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cc\OneDrive\Documents\BIA 678 Big Data Technologies\Course Project\"/>
    </mc:Choice>
  </mc:AlternateContent>
  <xr:revisionPtr revIDLastSave="0" documentId="13_ncr:1_{89706E18-36F0-4077-83F7-ABF80A8E8630}" xr6:coauthVersionLast="47" xr6:coauthVersionMax="47" xr10:uidLastSave="{00000000-0000-0000-0000-000000000000}"/>
  <bookViews>
    <workbookView xWindow="1416" yWindow="0" windowWidth="21624" windowHeight="9684" firstSheet="2" activeTab="7" xr2:uid="{D695B8FC-E6F0-45D2-9284-B2A1E228A44B}"/>
  </bookViews>
  <sheets>
    <sheet name="General Stats" sheetId="1" r:id="rId1"/>
    <sheet name="Career Stats" sheetId="2" r:id="rId2"/>
    <sheet name="Winners and UE Stats" sheetId="3" r:id="rId3"/>
    <sheet name="Key Points" sheetId="4" r:id="rId4"/>
    <sheet name="Serve Stats" sheetId="5" r:id="rId5"/>
    <sheet name="Return Stats" sheetId="6" r:id="rId6"/>
    <sheet name="Rally Stats" sheetId="7" r:id="rId7"/>
    <sheet name="Tactics Sta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6" i="4" l="1"/>
  <c r="O103" i="4"/>
  <c r="O173" i="4"/>
  <c r="O200" i="4"/>
  <c r="O32" i="4"/>
  <c r="O126" i="4"/>
  <c r="O139" i="4"/>
  <c r="O196" i="4"/>
  <c r="O165" i="4"/>
  <c r="O154" i="4"/>
  <c r="O235" i="4"/>
  <c r="O150" i="4"/>
  <c r="O63" i="4"/>
  <c r="O112" i="4"/>
  <c r="O166" i="4"/>
  <c r="O211" i="4"/>
  <c r="O193" i="4"/>
  <c r="O208" i="4"/>
  <c r="O94" i="4"/>
  <c r="O5" i="4"/>
  <c r="O83" i="4"/>
  <c r="O229" i="4"/>
  <c r="O12" i="4"/>
  <c r="O71" i="4"/>
  <c r="O175" i="4"/>
  <c r="O120" i="4"/>
  <c r="O4" i="4"/>
  <c r="O74" i="4"/>
  <c r="O219" i="4"/>
  <c r="O66" i="4"/>
  <c r="O50" i="4"/>
  <c r="O95" i="4"/>
  <c r="O209" i="4"/>
  <c r="O228" i="4"/>
  <c r="O223" i="4"/>
  <c r="O51" i="4"/>
  <c r="O184" i="4"/>
  <c r="O96" i="4"/>
  <c r="O153" i="4"/>
  <c r="O144" i="4"/>
  <c r="O61" i="4"/>
  <c r="O23" i="4"/>
  <c r="O75" i="4"/>
  <c r="O37" i="4"/>
  <c r="O174" i="4"/>
  <c r="O203" i="4"/>
  <c r="O58" i="4"/>
  <c r="O236" i="4"/>
  <c r="O107" i="4"/>
  <c r="O134" i="4"/>
  <c r="O69" i="4"/>
  <c r="O218" i="4"/>
  <c r="O105" i="4"/>
  <c r="O44" i="4"/>
  <c r="O72" i="4"/>
  <c r="O121" i="4"/>
  <c r="O238" i="4"/>
  <c r="O89" i="4"/>
  <c r="O52" i="4"/>
  <c r="O40" i="4"/>
  <c r="O185" i="4"/>
  <c r="O189" i="4"/>
  <c r="O45" i="4"/>
  <c r="O162" i="4"/>
  <c r="O84" i="4"/>
  <c r="O17" i="4"/>
  <c r="O122" i="4"/>
  <c r="O90" i="4"/>
  <c r="O92" i="4"/>
  <c r="O230" i="4"/>
  <c r="O33" i="4"/>
  <c r="O115" i="4"/>
  <c r="O123" i="4"/>
  <c r="O142" i="4"/>
  <c r="O148" i="4"/>
  <c r="O21" i="4"/>
  <c r="O127" i="4"/>
  <c r="O82" i="4"/>
  <c r="O108" i="4"/>
  <c r="O220" i="4"/>
  <c r="O29" i="4"/>
  <c r="O34" i="4"/>
  <c r="O210" i="4"/>
  <c r="O204" i="4"/>
  <c r="O176" i="4"/>
  <c r="O199" i="4"/>
  <c r="O132" i="4"/>
  <c r="O26" i="4"/>
  <c r="O212" i="4"/>
  <c r="O190" i="4"/>
  <c r="O198" i="4"/>
  <c r="O68" i="4"/>
  <c r="O158" i="4"/>
  <c r="O93" i="4"/>
  <c r="O53" i="4"/>
  <c r="O172" i="4"/>
  <c r="O76" i="4"/>
  <c r="O13" i="4"/>
  <c r="O136" i="4"/>
  <c r="O180" i="4"/>
  <c r="O46" i="4"/>
  <c r="O191" i="4"/>
  <c r="O137" i="4"/>
  <c r="O179" i="4"/>
  <c r="O28" i="4"/>
  <c r="O161" i="4"/>
  <c r="O101" i="4"/>
  <c r="O186" i="4"/>
  <c r="O145" i="4"/>
  <c r="O222" i="4"/>
  <c r="O81" i="4"/>
  <c r="O151" i="4"/>
  <c r="O181" i="4"/>
  <c r="O149" i="4"/>
  <c r="O157" i="4"/>
  <c r="O80" i="4"/>
  <c r="O224" i="4"/>
  <c r="O194" i="4"/>
  <c r="O15" i="4"/>
  <c r="O213" i="4"/>
  <c r="O116" i="4"/>
  <c r="O167" i="4"/>
  <c r="O47" i="4"/>
  <c r="O49" i="4"/>
  <c r="O59" i="4"/>
  <c r="O205" i="4"/>
  <c r="O54" i="4"/>
  <c r="O97" i="4"/>
  <c r="O91" i="4"/>
  <c r="O119" i="4"/>
  <c r="O110" i="4"/>
  <c r="O16" i="4"/>
  <c r="O231" i="4"/>
  <c r="O182" i="4"/>
  <c r="O201" i="4"/>
  <c r="O25" i="4"/>
  <c r="O102" i="4"/>
  <c r="O30" i="4"/>
  <c r="O2" i="4"/>
  <c r="O183" i="4"/>
  <c r="O221" i="4"/>
  <c r="O78" i="4"/>
  <c r="O19" i="4"/>
  <c r="O87" i="4"/>
  <c r="O163" i="4"/>
  <c r="O55" i="4"/>
  <c r="O70" i="4"/>
  <c r="O168" i="4"/>
  <c r="O6" i="4"/>
  <c r="O56" i="4"/>
  <c r="O77" i="4"/>
  <c r="O129" i="4"/>
  <c r="O65" i="4"/>
  <c r="O7" i="4"/>
  <c r="O177" i="4"/>
  <c r="O11" i="4"/>
  <c r="O38" i="4"/>
  <c r="O57" i="4"/>
  <c r="O215" i="4"/>
  <c r="O31" i="4"/>
  <c r="O133" i="4"/>
  <c r="O225" i="4"/>
  <c r="O227" i="4"/>
  <c r="O114" i="4"/>
  <c r="O41" i="4"/>
  <c r="O22" i="4"/>
  <c r="O8" i="4"/>
  <c r="O214" i="4"/>
  <c r="O48" i="4"/>
  <c r="O3" i="4"/>
  <c r="O216" i="4"/>
  <c r="O14" i="4"/>
  <c r="O138" i="4"/>
  <c r="O152" i="4"/>
  <c r="O98" i="4"/>
  <c r="O239" i="4"/>
  <c r="O207" i="4"/>
  <c r="O9" i="4"/>
  <c r="O42" i="4"/>
  <c r="O73" i="4"/>
  <c r="O147" i="4"/>
  <c r="O206" i="4"/>
  <c r="O60" i="4"/>
  <c r="O146" i="4"/>
  <c r="O43" i="4"/>
  <c r="O117" i="4"/>
  <c r="O187" i="4"/>
  <c r="O159" i="4"/>
  <c r="O85" i="4"/>
  <c r="O156" i="4"/>
  <c r="O20" i="4"/>
  <c r="O178" i="4"/>
  <c r="O27" i="4"/>
  <c r="O39" i="4"/>
  <c r="O195" i="4"/>
  <c r="O128" i="4"/>
  <c r="O18" i="4"/>
  <c r="O202" i="4"/>
  <c r="O79" i="4"/>
  <c r="O164" i="4"/>
  <c r="O169" i="4"/>
  <c r="O241" i="4"/>
  <c r="O10" i="4"/>
  <c r="O109" i="4"/>
  <c r="O130" i="4"/>
  <c r="O104" i="4"/>
  <c r="O233" i="4"/>
  <c r="O226" i="4"/>
  <c r="O140" i="4"/>
  <c r="O170" i="4"/>
  <c r="O35" i="4"/>
  <c r="O131" i="4"/>
  <c r="O100" i="4"/>
  <c r="O36" i="4"/>
  <c r="O62" i="4"/>
  <c r="O143" i="4"/>
  <c r="O124" i="4"/>
  <c r="O113" i="4"/>
  <c r="O24" i="4"/>
  <c r="O141" i="4"/>
  <c r="O192" i="4"/>
  <c r="O188" i="4"/>
  <c r="O118" i="4"/>
  <c r="O217" i="4"/>
  <c r="O111" i="4"/>
  <c r="O234" i="4"/>
  <c r="L106" i="4"/>
  <c r="L103" i="4"/>
  <c r="L173" i="4"/>
  <c r="L200" i="4"/>
  <c r="L32" i="4"/>
  <c r="L126" i="4"/>
  <c r="L139" i="4"/>
  <c r="L196" i="4"/>
  <c r="L165" i="4"/>
  <c r="L154" i="4"/>
  <c r="L235" i="4"/>
  <c r="L150" i="4"/>
  <c r="L63" i="4"/>
  <c r="L88" i="4"/>
  <c r="L112" i="4"/>
  <c r="L166" i="4"/>
  <c r="L211" i="4"/>
  <c r="L193" i="4"/>
  <c r="L208" i="4"/>
  <c r="L94" i="4"/>
  <c r="L5" i="4"/>
  <c r="L83" i="4"/>
  <c r="L229" i="4"/>
  <c r="L12" i="4"/>
  <c r="L71" i="4"/>
  <c r="L175" i="4"/>
  <c r="L120" i="4"/>
  <c r="L4" i="4"/>
  <c r="L155" i="4"/>
  <c r="L74" i="4"/>
  <c r="L219" i="4"/>
  <c r="L66" i="4"/>
  <c r="L50" i="4"/>
  <c r="L95" i="4"/>
  <c r="L160" i="4"/>
  <c r="L209" i="4"/>
  <c r="L228" i="4"/>
  <c r="L223" i="4"/>
  <c r="L51" i="4"/>
  <c r="L184" i="4"/>
  <c r="L67" i="4"/>
  <c r="L96" i="4"/>
  <c r="L153" i="4"/>
  <c r="L144" i="4"/>
  <c r="L61" i="4"/>
  <c r="L23" i="4"/>
  <c r="L75" i="4"/>
  <c r="L37" i="4"/>
  <c r="L174" i="4"/>
  <c r="L203" i="4"/>
  <c r="L58" i="4"/>
  <c r="L236" i="4"/>
  <c r="L107" i="4"/>
  <c r="L134" i="4"/>
  <c r="L69" i="4"/>
  <c r="L218" i="4"/>
  <c r="L105" i="4"/>
  <c r="L197" i="4"/>
  <c r="L44" i="4"/>
  <c r="L72" i="4"/>
  <c r="L121" i="4"/>
  <c r="L238" i="4"/>
  <c r="L89" i="4"/>
  <c r="L52" i="4"/>
  <c r="L40" i="4"/>
  <c r="L185" i="4"/>
  <c r="L189" i="4"/>
  <c r="L45" i="4"/>
  <c r="L162" i="4"/>
  <c r="L84" i="4"/>
  <c r="L125" i="4"/>
  <c r="L17" i="4"/>
  <c r="L237" i="4"/>
  <c r="L122" i="4"/>
  <c r="L90" i="4"/>
  <c r="L92" i="4"/>
  <c r="L230" i="4"/>
  <c r="L33" i="4"/>
  <c r="L115" i="4"/>
  <c r="L123" i="4"/>
  <c r="L142" i="4"/>
  <c r="L148" i="4"/>
  <c r="L21" i="4"/>
  <c r="L127" i="4"/>
  <c r="L64" i="4"/>
  <c r="L82" i="4"/>
  <c r="L108" i="4"/>
  <c r="L220" i="4"/>
  <c r="L29" i="4"/>
  <c r="L240" i="4"/>
  <c r="L34" i="4"/>
  <c r="L210" i="4"/>
  <c r="L204" i="4"/>
  <c r="L176" i="4"/>
  <c r="L199" i="4"/>
  <c r="L132" i="4"/>
  <c r="L26" i="4"/>
  <c r="L212" i="4"/>
  <c r="L190" i="4"/>
  <c r="L198" i="4"/>
  <c r="L68" i="4"/>
  <c r="L158" i="4"/>
  <c r="L93" i="4"/>
  <c r="L53" i="4"/>
  <c r="L172" i="4"/>
  <c r="L76" i="4"/>
  <c r="L135" i="4"/>
  <c r="L13" i="4"/>
  <c r="L136" i="4"/>
  <c r="L86" i="4"/>
  <c r="L180" i="4"/>
  <c r="L46" i="4"/>
  <c r="L191" i="4"/>
  <c r="L137" i="4"/>
  <c r="L179" i="4"/>
  <c r="L28" i="4"/>
  <c r="L161" i="4"/>
  <c r="L101" i="4"/>
  <c r="L186" i="4"/>
  <c r="L145" i="4"/>
  <c r="L222" i="4"/>
  <c r="L81" i="4"/>
  <c r="L151" i="4"/>
  <c r="L181" i="4"/>
  <c r="L149" i="4"/>
  <c r="L157" i="4"/>
  <c r="L80" i="4"/>
  <c r="L224" i="4"/>
  <c r="L194" i="4"/>
  <c r="L213" i="4"/>
  <c r="L116" i="4"/>
  <c r="L167" i="4"/>
  <c r="L47" i="4"/>
  <c r="L49" i="4"/>
  <c r="L59" i="4"/>
  <c r="L205" i="4"/>
  <c r="L54" i="4"/>
  <c r="L171" i="4"/>
  <c r="L97" i="4"/>
  <c r="L91" i="4"/>
  <c r="L119" i="4"/>
  <c r="L110" i="4"/>
  <c r="L16" i="4"/>
  <c r="L231" i="4"/>
  <c r="L182" i="4"/>
  <c r="L201" i="4"/>
  <c r="L25" i="4"/>
  <c r="L102" i="4"/>
  <c r="L30" i="4"/>
  <c r="L2" i="4"/>
  <c r="L183" i="4"/>
  <c r="L221" i="4"/>
  <c r="L78" i="4"/>
  <c r="L19" i="4"/>
  <c r="L87" i="4"/>
  <c r="L163" i="4"/>
  <c r="L55" i="4"/>
  <c r="L70" i="4"/>
  <c r="L168" i="4"/>
  <c r="L232" i="4"/>
  <c r="L6" i="4"/>
  <c r="L56" i="4"/>
  <c r="L77" i="4"/>
  <c r="L129" i="4"/>
  <c r="L65" i="4"/>
  <c r="L7" i="4"/>
  <c r="L177" i="4"/>
  <c r="L11" i="4"/>
  <c r="L38" i="4"/>
  <c r="L57" i="4"/>
  <c r="L215" i="4"/>
  <c r="L99" i="4"/>
  <c r="L31" i="4"/>
  <c r="L133" i="4"/>
  <c r="L225" i="4"/>
  <c r="L227" i="4"/>
  <c r="L114" i="4"/>
  <c r="L41" i="4"/>
  <c r="L22" i="4"/>
  <c r="L8" i="4"/>
  <c r="L214" i="4"/>
  <c r="L48" i="4"/>
  <c r="L3" i="4"/>
  <c r="L216" i="4"/>
  <c r="L14" i="4"/>
  <c r="L138" i="4"/>
  <c r="L152" i="4"/>
  <c r="L98" i="4"/>
  <c r="L239" i="4"/>
  <c r="L207" i="4"/>
  <c r="L9" i="4"/>
  <c r="L42" i="4"/>
  <c r="L73" i="4"/>
  <c r="L147" i="4"/>
  <c r="L206" i="4"/>
  <c r="L60" i="4"/>
  <c r="L146" i="4"/>
  <c r="L43" i="4"/>
  <c r="L117" i="4"/>
  <c r="L187" i="4"/>
  <c r="L159" i="4"/>
  <c r="L85" i="4"/>
  <c r="L156" i="4"/>
  <c r="L20" i="4"/>
  <c r="L178" i="4"/>
  <c r="L27" i="4"/>
  <c r="L39" i="4"/>
  <c r="L195" i="4"/>
  <c r="L128" i="4"/>
  <c r="L18" i="4"/>
  <c r="L202" i="4"/>
  <c r="L79" i="4"/>
  <c r="L164" i="4"/>
  <c r="L169" i="4"/>
  <c r="L241" i="4"/>
  <c r="L10" i="4"/>
  <c r="L109" i="4"/>
  <c r="L130" i="4"/>
  <c r="L104" i="4"/>
  <c r="L233" i="4"/>
  <c r="L226" i="4"/>
  <c r="L140" i="4"/>
  <c r="L170" i="4"/>
  <c r="L35" i="4"/>
  <c r="L131" i="4"/>
  <c r="L100" i="4"/>
  <c r="L36" i="4"/>
  <c r="L62" i="4"/>
  <c r="L143" i="4"/>
  <c r="L124" i="4"/>
  <c r="L113" i="4"/>
  <c r="L24" i="4"/>
  <c r="L141" i="4"/>
  <c r="L192" i="4"/>
  <c r="L188" i="4"/>
  <c r="L118" i="4"/>
  <c r="L217" i="4"/>
  <c r="L111" i="4"/>
  <c r="L234" i="4"/>
  <c r="I106" i="4"/>
  <c r="I103" i="4"/>
  <c r="I173" i="4"/>
  <c r="I200" i="4"/>
  <c r="I32" i="4"/>
  <c r="I126" i="4"/>
  <c r="I139" i="4"/>
  <c r="I196" i="4"/>
  <c r="I165" i="4"/>
  <c r="I154" i="4"/>
  <c r="I235" i="4"/>
  <c r="I150" i="4"/>
  <c r="I63" i="4"/>
  <c r="I88" i="4"/>
  <c r="I112" i="4"/>
  <c r="I166" i="4"/>
  <c r="I211" i="4"/>
  <c r="I193" i="4"/>
  <c r="I208" i="4"/>
  <c r="I94" i="4"/>
  <c r="I5" i="4"/>
  <c r="I83" i="4"/>
  <c r="I229" i="4"/>
  <c r="I12" i="4"/>
  <c r="I71" i="4"/>
  <c r="I175" i="4"/>
  <c r="I120" i="4"/>
  <c r="I4" i="4"/>
  <c r="I155" i="4"/>
  <c r="I74" i="4"/>
  <c r="I219" i="4"/>
  <c r="I66" i="4"/>
  <c r="I50" i="4"/>
  <c r="I95" i="4"/>
  <c r="I160" i="4"/>
  <c r="I209" i="4"/>
  <c r="I228" i="4"/>
  <c r="I223" i="4"/>
  <c r="I51" i="4"/>
  <c r="I184" i="4"/>
  <c r="I67" i="4"/>
  <c r="I96" i="4"/>
  <c r="I153" i="4"/>
  <c r="I144" i="4"/>
  <c r="I61" i="4"/>
  <c r="I23" i="4"/>
  <c r="I75" i="4"/>
  <c r="I37" i="4"/>
  <c r="I174" i="4"/>
  <c r="I203" i="4"/>
  <c r="I58" i="4"/>
  <c r="I236" i="4"/>
  <c r="I107" i="4"/>
  <c r="I134" i="4"/>
  <c r="I69" i="4"/>
  <c r="I218" i="4"/>
  <c r="I105" i="4"/>
  <c r="I197" i="4"/>
  <c r="I44" i="4"/>
  <c r="I72" i="4"/>
  <c r="I121" i="4"/>
  <c r="I238" i="4"/>
  <c r="I89" i="4"/>
  <c r="I52" i="4"/>
  <c r="I40" i="4"/>
  <c r="I185" i="4"/>
  <c r="I189" i="4"/>
  <c r="I45" i="4"/>
  <c r="I162" i="4"/>
  <c r="I84" i="4"/>
  <c r="I125" i="4"/>
  <c r="I17" i="4"/>
  <c r="I237" i="4"/>
  <c r="I122" i="4"/>
  <c r="I90" i="4"/>
  <c r="I92" i="4"/>
  <c r="I230" i="4"/>
  <c r="I33" i="4"/>
  <c r="I115" i="4"/>
  <c r="I123" i="4"/>
  <c r="I142" i="4"/>
  <c r="I148" i="4"/>
  <c r="I21" i="4"/>
  <c r="I127" i="4"/>
  <c r="I64" i="4"/>
  <c r="I82" i="4"/>
  <c r="I108" i="4"/>
  <c r="I220" i="4"/>
  <c r="I29" i="4"/>
  <c r="I240" i="4"/>
  <c r="I34" i="4"/>
  <c r="I210" i="4"/>
  <c r="I204" i="4"/>
  <c r="I176" i="4"/>
  <c r="I199" i="4"/>
  <c r="I132" i="4"/>
  <c r="I26" i="4"/>
  <c r="I212" i="4"/>
  <c r="I190" i="4"/>
  <c r="I198" i="4"/>
  <c r="I68" i="4"/>
  <c r="I158" i="4"/>
  <c r="I93" i="4"/>
  <c r="I53" i="4"/>
  <c r="I172" i="4"/>
  <c r="I76" i="4"/>
  <c r="I135" i="4"/>
  <c r="I13" i="4"/>
  <c r="I136" i="4"/>
  <c r="I86" i="4"/>
  <c r="I180" i="4"/>
  <c r="I46" i="4"/>
  <c r="I191" i="4"/>
  <c r="I137" i="4"/>
  <c r="I179" i="4"/>
  <c r="I28" i="4"/>
  <c r="I161" i="4"/>
  <c r="I101" i="4"/>
  <c r="I186" i="4"/>
  <c r="I145" i="4"/>
  <c r="I222" i="4"/>
  <c r="I81" i="4"/>
  <c r="I151" i="4"/>
  <c r="I181" i="4"/>
  <c r="I149" i="4"/>
  <c r="I157" i="4"/>
  <c r="I80" i="4"/>
  <c r="I224" i="4"/>
  <c r="I194" i="4"/>
  <c r="I15" i="4"/>
  <c r="I213" i="4"/>
  <c r="I116" i="4"/>
  <c r="I167" i="4"/>
  <c r="I47" i="4"/>
  <c r="I49" i="4"/>
  <c r="I59" i="4"/>
  <c r="I205" i="4"/>
  <c r="I54" i="4"/>
  <c r="I171" i="4"/>
  <c r="I97" i="4"/>
  <c r="I91" i="4"/>
  <c r="I119" i="4"/>
  <c r="I110" i="4"/>
  <c r="I16" i="4"/>
  <c r="I231" i="4"/>
  <c r="I182" i="4"/>
  <c r="I201" i="4"/>
  <c r="I25" i="4"/>
  <c r="I102" i="4"/>
  <c r="I30" i="4"/>
  <c r="I2" i="4"/>
  <c r="I183" i="4"/>
  <c r="I221" i="4"/>
  <c r="I78" i="4"/>
  <c r="I19" i="4"/>
  <c r="I87" i="4"/>
  <c r="I163" i="4"/>
  <c r="I55" i="4"/>
  <c r="I70" i="4"/>
  <c r="I168" i="4"/>
  <c r="I232" i="4"/>
  <c r="I6" i="4"/>
  <c r="I56" i="4"/>
  <c r="I77" i="4"/>
  <c r="I129" i="4"/>
  <c r="I65" i="4"/>
  <c r="I7" i="4"/>
  <c r="I177" i="4"/>
  <c r="I11" i="4"/>
  <c r="I38" i="4"/>
  <c r="I57" i="4"/>
  <c r="I215" i="4"/>
  <c r="I99" i="4"/>
  <c r="I31" i="4"/>
  <c r="I133" i="4"/>
  <c r="I225" i="4"/>
  <c r="I227" i="4"/>
  <c r="I114" i="4"/>
  <c r="I41" i="4"/>
  <c r="I22" i="4"/>
  <c r="I8" i="4"/>
  <c r="I214" i="4"/>
  <c r="I48" i="4"/>
  <c r="I3" i="4"/>
  <c r="I216" i="4"/>
  <c r="I14" i="4"/>
  <c r="I138" i="4"/>
  <c r="I152" i="4"/>
  <c r="I98" i="4"/>
  <c r="I239" i="4"/>
  <c r="I207" i="4"/>
  <c r="I9" i="4"/>
  <c r="I42" i="4"/>
  <c r="I73" i="4"/>
  <c r="I147" i="4"/>
  <c r="I206" i="4"/>
  <c r="I60" i="4"/>
  <c r="I146" i="4"/>
  <c r="I43" i="4"/>
  <c r="I117" i="4"/>
  <c r="I187" i="4"/>
  <c r="I159" i="4"/>
  <c r="I85" i="4"/>
  <c r="I156" i="4"/>
  <c r="I20" i="4"/>
  <c r="I178" i="4"/>
  <c r="I27" i="4"/>
  <c r="I39" i="4"/>
  <c r="I195" i="4"/>
  <c r="I128" i="4"/>
  <c r="I18" i="4"/>
  <c r="I202" i="4"/>
  <c r="I79" i="4"/>
  <c r="I164" i="4"/>
  <c r="I169" i="4"/>
  <c r="I241" i="4"/>
  <c r="I10" i="4"/>
  <c r="I109" i="4"/>
  <c r="I130" i="4"/>
  <c r="I104" i="4"/>
  <c r="I233" i="4"/>
  <c r="I226" i="4"/>
  <c r="I140" i="4"/>
  <c r="I170" i="4"/>
  <c r="I35" i="4"/>
  <c r="I131" i="4"/>
  <c r="I100" i="4"/>
  <c r="I36" i="4"/>
  <c r="I62" i="4"/>
  <c r="I143" i="4"/>
  <c r="I124" i="4"/>
  <c r="I113" i="4"/>
  <c r="I24" i="4"/>
  <c r="I141" i="4"/>
  <c r="I192" i="4"/>
  <c r="I188" i="4"/>
  <c r="I118" i="4"/>
  <c r="I217" i="4"/>
  <c r="I111" i="4"/>
  <c r="I234" i="4"/>
  <c r="AI2" i="2"/>
  <c r="AF2" i="2"/>
  <c r="AC2" i="2"/>
  <c r="AS3" i="1"/>
  <c r="AS4" i="1"/>
  <c r="AS5" i="1"/>
  <c r="AS2" i="1"/>
  <c r="AN3" i="1"/>
  <c r="AN4" i="1"/>
  <c r="AN5" i="1"/>
  <c r="AN2" i="1"/>
  <c r="AI2" i="1"/>
  <c r="AI3" i="1"/>
  <c r="AI4" i="1"/>
  <c r="AI5" i="1"/>
</calcChain>
</file>

<file path=xl/sharedStrings.xml><?xml version="1.0" encoding="utf-8"?>
<sst xmlns="http://schemas.openxmlformats.org/spreadsheetml/2006/main" count="3176" uniqueCount="507">
  <si>
    <t>Year</t>
  </si>
  <si>
    <t>M</t>
  </si>
  <si>
    <t>W</t>
  </si>
  <si>
    <t>L</t>
  </si>
  <si>
    <t>Win%</t>
  </si>
  <si>
    <t>Set%</t>
  </si>
  <si>
    <t>Game%</t>
  </si>
  <si>
    <t>TB%</t>
  </si>
  <si>
    <t>Hld%</t>
  </si>
  <si>
    <t>Brk%</t>
  </si>
  <si>
    <t>A%</t>
  </si>
  <si>
    <t>DF%</t>
  </si>
  <si>
    <t>1stIn</t>
  </si>
  <si>
    <t>1st%</t>
  </si>
  <si>
    <t>2nd%</t>
  </si>
  <si>
    <t>SPW</t>
  </si>
  <si>
    <t>RPW</t>
  </si>
  <si>
    <t>TPW</t>
  </si>
  <si>
    <t>DR</t>
  </si>
  <si>
    <t>Player</t>
  </si>
  <si>
    <t>Set L</t>
  </si>
  <si>
    <t>Set W</t>
  </si>
  <si>
    <t>Game L</t>
  </si>
  <si>
    <t>TB L</t>
  </si>
  <si>
    <t>TB W</t>
  </si>
  <si>
    <t>Career</t>
  </si>
  <si>
    <t>Game W</t>
  </si>
  <si>
    <t>WTA Rank</t>
  </si>
  <si>
    <t>Points</t>
  </si>
  <si>
    <t>Elo Rank</t>
  </si>
  <si>
    <t>Elo</t>
  </si>
  <si>
    <t>hElo Rank</t>
  </si>
  <si>
    <t>hElo</t>
  </si>
  <si>
    <t>cElo Rank</t>
  </si>
  <si>
    <t>cElo</t>
  </si>
  <si>
    <t>gElo Rank</t>
  </si>
  <si>
    <t>gElo</t>
  </si>
  <si>
    <t>hW</t>
  </si>
  <si>
    <t>hL</t>
  </si>
  <si>
    <t>hW%</t>
  </si>
  <si>
    <t>cW</t>
  </si>
  <si>
    <t>cL</t>
  </si>
  <si>
    <t>cW%</t>
  </si>
  <si>
    <t>gW</t>
  </si>
  <si>
    <t>gL</t>
  </si>
  <si>
    <t>gW%</t>
  </si>
  <si>
    <t>Match</t>
  </si>
  <si>
    <t>Result</t>
  </si>
  <si>
    <t>Winners</t>
  </si>
  <si>
    <t>UFEs</t>
  </si>
  <si>
    <t>Ratio</t>
  </si>
  <si>
    <t>RallyWinners</t>
  </si>
  <si>
    <t>RallyUFEs</t>
  </si>
  <si>
    <t>RallyRatio</t>
  </si>
  <si>
    <t>vs Ratio</t>
  </si>
  <si>
    <t>2024 Wuhan F</t>
  </si>
  <si>
    <t>W vs Zheng</t>
  </si>
  <si>
    <t>2024 Wuhan SF</t>
  </si>
  <si>
    <t>W vs Gauff</t>
  </si>
  <si>
    <t>2024 Wuhan QF</t>
  </si>
  <si>
    <t>W vs Frech</t>
  </si>
  <si>
    <t>2024 Wuhan R16</t>
  </si>
  <si>
    <t>W vs Putintseva</t>
  </si>
  <si>
    <t>2024 Wuhan R32</t>
  </si>
  <si>
    <t>W vs Siniakova</t>
  </si>
  <si>
    <t>2024 Beijing QF</t>
  </si>
  <si>
    <t>L vs Muchova</t>
  </si>
  <si>
    <t>2024 Beijing R16</t>
  </si>
  <si>
    <t>W vs Keys</t>
  </si>
  <si>
    <t>2024 Beijing R32</t>
  </si>
  <si>
    <t>W vs Krueger</t>
  </si>
  <si>
    <t>2024 Beijing R64</t>
  </si>
  <si>
    <t>W vs Sawangkaew</t>
  </si>
  <si>
    <t>2024 US Open F</t>
  </si>
  <si>
    <t>W vs Pegula</t>
  </si>
  <si>
    <t>2024 US Open SF</t>
  </si>
  <si>
    <t>W vs Navarro</t>
  </si>
  <si>
    <t>2024 US Open QF</t>
  </si>
  <si>
    <t>2024 US Open R16</t>
  </si>
  <si>
    <t>W vs Mertens</t>
  </si>
  <si>
    <t>2024 US Open R32</t>
  </si>
  <si>
    <t>W vs Alexandrova</t>
  </si>
  <si>
    <t>2024 US Open R64</t>
  </si>
  <si>
    <t>W vs Bronzetti</t>
  </si>
  <si>
    <t>2024 US Open R128</t>
  </si>
  <si>
    <t>W vs Hon</t>
  </si>
  <si>
    <t>2024 Cincinnati F</t>
  </si>
  <si>
    <t>2024 Cincinnati SF</t>
  </si>
  <si>
    <t>W vs Swiatek</t>
  </si>
  <si>
    <t>2024 Cincinnati QF</t>
  </si>
  <si>
    <t>W vs Samsonova</t>
  </si>
  <si>
    <t>2024 Cincinnati R16</t>
  </si>
  <si>
    <t>W vs Svitolina</t>
  </si>
  <si>
    <t>2024 Cincinnati R32</t>
  </si>
  <si>
    <t>W vs Cocciaretto</t>
  </si>
  <si>
    <t>2024 Toronto QF</t>
  </si>
  <si>
    <t>L vs Anisimova</t>
  </si>
  <si>
    <t>2024 Toronto R16</t>
  </si>
  <si>
    <t>W vs Boulter</t>
  </si>
  <si>
    <t>2024 Toronto R32</t>
  </si>
  <si>
    <t>W vs Yuan</t>
  </si>
  <si>
    <t>2024 Washington SF</t>
  </si>
  <si>
    <t>L vs Bouzkova</t>
  </si>
  <si>
    <t>2024 Washington QF</t>
  </si>
  <si>
    <t>W vs Azarenka</t>
  </si>
  <si>
    <t>2024 Washington R16</t>
  </si>
  <si>
    <t>W vs Rakhimova</t>
  </si>
  <si>
    <t>2024 Berlin R16</t>
  </si>
  <si>
    <t>W vs Kasatkina</t>
  </si>
  <si>
    <t>2024 Roland Garros QF</t>
  </si>
  <si>
    <t>L vs Andreeva</t>
  </si>
  <si>
    <t>2024 Roland Garros R16</t>
  </si>
  <si>
    <t>2024 Roland Garros R32</t>
  </si>
  <si>
    <t>W vs Badosa</t>
  </si>
  <si>
    <t>2024 Roland Garros R64</t>
  </si>
  <si>
    <t>W vs Uchijima</t>
  </si>
  <si>
    <t>2024 Roland Garros R128</t>
  </si>
  <si>
    <t>W vs Andreeva</t>
  </si>
  <si>
    <t>2024 Rome F</t>
  </si>
  <si>
    <t>L vs Swiatek</t>
  </si>
  <si>
    <t>2024 Rome SF</t>
  </si>
  <si>
    <t>W vs Collins</t>
  </si>
  <si>
    <t>2024 Rome QF</t>
  </si>
  <si>
    <t>W vs Ostapenko</t>
  </si>
  <si>
    <t>2024 Rome R16</t>
  </si>
  <si>
    <t>2024 Rome R32</t>
  </si>
  <si>
    <t>W vs Yastremska</t>
  </si>
  <si>
    <t>2024 Rome R64</t>
  </si>
  <si>
    <t>W vs Volynets</t>
  </si>
  <si>
    <t>2024 Madrid F</t>
  </si>
  <si>
    <t>2024 Madrid SF</t>
  </si>
  <si>
    <t>W vs Rybakina</t>
  </si>
  <si>
    <t>2024 Madrid QF</t>
  </si>
  <si>
    <t>2024 Madrid R16</t>
  </si>
  <si>
    <t>2024 Madrid R32</t>
  </si>
  <si>
    <t>W vs Montgomery</t>
  </si>
  <si>
    <t>2024 Madrid R64</t>
  </si>
  <si>
    <t>W vs Linette</t>
  </si>
  <si>
    <t>2024 Stuttgart QF</t>
  </si>
  <si>
    <t>L vs Vondrousova</t>
  </si>
  <si>
    <t>2024 Stuttgart R16</t>
  </si>
  <si>
    <t>2024 Miami R32</t>
  </si>
  <si>
    <t>L vs Kalinina</t>
  </si>
  <si>
    <t>2024 Miami R64</t>
  </si>
  <si>
    <t>2024 Indian Wells R16</t>
  </si>
  <si>
    <t>L vs Navarro</t>
  </si>
  <si>
    <t>2024 Indian Wells R32</t>
  </si>
  <si>
    <t>W vs Raducanu</t>
  </si>
  <si>
    <t>2024 Indian Wells R64</t>
  </si>
  <si>
    <t>W vs Stearns</t>
  </si>
  <si>
    <t>2024 Dubai R32</t>
  </si>
  <si>
    <t>L vs Vekic</t>
  </si>
  <si>
    <t>2024 Australian Open F</t>
  </si>
  <si>
    <t>2024 Australian Open SF</t>
  </si>
  <si>
    <t>2024 Australian Open QF</t>
  </si>
  <si>
    <t>W vs Krejcikova</t>
  </si>
  <si>
    <t>2024 Australian Open R16</t>
  </si>
  <si>
    <t>W vs Anisimova</t>
  </si>
  <si>
    <t>2024 Australian Open R32</t>
  </si>
  <si>
    <t>W vs Tsurenko</t>
  </si>
  <si>
    <t>2024 Australian Open R64</t>
  </si>
  <si>
    <t>W vs Fruhvirtova</t>
  </si>
  <si>
    <t>2024 Australian Open R128</t>
  </si>
  <si>
    <t>W vs Seidel</t>
  </si>
  <si>
    <t>2024 Brisbane F</t>
  </si>
  <si>
    <t>L vs Rybakina</t>
  </si>
  <si>
    <t>2024 Brisbane SF</t>
  </si>
  <si>
    <t>2024 Brisbane QF</t>
  </si>
  <si>
    <t>2024 Brisbane R16</t>
  </si>
  <si>
    <t>W vs Zhu</t>
  </si>
  <si>
    <t>2024 Brisbane R32</t>
  </si>
  <si>
    <t>2023 Cancun Finals SF</t>
  </si>
  <si>
    <t>2023 Cancun Finals RR</t>
  </si>
  <si>
    <t>L vs Pegula</t>
  </si>
  <si>
    <t>W vs Sakkari</t>
  </si>
  <si>
    <t>2023 Beijing QF</t>
  </si>
  <si>
    <t>2023 Beijing R16</t>
  </si>
  <si>
    <t>W vs Paolini</t>
  </si>
  <si>
    <t>2023 Beijing R32</t>
  </si>
  <si>
    <t>2023 Beijing R64</t>
  </si>
  <si>
    <t>W vs Kenin</t>
  </si>
  <si>
    <t>2023 US Open F</t>
  </si>
  <si>
    <t>L vs Gauff</t>
  </si>
  <si>
    <t>2023 US Open SF</t>
  </si>
  <si>
    <t>2023 US Open QF</t>
  </si>
  <si>
    <t>2023 US Open R16</t>
  </si>
  <si>
    <t>2023 US Open R32</t>
  </si>
  <si>
    <t>W vs Burel</t>
  </si>
  <si>
    <t>2023 US Open R64</t>
  </si>
  <si>
    <t>W vs Burrage</t>
  </si>
  <si>
    <t>2023 US Open R128</t>
  </si>
  <si>
    <t>W vs Zanevska</t>
  </si>
  <si>
    <t>2023 Cincinnati SF</t>
  </si>
  <si>
    <t>2023 Cincinnati QF</t>
  </si>
  <si>
    <t>W vs Jabeur</t>
  </si>
  <si>
    <t>2023 Cincinnati R16</t>
  </si>
  <si>
    <t>2023 Cincinnati R32</t>
  </si>
  <si>
    <t>W vs Li</t>
  </si>
  <si>
    <t>2023 Montreal R32</t>
  </si>
  <si>
    <t>W vs Martic</t>
  </si>
  <si>
    <t>2023 Wimbledon SF</t>
  </si>
  <si>
    <t>L vs Jabeur</t>
  </si>
  <si>
    <t>2023 Wimbledon QF</t>
  </si>
  <si>
    <t>2023 Wimbledon R16</t>
  </si>
  <si>
    <t>2023 Wimbledon R32</t>
  </si>
  <si>
    <t>W vs Blinkova</t>
  </si>
  <si>
    <t>2023 Wimbledon R64</t>
  </si>
  <si>
    <t>W vs Gracheva</t>
  </si>
  <si>
    <t>2023 Wimbledon R128</t>
  </si>
  <si>
    <t>W vs Udvardy</t>
  </si>
  <si>
    <t>2023 Berlin R16</t>
  </si>
  <si>
    <t>L vs Kudermetova</t>
  </si>
  <si>
    <t>2023 Berlin R32</t>
  </si>
  <si>
    <t>W vs Zvonareva</t>
  </si>
  <si>
    <t>2023 Roland Garros SF</t>
  </si>
  <si>
    <t>2023 Roland Garros QF</t>
  </si>
  <si>
    <t>2023 Roland Garros R16</t>
  </si>
  <si>
    <t>W vs Stephens</t>
  </si>
  <si>
    <t>2023 Roland Garros R32</t>
  </si>
  <si>
    <t>2023 Roland Garros R64</t>
  </si>
  <si>
    <t>W vs Shymanovich</t>
  </si>
  <si>
    <t>2023 Roland Garros R128</t>
  </si>
  <si>
    <t>W vs Kostyuk</t>
  </si>
  <si>
    <t>2023 Rome R64</t>
  </si>
  <si>
    <t>L vs Kenin</t>
  </si>
  <si>
    <t>2023 Madrid F</t>
  </si>
  <si>
    <t>2023 Madrid SF</t>
  </si>
  <si>
    <t>2023 Madrid QF</t>
  </si>
  <si>
    <t>W vs Sherif</t>
  </si>
  <si>
    <t>2023 Madrid R16</t>
  </si>
  <si>
    <t>2023 Madrid R32</t>
  </si>
  <si>
    <t>W vs Osorio</t>
  </si>
  <si>
    <t>2023 Madrid R64</t>
  </si>
  <si>
    <t>W vs Cirstea</t>
  </si>
  <si>
    <t>2023 Stuttgart F</t>
  </si>
  <si>
    <t>2023 Stuttgart SF</t>
  </si>
  <si>
    <t>W vs Potapova</t>
  </si>
  <si>
    <t>2023 Stuttgart QF</t>
  </si>
  <si>
    <t>2023 Stuttgart R16</t>
  </si>
  <si>
    <t>2023 Miami QF</t>
  </si>
  <si>
    <t>L vs Cirstea</t>
  </si>
  <si>
    <t>2023 Miami R16</t>
  </si>
  <si>
    <t>2023 Miami R32</t>
  </si>
  <si>
    <t>W vs Bouzkova</t>
  </si>
  <si>
    <t>2023 Miami R64</t>
  </si>
  <si>
    <t>W vs Rogers</t>
  </si>
  <si>
    <t>2023 Indian Wells F</t>
  </si>
  <si>
    <t>2023 Indian Wells SF</t>
  </si>
  <si>
    <t>2023 Indian Wells QF</t>
  </si>
  <si>
    <t>2023 Indian Wells R16</t>
  </si>
  <si>
    <t>2023 Indian Wells R64</t>
  </si>
  <si>
    <t>W vs Rodina</t>
  </si>
  <si>
    <t>2023 Dubai QF</t>
  </si>
  <si>
    <t>L vs Krejcikova</t>
  </si>
  <si>
    <t>2023 Dubai R16</t>
  </si>
  <si>
    <t>2023 Dubai R32</t>
  </si>
  <si>
    <t>W vs Davis</t>
  </si>
  <si>
    <t>2023 Australian Open F</t>
  </si>
  <si>
    <t>2023 Australian Open SF</t>
  </si>
  <si>
    <t>2023 Australian Open QF</t>
  </si>
  <si>
    <t>W vs Vekic</t>
  </si>
  <si>
    <t>2023 Australian Open R16</t>
  </si>
  <si>
    <t>W vs Bencic</t>
  </si>
  <si>
    <t>2023 Australian Open R32</t>
  </si>
  <si>
    <t>2023 Australian Open R64</t>
  </si>
  <si>
    <t>2023 Australian Open R128</t>
  </si>
  <si>
    <t>W vs Martincova</t>
  </si>
  <si>
    <t>2023 Adelaide 1 F</t>
  </si>
  <si>
    <t>W vs Noskova</t>
  </si>
  <si>
    <t>2023 Adelaide 1 SF</t>
  </si>
  <si>
    <t>W vs Begu</t>
  </si>
  <si>
    <t>2023 Adelaide 1 QF</t>
  </si>
  <si>
    <t>W vs Vondrousova</t>
  </si>
  <si>
    <t>2023 Adelaide 1 R16</t>
  </si>
  <si>
    <t>2022 Fort Worth Finals F</t>
  </si>
  <si>
    <t>L vs Garcia</t>
  </si>
  <si>
    <t>2022 Fort Worth Finals SF</t>
  </si>
  <si>
    <t>2022 Fort Worth Finals RR</t>
  </si>
  <si>
    <t>L vs Sakkari</t>
  </si>
  <si>
    <t>2022 Guadalajara 2 R32</t>
  </si>
  <si>
    <t>L vs Samsonova</t>
  </si>
  <si>
    <t>2022 San Diego QF</t>
  </si>
  <si>
    <t>2022 San Diego R16</t>
  </si>
  <si>
    <t>2022 US Open SF</t>
  </si>
  <si>
    <t>2022 US Open QF</t>
  </si>
  <si>
    <t>W vs Pliskova</t>
  </si>
  <si>
    <t>2022 US Open R16</t>
  </si>
  <si>
    <t>2022 US Open R32</t>
  </si>
  <si>
    <t>2022 US Open R64</t>
  </si>
  <si>
    <t>W vs Kanepi</t>
  </si>
  <si>
    <t>2022 US Open R128</t>
  </si>
  <si>
    <t>W vs Harrison</t>
  </si>
  <si>
    <t>2022 Cincinnati SF</t>
  </si>
  <si>
    <t>2022 Cincinnati QF</t>
  </si>
  <si>
    <t>W vs Zhang</t>
  </si>
  <si>
    <t>2022 Cincinnati R16</t>
  </si>
  <si>
    <t>2022 Cincinnati R32</t>
  </si>
  <si>
    <t>W vs Kalinskaya</t>
  </si>
  <si>
    <t>2022 Toronto R16</t>
  </si>
  <si>
    <t>2022 Toronto R32</t>
  </si>
  <si>
    <t>W vs Sorribes Tormo</t>
  </si>
  <si>
    <t>2022 San Jose QF</t>
  </si>
  <si>
    <t>L vs Kasatkina</t>
  </si>
  <si>
    <t>2022 San Jose R16</t>
  </si>
  <si>
    <t>W vs Dolehide</t>
  </si>
  <si>
    <t>2022 Berlin R32</t>
  </si>
  <si>
    <t>2022 s Hertogenbosch F</t>
  </si>
  <si>
    <t>L vs Alexandrova</t>
  </si>
  <si>
    <t>2022 s Hertogenbosch SF</t>
  </si>
  <si>
    <t>2022 s Hertogenbosch QF</t>
  </si>
  <si>
    <t>W vs Van Uytvanck</t>
  </si>
  <si>
    <t>2022 s Hertogenbosch R16</t>
  </si>
  <si>
    <t>W vs Hartono</t>
  </si>
  <si>
    <t>2022 s Hertogenbosch R32</t>
  </si>
  <si>
    <t>W vs Baindl</t>
  </si>
  <si>
    <t>2022 Roland Garros R32</t>
  </si>
  <si>
    <t>L vs Giorgi</t>
  </si>
  <si>
    <t>2022 Roland Garros R64</t>
  </si>
  <si>
    <t>W vs Brengle</t>
  </si>
  <si>
    <t>2022 Roland Garros R128</t>
  </si>
  <si>
    <t>W vs Paquet</t>
  </si>
  <si>
    <t>2022 Rome SF</t>
  </si>
  <si>
    <t>2022 Rome QF</t>
  </si>
  <si>
    <t>2022 Rome R16</t>
  </si>
  <si>
    <t>2022 Rome R32</t>
  </si>
  <si>
    <t>2022 Madrid R64</t>
  </si>
  <si>
    <t>2022 Stuttgart F</t>
  </si>
  <si>
    <t>2022 Stuttgart SF</t>
  </si>
  <si>
    <t>2022 Stuttgart QF</t>
  </si>
  <si>
    <t>W vs Kontaveit</t>
  </si>
  <si>
    <t>2022 Stuttgart R16</t>
  </si>
  <si>
    <t>W vs Andreescu</t>
  </si>
  <si>
    <t>2022 Charleston R16</t>
  </si>
  <si>
    <t>2022 Charleston R32</t>
  </si>
  <si>
    <t>W vs Riske Amritraj</t>
  </si>
  <si>
    <t>2022 Miami R64</t>
  </si>
  <si>
    <t>L vs Begu</t>
  </si>
  <si>
    <t>2022 Indian Wells R64</t>
  </si>
  <si>
    <t>L vs Paolini</t>
  </si>
  <si>
    <t>2022 Doha QF</t>
  </si>
  <si>
    <t>2022 Doha R16</t>
  </si>
  <si>
    <t>W vs Teichmann</t>
  </si>
  <si>
    <t>2022 Doha R32</t>
  </si>
  <si>
    <t>W vs Cornet</t>
  </si>
  <si>
    <t>2022 Dubai R16</t>
  </si>
  <si>
    <t>L vs Kvitova</t>
  </si>
  <si>
    <t>2022 Dubai R32</t>
  </si>
  <si>
    <t>2022 Australian Open R16</t>
  </si>
  <si>
    <t>L vs Kanepi</t>
  </si>
  <si>
    <t>2022 Australian Open R32</t>
  </si>
  <si>
    <t>2022 Australian Open R64</t>
  </si>
  <si>
    <t>W vs Wang</t>
  </si>
  <si>
    <t>2022 Australian Open R128</t>
  </si>
  <si>
    <t>W vs Hunter</t>
  </si>
  <si>
    <t>2022 Adelaide 2 R32</t>
  </si>
  <si>
    <t>L vs Peterson</t>
  </si>
  <si>
    <t>2022 Adelaide 1 R16</t>
  </si>
  <si>
    <t>L vs Juvan</t>
  </si>
  <si>
    <t>2021 Guadalajara Finals RR</t>
  </si>
  <si>
    <t>L vs Badosa</t>
  </si>
  <si>
    <t>2021 Moscow QF</t>
  </si>
  <si>
    <t>2021 Moscow R16</t>
  </si>
  <si>
    <t>W vs Tomljanovic</t>
  </si>
  <si>
    <t>2021 US Open SF</t>
  </si>
  <si>
    <t>L vs Fernandez</t>
  </si>
  <si>
    <t>2021 US Open QF</t>
  </si>
  <si>
    <t>2021 US Open R16</t>
  </si>
  <si>
    <t>2021 US Open R32</t>
  </si>
  <si>
    <t>2021 US Open R64</t>
  </si>
  <si>
    <t>W vs Zidansek</t>
  </si>
  <si>
    <t>2021 US Open R128</t>
  </si>
  <si>
    <t>W vs Stojanovic</t>
  </si>
  <si>
    <t>2021 Cincinnati R32</t>
  </si>
  <si>
    <t>2021 Montreal SF</t>
  </si>
  <si>
    <t>L vs Pliskova</t>
  </si>
  <si>
    <t>2021 Montreal QF</t>
  </si>
  <si>
    <t>2021 Montreal R16</t>
  </si>
  <si>
    <t>W vs Marino</t>
  </si>
  <si>
    <t>2021 Montreal R32</t>
  </si>
  <si>
    <t>2021 Tokyo Olympics R32</t>
  </si>
  <si>
    <t>2021 Tokyo Olympics R64</t>
  </si>
  <si>
    <t>2021 Wimbledon SF</t>
  </si>
  <si>
    <t>2021 Wimbledon QF</t>
  </si>
  <si>
    <t>2021 Wimbledon R16</t>
  </si>
  <si>
    <t>2021 Wimbledon R32</t>
  </si>
  <si>
    <t>2021 Wimbledon R64</t>
  </si>
  <si>
    <t>2021 Wimbledon R128</t>
  </si>
  <si>
    <t>W vs Niculescu</t>
  </si>
  <si>
    <t>2021 Eastbourne QF</t>
  </si>
  <si>
    <t>2021 Eastbourne R16</t>
  </si>
  <si>
    <t>2021 Eastbourne R32</t>
  </si>
  <si>
    <t>W vs Pera</t>
  </si>
  <si>
    <t>2021 Berlin R16</t>
  </si>
  <si>
    <t>L vs Keys</t>
  </si>
  <si>
    <t>2021 Roland Garros R32</t>
  </si>
  <si>
    <t>L vs Pavlyuchenkova</t>
  </si>
  <si>
    <t>2021 Roland Garros R64</t>
  </si>
  <si>
    <t>W vs Sasnovich</t>
  </si>
  <si>
    <t>2021 Roland Garros R128</t>
  </si>
  <si>
    <t>W vs Konjuh</t>
  </si>
  <si>
    <t>2021 Rome R16</t>
  </si>
  <si>
    <t>2021 Rome R32</t>
  </si>
  <si>
    <t>2021 Madrid F</t>
  </si>
  <si>
    <t>W vs Barty</t>
  </si>
  <si>
    <t>2021 Madrid SF</t>
  </si>
  <si>
    <t>W vs Pavlyuchenkova</t>
  </si>
  <si>
    <t>2021 Madrid R16</t>
  </si>
  <si>
    <t>2021 Madrid R32</t>
  </si>
  <si>
    <t>2021 Madrid R64</t>
  </si>
  <si>
    <t>2021 Stuttgart F</t>
  </si>
  <si>
    <t>L vs Barty</t>
  </si>
  <si>
    <t>2021 Stuttgart SF</t>
  </si>
  <si>
    <t>W vs Halep</t>
  </si>
  <si>
    <t>2021 Stuttgart QF</t>
  </si>
  <si>
    <t>2021 Stuttgart R16</t>
  </si>
  <si>
    <t>W vs Friedsam</t>
  </si>
  <si>
    <t>2021 Stuttgart R32</t>
  </si>
  <si>
    <t>2021 Miami QF</t>
  </si>
  <si>
    <t>2021 Miami R16</t>
  </si>
  <si>
    <t>2021 Miami R32</t>
  </si>
  <si>
    <t>W vs Kudermetova</t>
  </si>
  <si>
    <t>2021 Miami R64</t>
  </si>
  <si>
    <t>W vs Pironkova</t>
  </si>
  <si>
    <t>2021 Dubai QF</t>
  </si>
  <si>
    <t>L vs Muguruza</t>
  </si>
  <si>
    <t>2021 Dubai R16</t>
  </si>
  <si>
    <t>2021 Dubai R32</t>
  </si>
  <si>
    <t>2021 Doha R16</t>
  </si>
  <si>
    <t>2021 Australian Open R16</t>
  </si>
  <si>
    <t>L vs Williams</t>
  </si>
  <si>
    <t>2021 Australian Open R32</t>
  </si>
  <si>
    <t>2021 Australian Open R64</t>
  </si>
  <si>
    <t>2021 Australian Open R128</t>
  </si>
  <si>
    <t>W vs Hruncakova</t>
  </si>
  <si>
    <t>2021 Gippsland Trophy R32</t>
  </si>
  <si>
    <t>2021 Abu Dhabi F</t>
  </si>
  <si>
    <t>2021 Abu Dhabi SF</t>
  </si>
  <si>
    <t>2021 Abu Dhabi QF</t>
  </si>
  <si>
    <t>2021 Abu Dhabi R16</t>
  </si>
  <si>
    <t>2021 Abu Dhabi R32</t>
  </si>
  <si>
    <t>2021 Abu Dhabi R64</t>
  </si>
  <si>
    <t>W vs Hercog</t>
  </si>
  <si>
    <t>GS?</t>
  </si>
  <si>
    <t>W?</t>
  </si>
  <si>
    <t>Wnr%</t>
  </si>
  <si>
    <t>UFE%</t>
  </si>
  <si>
    <t>Rally Wnr%</t>
  </si>
  <si>
    <t>Rally UFE%</t>
  </si>
  <si>
    <t>FH Wnr%</t>
  </si>
  <si>
    <t>BH Wnr%</t>
  </si>
  <si>
    <t>vs Wnr%</t>
  </si>
  <si>
    <t>vs UFE%</t>
  </si>
  <si>
    <t>GP Conv</t>
  </si>
  <si>
    <t>GP Att</t>
  </si>
  <si>
    <t>BP Conv</t>
  </si>
  <si>
    <t>BP Conv Att</t>
  </si>
  <si>
    <t>BP Saved</t>
  </si>
  <si>
    <t>BP Save Att</t>
  </si>
  <si>
    <t>GP Conv%</t>
  </si>
  <si>
    <t>BP Conv%</t>
  </si>
  <si>
    <t>BP Saved%</t>
  </si>
  <si>
    <t>Unret%</t>
  </si>
  <si>
    <t>&lt;=3 W%</t>
  </si>
  <si>
    <t>RiP W%</t>
  </si>
  <si>
    <t>1st: Unret%</t>
  </si>
  <si>
    <t>2nd: Unret%</t>
  </si>
  <si>
    <t>2ndAgg</t>
  </si>
  <si>
    <t>1st: &lt;=3 W%</t>
  </si>
  <si>
    <t>1st: RiP W%</t>
  </si>
  <si>
    <t>1st: D Wide%</t>
  </si>
  <si>
    <t>1st: A Wide%</t>
  </si>
  <si>
    <t>1st: BP Wide%</t>
  </si>
  <si>
    <t>2nd: &lt;=3 W%</t>
  </si>
  <si>
    <t>2nd: RiP W%</t>
  </si>
  <si>
    <t>2nd: D Wide%</t>
  </si>
  <si>
    <t>2nd: A Wide%</t>
  </si>
  <si>
    <t>2nd: BP Wide%</t>
  </si>
  <si>
    <t>RiP%</t>
  </si>
  <si>
    <t>RetWnr%</t>
  </si>
  <si>
    <t>RDI</t>
  </si>
  <si>
    <t>Slice%</t>
  </si>
  <si>
    <t>1st: RiP%</t>
  </si>
  <si>
    <t>2nd: RiP%</t>
  </si>
  <si>
    <t>RallyLen</t>
  </si>
  <si>
    <t>RLen-Serve</t>
  </si>
  <si>
    <t>RLen-Return</t>
  </si>
  <si>
    <t>1-3 W%</t>
  </si>
  <si>
    <t>4-6 W%</t>
  </si>
  <si>
    <t>7-9 W%</t>
  </si>
  <si>
    <t>10+ W%</t>
  </si>
  <si>
    <t>FH/GS</t>
  </si>
  <si>
    <t>BH Slice%</t>
  </si>
  <si>
    <t>FHP</t>
  </si>
  <si>
    <t>FHP/100</t>
  </si>
  <si>
    <t>BHP</t>
  </si>
  <si>
    <t>BHP/100</t>
  </si>
  <si>
    <t>Net Freq</t>
  </si>
  <si>
    <t>Net W%</t>
  </si>
  <si>
    <t>FH: Wnr%</t>
  </si>
  <si>
    <t>IO Wnr%</t>
  </si>
  <si>
    <t>BH: Wnr%</t>
  </si>
  <si>
    <t>Drop: Freq</t>
  </si>
  <si>
    <t>RallyAgg</t>
  </si>
  <si>
    <t>ReturnAgg</t>
  </si>
  <si>
    <t>FH: DTL Wnr%</t>
  </si>
  <si>
    <t>BH: DTL Wnr%</t>
  </si>
  <si>
    <t>Drop: Wnr%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</si>
</sst>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B51AF-BF38-4DAF-91A9-21A889BB8954}">
  <dimension ref="A1:AS5"/>
  <sheetViews>
    <sheetView workbookViewId="0">
      <selection activeCell="C27" sqref="C27"/>
    </sheetView>
  </sheetViews>
  <sheetFormatPr defaultRowHeight="14.4" x14ac:dyDescent="0.3"/>
  <cols>
    <col min="1" max="5" width="8.88671875" style="4"/>
    <col min="6" max="6" width="8.88671875" style="2"/>
    <col min="7" max="8" width="8.88671875" style="4"/>
    <col min="9" max="9" width="8.88671875" style="2"/>
    <col min="10" max="10" width="9.44140625" style="4" bestFit="1" customWidth="1"/>
    <col min="11" max="11" width="9.44140625" style="4" customWidth="1"/>
    <col min="12" max="12" width="8.88671875" style="2"/>
    <col min="13" max="14" width="8.88671875" style="4"/>
    <col min="15" max="25" width="8.88671875" style="2"/>
    <col min="26" max="26" width="8.88671875" style="1"/>
    <col min="27" max="34" width="8.88671875" style="4"/>
    <col min="35" max="35" width="8.88671875" style="2"/>
    <col min="36" max="39" width="8.88671875" style="4"/>
    <col min="40" max="40" width="8.88671875" style="2"/>
    <col min="41" max="44" width="8.88671875" style="4"/>
    <col min="45" max="45" width="8.88671875" style="2"/>
  </cols>
  <sheetData>
    <row r="1" spans="1:45" x14ac:dyDescent="0.3">
      <c r="A1" s="4" t="s">
        <v>0</v>
      </c>
      <c r="B1" s="4" t="s">
        <v>19</v>
      </c>
      <c r="C1" s="4" t="s">
        <v>1</v>
      </c>
      <c r="D1" s="4" t="s">
        <v>2</v>
      </c>
      <c r="E1" s="4" t="s">
        <v>3</v>
      </c>
      <c r="F1" s="2" t="s">
        <v>4</v>
      </c>
      <c r="G1" s="4" t="s">
        <v>21</v>
      </c>
      <c r="H1" s="4" t="s">
        <v>20</v>
      </c>
      <c r="I1" s="2" t="s">
        <v>5</v>
      </c>
      <c r="J1" s="4" t="s">
        <v>26</v>
      </c>
      <c r="K1" s="4" t="s">
        <v>22</v>
      </c>
      <c r="L1" s="2" t="s">
        <v>6</v>
      </c>
      <c r="M1" s="4" t="s">
        <v>24</v>
      </c>
      <c r="N1" s="4" t="s">
        <v>23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1" t="s">
        <v>18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37</v>
      </c>
      <c r="AH1" s="4" t="s">
        <v>38</v>
      </c>
      <c r="AI1" s="2" t="s">
        <v>39</v>
      </c>
      <c r="AJ1" s="4" t="s">
        <v>33</v>
      </c>
      <c r="AK1" s="4" t="s">
        <v>34</v>
      </c>
      <c r="AL1" s="4" t="s">
        <v>40</v>
      </c>
      <c r="AM1" s="4" t="s">
        <v>41</v>
      </c>
      <c r="AN1" s="2" t="s">
        <v>42</v>
      </c>
      <c r="AO1" s="4" t="s">
        <v>35</v>
      </c>
      <c r="AP1" s="4" t="s">
        <v>36</v>
      </c>
      <c r="AQ1" s="4" t="s">
        <v>43</v>
      </c>
      <c r="AR1" s="4" t="s">
        <v>44</v>
      </c>
      <c r="AS1" s="2" t="s">
        <v>45</v>
      </c>
    </row>
    <row r="2" spans="1:45" x14ac:dyDescent="0.3">
      <c r="A2" s="4">
        <v>2024</v>
      </c>
      <c r="B2" s="4">
        <v>3</v>
      </c>
      <c r="C2" s="4">
        <v>69</v>
      </c>
      <c r="D2" s="4">
        <v>56</v>
      </c>
      <c r="E2" s="4">
        <v>13</v>
      </c>
      <c r="F2" s="2">
        <v>0.81200000000000006</v>
      </c>
      <c r="G2" s="4">
        <v>120</v>
      </c>
      <c r="H2" s="4">
        <v>37</v>
      </c>
      <c r="I2" s="2">
        <v>0.76400000000000001</v>
      </c>
      <c r="J2" s="4">
        <v>859</v>
      </c>
      <c r="K2" s="4">
        <v>586</v>
      </c>
      <c r="L2" s="2">
        <v>0.59399999999999997</v>
      </c>
      <c r="M2" s="4">
        <v>8</v>
      </c>
      <c r="N2" s="4">
        <v>4</v>
      </c>
      <c r="O2" s="2">
        <v>0.66700000000000004</v>
      </c>
      <c r="P2" s="2">
        <v>0.79</v>
      </c>
      <c r="Q2" s="2">
        <v>0.39100000000000001</v>
      </c>
      <c r="R2" s="2">
        <v>6.6000000000000003E-2</v>
      </c>
      <c r="S2" s="2">
        <v>4.2999999999999997E-2</v>
      </c>
      <c r="T2" s="2">
        <v>0.627</v>
      </c>
      <c r="U2" s="2">
        <v>0.70299999999999996</v>
      </c>
      <c r="V2" s="2">
        <v>0.505</v>
      </c>
      <c r="W2" s="2">
        <v>0.629</v>
      </c>
      <c r="X2" s="2">
        <v>0.45300000000000001</v>
      </c>
      <c r="Y2" s="2">
        <v>0.54</v>
      </c>
      <c r="Z2" s="1">
        <v>1.22</v>
      </c>
      <c r="AA2" s="4">
        <v>1</v>
      </c>
      <c r="AB2" s="4">
        <v>9016</v>
      </c>
      <c r="AC2" s="4">
        <v>2</v>
      </c>
      <c r="AD2" s="4">
        <v>2181</v>
      </c>
      <c r="AE2" s="4">
        <v>2</v>
      </c>
      <c r="AF2" s="4">
        <v>2128</v>
      </c>
      <c r="AG2" s="4">
        <v>40</v>
      </c>
      <c r="AH2" s="4">
        <v>8</v>
      </c>
      <c r="AI2" s="2">
        <f>AG2/(AG2+AH2)</f>
        <v>0.83333333333333337</v>
      </c>
      <c r="AJ2" s="4">
        <v>2</v>
      </c>
      <c r="AK2" s="4">
        <v>2073</v>
      </c>
      <c r="AL2" s="4">
        <v>15</v>
      </c>
      <c r="AM2" s="4">
        <v>4</v>
      </c>
      <c r="AN2" s="2">
        <f>AL2/(AL2+AM2)</f>
        <v>0.78947368421052633</v>
      </c>
      <c r="AO2" s="4">
        <v>1</v>
      </c>
      <c r="AP2" s="4">
        <v>1964</v>
      </c>
      <c r="AQ2" s="4">
        <v>1</v>
      </c>
      <c r="AR2" s="4">
        <v>1</v>
      </c>
      <c r="AS2" s="2">
        <f>AQ2/(AR2+AQ2)</f>
        <v>0.5</v>
      </c>
    </row>
    <row r="3" spans="1:45" x14ac:dyDescent="0.3">
      <c r="A3" s="4">
        <v>2023</v>
      </c>
      <c r="B3" s="4">
        <v>3</v>
      </c>
      <c r="C3" s="4">
        <v>69</v>
      </c>
      <c r="D3" s="4">
        <v>55</v>
      </c>
      <c r="E3" s="4">
        <v>14</v>
      </c>
      <c r="F3" s="2">
        <v>0.79700000000000004</v>
      </c>
      <c r="G3" s="4">
        <v>116</v>
      </c>
      <c r="H3" s="4">
        <v>38</v>
      </c>
      <c r="I3" s="2">
        <v>0.753</v>
      </c>
      <c r="J3" s="4">
        <v>845</v>
      </c>
      <c r="K3" s="4">
        <v>581</v>
      </c>
      <c r="L3" s="2">
        <v>0.59299999999999997</v>
      </c>
      <c r="M3" s="4">
        <v>13</v>
      </c>
      <c r="N3" s="4">
        <v>6</v>
      </c>
      <c r="O3" s="2">
        <v>0.68400000000000005</v>
      </c>
      <c r="P3" s="2">
        <v>0.80800000000000005</v>
      </c>
      <c r="Q3" s="2">
        <v>0.37</v>
      </c>
      <c r="R3" s="2">
        <v>8.7999999999999995E-2</v>
      </c>
      <c r="S3" s="2">
        <v>6.2E-2</v>
      </c>
      <c r="T3" s="2">
        <v>0.61</v>
      </c>
      <c r="U3" s="2">
        <v>0.72799999999999998</v>
      </c>
      <c r="V3" s="2">
        <v>0.49399999999999999</v>
      </c>
      <c r="W3" s="2">
        <v>0.63700000000000001</v>
      </c>
      <c r="X3" s="2">
        <v>0.44700000000000001</v>
      </c>
      <c r="Y3" s="2">
        <v>0.54100000000000004</v>
      </c>
      <c r="Z3" s="1">
        <v>1.23</v>
      </c>
      <c r="AA3" s="4">
        <v>2</v>
      </c>
      <c r="AB3" s="4">
        <v>9050</v>
      </c>
      <c r="AC3" s="4">
        <v>3</v>
      </c>
      <c r="AD3" s="4">
        <v>2099</v>
      </c>
      <c r="AE3" s="4">
        <v>4</v>
      </c>
      <c r="AF3" s="4">
        <v>2048</v>
      </c>
      <c r="AG3" s="4">
        <v>35</v>
      </c>
      <c r="AH3" s="4">
        <v>9</v>
      </c>
      <c r="AI3" s="2">
        <f t="shared" ref="AI3:AI5" si="0">AG3/(AG3+AH3)</f>
        <v>0.79545454545454541</v>
      </c>
      <c r="AJ3" s="4">
        <v>2</v>
      </c>
      <c r="AK3" s="4">
        <v>2010</v>
      </c>
      <c r="AL3" s="4">
        <v>14</v>
      </c>
      <c r="AM3" s="4">
        <v>3</v>
      </c>
      <c r="AN3" s="2">
        <f t="shared" ref="AN3:AN5" si="1">AL3/(AL3+AM3)</f>
        <v>0.82352941176470584</v>
      </c>
      <c r="AO3" s="4">
        <v>2</v>
      </c>
      <c r="AP3" s="4">
        <v>1919</v>
      </c>
      <c r="AQ3" s="4">
        <v>6</v>
      </c>
      <c r="AR3" s="4">
        <v>2</v>
      </c>
      <c r="AS3" s="2">
        <f t="shared" ref="AS3:AS5" si="2">AQ3/(AR3+AQ3)</f>
        <v>0.75</v>
      </c>
    </row>
    <row r="4" spans="1:45" x14ac:dyDescent="0.3">
      <c r="A4" s="4">
        <v>2022</v>
      </c>
      <c r="B4" s="4">
        <v>3</v>
      </c>
      <c r="C4" s="4">
        <v>55</v>
      </c>
      <c r="D4" s="4">
        <v>33</v>
      </c>
      <c r="E4" s="4">
        <v>22</v>
      </c>
      <c r="F4" s="2">
        <v>0.6</v>
      </c>
      <c r="G4" s="4">
        <v>78</v>
      </c>
      <c r="H4" s="4">
        <v>59</v>
      </c>
      <c r="I4" s="2">
        <v>0.56899999999999995</v>
      </c>
      <c r="J4" s="4">
        <v>663</v>
      </c>
      <c r="K4" s="4">
        <v>605</v>
      </c>
      <c r="L4" s="2">
        <v>0.52300000000000002</v>
      </c>
      <c r="M4" s="4">
        <v>9</v>
      </c>
      <c r="N4" s="4">
        <v>5</v>
      </c>
      <c r="O4" s="2">
        <v>0.64300000000000002</v>
      </c>
      <c r="P4" s="2">
        <v>0.68300000000000005</v>
      </c>
      <c r="Q4" s="2">
        <v>0.36499999999999999</v>
      </c>
      <c r="R4" s="2">
        <v>6.2E-2</v>
      </c>
      <c r="S4" s="2">
        <v>0.104</v>
      </c>
      <c r="T4" s="2">
        <v>0.60099999999999998</v>
      </c>
      <c r="U4" s="2">
        <v>0.67800000000000005</v>
      </c>
      <c r="V4" s="2">
        <v>0.42</v>
      </c>
      <c r="W4" s="2">
        <v>0.57499999999999996</v>
      </c>
      <c r="X4" s="2">
        <v>0.44700000000000001</v>
      </c>
      <c r="Y4" s="2">
        <v>0.51100000000000001</v>
      </c>
      <c r="Z4" s="1">
        <v>1.05</v>
      </c>
      <c r="AA4" s="4">
        <v>5</v>
      </c>
      <c r="AB4" s="4">
        <v>3925</v>
      </c>
      <c r="AC4" s="4">
        <v>5</v>
      </c>
      <c r="AD4" s="4">
        <v>1987</v>
      </c>
      <c r="AE4" s="4">
        <v>7</v>
      </c>
      <c r="AF4" s="4">
        <v>1933</v>
      </c>
      <c r="AG4" s="4">
        <v>20</v>
      </c>
      <c r="AH4" s="4">
        <v>15</v>
      </c>
      <c r="AI4" s="2">
        <f t="shared" si="0"/>
        <v>0.5714285714285714</v>
      </c>
      <c r="AJ4" s="4">
        <v>5</v>
      </c>
      <c r="AK4" s="4">
        <v>1896</v>
      </c>
      <c r="AL4" s="4">
        <v>9</v>
      </c>
      <c r="AM4" s="4">
        <v>5</v>
      </c>
      <c r="AN4" s="2">
        <f t="shared" si="1"/>
        <v>0.6428571428571429</v>
      </c>
      <c r="AO4" s="4">
        <v>7</v>
      </c>
      <c r="AP4" s="4">
        <v>1834</v>
      </c>
      <c r="AQ4" s="4">
        <v>4</v>
      </c>
      <c r="AR4" s="4">
        <v>2</v>
      </c>
      <c r="AS4" s="2">
        <f t="shared" si="2"/>
        <v>0.66666666666666663</v>
      </c>
    </row>
    <row r="5" spans="1:45" x14ac:dyDescent="0.3">
      <c r="A5" s="4">
        <v>2021</v>
      </c>
      <c r="B5" s="4">
        <v>3</v>
      </c>
      <c r="C5" s="4">
        <v>63</v>
      </c>
      <c r="D5" s="4">
        <v>45</v>
      </c>
      <c r="E5" s="4">
        <v>18</v>
      </c>
      <c r="F5" s="2">
        <v>0.71399999999999997</v>
      </c>
      <c r="G5" s="4">
        <v>103</v>
      </c>
      <c r="H5" s="4">
        <v>46</v>
      </c>
      <c r="I5" s="2">
        <v>0.69099999999999995</v>
      </c>
      <c r="J5" s="4">
        <v>793</v>
      </c>
      <c r="K5" s="4">
        <v>585</v>
      </c>
      <c r="L5" s="2">
        <v>0.57499999999999996</v>
      </c>
      <c r="M5" s="4">
        <v>9</v>
      </c>
      <c r="N5" s="4">
        <v>6</v>
      </c>
      <c r="O5" s="2">
        <v>0.6</v>
      </c>
      <c r="P5" s="2">
        <v>0.752</v>
      </c>
      <c r="Q5" s="2">
        <v>0.36499999999999999</v>
      </c>
      <c r="R5" s="2">
        <v>8.5000000000000006E-2</v>
      </c>
      <c r="S5" s="2">
        <v>7.5999999999999998E-2</v>
      </c>
      <c r="T5" s="2">
        <v>0.58499999999999996</v>
      </c>
      <c r="U5" s="2">
        <v>0.70199999999999996</v>
      </c>
      <c r="V5" s="2">
        <v>0.48</v>
      </c>
      <c r="W5" s="2">
        <v>0.61</v>
      </c>
      <c r="X5" s="2">
        <v>0.441</v>
      </c>
      <c r="Y5" s="2">
        <v>0.52600000000000002</v>
      </c>
      <c r="Z5" s="1">
        <v>1.1299999999999999</v>
      </c>
      <c r="AA5" s="4">
        <v>2</v>
      </c>
      <c r="AB5" s="4">
        <v>6380</v>
      </c>
      <c r="AC5" s="4">
        <v>5</v>
      </c>
      <c r="AD5" s="4">
        <v>2036</v>
      </c>
      <c r="AE5" s="4">
        <v>5</v>
      </c>
      <c r="AF5" s="4">
        <v>1981</v>
      </c>
      <c r="AG5" s="4">
        <v>25</v>
      </c>
      <c r="AH5" s="4">
        <v>12</v>
      </c>
      <c r="AI5" s="2">
        <f t="shared" si="0"/>
        <v>0.67567567567567566</v>
      </c>
      <c r="AJ5" s="4">
        <v>8</v>
      </c>
      <c r="AK5" s="4">
        <v>1921</v>
      </c>
      <c r="AL5" s="4">
        <v>13</v>
      </c>
      <c r="AM5" s="4">
        <v>3</v>
      </c>
      <c r="AN5" s="2">
        <f t="shared" si="1"/>
        <v>0.8125</v>
      </c>
      <c r="AO5" s="4">
        <v>5</v>
      </c>
      <c r="AP5" s="4">
        <v>1868</v>
      </c>
      <c r="AQ5" s="4">
        <v>7</v>
      </c>
      <c r="AR5" s="4">
        <v>3</v>
      </c>
      <c r="AS5" s="2">
        <f t="shared" si="2"/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E84A-D4B2-4318-87E3-843DC8822B3D}">
  <dimension ref="A1:AI2"/>
  <sheetViews>
    <sheetView workbookViewId="0">
      <selection activeCell="B2" sqref="B2:AI2"/>
    </sheetView>
  </sheetViews>
  <sheetFormatPr defaultRowHeight="14.4" x14ac:dyDescent="0.3"/>
  <cols>
    <col min="1" max="1" width="8.88671875" style="1"/>
    <col min="2" max="5" width="8.88671875" style="4"/>
    <col min="6" max="6" width="8.88671875" style="2"/>
    <col min="7" max="8" width="8.88671875" style="4"/>
    <col min="9" max="9" width="8.88671875" style="2"/>
    <col min="10" max="10" width="9.6640625" style="4" bestFit="1" customWidth="1"/>
    <col min="11" max="11" width="8.88671875" style="4"/>
    <col min="12" max="12" width="8.88671875" style="2"/>
    <col min="13" max="14" width="8.88671875" style="4"/>
    <col min="15" max="25" width="8.88671875" style="2"/>
    <col min="26" max="26" width="8.88671875" style="1"/>
    <col min="27" max="28" width="10.109375" style="4" bestFit="1" customWidth="1"/>
    <col min="29" max="29" width="5.5546875" style="2" bestFit="1" customWidth="1"/>
    <col min="30" max="31" width="9.109375" style="4" bestFit="1" customWidth="1"/>
    <col min="32" max="32" width="8.88671875" style="2"/>
    <col min="33" max="34" width="9.109375" style="4" bestFit="1" customWidth="1"/>
    <col min="35" max="35" width="5.5546875" style="2" bestFit="1" customWidth="1"/>
    <col min="36" max="16384" width="8.88671875" style="1"/>
  </cols>
  <sheetData>
    <row r="1" spans="1:35" x14ac:dyDescent="0.3">
      <c r="A1" s="1" t="s">
        <v>0</v>
      </c>
      <c r="B1" s="4" t="s">
        <v>19</v>
      </c>
      <c r="C1" s="4" t="s">
        <v>1</v>
      </c>
      <c r="D1" s="4" t="s">
        <v>2</v>
      </c>
      <c r="E1" s="4" t="s">
        <v>3</v>
      </c>
      <c r="F1" s="2" t="s">
        <v>4</v>
      </c>
      <c r="G1" s="4" t="s">
        <v>21</v>
      </c>
      <c r="H1" s="4" t="s">
        <v>20</v>
      </c>
      <c r="I1" s="2" t="s">
        <v>5</v>
      </c>
      <c r="J1" s="4" t="s">
        <v>26</v>
      </c>
      <c r="K1" s="4" t="s">
        <v>22</v>
      </c>
      <c r="L1" s="2" t="s">
        <v>6</v>
      </c>
      <c r="M1" s="4" t="s">
        <v>24</v>
      </c>
      <c r="N1" s="4" t="s">
        <v>23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1" t="s">
        <v>18</v>
      </c>
      <c r="AA1" s="4" t="s">
        <v>37</v>
      </c>
      <c r="AB1" s="4" t="s">
        <v>38</v>
      </c>
      <c r="AC1" s="2" t="s">
        <v>39</v>
      </c>
      <c r="AD1" s="4" t="s">
        <v>40</v>
      </c>
      <c r="AE1" s="4" t="s">
        <v>41</v>
      </c>
      <c r="AF1" s="2" t="s">
        <v>42</v>
      </c>
      <c r="AG1" s="4" t="s">
        <v>43</v>
      </c>
      <c r="AH1" s="4" t="s">
        <v>44</v>
      </c>
      <c r="AI1" s="2" t="s">
        <v>45</v>
      </c>
    </row>
    <row r="2" spans="1:35" x14ac:dyDescent="0.3">
      <c r="A2" s="1" t="s">
        <v>25</v>
      </c>
      <c r="B2" s="4">
        <v>3</v>
      </c>
      <c r="C2" s="4">
        <v>444</v>
      </c>
      <c r="D2" s="4">
        <v>315</v>
      </c>
      <c r="E2" s="4">
        <v>129</v>
      </c>
      <c r="F2" s="2">
        <v>0.70899999999999996</v>
      </c>
      <c r="G2" s="4">
        <v>692</v>
      </c>
      <c r="H2" s="4">
        <v>351</v>
      </c>
      <c r="I2" s="2">
        <v>0.66300000000000003</v>
      </c>
      <c r="J2" s="4">
        <v>5467</v>
      </c>
      <c r="K2" s="4">
        <v>4283</v>
      </c>
      <c r="L2" s="2">
        <v>0.56100000000000005</v>
      </c>
      <c r="M2" s="4">
        <v>64</v>
      </c>
      <c r="N2" s="4">
        <v>46</v>
      </c>
      <c r="O2" s="2">
        <v>0.58199999999999996</v>
      </c>
      <c r="P2" s="2">
        <v>0.749</v>
      </c>
      <c r="Q2" s="2">
        <v>0.36399999999999999</v>
      </c>
      <c r="R2" s="2">
        <v>6.8000000000000005E-2</v>
      </c>
      <c r="S2" s="2">
        <v>6.9000000000000006E-2</v>
      </c>
      <c r="T2" s="2">
        <v>0.60499999999999998</v>
      </c>
      <c r="U2" s="2">
        <v>0.69499999999999995</v>
      </c>
      <c r="V2" s="2">
        <v>0.47399999999999998</v>
      </c>
      <c r="W2" s="2">
        <v>0.60799999999999998</v>
      </c>
      <c r="X2" s="2">
        <v>0.443</v>
      </c>
      <c r="Y2" s="2">
        <v>0.52500000000000002</v>
      </c>
      <c r="Z2" s="1">
        <v>1.1299999999999999</v>
      </c>
      <c r="AA2" s="4">
        <v>286</v>
      </c>
      <c r="AB2" s="4">
        <v>116</v>
      </c>
      <c r="AC2" s="2">
        <f>AA2/(AA2+AB2)</f>
        <v>0.71144278606965172</v>
      </c>
      <c r="AD2" s="4">
        <v>81</v>
      </c>
      <c r="AE2" s="4">
        <v>45</v>
      </c>
      <c r="AF2" s="2">
        <f>AD2/(AD2+AE2)</f>
        <v>0.6428571428571429</v>
      </c>
      <c r="AG2" s="4">
        <v>34</v>
      </c>
      <c r="AH2" s="4">
        <v>19</v>
      </c>
      <c r="AI2" s="2">
        <f>AG2/(AG2+AH2)</f>
        <v>0.64150943396226412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9246-A0A2-4E42-A3B6-27690EDA258A}">
  <dimension ref="A1:U251"/>
  <sheetViews>
    <sheetView workbookViewId="0">
      <selection activeCell="M4" sqref="M4"/>
    </sheetView>
  </sheetViews>
  <sheetFormatPr defaultRowHeight="14.4" x14ac:dyDescent="0.3"/>
  <cols>
    <col min="1" max="1" width="7.5546875" style="4" bestFit="1" customWidth="1"/>
    <col min="2" max="2" width="6.109375" style="4" bestFit="1" customWidth="1"/>
    <col min="3" max="3" width="4.5546875" style="4" bestFit="1" customWidth="1"/>
    <col min="4" max="4" width="23.21875" bestFit="1" customWidth="1"/>
    <col min="5" max="5" width="18" bestFit="1" customWidth="1"/>
    <col min="6" max="6" width="4.5546875" style="4" bestFit="1" customWidth="1"/>
    <col min="7" max="7" width="7.77734375" style="4" bestFit="1" customWidth="1"/>
    <col min="8" max="8" width="5.5546875" style="4" bestFit="1" customWidth="1"/>
    <col min="9" max="9" width="5.21875" style="3" bestFit="1" customWidth="1"/>
    <col min="10" max="11" width="7.109375" style="2" bestFit="1" customWidth="1"/>
    <col min="12" max="12" width="11.44140625" style="4" bestFit="1" customWidth="1"/>
    <col min="13" max="13" width="8.88671875" style="4"/>
    <col min="14" max="14" width="8.88671875" style="3"/>
    <col min="15" max="15" width="10.77734375" style="2" bestFit="1" customWidth="1"/>
    <col min="16" max="16" width="10.6640625" style="2" bestFit="1" customWidth="1"/>
    <col min="17" max="17" width="9.33203125" style="2" bestFit="1" customWidth="1"/>
    <col min="18" max="18" width="9.44140625" style="2" bestFit="1" customWidth="1"/>
    <col min="19" max="19" width="7.109375" style="3" bestFit="1" customWidth="1"/>
    <col min="20" max="20" width="8.6640625" style="2" bestFit="1" customWidth="1"/>
    <col min="21" max="21" width="8.5546875" style="2" bestFit="1" customWidth="1"/>
  </cols>
  <sheetData>
    <row r="1" spans="1:21" x14ac:dyDescent="0.3">
      <c r="A1" s="4" t="s">
        <v>0</v>
      </c>
      <c r="B1" s="4" t="s">
        <v>19</v>
      </c>
      <c r="C1" s="4" t="s">
        <v>442</v>
      </c>
      <c r="D1" t="s">
        <v>46</v>
      </c>
      <c r="E1" t="s">
        <v>47</v>
      </c>
      <c r="F1" s="4" t="s">
        <v>443</v>
      </c>
      <c r="G1" s="4" t="s">
        <v>48</v>
      </c>
      <c r="H1" s="4" t="s">
        <v>49</v>
      </c>
      <c r="I1" s="3" t="s">
        <v>50</v>
      </c>
      <c r="J1" s="2" t="s">
        <v>444</v>
      </c>
      <c r="K1" s="2" t="s">
        <v>445</v>
      </c>
      <c r="L1" s="4" t="s">
        <v>51</v>
      </c>
      <c r="M1" s="4" t="s">
        <v>52</v>
      </c>
      <c r="N1" s="3" t="s">
        <v>53</v>
      </c>
      <c r="O1" s="2" t="s">
        <v>446</v>
      </c>
      <c r="P1" s="2" t="s">
        <v>447</v>
      </c>
      <c r="Q1" s="2" t="s">
        <v>448</v>
      </c>
      <c r="R1" s="2" t="s">
        <v>449</v>
      </c>
      <c r="S1" s="3" t="s">
        <v>54</v>
      </c>
      <c r="T1" s="2" t="s">
        <v>450</v>
      </c>
      <c r="U1" s="2" t="s">
        <v>451</v>
      </c>
    </row>
    <row r="2" spans="1:21" x14ac:dyDescent="0.3">
      <c r="A2" s="4">
        <v>2022</v>
      </c>
      <c r="B2" s="4">
        <v>3</v>
      </c>
      <c r="C2" s="4">
        <v>0</v>
      </c>
      <c r="D2" t="s">
        <v>306</v>
      </c>
      <c r="E2" t="s">
        <v>307</v>
      </c>
      <c r="F2" s="4">
        <v>0</v>
      </c>
      <c r="G2" s="4">
        <v>13</v>
      </c>
      <c r="H2" s="4">
        <v>30</v>
      </c>
      <c r="I2" s="3">
        <v>0.4</v>
      </c>
      <c r="J2" s="2">
        <v>0.111</v>
      </c>
      <c r="K2" s="2">
        <v>0.25600000000000001</v>
      </c>
      <c r="L2" s="4">
        <v>10</v>
      </c>
      <c r="M2" s="4">
        <v>26</v>
      </c>
      <c r="N2" s="3">
        <v>0.4</v>
      </c>
      <c r="O2" s="2">
        <v>9.8000000000000004E-2</v>
      </c>
      <c r="P2" s="2">
        <v>0.255</v>
      </c>
      <c r="Q2" s="2">
        <v>7.8E-2</v>
      </c>
      <c r="R2" s="2">
        <v>0.02</v>
      </c>
      <c r="S2" s="3">
        <v>0.9</v>
      </c>
      <c r="T2" s="2">
        <v>0.14499999999999999</v>
      </c>
      <c r="U2" s="2">
        <v>0.154</v>
      </c>
    </row>
    <row r="3" spans="1:21" x14ac:dyDescent="0.3">
      <c r="A3" s="4">
        <v>2021</v>
      </c>
      <c r="B3" s="4">
        <v>3</v>
      </c>
      <c r="C3" s="4">
        <v>0</v>
      </c>
      <c r="D3" t="s">
        <v>360</v>
      </c>
      <c r="E3" t="s">
        <v>307</v>
      </c>
      <c r="F3" s="4">
        <v>0</v>
      </c>
      <c r="G3" s="4">
        <v>11</v>
      </c>
      <c r="H3" s="4">
        <v>16</v>
      </c>
      <c r="I3" s="3">
        <v>0.7</v>
      </c>
      <c r="J3" s="2">
        <v>0.10299999999999999</v>
      </c>
      <c r="K3" s="2">
        <v>0.15</v>
      </c>
      <c r="L3" s="4">
        <v>8</v>
      </c>
      <c r="M3" s="4">
        <v>13</v>
      </c>
      <c r="N3" s="3">
        <v>0.6</v>
      </c>
      <c r="O3" s="2">
        <v>8.4000000000000005E-2</v>
      </c>
      <c r="P3" s="2">
        <v>0.13700000000000001</v>
      </c>
      <c r="Q3" s="2">
        <v>1.0999999999999999E-2</v>
      </c>
      <c r="R3" s="2">
        <v>7.3999999999999996E-2</v>
      </c>
      <c r="S3" s="3">
        <v>1.6</v>
      </c>
      <c r="T3" s="2">
        <v>0.19600000000000001</v>
      </c>
      <c r="U3" s="2">
        <v>0.121</v>
      </c>
    </row>
    <row r="4" spans="1:21" x14ac:dyDescent="0.3">
      <c r="A4" s="4">
        <v>2024</v>
      </c>
      <c r="B4" s="4">
        <v>3</v>
      </c>
      <c r="C4" s="4">
        <v>1</v>
      </c>
      <c r="D4" t="s">
        <v>109</v>
      </c>
      <c r="E4" t="s">
        <v>110</v>
      </c>
      <c r="F4" s="4">
        <v>0</v>
      </c>
      <c r="G4" s="4">
        <v>40</v>
      </c>
      <c r="H4" s="4">
        <v>50</v>
      </c>
      <c r="I4" s="3">
        <v>0.8</v>
      </c>
      <c r="J4" s="2">
        <v>0.2</v>
      </c>
      <c r="K4" s="2">
        <v>0.25</v>
      </c>
      <c r="L4" s="4">
        <v>37</v>
      </c>
      <c r="M4" s="4">
        <v>44</v>
      </c>
      <c r="N4" s="3">
        <v>0.8</v>
      </c>
      <c r="O4" s="2">
        <v>0.20599999999999999</v>
      </c>
      <c r="P4" s="2">
        <v>0.24399999999999999</v>
      </c>
      <c r="Q4" s="2">
        <v>0.122</v>
      </c>
      <c r="R4" s="2">
        <v>8.3000000000000004E-2</v>
      </c>
      <c r="S4" s="3">
        <v>1.2</v>
      </c>
      <c r="T4" s="2">
        <v>0.21</v>
      </c>
      <c r="U4" s="2">
        <v>0.18</v>
      </c>
    </row>
    <row r="5" spans="1:21" x14ac:dyDescent="0.3">
      <c r="A5" s="4">
        <v>2024</v>
      </c>
      <c r="B5" s="4">
        <v>3</v>
      </c>
      <c r="C5" s="4">
        <v>0</v>
      </c>
      <c r="D5" t="s">
        <v>95</v>
      </c>
      <c r="E5" t="s">
        <v>96</v>
      </c>
      <c r="F5" s="4">
        <v>0</v>
      </c>
      <c r="G5" s="4">
        <v>7</v>
      </c>
      <c r="H5" s="4">
        <v>27</v>
      </c>
      <c r="I5" s="3">
        <v>0.3</v>
      </c>
      <c r="J5" s="2">
        <v>5.8000000000000003E-2</v>
      </c>
      <c r="K5" s="2">
        <v>0.22500000000000001</v>
      </c>
      <c r="L5" s="4">
        <v>5</v>
      </c>
      <c r="M5" s="4">
        <v>19</v>
      </c>
      <c r="N5" s="3">
        <v>0.3</v>
      </c>
      <c r="O5" s="2">
        <v>4.7E-2</v>
      </c>
      <c r="P5" s="2">
        <v>0.17899999999999999</v>
      </c>
      <c r="Q5" s="2">
        <v>8.9999999999999993E-3</v>
      </c>
      <c r="R5" s="2">
        <v>3.7999999999999999E-2</v>
      </c>
      <c r="S5" s="3">
        <v>0.4</v>
      </c>
      <c r="T5" s="2">
        <v>9.1999999999999998E-2</v>
      </c>
      <c r="U5" s="2">
        <v>0.22500000000000001</v>
      </c>
    </row>
    <row r="6" spans="1:21" x14ac:dyDescent="0.3">
      <c r="A6" s="4">
        <v>2022</v>
      </c>
      <c r="B6" s="4">
        <v>3</v>
      </c>
      <c r="C6" s="4">
        <v>0</v>
      </c>
      <c r="D6" t="s">
        <v>325</v>
      </c>
      <c r="E6" t="s">
        <v>96</v>
      </c>
      <c r="F6" s="4">
        <v>0</v>
      </c>
      <c r="G6" s="4">
        <v>28</v>
      </c>
      <c r="H6" s="4">
        <v>27</v>
      </c>
      <c r="I6" s="3">
        <v>1</v>
      </c>
      <c r="J6" s="2">
        <v>0.16200000000000001</v>
      </c>
      <c r="K6" s="2">
        <v>0.156</v>
      </c>
      <c r="L6" s="4">
        <v>24</v>
      </c>
      <c r="M6" s="4">
        <v>19</v>
      </c>
      <c r="N6" s="3">
        <v>1.3</v>
      </c>
      <c r="O6" s="2">
        <v>0.154</v>
      </c>
      <c r="P6" s="2">
        <v>0.122</v>
      </c>
      <c r="Q6" s="2">
        <v>0.09</v>
      </c>
      <c r="R6" s="2">
        <v>6.4000000000000001E-2</v>
      </c>
      <c r="S6" s="3">
        <v>1</v>
      </c>
      <c r="T6" s="2">
        <v>0.16800000000000001</v>
      </c>
      <c r="U6" s="2">
        <v>0.16200000000000001</v>
      </c>
    </row>
    <row r="7" spans="1:21" x14ac:dyDescent="0.3">
      <c r="A7" s="4">
        <v>2022</v>
      </c>
      <c r="B7" s="4">
        <v>3</v>
      </c>
      <c r="C7" s="4">
        <v>0</v>
      </c>
      <c r="D7" t="s">
        <v>332</v>
      </c>
      <c r="E7" t="s">
        <v>96</v>
      </c>
      <c r="F7" s="4">
        <v>0</v>
      </c>
      <c r="G7" s="4">
        <v>24</v>
      </c>
      <c r="H7" s="4">
        <v>25</v>
      </c>
      <c r="I7" s="3">
        <v>1</v>
      </c>
      <c r="J7" s="2">
        <v>0.14899999999999999</v>
      </c>
      <c r="K7" s="2">
        <v>0.155</v>
      </c>
      <c r="L7" s="4">
        <v>14</v>
      </c>
      <c r="M7" s="4">
        <v>15</v>
      </c>
      <c r="N7" s="3">
        <v>0.9</v>
      </c>
      <c r="O7" s="2">
        <v>0.108</v>
      </c>
      <c r="P7" s="2">
        <v>0.115</v>
      </c>
      <c r="Q7" s="2">
        <v>6.9000000000000006E-2</v>
      </c>
      <c r="R7" s="2">
        <v>3.7999999999999999E-2</v>
      </c>
      <c r="S7" s="3">
        <v>0.9</v>
      </c>
      <c r="T7" s="2">
        <v>0.14899999999999999</v>
      </c>
      <c r="U7" s="2">
        <v>0.16800000000000001</v>
      </c>
    </row>
    <row r="8" spans="1:21" x14ac:dyDescent="0.3">
      <c r="A8" s="4">
        <v>2021</v>
      </c>
      <c r="B8" s="4">
        <v>3</v>
      </c>
      <c r="C8" s="4">
        <v>0</v>
      </c>
      <c r="D8" t="s">
        <v>358</v>
      </c>
      <c r="E8" t="s">
        <v>359</v>
      </c>
      <c r="F8" s="4">
        <v>0</v>
      </c>
      <c r="G8" s="4">
        <v>17</v>
      </c>
      <c r="H8" s="4">
        <v>27</v>
      </c>
      <c r="I8" s="3">
        <v>0.6</v>
      </c>
      <c r="J8" s="2">
        <v>0.156</v>
      </c>
      <c r="K8" s="2">
        <v>0.248</v>
      </c>
      <c r="L8" s="4">
        <v>13</v>
      </c>
      <c r="M8" s="4">
        <v>19</v>
      </c>
      <c r="N8" s="3">
        <v>0.7</v>
      </c>
      <c r="O8" s="2">
        <v>0.14799999999999999</v>
      </c>
      <c r="P8" s="2">
        <v>0.216</v>
      </c>
      <c r="Q8" s="2">
        <v>9.0999999999999998E-2</v>
      </c>
      <c r="R8" s="2">
        <v>5.7000000000000002E-2</v>
      </c>
      <c r="S8" s="3">
        <v>1.1000000000000001</v>
      </c>
      <c r="T8" s="2">
        <v>0.128</v>
      </c>
      <c r="U8" s="2">
        <v>0.11899999999999999</v>
      </c>
    </row>
    <row r="9" spans="1:21" x14ac:dyDescent="0.3">
      <c r="A9" s="4">
        <v>2021</v>
      </c>
      <c r="B9" s="4">
        <v>3</v>
      </c>
      <c r="C9" s="4">
        <v>0</v>
      </c>
      <c r="D9" t="s">
        <v>372</v>
      </c>
      <c r="E9" t="s">
        <v>359</v>
      </c>
      <c r="F9" s="4">
        <v>0</v>
      </c>
      <c r="G9" s="4">
        <v>41</v>
      </c>
      <c r="H9" s="4">
        <v>45</v>
      </c>
      <c r="I9" s="3">
        <v>0.9</v>
      </c>
      <c r="J9" s="2">
        <v>0.19500000000000001</v>
      </c>
      <c r="K9" s="2">
        <v>0.214</v>
      </c>
      <c r="L9" s="4">
        <v>32</v>
      </c>
      <c r="M9" s="4">
        <v>33</v>
      </c>
      <c r="N9" s="3">
        <v>1</v>
      </c>
      <c r="O9" s="2">
        <v>0.17899999999999999</v>
      </c>
      <c r="P9" s="2">
        <v>0.184</v>
      </c>
      <c r="Q9" s="2">
        <v>8.4000000000000005E-2</v>
      </c>
      <c r="R9" s="2">
        <v>8.4000000000000005E-2</v>
      </c>
      <c r="S9" s="3">
        <v>1.5</v>
      </c>
      <c r="T9" s="2">
        <v>0.11899999999999999</v>
      </c>
      <c r="U9" s="2">
        <v>8.1000000000000003E-2</v>
      </c>
    </row>
    <row r="10" spans="1:21" x14ac:dyDescent="0.3">
      <c r="A10" s="4">
        <v>2021</v>
      </c>
      <c r="B10" s="4">
        <v>3</v>
      </c>
      <c r="C10" s="4">
        <v>0</v>
      </c>
      <c r="D10" t="s">
        <v>409</v>
      </c>
      <c r="E10" t="s">
        <v>410</v>
      </c>
      <c r="F10" s="4">
        <v>0</v>
      </c>
      <c r="G10" s="4">
        <v>22</v>
      </c>
      <c r="H10" s="4">
        <v>34</v>
      </c>
      <c r="I10" s="3">
        <v>0.6</v>
      </c>
      <c r="J10" s="2">
        <v>0.13500000000000001</v>
      </c>
      <c r="K10" s="2">
        <v>0.20899999999999999</v>
      </c>
      <c r="L10" s="4">
        <v>19</v>
      </c>
      <c r="M10" s="4">
        <v>28</v>
      </c>
      <c r="N10" s="3">
        <v>0.7</v>
      </c>
      <c r="O10" s="2">
        <v>0.13200000000000001</v>
      </c>
      <c r="P10" s="2">
        <v>0.19400000000000001</v>
      </c>
      <c r="Q10" s="2">
        <v>8.3000000000000004E-2</v>
      </c>
      <c r="R10" s="2">
        <v>4.9000000000000002E-2</v>
      </c>
      <c r="S10" s="3">
        <v>1.1000000000000001</v>
      </c>
      <c r="T10" s="2">
        <v>0.17199999999999999</v>
      </c>
      <c r="U10" s="2">
        <v>0.153</v>
      </c>
    </row>
    <row r="11" spans="1:21" x14ac:dyDescent="0.3">
      <c r="A11" s="4">
        <v>2021</v>
      </c>
      <c r="B11" s="4">
        <v>3</v>
      </c>
      <c r="C11" s="4">
        <v>0</v>
      </c>
      <c r="D11" t="s">
        <v>417</v>
      </c>
      <c r="E11" t="s">
        <v>410</v>
      </c>
      <c r="F11" s="4">
        <v>0</v>
      </c>
      <c r="G11" s="4">
        <v>41</v>
      </c>
      <c r="H11" s="4">
        <v>39</v>
      </c>
      <c r="I11" s="3">
        <v>1.1000000000000001</v>
      </c>
      <c r="J11" s="2">
        <v>0.20399999999999999</v>
      </c>
      <c r="K11" s="2">
        <v>0.19400000000000001</v>
      </c>
      <c r="L11" s="4">
        <v>29</v>
      </c>
      <c r="M11" s="4">
        <v>32</v>
      </c>
      <c r="N11" s="3">
        <v>0.9</v>
      </c>
      <c r="O11" s="2">
        <v>0.16800000000000001</v>
      </c>
      <c r="P11" s="2">
        <v>0.185</v>
      </c>
      <c r="Q11" s="2">
        <v>0.11</v>
      </c>
      <c r="R11" s="2">
        <v>5.1999999999999998E-2</v>
      </c>
      <c r="S11" s="3">
        <v>1.6</v>
      </c>
      <c r="T11" s="2">
        <v>0.14899999999999999</v>
      </c>
      <c r="U11" s="2">
        <v>9.5000000000000001E-2</v>
      </c>
    </row>
    <row r="12" spans="1:21" x14ac:dyDescent="0.3">
      <c r="A12" s="4">
        <v>2022</v>
      </c>
      <c r="B12" s="4">
        <v>3</v>
      </c>
      <c r="C12" s="4">
        <v>0</v>
      </c>
      <c r="D12" t="s">
        <v>335</v>
      </c>
      <c r="E12" t="s">
        <v>336</v>
      </c>
      <c r="F12" s="4">
        <v>0</v>
      </c>
      <c r="G12" s="4">
        <v>28</v>
      </c>
      <c r="H12" s="4">
        <v>31</v>
      </c>
      <c r="I12" s="3">
        <v>0.9</v>
      </c>
      <c r="J12" s="2">
        <v>0.214</v>
      </c>
      <c r="K12" s="2">
        <v>0.23699999999999999</v>
      </c>
      <c r="L12" s="4">
        <v>21</v>
      </c>
      <c r="M12" s="4">
        <v>23</v>
      </c>
      <c r="N12" s="3">
        <v>0.9</v>
      </c>
      <c r="O12" s="2">
        <v>0.188</v>
      </c>
      <c r="P12" s="2">
        <v>0.20499999999999999</v>
      </c>
      <c r="Q12" s="2">
        <v>0.107</v>
      </c>
      <c r="R12" s="2">
        <v>7.0999999999999994E-2</v>
      </c>
      <c r="S12" s="3">
        <v>1.3</v>
      </c>
      <c r="T12" s="2">
        <v>6.0999999999999999E-2</v>
      </c>
      <c r="U12" s="2">
        <v>4.5999999999999999E-2</v>
      </c>
    </row>
    <row r="13" spans="1:21" x14ac:dyDescent="0.3">
      <c r="A13" s="4">
        <v>2024</v>
      </c>
      <c r="B13" s="4">
        <v>3</v>
      </c>
      <c r="C13" s="4">
        <v>0</v>
      </c>
      <c r="D13" t="s">
        <v>101</v>
      </c>
      <c r="E13" t="s">
        <v>102</v>
      </c>
      <c r="F13" s="4">
        <v>0</v>
      </c>
      <c r="G13" s="4">
        <v>23</v>
      </c>
      <c r="H13" s="4">
        <v>40</v>
      </c>
      <c r="I13" s="3">
        <v>0.6</v>
      </c>
      <c r="J13" s="2">
        <v>0.13500000000000001</v>
      </c>
      <c r="K13" s="2">
        <v>0.23400000000000001</v>
      </c>
      <c r="L13" s="4">
        <v>19</v>
      </c>
      <c r="M13" s="4">
        <v>36</v>
      </c>
      <c r="N13" s="3">
        <v>0.5</v>
      </c>
      <c r="O13" s="2">
        <v>0.124</v>
      </c>
      <c r="P13" s="2">
        <v>0.23499999999999999</v>
      </c>
      <c r="Q13" s="2">
        <v>9.1999999999999998E-2</v>
      </c>
      <c r="R13" s="2">
        <v>2.5999999999999999E-2</v>
      </c>
      <c r="S13" s="3">
        <v>1.2</v>
      </c>
      <c r="T13" s="2">
        <v>0.105</v>
      </c>
      <c r="U13" s="2">
        <v>8.7999999999999995E-2</v>
      </c>
    </row>
    <row r="14" spans="1:21" x14ac:dyDescent="0.3">
      <c r="A14" s="4">
        <v>2023</v>
      </c>
      <c r="B14" s="4">
        <v>3</v>
      </c>
      <c r="C14" s="4">
        <v>0</v>
      </c>
      <c r="D14" t="s">
        <v>239</v>
      </c>
      <c r="E14" t="s">
        <v>240</v>
      </c>
      <c r="F14" s="4">
        <v>0</v>
      </c>
      <c r="G14" s="4">
        <v>21</v>
      </c>
      <c r="H14" s="4">
        <v>23</v>
      </c>
      <c r="I14" s="3">
        <v>0.9</v>
      </c>
      <c r="J14" s="2">
        <v>0.188</v>
      </c>
      <c r="K14" s="2">
        <v>0.20499999999999999</v>
      </c>
      <c r="L14" s="4">
        <v>14</v>
      </c>
      <c r="M14" s="4">
        <v>17</v>
      </c>
      <c r="N14" s="3">
        <v>0.8</v>
      </c>
      <c r="O14" s="2">
        <v>0.156</v>
      </c>
      <c r="P14" s="2">
        <v>0.189</v>
      </c>
      <c r="Q14" s="2">
        <v>6.7000000000000004E-2</v>
      </c>
      <c r="R14" s="2">
        <v>8.8999999999999996E-2</v>
      </c>
      <c r="S14" s="3">
        <v>1.8</v>
      </c>
      <c r="T14" s="2">
        <v>0.14299999999999999</v>
      </c>
      <c r="U14" s="2">
        <v>0.08</v>
      </c>
    </row>
    <row r="15" spans="1:21" x14ac:dyDescent="0.3">
      <c r="A15" s="4">
        <v>2021</v>
      </c>
      <c r="B15" s="4">
        <v>3</v>
      </c>
      <c r="C15" s="4">
        <v>1</v>
      </c>
      <c r="D15" t="s">
        <v>363</v>
      </c>
      <c r="E15" t="s">
        <v>364</v>
      </c>
      <c r="F15" s="4">
        <v>0</v>
      </c>
      <c r="G15" s="4">
        <v>45</v>
      </c>
      <c r="H15" s="4">
        <v>52</v>
      </c>
      <c r="I15" s="3">
        <v>0.9</v>
      </c>
      <c r="J15" s="2">
        <v>0.23</v>
      </c>
      <c r="K15" s="2">
        <v>0.26500000000000001</v>
      </c>
      <c r="L15" s="4">
        <v>35</v>
      </c>
      <c r="M15" s="4">
        <v>44</v>
      </c>
      <c r="N15" s="3">
        <v>0.8</v>
      </c>
      <c r="O15" s="2">
        <v>0.20599999999999999</v>
      </c>
      <c r="P15" s="2">
        <v>0.25900000000000001</v>
      </c>
      <c r="Q15" s="2">
        <v>0.112</v>
      </c>
      <c r="R15" s="2">
        <v>7.5999999999999998E-2</v>
      </c>
      <c r="S15" s="3">
        <v>1.1000000000000001</v>
      </c>
      <c r="T15" s="2">
        <v>0.13300000000000001</v>
      </c>
      <c r="U15" s="2">
        <v>0.11700000000000001</v>
      </c>
    </row>
    <row r="16" spans="1:21" x14ac:dyDescent="0.3">
      <c r="A16" s="4">
        <v>2022</v>
      </c>
      <c r="B16" s="4">
        <v>3</v>
      </c>
      <c r="C16" s="4">
        <v>0</v>
      </c>
      <c r="D16" t="s">
        <v>274</v>
      </c>
      <c r="E16" t="s">
        <v>275</v>
      </c>
      <c r="F16" s="4">
        <v>0</v>
      </c>
      <c r="G16" s="4">
        <v>23</v>
      </c>
      <c r="H16" s="4">
        <v>19</v>
      </c>
      <c r="I16" s="3">
        <v>1.2</v>
      </c>
      <c r="J16" s="2">
        <v>0.17599999999999999</v>
      </c>
      <c r="K16" s="2">
        <v>0.14499999999999999</v>
      </c>
      <c r="L16" s="4">
        <v>20</v>
      </c>
      <c r="M16" s="4">
        <v>16</v>
      </c>
      <c r="N16" s="3">
        <v>1.3</v>
      </c>
      <c r="O16" s="2">
        <v>0.17499999999999999</v>
      </c>
      <c r="P16" s="2">
        <v>0.14000000000000001</v>
      </c>
      <c r="Q16" s="2">
        <v>9.6000000000000002E-2</v>
      </c>
      <c r="R16" s="2">
        <v>4.3999999999999997E-2</v>
      </c>
      <c r="S16" s="3">
        <v>2.5</v>
      </c>
      <c r="T16" s="2">
        <v>0.20599999999999999</v>
      </c>
      <c r="U16" s="2">
        <v>8.4000000000000005E-2</v>
      </c>
    </row>
    <row r="17" spans="1:21" x14ac:dyDescent="0.3">
      <c r="A17" s="4">
        <v>2022</v>
      </c>
      <c r="B17" s="4">
        <v>3</v>
      </c>
      <c r="C17" s="4">
        <v>0</v>
      </c>
      <c r="D17" t="s">
        <v>292</v>
      </c>
      <c r="E17" t="s">
        <v>275</v>
      </c>
      <c r="F17" s="4">
        <v>0</v>
      </c>
      <c r="G17" s="4">
        <v>16</v>
      </c>
      <c r="H17" s="4">
        <v>36</v>
      </c>
      <c r="I17" s="3">
        <v>0.4</v>
      </c>
      <c r="J17" s="2">
        <v>0.10199999999999999</v>
      </c>
      <c r="K17" s="2">
        <v>0.22900000000000001</v>
      </c>
      <c r="L17" s="4">
        <v>12</v>
      </c>
      <c r="M17" s="4">
        <v>29</v>
      </c>
      <c r="N17" s="3">
        <v>0.4</v>
      </c>
      <c r="O17" s="2">
        <v>8.7999999999999995E-2</v>
      </c>
      <c r="P17" s="2">
        <v>0.21199999999999999</v>
      </c>
      <c r="Q17" s="2">
        <v>5.8000000000000003E-2</v>
      </c>
      <c r="R17" s="2">
        <v>2.9000000000000001E-2</v>
      </c>
      <c r="S17" s="3">
        <v>1</v>
      </c>
      <c r="T17" s="2">
        <v>0.16600000000000001</v>
      </c>
      <c r="U17" s="2">
        <v>0.159</v>
      </c>
    </row>
    <row r="18" spans="1:21" x14ac:dyDescent="0.3">
      <c r="A18" s="4">
        <v>2023</v>
      </c>
      <c r="B18" s="4">
        <v>3</v>
      </c>
      <c r="C18" s="4">
        <v>1</v>
      </c>
      <c r="D18" t="s">
        <v>181</v>
      </c>
      <c r="E18" t="s">
        <v>182</v>
      </c>
      <c r="F18" s="4">
        <v>0</v>
      </c>
      <c r="G18" s="4">
        <v>25</v>
      </c>
      <c r="H18" s="4">
        <v>46</v>
      </c>
      <c r="I18" s="3">
        <v>0.5</v>
      </c>
      <c r="J18" s="2">
        <v>0.159</v>
      </c>
      <c r="K18" s="2">
        <v>0.29299999999999998</v>
      </c>
      <c r="L18" s="4">
        <v>21</v>
      </c>
      <c r="M18" s="4">
        <v>40</v>
      </c>
      <c r="N18" s="3">
        <v>0.5</v>
      </c>
      <c r="O18" s="2">
        <v>0.15</v>
      </c>
      <c r="P18" s="2">
        <v>0.28599999999999998</v>
      </c>
      <c r="Q18" s="2">
        <v>0.129</v>
      </c>
      <c r="R18" s="2">
        <v>2.1000000000000001E-2</v>
      </c>
      <c r="S18" s="3">
        <v>0.7</v>
      </c>
      <c r="T18" s="2">
        <v>8.3000000000000004E-2</v>
      </c>
      <c r="U18" s="2">
        <v>0.121</v>
      </c>
    </row>
    <row r="19" spans="1:21" x14ac:dyDescent="0.3">
      <c r="A19" s="4">
        <v>2022</v>
      </c>
      <c r="B19" s="4">
        <v>3</v>
      </c>
      <c r="C19" s="4">
        <v>0</v>
      </c>
      <c r="D19" t="s">
        <v>298</v>
      </c>
      <c r="E19" t="s">
        <v>182</v>
      </c>
      <c r="F19" s="4">
        <v>0</v>
      </c>
      <c r="G19" s="4">
        <v>42</v>
      </c>
      <c r="H19" s="4">
        <v>46</v>
      </c>
      <c r="I19" s="3">
        <v>0.9</v>
      </c>
      <c r="J19" s="2">
        <v>0.16300000000000001</v>
      </c>
      <c r="K19" s="2">
        <v>0.17799999999999999</v>
      </c>
      <c r="L19" s="4">
        <v>34</v>
      </c>
      <c r="M19" s="4">
        <v>28</v>
      </c>
      <c r="N19" s="3">
        <v>1.2</v>
      </c>
      <c r="O19" s="2">
        <v>0.16400000000000001</v>
      </c>
      <c r="P19" s="2">
        <v>0.13500000000000001</v>
      </c>
      <c r="Q19" s="2">
        <v>8.2000000000000003E-2</v>
      </c>
      <c r="R19" s="2">
        <v>7.1999999999999995E-2</v>
      </c>
      <c r="S19" s="3">
        <v>0.7</v>
      </c>
      <c r="T19" s="2">
        <v>0.128</v>
      </c>
      <c r="U19" s="2">
        <v>0.182</v>
      </c>
    </row>
    <row r="20" spans="1:21" x14ac:dyDescent="0.3">
      <c r="A20" s="4">
        <v>2021</v>
      </c>
      <c r="B20" s="4">
        <v>3</v>
      </c>
      <c r="C20" s="4">
        <v>0</v>
      </c>
      <c r="D20" t="s">
        <v>400</v>
      </c>
      <c r="E20" t="s">
        <v>182</v>
      </c>
      <c r="F20" s="4">
        <v>0</v>
      </c>
      <c r="G20" s="4">
        <v>22</v>
      </c>
      <c r="H20" s="4">
        <v>34</v>
      </c>
      <c r="I20" s="3">
        <v>0.6</v>
      </c>
      <c r="J20" s="2">
        <v>0.16800000000000001</v>
      </c>
      <c r="K20" s="2">
        <v>0.26</v>
      </c>
      <c r="L20" s="4">
        <v>18</v>
      </c>
      <c r="M20" s="4">
        <v>32</v>
      </c>
      <c r="N20" s="3">
        <v>0.6</v>
      </c>
      <c r="O20" s="2">
        <v>0.14399999999999999</v>
      </c>
      <c r="P20" s="2">
        <v>0.25600000000000001</v>
      </c>
      <c r="Q20" s="2">
        <v>6.4000000000000001E-2</v>
      </c>
      <c r="R20" s="2">
        <v>0.08</v>
      </c>
      <c r="S20" s="3">
        <v>0.7</v>
      </c>
      <c r="T20" s="2">
        <v>9.9000000000000005E-2</v>
      </c>
      <c r="U20" s="2">
        <v>0.13700000000000001</v>
      </c>
    </row>
    <row r="21" spans="1:21" x14ac:dyDescent="0.3">
      <c r="A21" s="4">
        <v>2022</v>
      </c>
      <c r="B21" s="4">
        <v>3</v>
      </c>
      <c r="C21" s="4">
        <v>1</v>
      </c>
      <c r="D21" t="s">
        <v>315</v>
      </c>
      <c r="E21" t="s">
        <v>316</v>
      </c>
      <c r="F21" s="4">
        <v>0</v>
      </c>
      <c r="G21" s="4">
        <v>20</v>
      </c>
      <c r="H21" s="4">
        <v>24</v>
      </c>
      <c r="I21" s="3">
        <v>0.8</v>
      </c>
      <c r="J21" s="2">
        <v>0.13800000000000001</v>
      </c>
      <c r="K21" s="2">
        <v>0.16600000000000001</v>
      </c>
      <c r="L21" s="4">
        <v>17</v>
      </c>
      <c r="M21" s="4">
        <v>20</v>
      </c>
      <c r="N21" s="3">
        <v>0.9</v>
      </c>
      <c r="O21" s="2">
        <v>0.13400000000000001</v>
      </c>
      <c r="P21" s="2">
        <v>0.157</v>
      </c>
      <c r="Q21" s="2">
        <v>8.6999999999999994E-2</v>
      </c>
      <c r="R21" s="2">
        <v>3.9E-2</v>
      </c>
      <c r="S21" s="3">
        <v>1.2</v>
      </c>
      <c r="T21" s="2">
        <v>0.159</v>
      </c>
      <c r="U21" s="2">
        <v>0.13800000000000001</v>
      </c>
    </row>
    <row r="22" spans="1:21" x14ac:dyDescent="0.3">
      <c r="A22" s="4">
        <v>2021</v>
      </c>
      <c r="B22" s="4">
        <v>3</v>
      </c>
      <c r="C22" s="4">
        <v>0</v>
      </c>
      <c r="D22" t="s">
        <v>388</v>
      </c>
      <c r="E22" t="s">
        <v>316</v>
      </c>
      <c r="F22" s="4">
        <v>0</v>
      </c>
      <c r="G22" s="4">
        <v>31</v>
      </c>
      <c r="H22" s="4">
        <v>40</v>
      </c>
      <c r="I22" s="3">
        <v>0.8</v>
      </c>
      <c r="J22" s="2">
        <v>0.16200000000000001</v>
      </c>
      <c r="K22" s="2">
        <v>0.20899999999999999</v>
      </c>
      <c r="L22" s="4">
        <v>25</v>
      </c>
      <c r="M22" s="4">
        <v>34</v>
      </c>
      <c r="N22" s="3">
        <v>0.7</v>
      </c>
      <c r="O22" s="2">
        <v>0.154</v>
      </c>
      <c r="P22" s="2">
        <v>0.21</v>
      </c>
      <c r="Q22" s="2">
        <v>5.6000000000000001E-2</v>
      </c>
      <c r="R22" s="2">
        <v>0.08</v>
      </c>
      <c r="S22" s="3">
        <v>0.9</v>
      </c>
      <c r="T22" s="2">
        <v>0.126</v>
      </c>
      <c r="U22" s="2">
        <v>0.13600000000000001</v>
      </c>
    </row>
    <row r="23" spans="1:21" x14ac:dyDescent="0.3">
      <c r="A23" s="4">
        <v>2023</v>
      </c>
      <c r="B23" s="4">
        <v>3</v>
      </c>
      <c r="C23" s="4">
        <v>0</v>
      </c>
      <c r="D23" t="s">
        <v>200</v>
      </c>
      <c r="E23" t="s">
        <v>201</v>
      </c>
      <c r="F23" s="4">
        <v>0</v>
      </c>
      <c r="G23" s="4">
        <v>39</v>
      </c>
      <c r="H23" s="4">
        <v>45</v>
      </c>
      <c r="I23" s="3">
        <v>0.9</v>
      </c>
      <c r="J23" s="2">
        <v>0.182</v>
      </c>
      <c r="K23" s="2">
        <v>0.21</v>
      </c>
      <c r="L23" s="4">
        <v>29</v>
      </c>
      <c r="M23" s="4">
        <v>40</v>
      </c>
      <c r="N23" s="3">
        <v>0.7</v>
      </c>
      <c r="O23" s="2">
        <v>0.15</v>
      </c>
      <c r="P23" s="2">
        <v>0.20699999999999999</v>
      </c>
      <c r="Q23" s="2">
        <v>9.2999999999999999E-2</v>
      </c>
      <c r="R23" s="2">
        <v>5.1999999999999998E-2</v>
      </c>
      <c r="S23" s="3">
        <v>2</v>
      </c>
      <c r="T23" s="2">
        <v>0.13100000000000001</v>
      </c>
      <c r="U23" s="2">
        <v>6.5000000000000002E-2</v>
      </c>
    </row>
    <row r="24" spans="1:21" x14ac:dyDescent="0.3">
      <c r="A24" s="4">
        <v>2022</v>
      </c>
      <c r="B24" s="4">
        <v>3</v>
      </c>
      <c r="C24" s="4">
        <v>0</v>
      </c>
      <c r="D24" t="s">
        <v>356</v>
      </c>
      <c r="E24" t="s">
        <v>357</v>
      </c>
      <c r="F24" s="4">
        <v>0</v>
      </c>
      <c r="G24" s="4">
        <v>25</v>
      </c>
      <c r="H24" s="4">
        <v>33</v>
      </c>
      <c r="I24" s="3">
        <v>0.8</v>
      </c>
      <c r="J24" s="2">
        <v>0.19800000000000001</v>
      </c>
      <c r="K24" s="2">
        <v>0.26200000000000001</v>
      </c>
      <c r="L24" s="4">
        <v>20</v>
      </c>
      <c r="M24" s="4">
        <v>15</v>
      </c>
      <c r="N24" s="3">
        <v>1.3</v>
      </c>
      <c r="O24" s="2">
        <v>0.20200000000000001</v>
      </c>
      <c r="P24" s="2">
        <v>0.152</v>
      </c>
      <c r="Q24" s="2">
        <v>0.10100000000000001</v>
      </c>
      <c r="R24" s="2">
        <v>9.0999999999999998E-2</v>
      </c>
      <c r="S24" s="3">
        <v>4</v>
      </c>
      <c r="T24" s="2">
        <v>0.159</v>
      </c>
      <c r="U24" s="2">
        <v>0.04</v>
      </c>
    </row>
    <row r="25" spans="1:21" x14ac:dyDescent="0.3">
      <c r="A25" s="4">
        <v>2024</v>
      </c>
      <c r="B25" s="4">
        <v>3</v>
      </c>
      <c r="C25" s="4">
        <v>0</v>
      </c>
      <c r="D25" t="s">
        <v>141</v>
      </c>
      <c r="E25" t="s">
        <v>142</v>
      </c>
      <c r="F25" s="4">
        <v>0</v>
      </c>
      <c r="G25" s="4">
        <v>45</v>
      </c>
      <c r="H25" s="4">
        <v>43</v>
      </c>
      <c r="I25" s="3">
        <v>1</v>
      </c>
      <c r="J25" s="2">
        <v>0.28499999999999998</v>
      </c>
      <c r="K25" s="2">
        <v>0.27200000000000002</v>
      </c>
      <c r="L25" s="4">
        <v>42</v>
      </c>
      <c r="M25" s="4">
        <v>37</v>
      </c>
      <c r="N25" s="3">
        <v>1.1000000000000001</v>
      </c>
      <c r="O25" s="2">
        <v>0.29399999999999998</v>
      </c>
      <c r="P25" s="2">
        <v>0.25900000000000001</v>
      </c>
      <c r="Q25" s="2">
        <v>0.154</v>
      </c>
      <c r="R25" s="2">
        <v>0.14000000000000001</v>
      </c>
      <c r="S25" s="3">
        <v>0.9</v>
      </c>
      <c r="T25" s="2">
        <v>8.2000000000000003E-2</v>
      </c>
      <c r="U25" s="2">
        <v>9.5000000000000001E-2</v>
      </c>
    </row>
    <row r="26" spans="1:21" x14ac:dyDescent="0.3">
      <c r="A26" s="4">
        <v>2022</v>
      </c>
      <c r="B26" s="4">
        <v>3</v>
      </c>
      <c r="C26" s="4">
        <v>1</v>
      </c>
      <c r="D26" t="s">
        <v>347</v>
      </c>
      <c r="E26" t="s">
        <v>348</v>
      </c>
      <c r="F26" s="4">
        <v>0</v>
      </c>
      <c r="G26" s="4">
        <v>32</v>
      </c>
      <c r="H26" s="4">
        <v>40</v>
      </c>
      <c r="I26" s="3">
        <v>0.8</v>
      </c>
      <c r="J26" s="2">
        <v>0.15</v>
      </c>
      <c r="K26" s="2">
        <v>0.188</v>
      </c>
      <c r="L26" s="4">
        <v>25</v>
      </c>
      <c r="M26" s="4">
        <v>25</v>
      </c>
      <c r="N26" s="3">
        <v>1</v>
      </c>
      <c r="O26" s="2">
        <v>0.13700000000000001</v>
      </c>
      <c r="P26" s="2">
        <v>0.13700000000000001</v>
      </c>
      <c r="Q26" s="2">
        <v>7.6999999999999999E-2</v>
      </c>
      <c r="R26" s="2">
        <v>0.06</v>
      </c>
      <c r="S26" s="3">
        <v>0.9</v>
      </c>
      <c r="T26" s="2">
        <v>0.13600000000000001</v>
      </c>
      <c r="U26" s="2">
        <v>0.14599999999999999</v>
      </c>
    </row>
    <row r="27" spans="1:21" x14ac:dyDescent="0.3">
      <c r="A27" s="4">
        <v>2021</v>
      </c>
      <c r="B27" s="4">
        <v>3</v>
      </c>
      <c r="C27" s="4">
        <v>0</v>
      </c>
      <c r="D27" t="s">
        <v>434</v>
      </c>
      <c r="E27" t="s">
        <v>348</v>
      </c>
      <c r="F27" s="4">
        <v>0</v>
      </c>
      <c r="G27" s="4">
        <v>26</v>
      </c>
      <c r="H27" s="4">
        <v>33</v>
      </c>
      <c r="I27" s="3">
        <v>0.8</v>
      </c>
      <c r="J27" s="2">
        <v>0.16600000000000001</v>
      </c>
      <c r="K27" s="2">
        <v>0.21</v>
      </c>
      <c r="L27" s="4">
        <v>24</v>
      </c>
      <c r="M27" s="4">
        <v>29</v>
      </c>
      <c r="N27" s="3">
        <v>0.8</v>
      </c>
      <c r="O27" s="2">
        <v>0.16900000000000001</v>
      </c>
      <c r="P27" s="2">
        <v>0.20399999999999999</v>
      </c>
      <c r="Q27" s="2">
        <v>7.0000000000000007E-2</v>
      </c>
      <c r="R27" s="2">
        <v>9.9000000000000005E-2</v>
      </c>
      <c r="S27" s="3">
        <v>0.8</v>
      </c>
      <c r="T27" s="2">
        <v>0.13400000000000001</v>
      </c>
      <c r="U27" s="2">
        <v>0.17199999999999999</v>
      </c>
    </row>
    <row r="28" spans="1:21" x14ac:dyDescent="0.3">
      <c r="A28" s="4">
        <v>2022</v>
      </c>
      <c r="B28" s="4">
        <v>3</v>
      </c>
      <c r="C28" s="4">
        <v>0</v>
      </c>
      <c r="D28" t="s">
        <v>301</v>
      </c>
      <c r="E28" t="s">
        <v>302</v>
      </c>
      <c r="F28" s="4">
        <v>0</v>
      </c>
      <c r="G28" s="4">
        <v>31</v>
      </c>
      <c r="H28" s="4">
        <v>62</v>
      </c>
      <c r="I28" s="3">
        <v>0.5</v>
      </c>
      <c r="J28" s="2">
        <v>0.16600000000000001</v>
      </c>
      <c r="K28" s="2">
        <v>0.33200000000000002</v>
      </c>
      <c r="L28" s="4">
        <v>30</v>
      </c>
      <c r="M28" s="4">
        <v>42</v>
      </c>
      <c r="N28" s="3">
        <v>0.7</v>
      </c>
      <c r="O28" s="2">
        <v>0.19900000000000001</v>
      </c>
      <c r="P28" s="2">
        <v>0.27800000000000002</v>
      </c>
      <c r="Q28" s="2">
        <v>0.126</v>
      </c>
      <c r="R28" s="2">
        <v>7.2999999999999995E-2</v>
      </c>
      <c r="S28" s="3">
        <v>0.7</v>
      </c>
      <c r="T28" s="2">
        <v>0.10199999999999999</v>
      </c>
      <c r="U28" s="2">
        <v>0.155</v>
      </c>
    </row>
    <row r="29" spans="1:21" x14ac:dyDescent="0.3">
      <c r="A29" s="4">
        <v>2023</v>
      </c>
      <c r="B29" s="4">
        <v>3</v>
      </c>
      <c r="C29" s="4">
        <v>0</v>
      </c>
      <c r="D29" t="s">
        <v>223</v>
      </c>
      <c r="E29" t="s">
        <v>224</v>
      </c>
      <c r="F29" s="4">
        <v>0</v>
      </c>
      <c r="G29" s="4">
        <v>24</v>
      </c>
      <c r="H29" s="4">
        <v>21</v>
      </c>
      <c r="I29" s="3">
        <v>1.1000000000000001</v>
      </c>
      <c r="J29" s="2">
        <v>0.18</v>
      </c>
      <c r="K29" s="2">
        <v>0.158</v>
      </c>
      <c r="L29" s="4">
        <v>21</v>
      </c>
      <c r="M29" s="4">
        <v>19</v>
      </c>
      <c r="N29" s="3">
        <v>1.1000000000000001</v>
      </c>
      <c r="O29" s="2">
        <v>0.17100000000000001</v>
      </c>
      <c r="P29" s="2">
        <v>0.154</v>
      </c>
      <c r="Q29" s="2">
        <v>0.122</v>
      </c>
      <c r="R29" s="2">
        <v>3.3000000000000002E-2</v>
      </c>
      <c r="S29" s="3">
        <v>1.9</v>
      </c>
      <c r="T29" s="2">
        <v>0.17299999999999999</v>
      </c>
      <c r="U29" s="2">
        <v>0.09</v>
      </c>
    </row>
    <row r="30" spans="1:21" x14ac:dyDescent="0.3">
      <c r="A30" s="4">
        <v>2021</v>
      </c>
      <c r="B30" s="4">
        <v>3</v>
      </c>
      <c r="C30" s="4">
        <v>0</v>
      </c>
      <c r="D30" t="s">
        <v>392</v>
      </c>
      <c r="E30" t="s">
        <v>393</v>
      </c>
      <c r="F30" s="4">
        <v>0</v>
      </c>
      <c r="G30" s="4">
        <v>24</v>
      </c>
      <c r="H30" s="4">
        <v>27</v>
      </c>
      <c r="I30" s="3">
        <v>0.9</v>
      </c>
      <c r="J30" s="2">
        <v>0.13200000000000001</v>
      </c>
      <c r="K30" s="2">
        <v>0.14799999999999999</v>
      </c>
      <c r="L30" s="4">
        <v>18</v>
      </c>
      <c r="M30" s="4">
        <v>20</v>
      </c>
      <c r="N30" s="3">
        <v>0.9</v>
      </c>
      <c r="O30" s="2">
        <v>0.113</v>
      </c>
      <c r="P30" s="2">
        <v>0.126</v>
      </c>
      <c r="Q30" s="2">
        <v>6.3E-2</v>
      </c>
      <c r="R30" s="2">
        <v>2.5000000000000001E-2</v>
      </c>
      <c r="S30" s="3">
        <v>1.2</v>
      </c>
      <c r="T30" s="2">
        <v>0.17</v>
      </c>
      <c r="U30" s="2">
        <v>0.14299999999999999</v>
      </c>
    </row>
    <row r="31" spans="1:21" x14ac:dyDescent="0.3">
      <c r="A31" s="4">
        <v>2023</v>
      </c>
      <c r="B31" s="4">
        <v>3</v>
      </c>
      <c r="C31" s="4">
        <v>0</v>
      </c>
      <c r="D31" t="s">
        <v>252</v>
      </c>
      <c r="E31" t="s">
        <v>253</v>
      </c>
      <c r="F31" s="4">
        <v>0</v>
      </c>
      <c r="G31" s="4">
        <v>28</v>
      </c>
      <c r="H31" s="4">
        <v>18</v>
      </c>
      <c r="I31" s="3">
        <v>1.6</v>
      </c>
      <c r="J31" s="2">
        <v>0.184</v>
      </c>
      <c r="K31" s="2">
        <v>0.11799999999999999</v>
      </c>
      <c r="L31" s="4">
        <v>18</v>
      </c>
      <c r="M31" s="4">
        <v>13</v>
      </c>
      <c r="N31" s="3">
        <v>1.4</v>
      </c>
      <c r="O31" s="2">
        <v>0.14000000000000001</v>
      </c>
      <c r="P31" s="2">
        <v>0.10100000000000001</v>
      </c>
      <c r="Q31" s="2">
        <v>8.5000000000000006E-2</v>
      </c>
      <c r="R31" s="2">
        <v>3.9E-2</v>
      </c>
      <c r="S31" s="3">
        <v>1.1000000000000001</v>
      </c>
      <c r="T31" s="2">
        <v>0.17100000000000001</v>
      </c>
      <c r="U31" s="2">
        <v>0.158</v>
      </c>
    </row>
    <row r="32" spans="1:21" x14ac:dyDescent="0.3">
      <c r="A32" s="4">
        <v>2023</v>
      </c>
      <c r="B32" s="4">
        <v>3</v>
      </c>
      <c r="C32" s="4">
        <v>0</v>
      </c>
      <c r="D32" t="s">
        <v>210</v>
      </c>
      <c r="E32" t="s">
        <v>211</v>
      </c>
      <c r="F32" s="4">
        <v>0</v>
      </c>
      <c r="G32" s="4">
        <v>17</v>
      </c>
      <c r="H32" s="4">
        <v>22</v>
      </c>
      <c r="I32" s="3">
        <v>0.8</v>
      </c>
      <c r="J32" s="2">
        <v>0.13800000000000001</v>
      </c>
      <c r="K32" s="2">
        <v>0.17899999999999999</v>
      </c>
      <c r="L32" s="4">
        <v>12</v>
      </c>
      <c r="M32" s="4">
        <v>20</v>
      </c>
      <c r="N32" s="3">
        <v>0.6</v>
      </c>
      <c r="O32" s="2">
        <v>0.109</v>
      </c>
      <c r="P32" s="2">
        <v>0.182</v>
      </c>
      <c r="Q32" s="2">
        <v>3.5999999999999997E-2</v>
      </c>
      <c r="R32" s="2">
        <v>4.4999999999999998E-2</v>
      </c>
      <c r="S32" s="3">
        <v>1.4</v>
      </c>
      <c r="T32" s="2">
        <v>0.17899999999999999</v>
      </c>
      <c r="U32" s="2">
        <v>0.13</v>
      </c>
    </row>
    <row r="33" spans="1:21" x14ac:dyDescent="0.3">
      <c r="A33" s="4">
        <v>2022</v>
      </c>
      <c r="B33" s="4">
        <v>3</v>
      </c>
      <c r="C33" s="4">
        <v>0</v>
      </c>
      <c r="D33" t="s">
        <v>305</v>
      </c>
      <c r="E33" t="s">
        <v>211</v>
      </c>
      <c r="F33" s="4">
        <v>0</v>
      </c>
      <c r="G33" s="4">
        <v>39</v>
      </c>
      <c r="H33" s="4">
        <v>31</v>
      </c>
      <c r="I33" s="3">
        <v>1.3</v>
      </c>
      <c r="J33" s="2">
        <v>0.19600000000000001</v>
      </c>
      <c r="K33" s="2">
        <v>0.156</v>
      </c>
      <c r="L33" s="4">
        <v>29</v>
      </c>
      <c r="M33" s="4">
        <v>25</v>
      </c>
      <c r="N33" s="3">
        <v>1.2</v>
      </c>
      <c r="O33" s="2">
        <v>0.16800000000000001</v>
      </c>
      <c r="P33" s="2">
        <v>0.14499999999999999</v>
      </c>
      <c r="Q33" s="2">
        <v>0.11600000000000001</v>
      </c>
      <c r="R33" s="2">
        <v>4.5999999999999999E-2</v>
      </c>
      <c r="S33" s="3">
        <v>0.9</v>
      </c>
      <c r="T33" s="2">
        <v>0.13600000000000001</v>
      </c>
      <c r="U33" s="2">
        <v>0.151</v>
      </c>
    </row>
    <row r="34" spans="1:21" x14ac:dyDescent="0.3">
      <c r="A34" s="4">
        <v>2022</v>
      </c>
      <c r="B34" s="4">
        <v>3</v>
      </c>
      <c r="C34" s="4">
        <v>0</v>
      </c>
      <c r="D34" t="s">
        <v>344</v>
      </c>
      <c r="E34" t="s">
        <v>345</v>
      </c>
      <c r="F34" s="4">
        <v>0</v>
      </c>
      <c r="G34" s="4">
        <v>11</v>
      </c>
      <c r="H34" s="4">
        <v>18</v>
      </c>
      <c r="I34" s="3">
        <v>0.6</v>
      </c>
      <c r="J34" s="2">
        <v>9.1999999999999998E-2</v>
      </c>
      <c r="K34" s="2">
        <v>0.151</v>
      </c>
      <c r="L34" s="4">
        <v>11</v>
      </c>
      <c r="M34" s="4">
        <v>12</v>
      </c>
      <c r="N34" s="3">
        <v>0.9</v>
      </c>
      <c r="O34" s="2">
        <v>0.11</v>
      </c>
      <c r="P34" s="2">
        <v>0.12</v>
      </c>
      <c r="Q34" s="2">
        <v>0.06</v>
      </c>
      <c r="R34" s="2">
        <v>0.04</v>
      </c>
      <c r="S34" s="3">
        <v>1.2</v>
      </c>
      <c r="T34" s="2">
        <v>0.193</v>
      </c>
      <c r="U34" s="2">
        <v>0.16800000000000001</v>
      </c>
    </row>
    <row r="35" spans="1:21" x14ac:dyDescent="0.3">
      <c r="A35" s="4">
        <v>2024</v>
      </c>
      <c r="B35" s="4">
        <v>3</v>
      </c>
      <c r="C35" s="4">
        <v>0</v>
      </c>
      <c r="D35" t="s">
        <v>65</v>
      </c>
      <c r="E35" t="s">
        <v>66</v>
      </c>
      <c r="F35" s="4">
        <v>0</v>
      </c>
      <c r="G35" s="4">
        <v>37</v>
      </c>
      <c r="H35" s="4">
        <v>38</v>
      </c>
      <c r="I35" s="3">
        <v>1</v>
      </c>
      <c r="J35" s="2">
        <v>0.17899999999999999</v>
      </c>
      <c r="K35" s="2">
        <v>0.184</v>
      </c>
      <c r="L35" s="4">
        <v>36</v>
      </c>
      <c r="M35" s="4">
        <v>35</v>
      </c>
      <c r="N35" s="3">
        <v>1</v>
      </c>
      <c r="O35" s="2">
        <v>0.187</v>
      </c>
      <c r="P35" s="2">
        <v>0.18099999999999999</v>
      </c>
      <c r="Q35" s="2">
        <v>0.11899999999999999</v>
      </c>
      <c r="R35" s="2">
        <v>6.7000000000000004E-2</v>
      </c>
      <c r="S35" s="3">
        <v>1.3</v>
      </c>
      <c r="T35" s="2">
        <v>0.159</v>
      </c>
      <c r="U35" s="2">
        <v>0.126</v>
      </c>
    </row>
    <row r="36" spans="1:21" x14ac:dyDescent="0.3">
      <c r="A36" s="4">
        <v>2023</v>
      </c>
      <c r="B36" s="4">
        <v>3</v>
      </c>
      <c r="C36" s="4">
        <v>0</v>
      </c>
      <c r="D36" t="s">
        <v>192</v>
      </c>
      <c r="E36" t="s">
        <v>66</v>
      </c>
      <c r="F36" s="4">
        <v>0</v>
      </c>
      <c r="G36" s="4">
        <v>33</v>
      </c>
      <c r="H36" s="4">
        <v>46</v>
      </c>
      <c r="I36" s="3">
        <v>0.7</v>
      </c>
      <c r="J36" s="2">
        <v>0.16600000000000001</v>
      </c>
      <c r="K36" s="2">
        <v>0.23100000000000001</v>
      </c>
      <c r="L36" s="4">
        <v>30</v>
      </c>
      <c r="M36" s="4">
        <v>36</v>
      </c>
      <c r="N36" s="3">
        <v>0.8</v>
      </c>
      <c r="O36" s="2">
        <v>0.16900000000000001</v>
      </c>
      <c r="P36" s="2">
        <v>0.20300000000000001</v>
      </c>
      <c r="Q36" s="2">
        <v>0.11899999999999999</v>
      </c>
      <c r="R36" s="2">
        <v>3.4000000000000002E-2</v>
      </c>
      <c r="S36" s="3">
        <v>0.6</v>
      </c>
      <c r="T36" s="2">
        <v>8.5000000000000006E-2</v>
      </c>
      <c r="U36" s="2">
        <v>0.14099999999999999</v>
      </c>
    </row>
    <row r="37" spans="1:21" x14ac:dyDescent="0.3">
      <c r="A37" s="4">
        <v>2023</v>
      </c>
      <c r="B37" s="4">
        <v>3</v>
      </c>
      <c r="C37" s="4">
        <v>1</v>
      </c>
      <c r="D37" t="s">
        <v>214</v>
      </c>
      <c r="E37" t="s">
        <v>66</v>
      </c>
      <c r="F37" s="4">
        <v>0</v>
      </c>
      <c r="G37" s="4">
        <v>44</v>
      </c>
      <c r="H37" s="4">
        <v>49</v>
      </c>
      <c r="I37" s="3">
        <v>0.9</v>
      </c>
      <c r="J37" s="2">
        <v>0.183</v>
      </c>
      <c r="K37" s="2">
        <v>0.20300000000000001</v>
      </c>
      <c r="L37" s="4">
        <v>39</v>
      </c>
      <c r="M37" s="4">
        <v>43</v>
      </c>
      <c r="N37" s="3">
        <v>0.9</v>
      </c>
      <c r="O37" s="2">
        <v>0.17499999999999999</v>
      </c>
      <c r="P37" s="2">
        <v>0.193</v>
      </c>
      <c r="Q37" s="2">
        <v>0.126</v>
      </c>
      <c r="R37" s="2">
        <v>4.9000000000000002E-2</v>
      </c>
      <c r="S37" s="3">
        <v>1.4</v>
      </c>
      <c r="T37" s="2">
        <v>0.158</v>
      </c>
      <c r="U37" s="2">
        <v>0.11600000000000001</v>
      </c>
    </row>
    <row r="38" spans="1:21" x14ac:dyDescent="0.3">
      <c r="A38" s="4">
        <v>2021</v>
      </c>
      <c r="B38" s="4">
        <v>3</v>
      </c>
      <c r="C38" s="4">
        <v>0</v>
      </c>
      <c r="D38" t="s">
        <v>423</v>
      </c>
      <c r="E38" t="s">
        <v>424</v>
      </c>
      <c r="F38" s="4">
        <v>0</v>
      </c>
      <c r="G38" s="4">
        <v>26</v>
      </c>
      <c r="H38" s="4">
        <v>38</v>
      </c>
      <c r="I38" s="3">
        <v>0.7</v>
      </c>
      <c r="J38" s="2">
        <v>0.16</v>
      </c>
      <c r="K38" s="2">
        <v>0.23499999999999999</v>
      </c>
      <c r="L38" s="4">
        <v>23</v>
      </c>
      <c r="M38" s="4">
        <v>33</v>
      </c>
      <c r="N38" s="3">
        <v>0.7</v>
      </c>
      <c r="O38" s="2">
        <v>0.161</v>
      </c>
      <c r="P38" s="2">
        <v>0.23100000000000001</v>
      </c>
      <c r="Q38" s="2">
        <v>7.0000000000000007E-2</v>
      </c>
      <c r="R38" s="2">
        <v>9.0999999999999998E-2</v>
      </c>
      <c r="S38" s="3">
        <v>1</v>
      </c>
      <c r="T38" s="2">
        <v>0.14799999999999999</v>
      </c>
      <c r="U38" s="2">
        <v>0.14199999999999999</v>
      </c>
    </row>
    <row r="39" spans="1:21" x14ac:dyDescent="0.3">
      <c r="A39" s="4">
        <v>2021</v>
      </c>
      <c r="B39" s="4">
        <v>3</v>
      </c>
      <c r="C39" s="4">
        <v>0</v>
      </c>
      <c r="D39" t="s">
        <v>427</v>
      </c>
      <c r="E39" t="s">
        <v>424</v>
      </c>
      <c r="F39" s="4">
        <v>0</v>
      </c>
      <c r="G39" s="4">
        <v>43</v>
      </c>
      <c r="H39" s="4">
        <v>38</v>
      </c>
      <c r="I39" s="3">
        <v>1.1000000000000001</v>
      </c>
      <c r="J39" s="2">
        <v>0.19600000000000001</v>
      </c>
      <c r="K39" s="2">
        <v>0.17399999999999999</v>
      </c>
      <c r="L39" s="4">
        <v>37</v>
      </c>
      <c r="M39" s="4">
        <v>32</v>
      </c>
      <c r="N39" s="3">
        <v>1.2</v>
      </c>
      <c r="O39" s="2">
        <v>0.184</v>
      </c>
      <c r="P39" s="2">
        <v>0.159</v>
      </c>
      <c r="Q39" s="2">
        <v>0.1</v>
      </c>
      <c r="R39" s="2">
        <v>0.08</v>
      </c>
      <c r="S39" s="3">
        <v>1.2</v>
      </c>
      <c r="T39" s="2">
        <v>0.16900000000000001</v>
      </c>
      <c r="U39" s="2">
        <v>0.13700000000000001</v>
      </c>
    </row>
    <row r="40" spans="1:21" x14ac:dyDescent="0.3">
      <c r="A40" s="4">
        <v>2024</v>
      </c>
      <c r="B40" s="4">
        <v>3</v>
      </c>
      <c r="C40" s="4">
        <v>0</v>
      </c>
      <c r="D40" t="s">
        <v>144</v>
      </c>
      <c r="E40" t="s">
        <v>145</v>
      </c>
      <c r="F40" s="4">
        <v>0</v>
      </c>
      <c r="G40" s="4">
        <v>38</v>
      </c>
      <c r="H40" s="4">
        <v>28</v>
      </c>
      <c r="I40" s="3">
        <v>1.4</v>
      </c>
      <c r="J40" s="2">
        <v>0.23300000000000001</v>
      </c>
      <c r="K40" s="2">
        <v>0.17199999999999999</v>
      </c>
      <c r="L40" s="4">
        <v>34</v>
      </c>
      <c r="M40" s="4">
        <v>24</v>
      </c>
      <c r="N40" s="3">
        <v>1.4</v>
      </c>
      <c r="O40" s="2">
        <v>0.224</v>
      </c>
      <c r="P40" s="2">
        <v>0.158</v>
      </c>
      <c r="Q40" s="2">
        <v>0.13200000000000001</v>
      </c>
      <c r="R40" s="2">
        <v>8.5999999999999993E-2</v>
      </c>
      <c r="S40" s="3">
        <v>1.3</v>
      </c>
      <c r="T40" s="2">
        <v>0.129</v>
      </c>
      <c r="U40" s="2">
        <v>9.8000000000000004E-2</v>
      </c>
    </row>
    <row r="41" spans="1:21" x14ac:dyDescent="0.3">
      <c r="A41" s="4">
        <v>2022</v>
      </c>
      <c r="B41" s="4">
        <v>3</v>
      </c>
      <c r="C41" s="4">
        <v>0</v>
      </c>
      <c r="D41" t="s">
        <v>337</v>
      </c>
      <c r="E41" t="s">
        <v>338</v>
      </c>
      <c r="F41" s="4">
        <v>0</v>
      </c>
      <c r="G41" s="4">
        <v>33</v>
      </c>
      <c r="H41" s="4">
        <v>39</v>
      </c>
      <c r="I41" s="3">
        <v>0.8</v>
      </c>
      <c r="J41" s="2">
        <v>0.19900000000000001</v>
      </c>
      <c r="K41" s="2">
        <v>0.23499999999999999</v>
      </c>
      <c r="L41" s="4">
        <v>25</v>
      </c>
      <c r="M41" s="4">
        <v>29</v>
      </c>
      <c r="N41" s="3">
        <v>0.9</v>
      </c>
      <c r="O41" s="2">
        <v>0.17899999999999999</v>
      </c>
      <c r="P41" s="2">
        <v>0.20699999999999999</v>
      </c>
      <c r="Q41" s="2">
        <v>0.1</v>
      </c>
      <c r="R41" s="2">
        <v>5.7000000000000002E-2</v>
      </c>
      <c r="S41" s="3">
        <v>0.7</v>
      </c>
      <c r="T41" s="2">
        <v>8.4000000000000005E-2</v>
      </c>
      <c r="U41" s="2">
        <v>0.114</v>
      </c>
    </row>
    <row r="42" spans="1:21" x14ac:dyDescent="0.3">
      <c r="A42" s="4">
        <v>2021</v>
      </c>
      <c r="B42" s="4">
        <v>3</v>
      </c>
      <c r="C42" s="4">
        <v>1</v>
      </c>
      <c r="D42" t="s">
        <v>394</v>
      </c>
      <c r="E42" t="s">
        <v>395</v>
      </c>
      <c r="F42" s="4">
        <v>0</v>
      </c>
      <c r="G42" s="4">
        <v>35</v>
      </c>
      <c r="H42" s="4">
        <v>31</v>
      </c>
      <c r="I42" s="3">
        <v>1.1000000000000001</v>
      </c>
      <c r="J42" s="2">
        <v>0.25</v>
      </c>
      <c r="K42" s="2">
        <v>0.221</v>
      </c>
      <c r="L42" s="4">
        <v>35</v>
      </c>
      <c r="M42" s="4">
        <v>31</v>
      </c>
      <c r="N42" s="3">
        <v>1.1000000000000001</v>
      </c>
      <c r="O42" s="2">
        <v>0.28699999999999998</v>
      </c>
      <c r="P42" s="2">
        <v>0.254</v>
      </c>
      <c r="S42" s="3">
        <v>1.4</v>
      </c>
      <c r="T42" s="2">
        <v>0.14299999999999999</v>
      </c>
      <c r="U42" s="2">
        <v>0.1</v>
      </c>
    </row>
    <row r="43" spans="1:21" x14ac:dyDescent="0.3">
      <c r="A43" s="4">
        <v>2023</v>
      </c>
      <c r="B43" s="4">
        <v>3</v>
      </c>
      <c r="C43" s="4">
        <v>0</v>
      </c>
      <c r="D43" t="s">
        <v>172</v>
      </c>
      <c r="E43" t="s">
        <v>173</v>
      </c>
      <c r="F43" s="4">
        <v>0</v>
      </c>
      <c r="G43" s="4">
        <v>17</v>
      </c>
      <c r="H43" s="4">
        <v>27</v>
      </c>
      <c r="I43" s="3">
        <v>0.6</v>
      </c>
      <c r="J43" s="2">
        <v>0.14199999999999999</v>
      </c>
      <c r="K43" s="2">
        <v>0.22500000000000001</v>
      </c>
      <c r="L43" s="4">
        <v>16</v>
      </c>
      <c r="M43" s="4">
        <v>22</v>
      </c>
      <c r="N43" s="3">
        <v>0.7</v>
      </c>
      <c r="O43" s="2">
        <v>0.151</v>
      </c>
      <c r="P43" s="2">
        <v>0.20799999999999999</v>
      </c>
      <c r="Q43" s="2">
        <v>0.104</v>
      </c>
      <c r="R43" s="2">
        <v>4.7E-2</v>
      </c>
      <c r="S43" s="3">
        <v>1.3</v>
      </c>
      <c r="T43" s="2">
        <v>0.125</v>
      </c>
      <c r="U43" s="2">
        <v>0.1</v>
      </c>
    </row>
    <row r="44" spans="1:21" x14ac:dyDescent="0.3">
      <c r="A44" s="4">
        <v>2022</v>
      </c>
      <c r="B44" s="4">
        <v>3</v>
      </c>
      <c r="C44" s="4">
        <v>0</v>
      </c>
      <c r="D44" t="s">
        <v>354</v>
      </c>
      <c r="E44" t="s">
        <v>355</v>
      </c>
      <c r="F44" s="4">
        <v>0</v>
      </c>
      <c r="G44" s="4">
        <v>38</v>
      </c>
      <c r="H44" s="4">
        <v>49</v>
      </c>
      <c r="I44" s="3">
        <v>0.8</v>
      </c>
      <c r="J44" s="2">
        <v>0.19700000000000001</v>
      </c>
      <c r="K44" s="2">
        <v>0.254</v>
      </c>
      <c r="L44" s="4">
        <v>30</v>
      </c>
      <c r="M44" s="4">
        <v>28</v>
      </c>
      <c r="N44" s="3">
        <v>1.1000000000000001</v>
      </c>
      <c r="O44" s="2">
        <v>0.189</v>
      </c>
      <c r="P44" s="2">
        <v>0.17599999999999999</v>
      </c>
      <c r="Q44" s="2">
        <v>0.11899999999999999</v>
      </c>
      <c r="R44" s="2">
        <v>5.7000000000000002E-2</v>
      </c>
      <c r="S44" s="3">
        <v>0.9</v>
      </c>
      <c r="T44" s="2">
        <v>0.109</v>
      </c>
      <c r="U44" s="2">
        <v>0.124</v>
      </c>
    </row>
    <row r="45" spans="1:21" x14ac:dyDescent="0.3">
      <c r="A45" s="4">
        <v>2021</v>
      </c>
      <c r="B45" s="4">
        <v>3</v>
      </c>
      <c r="C45" s="4">
        <v>0</v>
      </c>
      <c r="D45" t="s">
        <v>373</v>
      </c>
      <c r="E45" t="s">
        <v>374</v>
      </c>
      <c r="F45" s="4">
        <v>0</v>
      </c>
      <c r="G45" s="4">
        <v>21</v>
      </c>
      <c r="H45" s="4">
        <v>30</v>
      </c>
      <c r="I45" s="3">
        <v>0.7</v>
      </c>
      <c r="J45" s="2">
        <v>0.17599999999999999</v>
      </c>
      <c r="K45" s="2">
        <v>0.252</v>
      </c>
      <c r="L45" s="4">
        <v>16</v>
      </c>
      <c r="M45" s="4">
        <v>25</v>
      </c>
      <c r="N45" s="3">
        <v>0.6</v>
      </c>
      <c r="O45" s="2">
        <v>0.16500000000000001</v>
      </c>
      <c r="P45" s="2">
        <v>0.25800000000000001</v>
      </c>
      <c r="Q45" s="2">
        <v>8.2000000000000003E-2</v>
      </c>
      <c r="R45" s="2">
        <v>8.2000000000000003E-2</v>
      </c>
      <c r="S45" s="3">
        <v>2.5</v>
      </c>
      <c r="T45" s="2">
        <v>0.16800000000000001</v>
      </c>
      <c r="U45" s="2">
        <v>6.7000000000000004E-2</v>
      </c>
    </row>
    <row r="46" spans="1:21" x14ac:dyDescent="0.3">
      <c r="A46" s="4">
        <v>2021</v>
      </c>
      <c r="B46" s="4">
        <v>3</v>
      </c>
      <c r="C46" s="4">
        <v>1</v>
      </c>
      <c r="D46" t="s">
        <v>381</v>
      </c>
      <c r="E46" t="s">
        <v>374</v>
      </c>
      <c r="F46" s="4">
        <v>0</v>
      </c>
      <c r="G46" s="4">
        <v>38</v>
      </c>
      <c r="H46" s="4">
        <v>20</v>
      </c>
      <c r="I46" s="3">
        <v>1.9</v>
      </c>
      <c r="J46" s="2">
        <v>0.20799999999999999</v>
      </c>
      <c r="K46" s="2">
        <v>0.109</v>
      </c>
      <c r="L46" s="4">
        <v>20</v>
      </c>
      <c r="M46" s="4">
        <v>16</v>
      </c>
      <c r="N46" s="3">
        <v>1.3</v>
      </c>
      <c r="O46" s="2">
        <v>0.14000000000000001</v>
      </c>
      <c r="P46" s="2">
        <v>0.112</v>
      </c>
      <c r="Q46" s="2">
        <v>7.6999999999999999E-2</v>
      </c>
      <c r="R46" s="2">
        <v>4.9000000000000002E-2</v>
      </c>
      <c r="S46" s="3">
        <v>1.9</v>
      </c>
      <c r="T46" s="2">
        <v>0.17499999999999999</v>
      </c>
      <c r="U46" s="2">
        <v>9.2999999999999999E-2</v>
      </c>
    </row>
    <row r="47" spans="1:21" x14ac:dyDescent="0.3">
      <c r="A47" s="4">
        <v>2024</v>
      </c>
      <c r="B47" s="4">
        <v>3</v>
      </c>
      <c r="C47" s="4">
        <v>0</v>
      </c>
      <c r="D47" t="s">
        <v>164</v>
      </c>
      <c r="E47" t="s">
        <v>165</v>
      </c>
      <c r="F47" s="4">
        <v>0</v>
      </c>
      <c r="G47" s="4">
        <v>15</v>
      </c>
      <c r="H47" s="4">
        <v>27</v>
      </c>
      <c r="I47" s="3">
        <v>0.6</v>
      </c>
      <c r="J47" s="2">
        <v>0.155</v>
      </c>
      <c r="K47" s="2">
        <v>0.27800000000000002</v>
      </c>
      <c r="L47" s="4">
        <v>12</v>
      </c>
      <c r="M47" s="4">
        <v>26</v>
      </c>
      <c r="N47" s="3">
        <v>0.5</v>
      </c>
      <c r="O47" s="2">
        <v>0.14000000000000001</v>
      </c>
      <c r="P47" s="2">
        <v>0.30199999999999999</v>
      </c>
      <c r="Q47" s="2">
        <v>0.105</v>
      </c>
      <c r="R47" s="2">
        <v>3.5000000000000003E-2</v>
      </c>
      <c r="S47" s="3">
        <v>1.8</v>
      </c>
      <c r="T47" s="2">
        <v>0.20599999999999999</v>
      </c>
      <c r="U47" s="2">
        <v>0.113</v>
      </c>
    </row>
    <row r="48" spans="1:21" x14ac:dyDescent="0.3">
      <c r="A48" s="4">
        <v>2023</v>
      </c>
      <c r="B48" s="4">
        <v>3</v>
      </c>
      <c r="C48" s="4">
        <v>0</v>
      </c>
      <c r="D48" t="s">
        <v>175</v>
      </c>
      <c r="E48" t="s">
        <v>165</v>
      </c>
      <c r="F48" s="4">
        <v>0</v>
      </c>
      <c r="G48" s="4">
        <v>22</v>
      </c>
      <c r="H48" s="4">
        <v>28</v>
      </c>
      <c r="I48" s="3">
        <v>0.8</v>
      </c>
      <c r="J48" s="2">
        <v>0.16800000000000001</v>
      </c>
      <c r="K48" s="2">
        <v>0.214</v>
      </c>
      <c r="L48" s="4">
        <v>18</v>
      </c>
      <c r="M48" s="4">
        <v>20</v>
      </c>
      <c r="N48" s="3">
        <v>0.9</v>
      </c>
      <c r="O48" s="2">
        <v>0.17100000000000001</v>
      </c>
      <c r="P48" s="2">
        <v>0.19</v>
      </c>
      <c r="Q48" s="2">
        <v>0.152</v>
      </c>
      <c r="R48" s="2">
        <v>0.01</v>
      </c>
      <c r="S48" s="3">
        <v>1.3</v>
      </c>
      <c r="T48" s="2">
        <v>0.17599999999999999</v>
      </c>
      <c r="U48" s="2">
        <v>0.13700000000000001</v>
      </c>
    </row>
    <row r="49" spans="1:21" x14ac:dyDescent="0.3">
      <c r="A49" s="4">
        <v>2023</v>
      </c>
      <c r="B49" s="4">
        <v>3</v>
      </c>
      <c r="C49" s="4">
        <v>0</v>
      </c>
      <c r="D49" t="s">
        <v>246</v>
      </c>
      <c r="E49" t="s">
        <v>165</v>
      </c>
      <c r="F49" s="4">
        <v>0</v>
      </c>
      <c r="G49" s="4">
        <v>29</v>
      </c>
      <c r="H49" s="4">
        <v>33</v>
      </c>
      <c r="I49" s="3">
        <v>0.9</v>
      </c>
      <c r="J49" s="2">
        <v>0.161</v>
      </c>
      <c r="K49" s="2">
        <v>0.183</v>
      </c>
      <c r="L49" s="4">
        <v>25</v>
      </c>
      <c r="M49" s="4">
        <v>23</v>
      </c>
      <c r="N49" s="3">
        <v>1.1000000000000001</v>
      </c>
      <c r="O49" s="2">
        <v>0.159</v>
      </c>
      <c r="P49" s="2">
        <v>0.14599999999999999</v>
      </c>
      <c r="Q49" s="2">
        <v>7.5999999999999998E-2</v>
      </c>
      <c r="R49" s="2">
        <v>6.4000000000000001E-2</v>
      </c>
      <c r="S49" s="3">
        <v>1.2</v>
      </c>
      <c r="T49" s="2">
        <v>0.156</v>
      </c>
      <c r="U49" s="2">
        <v>0.13300000000000001</v>
      </c>
    </row>
    <row r="50" spans="1:21" x14ac:dyDescent="0.3">
      <c r="A50" s="4">
        <v>2022</v>
      </c>
      <c r="B50" s="4">
        <v>3</v>
      </c>
      <c r="C50" s="4">
        <v>0</v>
      </c>
      <c r="D50" t="s">
        <v>277</v>
      </c>
      <c r="E50" t="s">
        <v>278</v>
      </c>
      <c r="F50" s="4">
        <v>0</v>
      </c>
      <c r="G50" s="4">
        <v>15</v>
      </c>
      <c r="H50" s="4">
        <v>21</v>
      </c>
      <c r="I50" s="3">
        <v>0.7</v>
      </c>
      <c r="J50" s="2">
        <v>0.127</v>
      </c>
      <c r="K50" s="2">
        <v>0.17799999999999999</v>
      </c>
      <c r="L50" s="4">
        <v>15</v>
      </c>
      <c r="M50" s="4">
        <v>17</v>
      </c>
      <c r="N50" s="3">
        <v>0.9</v>
      </c>
      <c r="O50" s="2">
        <v>0.13300000000000001</v>
      </c>
      <c r="P50" s="2">
        <v>0.15</v>
      </c>
      <c r="Q50" s="2">
        <v>7.0999999999999994E-2</v>
      </c>
      <c r="R50" s="2">
        <v>6.2E-2</v>
      </c>
      <c r="S50" s="3">
        <v>1.3</v>
      </c>
      <c r="T50" s="2">
        <v>0.11899999999999999</v>
      </c>
      <c r="U50" s="2">
        <v>9.2999999999999999E-2</v>
      </c>
    </row>
    <row r="51" spans="1:21" x14ac:dyDescent="0.3">
      <c r="A51" s="4">
        <v>2021</v>
      </c>
      <c r="B51" s="4">
        <v>3</v>
      </c>
      <c r="C51" s="4">
        <v>0</v>
      </c>
      <c r="D51" t="s">
        <v>358</v>
      </c>
      <c r="E51" t="s">
        <v>278</v>
      </c>
      <c r="F51" s="4">
        <v>0</v>
      </c>
      <c r="G51" s="4">
        <v>29</v>
      </c>
      <c r="H51" s="4">
        <v>56</v>
      </c>
      <c r="I51" s="3">
        <v>0.5</v>
      </c>
      <c r="J51" s="2">
        <v>0.127</v>
      </c>
      <c r="K51" s="2">
        <v>0.246</v>
      </c>
      <c r="L51" s="4">
        <v>22</v>
      </c>
      <c r="M51" s="4">
        <v>36</v>
      </c>
      <c r="N51" s="3">
        <v>0.6</v>
      </c>
      <c r="O51" s="2">
        <v>0.12</v>
      </c>
      <c r="P51" s="2">
        <v>0.19600000000000001</v>
      </c>
      <c r="Q51" s="2">
        <v>7.0999999999999994E-2</v>
      </c>
      <c r="R51" s="2">
        <v>4.9000000000000002E-2</v>
      </c>
      <c r="S51" s="3">
        <v>0.8</v>
      </c>
      <c r="T51" s="2">
        <v>0.11799999999999999</v>
      </c>
      <c r="U51" s="2">
        <v>0.14899999999999999</v>
      </c>
    </row>
    <row r="52" spans="1:21" x14ac:dyDescent="0.3">
      <c r="A52" s="4">
        <v>2022</v>
      </c>
      <c r="B52" s="4">
        <v>3</v>
      </c>
      <c r="C52" s="4">
        <v>0</v>
      </c>
      <c r="D52" t="s">
        <v>279</v>
      </c>
      <c r="E52" t="s">
        <v>280</v>
      </c>
      <c r="F52" s="4">
        <v>0</v>
      </c>
      <c r="G52" s="4">
        <v>18</v>
      </c>
      <c r="H52" s="4">
        <v>22</v>
      </c>
      <c r="I52" s="3">
        <v>0.8</v>
      </c>
      <c r="J52" s="2">
        <v>0.105</v>
      </c>
      <c r="K52" s="2">
        <v>0.129</v>
      </c>
      <c r="L52" s="4">
        <v>12</v>
      </c>
      <c r="M52" s="4">
        <v>11</v>
      </c>
      <c r="N52" s="3">
        <v>1.1000000000000001</v>
      </c>
      <c r="O52" s="2">
        <v>8.5000000000000006E-2</v>
      </c>
      <c r="P52" s="2">
        <v>7.6999999999999999E-2</v>
      </c>
      <c r="Q52" s="2">
        <v>6.3E-2</v>
      </c>
      <c r="R52" s="2">
        <v>2.1000000000000001E-2</v>
      </c>
      <c r="S52" s="3">
        <v>0.8</v>
      </c>
      <c r="T52" s="2">
        <v>0.123</v>
      </c>
      <c r="U52" s="2">
        <v>0.14599999999999999</v>
      </c>
    </row>
    <row r="53" spans="1:21" x14ac:dyDescent="0.3">
      <c r="A53" s="4">
        <v>2024</v>
      </c>
      <c r="B53" s="4">
        <v>3</v>
      </c>
      <c r="C53" s="4">
        <v>0</v>
      </c>
      <c r="D53" t="s">
        <v>118</v>
      </c>
      <c r="E53" t="s">
        <v>119</v>
      </c>
      <c r="F53" s="4">
        <v>0</v>
      </c>
      <c r="G53" s="4">
        <v>19</v>
      </c>
      <c r="H53" s="4">
        <v>26</v>
      </c>
      <c r="I53" s="3">
        <v>0.7</v>
      </c>
      <c r="J53" s="2">
        <v>0.17100000000000001</v>
      </c>
      <c r="K53" s="2">
        <v>0.23400000000000001</v>
      </c>
      <c r="L53" s="4">
        <v>17</v>
      </c>
      <c r="M53" s="4">
        <v>24</v>
      </c>
      <c r="N53" s="3">
        <v>0.7</v>
      </c>
      <c r="O53" s="2">
        <v>0.16200000000000001</v>
      </c>
      <c r="P53" s="2">
        <v>0.22900000000000001</v>
      </c>
      <c r="Q53" s="2">
        <v>0.13300000000000001</v>
      </c>
      <c r="R53" s="2">
        <v>1.9E-2</v>
      </c>
      <c r="S53" s="3">
        <v>1.1000000000000001</v>
      </c>
      <c r="T53" s="2">
        <v>0.108</v>
      </c>
      <c r="U53" s="2">
        <v>9.9000000000000005E-2</v>
      </c>
    </row>
    <row r="54" spans="1:21" x14ac:dyDescent="0.3">
      <c r="A54" s="4">
        <v>2024</v>
      </c>
      <c r="B54" s="4">
        <v>3</v>
      </c>
      <c r="C54" s="4">
        <v>0</v>
      </c>
      <c r="D54" t="s">
        <v>129</v>
      </c>
      <c r="E54" t="s">
        <v>119</v>
      </c>
      <c r="F54" s="4">
        <v>0</v>
      </c>
      <c r="G54" s="4">
        <v>41</v>
      </c>
      <c r="H54" s="4">
        <v>36</v>
      </c>
      <c r="I54" s="3">
        <v>1.1000000000000001</v>
      </c>
      <c r="J54" s="2">
        <v>0.17299999999999999</v>
      </c>
      <c r="K54" s="2">
        <v>0.152</v>
      </c>
      <c r="L54" s="4">
        <v>37</v>
      </c>
      <c r="M54" s="4">
        <v>32</v>
      </c>
      <c r="N54" s="3">
        <v>1.2</v>
      </c>
      <c r="O54" s="2">
        <v>0.16600000000000001</v>
      </c>
      <c r="P54" s="2">
        <v>0.14299999999999999</v>
      </c>
      <c r="Q54" s="2">
        <v>9.4E-2</v>
      </c>
      <c r="R54" s="2">
        <v>6.7000000000000004E-2</v>
      </c>
      <c r="S54" s="3">
        <v>1</v>
      </c>
      <c r="T54" s="2">
        <v>0.14799999999999999</v>
      </c>
      <c r="U54" s="2">
        <v>0.14299999999999999</v>
      </c>
    </row>
    <row r="55" spans="1:21" x14ac:dyDescent="0.3">
      <c r="A55" s="4">
        <v>2023</v>
      </c>
      <c r="B55" s="4">
        <v>3</v>
      </c>
      <c r="C55" s="4">
        <v>0</v>
      </c>
      <c r="D55" t="s">
        <v>171</v>
      </c>
      <c r="E55" t="s">
        <v>119</v>
      </c>
      <c r="F55" s="4">
        <v>0</v>
      </c>
      <c r="G55" s="4">
        <v>14</v>
      </c>
      <c r="H55" s="4">
        <v>26</v>
      </c>
      <c r="I55" s="3">
        <v>0.5</v>
      </c>
      <c r="J55" s="2">
        <v>0.123</v>
      </c>
      <c r="K55" s="2">
        <v>0.22800000000000001</v>
      </c>
      <c r="L55" s="4">
        <v>11</v>
      </c>
      <c r="M55" s="4">
        <v>22</v>
      </c>
      <c r="N55" s="3">
        <v>0.5</v>
      </c>
      <c r="O55" s="2">
        <v>0.106</v>
      </c>
      <c r="P55" s="2">
        <v>0.21199999999999999</v>
      </c>
      <c r="Q55" s="2">
        <v>7.6999999999999999E-2</v>
      </c>
      <c r="R55" s="2">
        <v>1.9E-2</v>
      </c>
      <c r="S55" s="3">
        <v>1</v>
      </c>
      <c r="T55" s="2">
        <v>0.14899999999999999</v>
      </c>
      <c r="U55" s="2">
        <v>0.14899999999999999</v>
      </c>
    </row>
    <row r="56" spans="1:21" x14ac:dyDescent="0.3">
      <c r="A56" s="4">
        <v>2023</v>
      </c>
      <c r="B56" s="4">
        <v>3</v>
      </c>
      <c r="C56" s="4">
        <v>0</v>
      </c>
      <c r="D56" t="s">
        <v>234</v>
      </c>
      <c r="E56" t="s">
        <v>119</v>
      </c>
      <c r="F56" s="4">
        <v>0</v>
      </c>
      <c r="G56" s="4">
        <v>30</v>
      </c>
      <c r="H56" s="4">
        <v>30</v>
      </c>
      <c r="I56" s="3">
        <v>1</v>
      </c>
      <c r="J56" s="2">
        <v>0.22700000000000001</v>
      </c>
      <c r="K56" s="2">
        <v>0.22700000000000001</v>
      </c>
      <c r="L56" s="4">
        <v>25</v>
      </c>
      <c r="M56" s="4">
        <v>28</v>
      </c>
      <c r="N56" s="3">
        <v>0.9</v>
      </c>
      <c r="O56" s="2">
        <v>0.20499999999999999</v>
      </c>
      <c r="P56" s="2">
        <v>0.23</v>
      </c>
      <c r="Q56" s="2">
        <v>0.123</v>
      </c>
      <c r="R56" s="2">
        <v>8.2000000000000003E-2</v>
      </c>
      <c r="S56" s="3">
        <v>1.9</v>
      </c>
      <c r="T56" s="2">
        <v>0.159</v>
      </c>
      <c r="U56" s="2">
        <v>8.3000000000000004E-2</v>
      </c>
    </row>
    <row r="57" spans="1:21" x14ac:dyDescent="0.3">
      <c r="A57" s="4">
        <v>2022</v>
      </c>
      <c r="B57" s="4">
        <v>3</v>
      </c>
      <c r="C57" s="4">
        <v>1</v>
      </c>
      <c r="D57" t="s">
        <v>283</v>
      </c>
      <c r="E57" t="s">
        <v>119</v>
      </c>
      <c r="F57" s="4">
        <v>0</v>
      </c>
      <c r="G57" s="4">
        <v>22</v>
      </c>
      <c r="H57" s="4">
        <v>44</v>
      </c>
      <c r="I57" s="3">
        <v>0.5</v>
      </c>
      <c r="J57" s="2">
        <v>0.13200000000000001</v>
      </c>
      <c r="K57" s="2">
        <v>0.26300000000000001</v>
      </c>
      <c r="L57" s="4">
        <v>18</v>
      </c>
      <c r="M57" s="4">
        <v>37</v>
      </c>
      <c r="N57" s="3">
        <v>0.5</v>
      </c>
      <c r="O57" s="2">
        <v>0.11899999999999999</v>
      </c>
      <c r="P57" s="2">
        <v>0.245</v>
      </c>
      <c r="Q57" s="2">
        <v>8.5999999999999993E-2</v>
      </c>
      <c r="R57" s="2">
        <v>2.5999999999999999E-2</v>
      </c>
      <c r="S57" s="3">
        <v>0.8</v>
      </c>
      <c r="T57" s="2">
        <v>0.14399999999999999</v>
      </c>
      <c r="U57" s="2">
        <v>0.186</v>
      </c>
    </row>
    <row r="58" spans="1:21" x14ac:dyDescent="0.3">
      <c r="A58" s="4">
        <v>2022</v>
      </c>
      <c r="B58" s="4">
        <v>3</v>
      </c>
      <c r="C58" s="4">
        <v>0</v>
      </c>
      <c r="D58" t="s">
        <v>321</v>
      </c>
      <c r="E58" t="s">
        <v>119</v>
      </c>
      <c r="F58" s="4">
        <v>0</v>
      </c>
      <c r="G58" s="4">
        <v>8</v>
      </c>
      <c r="H58" s="4">
        <v>34</v>
      </c>
      <c r="I58" s="3">
        <v>0.2</v>
      </c>
      <c r="J58" s="2">
        <v>8.1000000000000003E-2</v>
      </c>
      <c r="K58" s="2">
        <v>0.34300000000000003</v>
      </c>
      <c r="L58" s="4">
        <v>8</v>
      </c>
      <c r="M58" s="4">
        <v>31</v>
      </c>
      <c r="N58" s="3">
        <v>0.3</v>
      </c>
      <c r="O58" s="2">
        <v>8.5000000000000006E-2</v>
      </c>
      <c r="P58" s="2">
        <v>0.33</v>
      </c>
      <c r="Q58" s="2">
        <v>3.2000000000000001E-2</v>
      </c>
      <c r="R58" s="2">
        <v>5.2999999999999999E-2</v>
      </c>
      <c r="S58" s="3">
        <v>0.9</v>
      </c>
      <c r="T58" s="2">
        <v>0.152</v>
      </c>
      <c r="U58" s="2">
        <v>0.16200000000000001</v>
      </c>
    </row>
    <row r="59" spans="1:21" x14ac:dyDescent="0.3">
      <c r="A59" s="4">
        <v>2022</v>
      </c>
      <c r="B59" s="4">
        <v>3</v>
      </c>
      <c r="C59" s="4">
        <v>0</v>
      </c>
      <c r="D59" t="s">
        <v>326</v>
      </c>
      <c r="E59" t="s">
        <v>119</v>
      </c>
      <c r="F59" s="4">
        <v>0</v>
      </c>
      <c r="G59" s="4">
        <v>14</v>
      </c>
      <c r="H59" s="4">
        <v>27</v>
      </c>
      <c r="I59" s="3">
        <v>0.5</v>
      </c>
      <c r="J59" s="2">
        <v>0.13300000000000001</v>
      </c>
      <c r="K59" s="2">
        <v>0.25700000000000001</v>
      </c>
      <c r="L59" s="4">
        <v>14</v>
      </c>
      <c r="M59" s="4">
        <v>21</v>
      </c>
      <c r="N59" s="3">
        <v>0.7</v>
      </c>
      <c r="O59" s="2">
        <v>0.14399999999999999</v>
      </c>
      <c r="P59" s="2">
        <v>0.216</v>
      </c>
      <c r="Q59" s="2">
        <v>7.1999999999999995E-2</v>
      </c>
      <c r="R59" s="2">
        <v>6.2E-2</v>
      </c>
      <c r="S59" s="3">
        <v>0.9</v>
      </c>
      <c r="T59" s="2">
        <v>0.16200000000000001</v>
      </c>
      <c r="U59" s="2">
        <v>0.18099999999999999</v>
      </c>
    </row>
    <row r="60" spans="1:21" x14ac:dyDescent="0.3">
      <c r="A60" s="4">
        <v>2022</v>
      </c>
      <c r="B60" s="4">
        <v>3</v>
      </c>
      <c r="C60" s="4">
        <v>0</v>
      </c>
      <c r="D60" t="s">
        <v>339</v>
      </c>
      <c r="E60" t="s">
        <v>119</v>
      </c>
      <c r="F60" s="4">
        <v>0</v>
      </c>
      <c r="G60" s="4">
        <v>14</v>
      </c>
      <c r="H60" s="4">
        <v>17</v>
      </c>
      <c r="I60" s="3">
        <v>0.8</v>
      </c>
      <c r="J60" s="2">
        <v>0.13700000000000001</v>
      </c>
      <c r="K60" s="2">
        <v>0.16700000000000001</v>
      </c>
      <c r="L60" s="4">
        <v>13</v>
      </c>
      <c r="M60" s="4">
        <v>14</v>
      </c>
      <c r="N60" s="3">
        <v>0.9</v>
      </c>
      <c r="O60" s="2">
        <v>0.13500000000000001</v>
      </c>
      <c r="P60" s="2">
        <v>0.14599999999999999</v>
      </c>
      <c r="Q60" s="2">
        <v>6.3E-2</v>
      </c>
      <c r="R60" s="2">
        <v>7.2999999999999995E-2</v>
      </c>
      <c r="S60" s="3">
        <v>1.2</v>
      </c>
      <c r="T60" s="2">
        <v>0.157</v>
      </c>
      <c r="U60" s="2">
        <v>0.127</v>
      </c>
    </row>
    <row r="61" spans="1:21" x14ac:dyDescent="0.3">
      <c r="A61" s="4">
        <v>2024</v>
      </c>
      <c r="B61" s="4">
        <v>3</v>
      </c>
      <c r="C61" s="4">
        <v>0</v>
      </c>
      <c r="D61" t="s">
        <v>150</v>
      </c>
      <c r="E61" t="s">
        <v>151</v>
      </c>
      <c r="F61" s="4">
        <v>0</v>
      </c>
      <c r="G61" s="4">
        <v>40</v>
      </c>
      <c r="H61" s="4">
        <v>36</v>
      </c>
      <c r="I61" s="3">
        <v>1.1000000000000001</v>
      </c>
      <c r="J61" s="2">
        <v>0.2</v>
      </c>
      <c r="K61" s="2">
        <v>0.18</v>
      </c>
      <c r="L61" s="4">
        <v>32</v>
      </c>
      <c r="M61" s="4">
        <v>28</v>
      </c>
      <c r="N61" s="3">
        <v>1.1000000000000001</v>
      </c>
      <c r="O61" s="2">
        <v>0.19400000000000001</v>
      </c>
      <c r="P61" s="2">
        <v>0.17</v>
      </c>
      <c r="Q61" s="2">
        <v>0.13900000000000001</v>
      </c>
      <c r="R61" s="2">
        <v>4.2000000000000003E-2</v>
      </c>
      <c r="S61" s="3">
        <v>1.6</v>
      </c>
      <c r="T61" s="2">
        <v>0.22500000000000001</v>
      </c>
      <c r="U61" s="2">
        <v>0.14499999999999999</v>
      </c>
    </row>
    <row r="62" spans="1:21" x14ac:dyDescent="0.3">
      <c r="A62" s="4">
        <v>2022</v>
      </c>
      <c r="B62" s="4">
        <v>3</v>
      </c>
      <c r="C62" s="4">
        <v>0</v>
      </c>
      <c r="D62" t="s">
        <v>281</v>
      </c>
      <c r="E62" t="s">
        <v>151</v>
      </c>
      <c r="F62" s="4">
        <v>0</v>
      </c>
      <c r="G62" s="4">
        <v>36</v>
      </c>
      <c r="H62" s="4">
        <v>40</v>
      </c>
      <c r="I62" s="3">
        <v>0.9</v>
      </c>
      <c r="J62" s="2">
        <v>0.19400000000000001</v>
      </c>
      <c r="K62" s="2">
        <v>0.215</v>
      </c>
      <c r="L62" s="4">
        <v>31</v>
      </c>
      <c r="M62" s="4">
        <v>30</v>
      </c>
      <c r="N62" s="3">
        <v>1</v>
      </c>
      <c r="O62" s="2">
        <v>0.19700000000000001</v>
      </c>
      <c r="P62" s="2">
        <v>0.191</v>
      </c>
      <c r="Q62" s="2">
        <v>0.127</v>
      </c>
      <c r="R62" s="2">
        <v>7.0000000000000007E-2</v>
      </c>
      <c r="S62" s="3">
        <v>1.5</v>
      </c>
      <c r="T62" s="2">
        <v>0.183</v>
      </c>
      <c r="U62" s="2">
        <v>0.11799999999999999</v>
      </c>
    </row>
    <row r="63" spans="1:21" x14ac:dyDescent="0.3">
      <c r="A63" s="4">
        <v>2021</v>
      </c>
      <c r="B63" s="4">
        <v>3</v>
      </c>
      <c r="C63" s="4">
        <v>0</v>
      </c>
      <c r="D63" t="s">
        <v>379</v>
      </c>
      <c r="E63" t="s">
        <v>151</v>
      </c>
      <c r="F63" s="4">
        <v>0</v>
      </c>
      <c r="G63" s="4">
        <v>54</v>
      </c>
      <c r="H63" s="4">
        <v>31</v>
      </c>
      <c r="I63" s="3">
        <v>1.7</v>
      </c>
      <c r="J63" s="2">
        <v>0.24099999999999999</v>
      </c>
      <c r="K63" s="2">
        <v>0.13800000000000001</v>
      </c>
      <c r="L63" s="4">
        <v>45</v>
      </c>
      <c r="M63" s="4">
        <v>23</v>
      </c>
      <c r="N63" s="3">
        <v>2</v>
      </c>
      <c r="O63" s="2">
        <v>0.23100000000000001</v>
      </c>
      <c r="P63" s="2">
        <v>0.11799999999999999</v>
      </c>
      <c r="Q63" s="2">
        <v>0.14399999999999999</v>
      </c>
      <c r="R63" s="2">
        <v>8.6999999999999994E-2</v>
      </c>
      <c r="S63" s="3">
        <v>1.3</v>
      </c>
      <c r="T63" s="2">
        <v>0.13800000000000001</v>
      </c>
      <c r="U63" s="2">
        <v>0.10299999999999999</v>
      </c>
    </row>
    <row r="64" spans="1:21" x14ac:dyDescent="0.3">
      <c r="A64" s="4">
        <v>2024</v>
      </c>
      <c r="B64" s="4">
        <v>3</v>
      </c>
      <c r="C64" s="4">
        <v>0</v>
      </c>
      <c r="D64" t="s">
        <v>138</v>
      </c>
      <c r="E64" t="s">
        <v>139</v>
      </c>
      <c r="F64" s="4">
        <v>0</v>
      </c>
      <c r="G64" s="4">
        <v>35</v>
      </c>
      <c r="H64" s="4">
        <v>34</v>
      </c>
      <c r="I64" s="3">
        <v>1</v>
      </c>
      <c r="J64" s="2">
        <v>0.20200000000000001</v>
      </c>
      <c r="K64" s="2">
        <v>0.19700000000000001</v>
      </c>
      <c r="L64" s="4">
        <v>31</v>
      </c>
      <c r="M64" s="4">
        <v>25</v>
      </c>
      <c r="N64" s="3">
        <v>1.2</v>
      </c>
      <c r="O64" s="2">
        <v>0.20499999999999999</v>
      </c>
      <c r="P64" s="2">
        <v>0.16600000000000001</v>
      </c>
      <c r="Q64" s="2">
        <v>0.113</v>
      </c>
      <c r="R64" s="2">
        <v>9.2999999999999999E-2</v>
      </c>
      <c r="S64" s="3">
        <v>0.8</v>
      </c>
      <c r="T64" s="2">
        <v>9.8000000000000004E-2</v>
      </c>
      <c r="U64" s="2">
        <v>0.121</v>
      </c>
    </row>
    <row r="65" spans="1:21" x14ac:dyDescent="0.3">
      <c r="A65" s="4">
        <v>2021</v>
      </c>
      <c r="B65" s="4">
        <v>3</v>
      </c>
      <c r="C65" s="4">
        <v>1</v>
      </c>
      <c r="D65" t="s">
        <v>428</v>
      </c>
      <c r="E65" t="s">
        <v>429</v>
      </c>
      <c r="F65" s="4">
        <v>0</v>
      </c>
      <c r="G65" s="4">
        <v>20</v>
      </c>
      <c r="H65" s="4">
        <v>32</v>
      </c>
      <c r="I65" s="3">
        <v>0.6</v>
      </c>
      <c r="J65" s="2">
        <v>0.106</v>
      </c>
      <c r="K65" s="2">
        <v>0.17</v>
      </c>
      <c r="L65" s="4">
        <v>20</v>
      </c>
      <c r="M65" s="4">
        <v>32</v>
      </c>
      <c r="N65" s="3">
        <v>0.6</v>
      </c>
      <c r="O65" s="2">
        <v>0.123</v>
      </c>
      <c r="P65" s="2">
        <v>0.19600000000000001</v>
      </c>
      <c r="S65" s="3">
        <v>1.2</v>
      </c>
      <c r="T65" s="2">
        <v>0.112</v>
      </c>
      <c r="U65" s="2">
        <v>9.6000000000000002E-2</v>
      </c>
    </row>
    <row r="66" spans="1:21" x14ac:dyDescent="0.3">
      <c r="A66" s="4">
        <v>2024</v>
      </c>
      <c r="B66" s="4">
        <v>3</v>
      </c>
      <c r="C66" s="4">
        <v>1</v>
      </c>
      <c r="D66" t="s">
        <v>80</v>
      </c>
      <c r="E66" t="s">
        <v>81</v>
      </c>
      <c r="F66" s="4">
        <v>1</v>
      </c>
      <c r="G66" s="4">
        <v>23</v>
      </c>
      <c r="H66" s="4">
        <v>26</v>
      </c>
      <c r="I66" s="3">
        <v>0.9</v>
      </c>
      <c r="J66" s="2">
        <v>0.159</v>
      </c>
      <c r="K66" s="2">
        <v>0.17899999999999999</v>
      </c>
      <c r="L66" s="4">
        <v>18</v>
      </c>
      <c r="M66" s="4">
        <v>22</v>
      </c>
      <c r="N66" s="3">
        <v>0.8</v>
      </c>
      <c r="O66" s="2">
        <v>0.14299999999999999</v>
      </c>
      <c r="P66" s="2">
        <v>0.17499999999999999</v>
      </c>
      <c r="Q66" s="2">
        <v>6.3E-2</v>
      </c>
      <c r="R66" s="2">
        <v>7.0999999999999994E-2</v>
      </c>
      <c r="S66" s="3">
        <v>0.8</v>
      </c>
      <c r="T66" s="2">
        <v>0.14499999999999999</v>
      </c>
      <c r="U66" s="2">
        <v>0.17199999999999999</v>
      </c>
    </row>
    <row r="67" spans="1:21" x14ac:dyDescent="0.3">
      <c r="A67" s="4">
        <v>2023</v>
      </c>
      <c r="B67" s="4">
        <v>3</v>
      </c>
      <c r="C67" s="4">
        <v>0</v>
      </c>
      <c r="D67" t="s">
        <v>203</v>
      </c>
      <c r="E67" t="s">
        <v>81</v>
      </c>
      <c r="F67" s="4">
        <v>1</v>
      </c>
      <c r="G67" s="4">
        <v>19</v>
      </c>
      <c r="H67" s="4">
        <v>15</v>
      </c>
      <c r="I67" s="3">
        <v>1.3</v>
      </c>
      <c r="J67" s="2">
        <v>0.192</v>
      </c>
      <c r="K67" s="2">
        <v>0.152</v>
      </c>
      <c r="L67" s="4">
        <v>12</v>
      </c>
      <c r="M67" s="4">
        <v>15</v>
      </c>
      <c r="N67" s="3">
        <v>0.8</v>
      </c>
      <c r="O67" s="2">
        <v>0.14000000000000001</v>
      </c>
      <c r="P67" s="2">
        <v>0.17399999999999999</v>
      </c>
      <c r="Q67" s="2">
        <v>9.2999999999999999E-2</v>
      </c>
      <c r="R67" s="2">
        <v>4.7E-2</v>
      </c>
      <c r="S67" s="3">
        <v>1.9</v>
      </c>
      <c r="T67" s="2">
        <v>0.152</v>
      </c>
      <c r="U67" s="2">
        <v>8.1000000000000003E-2</v>
      </c>
    </row>
    <row r="68" spans="1:21" x14ac:dyDescent="0.3">
      <c r="A68" s="4">
        <v>2022</v>
      </c>
      <c r="B68" s="4">
        <v>3</v>
      </c>
      <c r="C68" s="4">
        <v>0</v>
      </c>
      <c r="D68" t="s">
        <v>330</v>
      </c>
      <c r="E68" t="s">
        <v>331</v>
      </c>
      <c r="F68" s="4">
        <v>1</v>
      </c>
      <c r="G68" s="4">
        <v>31</v>
      </c>
      <c r="H68" s="4">
        <v>32</v>
      </c>
      <c r="I68" s="3">
        <v>1</v>
      </c>
      <c r="J68" s="2">
        <v>0.2</v>
      </c>
      <c r="K68" s="2">
        <v>0.20599999999999999</v>
      </c>
      <c r="L68" s="4">
        <v>26</v>
      </c>
      <c r="M68" s="4">
        <v>25</v>
      </c>
      <c r="N68" s="3">
        <v>1</v>
      </c>
      <c r="O68" s="2">
        <v>0.19</v>
      </c>
      <c r="P68" s="2">
        <v>0.182</v>
      </c>
      <c r="Q68" s="2">
        <v>8.7999999999999995E-2</v>
      </c>
      <c r="R68" s="2">
        <v>8.7999999999999995E-2</v>
      </c>
      <c r="S68" s="3">
        <v>0.5</v>
      </c>
      <c r="T68" s="2">
        <v>0.09</v>
      </c>
      <c r="U68" s="2">
        <v>0.187</v>
      </c>
    </row>
    <row r="69" spans="1:21" x14ac:dyDescent="0.3">
      <c r="A69" s="4">
        <v>2024</v>
      </c>
      <c r="B69" s="4">
        <v>3</v>
      </c>
      <c r="C69" s="4">
        <v>1</v>
      </c>
      <c r="D69" t="s">
        <v>116</v>
      </c>
      <c r="E69" t="s">
        <v>117</v>
      </c>
      <c r="F69" s="4">
        <v>1</v>
      </c>
      <c r="G69" s="4">
        <v>26</v>
      </c>
      <c r="H69" s="4">
        <v>12</v>
      </c>
      <c r="I69" s="3">
        <v>2.2000000000000002</v>
      </c>
      <c r="J69" s="2">
        <v>0.29199999999999998</v>
      </c>
      <c r="K69" s="2">
        <v>0.13500000000000001</v>
      </c>
      <c r="L69" s="4">
        <v>25</v>
      </c>
      <c r="M69" s="4">
        <v>11</v>
      </c>
      <c r="N69" s="3">
        <v>2.2999999999999998</v>
      </c>
      <c r="O69" s="2">
        <v>0.309</v>
      </c>
      <c r="P69" s="2">
        <v>0.13600000000000001</v>
      </c>
      <c r="Q69" s="2">
        <v>0.17299999999999999</v>
      </c>
      <c r="R69" s="2">
        <v>0.13600000000000001</v>
      </c>
      <c r="S69" s="3">
        <v>0.6</v>
      </c>
      <c r="T69" s="2">
        <v>0.10100000000000001</v>
      </c>
      <c r="U69" s="2">
        <v>0.16900000000000001</v>
      </c>
    </row>
    <row r="70" spans="1:21" x14ac:dyDescent="0.3">
      <c r="A70" s="4">
        <v>2024</v>
      </c>
      <c r="B70" s="4">
        <v>3</v>
      </c>
      <c r="C70" s="4">
        <v>0</v>
      </c>
      <c r="D70" t="s">
        <v>132</v>
      </c>
      <c r="E70" t="s">
        <v>117</v>
      </c>
      <c r="F70" s="4">
        <v>1</v>
      </c>
      <c r="G70" s="4">
        <v>35</v>
      </c>
      <c r="H70" s="4">
        <v>16</v>
      </c>
      <c r="I70" s="3">
        <v>2.2000000000000002</v>
      </c>
      <c r="J70" s="2">
        <v>0.318</v>
      </c>
      <c r="K70" s="2">
        <v>0.14499999999999999</v>
      </c>
      <c r="L70" s="4">
        <v>33</v>
      </c>
      <c r="M70" s="4">
        <v>15</v>
      </c>
      <c r="N70" s="3">
        <v>2.2000000000000002</v>
      </c>
      <c r="O70" s="2">
        <v>0.32400000000000001</v>
      </c>
      <c r="P70" s="2">
        <v>0.14699999999999999</v>
      </c>
      <c r="Q70" s="2">
        <v>0.22500000000000001</v>
      </c>
      <c r="R70" s="2">
        <v>9.8000000000000004E-2</v>
      </c>
      <c r="S70" s="3">
        <v>1.6</v>
      </c>
      <c r="T70" s="2">
        <v>0.11799999999999999</v>
      </c>
      <c r="U70" s="2">
        <v>7.2999999999999995E-2</v>
      </c>
    </row>
    <row r="71" spans="1:21" x14ac:dyDescent="0.3">
      <c r="A71" s="4">
        <v>2023</v>
      </c>
      <c r="B71" s="4">
        <v>3</v>
      </c>
      <c r="C71" s="4">
        <v>0</v>
      </c>
      <c r="D71" t="s">
        <v>229</v>
      </c>
      <c r="E71" t="s">
        <v>117</v>
      </c>
      <c r="F71" s="4">
        <v>1</v>
      </c>
      <c r="G71" s="4">
        <v>28</v>
      </c>
      <c r="H71" s="4">
        <v>15</v>
      </c>
      <c r="I71" s="3">
        <v>1.9</v>
      </c>
      <c r="J71" s="2">
        <v>0.255</v>
      </c>
      <c r="K71" s="2">
        <v>0.13600000000000001</v>
      </c>
      <c r="L71" s="4">
        <v>25</v>
      </c>
      <c r="M71" s="4">
        <v>15</v>
      </c>
      <c r="N71" s="3">
        <v>1.7</v>
      </c>
      <c r="O71" s="2">
        <v>0.248</v>
      </c>
      <c r="P71" s="2">
        <v>0.14899999999999999</v>
      </c>
      <c r="Q71" s="2">
        <v>0.16800000000000001</v>
      </c>
      <c r="R71" s="2">
        <v>7.9000000000000001E-2</v>
      </c>
      <c r="S71" s="3">
        <v>0.7</v>
      </c>
      <c r="T71" s="2">
        <v>0.11799999999999999</v>
      </c>
      <c r="U71" s="2">
        <v>0.182</v>
      </c>
    </row>
    <row r="72" spans="1:21" x14ac:dyDescent="0.3">
      <c r="A72" s="4">
        <v>2024</v>
      </c>
      <c r="B72" s="4">
        <v>3</v>
      </c>
      <c r="C72" s="4">
        <v>1</v>
      </c>
      <c r="D72" t="s">
        <v>156</v>
      </c>
      <c r="E72" t="s">
        <v>157</v>
      </c>
      <c r="F72" s="4">
        <v>1</v>
      </c>
      <c r="G72" s="4">
        <v>18</v>
      </c>
      <c r="H72" s="4">
        <v>10</v>
      </c>
      <c r="I72" s="3">
        <v>1.8</v>
      </c>
      <c r="J72" s="2">
        <v>0.184</v>
      </c>
      <c r="K72" s="2">
        <v>0.10199999999999999</v>
      </c>
      <c r="L72" s="4">
        <v>12</v>
      </c>
      <c r="M72" s="4">
        <v>9</v>
      </c>
      <c r="N72" s="3">
        <v>1.3</v>
      </c>
      <c r="O72" s="2">
        <v>0.13800000000000001</v>
      </c>
      <c r="P72" s="2">
        <v>0.10299999999999999</v>
      </c>
      <c r="Q72" s="2">
        <v>0.115</v>
      </c>
      <c r="R72" s="2">
        <v>2.3E-2</v>
      </c>
      <c r="S72" s="3">
        <v>0.9</v>
      </c>
      <c r="T72" s="2">
        <v>0.112</v>
      </c>
      <c r="U72" s="2">
        <v>0.122</v>
      </c>
    </row>
    <row r="73" spans="1:21" x14ac:dyDescent="0.3">
      <c r="A73" s="4">
        <v>2022</v>
      </c>
      <c r="B73" s="4">
        <v>3</v>
      </c>
      <c r="C73" s="4">
        <v>0</v>
      </c>
      <c r="D73" t="s">
        <v>322</v>
      </c>
      <c r="E73" t="s">
        <v>157</v>
      </c>
      <c r="F73" s="4">
        <v>1</v>
      </c>
      <c r="G73" s="4">
        <v>16</v>
      </c>
      <c r="H73" s="4">
        <v>19</v>
      </c>
      <c r="I73" s="3">
        <v>0.8</v>
      </c>
      <c r="J73" s="2">
        <v>9.9000000000000005E-2</v>
      </c>
      <c r="K73" s="2">
        <v>0.11799999999999999</v>
      </c>
      <c r="L73" s="4">
        <v>15</v>
      </c>
      <c r="M73" s="4">
        <v>11</v>
      </c>
      <c r="N73" s="3">
        <v>1.4</v>
      </c>
      <c r="O73" s="2">
        <v>0.10299999999999999</v>
      </c>
      <c r="P73" s="2">
        <v>7.5999999999999998E-2</v>
      </c>
      <c r="Q73" s="2">
        <v>5.5E-2</v>
      </c>
      <c r="R73" s="2">
        <v>4.8000000000000001E-2</v>
      </c>
      <c r="S73" s="3">
        <v>0.6</v>
      </c>
      <c r="T73" s="2">
        <v>0.112</v>
      </c>
      <c r="U73" s="2">
        <v>0.19900000000000001</v>
      </c>
    </row>
    <row r="74" spans="1:21" x14ac:dyDescent="0.3">
      <c r="A74" s="4">
        <v>2024</v>
      </c>
      <c r="B74" s="4">
        <v>3</v>
      </c>
      <c r="C74" s="4">
        <v>0</v>
      </c>
      <c r="D74" t="s">
        <v>103</v>
      </c>
      <c r="E74" t="s">
        <v>104</v>
      </c>
      <c r="F74" s="4">
        <v>1</v>
      </c>
      <c r="G74" s="4">
        <v>34</v>
      </c>
      <c r="H74" s="4">
        <v>31</v>
      </c>
      <c r="I74" s="3">
        <v>1.1000000000000001</v>
      </c>
      <c r="J74" s="2">
        <v>0.23799999999999999</v>
      </c>
      <c r="K74" s="2">
        <v>0.217</v>
      </c>
      <c r="L74" s="4">
        <v>26</v>
      </c>
      <c r="M74" s="4">
        <v>26</v>
      </c>
      <c r="N74" s="3">
        <v>1</v>
      </c>
      <c r="O74" s="2">
        <v>0.20599999999999999</v>
      </c>
      <c r="P74" s="2">
        <v>0.20599999999999999</v>
      </c>
      <c r="Q74" s="2">
        <v>0.11899999999999999</v>
      </c>
      <c r="R74" s="2">
        <v>0.04</v>
      </c>
      <c r="S74" s="3">
        <v>0.4</v>
      </c>
      <c r="T74" s="2">
        <v>5.6000000000000001E-2</v>
      </c>
      <c r="U74" s="2">
        <v>0.14699999999999999</v>
      </c>
    </row>
    <row r="75" spans="1:21" x14ac:dyDescent="0.3">
      <c r="A75" s="4">
        <v>2024</v>
      </c>
      <c r="B75" s="4">
        <v>3</v>
      </c>
      <c r="C75" s="4">
        <v>0</v>
      </c>
      <c r="D75" t="s">
        <v>166</v>
      </c>
      <c r="E75" t="s">
        <v>104</v>
      </c>
      <c r="F75" s="4">
        <v>1</v>
      </c>
      <c r="G75" s="4">
        <v>32</v>
      </c>
      <c r="H75" s="4">
        <v>14</v>
      </c>
      <c r="I75" s="3">
        <v>2.2999999999999998</v>
      </c>
      <c r="J75" s="2">
        <v>0.27600000000000002</v>
      </c>
      <c r="K75" s="2">
        <v>0.121</v>
      </c>
      <c r="L75" s="4">
        <v>22</v>
      </c>
      <c r="M75" s="4">
        <v>11</v>
      </c>
      <c r="N75" s="3">
        <v>2</v>
      </c>
      <c r="O75" s="2">
        <v>0.22700000000000001</v>
      </c>
      <c r="P75" s="2">
        <v>0.113</v>
      </c>
      <c r="Q75" s="2">
        <v>0.113</v>
      </c>
      <c r="R75" s="2">
        <v>0.113</v>
      </c>
      <c r="S75" s="3">
        <v>1.8</v>
      </c>
      <c r="T75" s="2">
        <v>0.13800000000000001</v>
      </c>
      <c r="U75" s="2">
        <v>7.8E-2</v>
      </c>
    </row>
    <row r="76" spans="1:21" x14ac:dyDescent="0.3">
      <c r="A76" s="4">
        <v>2021</v>
      </c>
      <c r="B76" s="4">
        <v>3</v>
      </c>
      <c r="C76" s="4">
        <v>0</v>
      </c>
      <c r="D76" t="s">
        <v>375</v>
      </c>
      <c r="E76" t="s">
        <v>104</v>
      </c>
      <c r="F76" s="4">
        <v>1</v>
      </c>
      <c r="G76" s="4">
        <v>35</v>
      </c>
      <c r="H76" s="4">
        <v>30</v>
      </c>
      <c r="I76" s="3">
        <v>1.2</v>
      </c>
      <c r="J76" s="2">
        <v>0.307</v>
      </c>
      <c r="K76" s="2">
        <v>0.26300000000000001</v>
      </c>
      <c r="L76" s="4">
        <v>28</v>
      </c>
      <c r="M76" s="4">
        <v>23</v>
      </c>
      <c r="N76" s="3">
        <v>1.2</v>
      </c>
      <c r="O76" s="2">
        <v>0.28599999999999998</v>
      </c>
      <c r="P76" s="2">
        <v>0.23499999999999999</v>
      </c>
      <c r="Q76" s="2">
        <v>0.19400000000000001</v>
      </c>
      <c r="R76" s="2">
        <v>7.0999999999999994E-2</v>
      </c>
      <c r="S76" s="3">
        <v>0.8</v>
      </c>
      <c r="T76" s="2">
        <v>8.7999999999999995E-2</v>
      </c>
      <c r="U76" s="2">
        <v>0.114</v>
      </c>
    </row>
    <row r="77" spans="1:21" x14ac:dyDescent="0.3">
      <c r="A77" s="4">
        <v>2024</v>
      </c>
      <c r="B77" s="4">
        <v>3</v>
      </c>
      <c r="C77" s="4">
        <v>1</v>
      </c>
      <c r="D77" t="s">
        <v>112</v>
      </c>
      <c r="E77" t="s">
        <v>113</v>
      </c>
      <c r="F77" s="4">
        <v>1</v>
      </c>
      <c r="G77" s="4">
        <v>28</v>
      </c>
      <c r="H77" s="4">
        <v>15</v>
      </c>
      <c r="I77" s="3">
        <v>1.9</v>
      </c>
      <c r="J77" s="2">
        <v>0.23699999999999999</v>
      </c>
      <c r="K77" s="2">
        <v>0.127</v>
      </c>
      <c r="L77" s="4">
        <v>28</v>
      </c>
      <c r="M77" s="4">
        <v>14</v>
      </c>
      <c r="N77" s="3">
        <v>2</v>
      </c>
      <c r="O77" s="2">
        <v>0.248</v>
      </c>
      <c r="P77" s="2">
        <v>0.124</v>
      </c>
      <c r="Q77" s="2">
        <v>0.159</v>
      </c>
      <c r="R77" s="2">
        <v>8.7999999999999995E-2</v>
      </c>
      <c r="S77" s="3">
        <v>0.9</v>
      </c>
      <c r="T77" s="2">
        <v>0.13600000000000001</v>
      </c>
      <c r="U77" s="2">
        <v>0.153</v>
      </c>
    </row>
    <row r="78" spans="1:21" x14ac:dyDescent="0.3">
      <c r="A78" s="4">
        <v>2024</v>
      </c>
      <c r="B78" s="4">
        <v>3</v>
      </c>
      <c r="C78" s="4">
        <v>0</v>
      </c>
      <c r="D78" t="s">
        <v>140</v>
      </c>
      <c r="E78" t="s">
        <v>113</v>
      </c>
      <c r="F78" s="4">
        <v>1</v>
      </c>
      <c r="G78" s="4">
        <v>40</v>
      </c>
      <c r="H78" s="4">
        <v>32</v>
      </c>
      <c r="I78" s="3">
        <v>1.3</v>
      </c>
      <c r="J78" s="2">
        <v>0.20399999999999999</v>
      </c>
      <c r="K78" s="2">
        <v>0.16300000000000001</v>
      </c>
      <c r="L78" s="4">
        <v>36</v>
      </c>
      <c r="M78" s="4">
        <v>29</v>
      </c>
      <c r="N78" s="3">
        <v>1.2</v>
      </c>
      <c r="O78" s="2">
        <v>0.2</v>
      </c>
      <c r="P78" s="2">
        <v>0.161</v>
      </c>
      <c r="Q78" s="2">
        <v>0.13300000000000001</v>
      </c>
      <c r="R78" s="2">
        <v>6.0999999999999999E-2</v>
      </c>
      <c r="S78" s="3">
        <v>1.2</v>
      </c>
      <c r="T78" s="2">
        <v>0.122</v>
      </c>
      <c r="U78" s="2">
        <v>0.10199999999999999</v>
      </c>
    </row>
    <row r="79" spans="1:21" x14ac:dyDescent="0.3">
      <c r="A79" s="4">
        <v>2024</v>
      </c>
      <c r="B79" s="4">
        <v>3</v>
      </c>
      <c r="C79" s="4">
        <v>0</v>
      </c>
      <c r="D79" t="s">
        <v>143</v>
      </c>
      <c r="E79" t="s">
        <v>113</v>
      </c>
      <c r="F79" s="4">
        <v>1</v>
      </c>
      <c r="G79" s="4">
        <v>20</v>
      </c>
      <c r="H79" s="4">
        <v>14</v>
      </c>
      <c r="I79" s="3">
        <v>1.4</v>
      </c>
      <c r="J79" s="2">
        <v>0.16</v>
      </c>
      <c r="K79" s="2">
        <v>0.112</v>
      </c>
      <c r="L79" s="4">
        <v>17</v>
      </c>
      <c r="M79" s="4">
        <v>10</v>
      </c>
      <c r="N79" s="3">
        <v>1.7</v>
      </c>
      <c r="O79" s="2">
        <v>0.153</v>
      </c>
      <c r="P79" s="2">
        <v>0.09</v>
      </c>
      <c r="Q79" s="2">
        <v>0.09</v>
      </c>
      <c r="R79" s="2">
        <v>6.3E-2</v>
      </c>
      <c r="S79" s="3">
        <v>0.8</v>
      </c>
      <c r="T79" s="2">
        <v>0.128</v>
      </c>
      <c r="U79" s="2">
        <v>0.16800000000000001</v>
      </c>
    </row>
    <row r="80" spans="1:21" x14ac:dyDescent="0.3">
      <c r="A80" s="4">
        <v>2023</v>
      </c>
      <c r="B80" s="4">
        <v>3</v>
      </c>
      <c r="C80" s="4">
        <v>0</v>
      </c>
      <c r="D80" t="s">
        <v>237</v>
      </c>
      <c r="E80" t="s">
        <v>113</v>
      </c>
      <c r="F80" s="4">
        <v>1</v>
      </c>
      <c r="G80" s="4">
        <v>44</v>
      </c>
      <c r="H80" s="4">
        <v>33</v>
      </c>
      <c r="I80" s="3">
        <v>1.3</v>
      </c>
      <c r="J80" s="2">
        <v>0.214</v>
      </c>
      <c r="K80" s="2">
        <v>0.16</v>
      </c>
      <c r="L80" s="4">
        <v>39</v>
      </c>
      <c r="M80" s="4">
        <v>28</v>
      </c>
      <c r="N80" s="3">
        <v>1.4</v>
      </c>
      <c r="O80" s="2">
        <v>0.22</v>
      </c>
      <c r="P80" s="2">
        <v>0.158</v>
      </c>
      <c r="Q80" s="2">
        <v>0.11899999999999999</v>
      </c>
      <c r="R80" s="2">
        <v>8.5000000000000006E-2</v>
      </c>
      <c r="S80" s="3">
        <v>1.5</v>
      </c>
      <c r="T80" s="2">
        <v>0.155</v>
      </c>
      <c r="U80" s="2">
        <v>0.10199999999999999</v>
      </c>
    </row>
    <row r="81" spans="1:21" x14ac:dyDescent="0.3">
      <c r="A81" s="4">
        <v>2022</v>
      </c>
      <c r="B81" s="4">
        <v>3</v>
      </c>
      <c r="C81" s="4">
        <v>0</v>
      </c>
      <c r="D81" t="s">
        <v>327</v>
      </c>
      <c r="E81" t="s">
        <v>113</v>
      </c>
      <c r="F81" s="4">
        <v>1</v>
      </c>
      <c r="G81" s="4">
        <v>35</v>
      </c>
      <c r="H81" s="4">
        <v>24</v>
      </c>
      <c r="I81" s="3">
        <v>1.5</v>
      </c>
      <c r="J81" s="2">
        <v>0.24299999999999999</v>
      </c>
      <c r="K81" s="2">
        <v>0.16700000000000001</v>
      </c>
      <c r="L81" s="4">
        <v>26</v>
      </c>
      <c r="M81" s="4">
        <v>17</v>
      </c>
      <c r="N81" s="3">
        <v>1.5</v>
      </c>
      <c r="O81" s="2">
        <v>0.218</v>
      </c>
      <c r="P81" s="2">
        <v>0.14299999999999999</v>
      </c>
      <c r="Q81" s="2">
        <v>8.4000000000000005E-2</v>
      </c>
      <c r="R81" s="2">
        <v>0.11799999999999999</v>
      </c>
      <c r="S81" s="3">
        <v>1.5</v>
      </c>
      <c r="T81" s="2">
        <v>0.111</v>
      </c>
      <c r="U81" s="2">
        <v>7.5999999999999998E-2</v>
      </c>
    </row>
    <row r="82" spans="1:21" x14ac:dyDescent="0.3">
      <c r="A82" s="4">
        <v>2022</v>
      </c>
      <c r="B82" s="4">
        <v>3</v>
      </c>
      <c r="C82" s="4">
        <v>0</v>
      </c>
      <c r="D82" t="s">
        <v>313</v>
      </c>
      <c r="E82" t="s">
        <v>314</v>
      </c>
      <c r="F82" s="4">
        <v>1</v>
      </c>
      <c r="G82" s="4">
        <v>31</v>
      </c>
      <c r="H82" s="4">
        <v>27</v>
      </c>
      <c r="I82" s="3">
        <v>1.1000000000000001</v>
      </c>
      <c r="J82" s="2">
        <v>0.252</v>
      </c>
      <c r="K82" s="2">
        <v>0.22</v>
      </c>
      <c r="L82" s="4">
        <v>21</v>
      </c>
      <c r="M82" s="4">
        <v>16</v>
      </c>
      <c r="N82" s="3">
        <v>1.3</v>
      </c>
      <c r="O82" s="2">
        <v>0.216</v>
      </c>
      <c r="P82" s="2">
        <v>0.16500000000000001</v>
      </c>
      <c r="Q82" s="2">
        <v>0.124</v>
      </c>
      <c r="R82" s="2">
        <v>8.2000000000000003E-2</v>
      </c>
      <c r="S82" s="3">
        <v>0.7</v>
      </c>
      <c r="T82" s="2">
        <v>9.8000000000000004E-2</v>
      </c>
      <c r="U82" s="2">
        <v>0.13800000000000001</v>
      </c>
    </row>
    <row r="83" spans="1:21" x14ac:dyDescent="0.3">
      <c r="A83" s="4">
        <v>2021</v>
      </c>
      <c r="B83" s="4">
        <v>3</v>
      </c>
      <c r="C83" s="4">
        <v>0</v>
      </c>
      <c r="D83" t="s">
        <v>402</v>
      </c>
      <c r="E83" t="s">
        <v>403</v>
      </c>
      <c r="F83" s="4">
        <v>1</v>
      </c>
      <c r="G83" s="4">
        <v>34</v>
      </c>
      <c r="H83" s="4">
        <v>31</v>
      </c>
      <c r="I83" s="3">
        <v>1.1000000000000001</v>
      </c>
      <c r="J83" s="2">
        <v>0.222</v>
      </c>
      <c r="K83" s="2">
        <v>0.20300000000000001</v>
      </c>
      <c r="L83" s="4">
        <v>25</v>
      </c>
      <c r="M83" s="4">
        <v>28</v>
      </c>
      <c r="N83" s="3">
        <v>0.9</v>
      </c>
      <c r="O83" s="2">
        <v>0.182</v>
      </c>
      <c r="P83" s="2">
        <v>0.20399999999999999</v>
      </c>
      <c r="Q83" s="2">
        <v>0.109</v>
      </c>
      <c r="R83" s="2">
        <v>7.2999999999999995E-2</v>
      </c>
      <c r="S83" s="3">
        <v>0.8</v>
      </c>
      <c r="T83" s="2">
        <v>0.124</v>
      </c>
      <c r="U83" s="2">
        <v>0.15</v>
      </c>
    </row>
    <row r="84" spans="1:21" x14ac:dyDescent="0.3">
      <c r="A84" s="4">
        <v>2023</v>
      </c>
      <c r="B84" s="4">
        <v>3</v>
      </c>
      <c r="C84" s="4">
        <v>0</v>
      </c>
      <c r="D84" t="s">
        <v>269</v>
      </c>
      <c r="E84" t="s">
        <v>270</v>
      </c>
      <c r="F84" s="4">
        <v>1</v>
      </c>
      <c r="G84" s="4">
        <v>17</v>
      </c>
      <c r="H84" s="4">
        <v>21</v>
      </c>
      <c r="I84" s="3">
        <v>0.8</v>
      </c>
      <c r="J84" s="2">
        <v>0.16500000000000001</v>
      </c>
      <c r="K84" s="2">
        <v>0.20399999999999999</v>
      </c>
      <c r="L84" s="4">
        <v>11</v>
      </c>
      <c r="M84" s="4">
        <v>16</v>
      </c>
      <c r="N84" s="3">
        <v>0.7</v>
      </c>
      <c r="O84" s="2">
        <v>0.124</v>
      </c>
      <c r="P84" s="2">
        <v>0.18</v>
      </c>
      <c r="Q84" s="2">
        <v>0.112</v>
      </c>
      <c r="R84" s="2">
        <v>1.0999999999999999E-2</v>
      </c>
      <c r="S84" s="3">
        <v>0.7</v>
      </c>
      <c r="T84" s="2">
        <v>9.7000000000000003E-2</v>
      </c>
      <c r="U84" s="2">
        <v>0.14599999999999999</v>
      </c>
    </row>
    <row r="85" spans="1:21" x14ac:dyDescent="0.3">
      <c r="A85" s="4">
        <v>2023</v>
      </c>
      <c r="B85" s="4">
        <v>3</v>
      </c>
      <c r="C85" s="4">
        <v>1</v>
      </c>
      <c r="D85" t="s">
        <v>261</v>
      </c>
      <c r="E85" t="s">
        <v>262</v>
      </c>
      <c r="F85" s="4">
        <v>1</v>
      </c>
      <c r="G85" s="4">
        <v>31</v>
      </c>
      <c r="H85" s="4">
        <v>15</v>
      </c>
      <c r="I85" s="3">
        <v>2.1</v>
      </c>
      <c r="J85" s="2">
        <v>0.27900000000000003</v>
      </c>
      <c r="K85" s="2">
        <v>0.13500000000000001</v>
      </c>
      <c r="L85" s="4">
        <v>27</v>
      </c>
      <c r="M85" s="4">
        <v>11</v>
      </c>
      <c r="N85" s="3">
        <v>2.5</v>
      </c>
      <c r="O85" s="2">
        <v>0.29699999999999999</v>
      </c>
      <c r="P85" s="2">
        <v>0.121</v>
      </c>
      <c r="Q85" s="2">
        <v>0.17599999999999999</v>
      </c>
      <c r="R85" s="2">
        <v>0.11</v>
      </c>
      <c r="S85" s="3">
        <v>1</v>
      </c>
      <c r="T85" s="2">
        <v>0.11700000000000001</v>
      </c>
      <c r="U85" s="2">
        <v>0.11700000000000001</v>
      </c>
    </row>
    <row r="86" spans="1:21" x14ac:dyDescent="0.3">
      <c r="A86" s="4">
        <v>2023</v>
      </c>
      <c r="B86" s="4">
        <v>3</v>
      </c>
      <c r="C86" s="4">
        <v>0</v>
      </c>
      <c r="D86" t="s">
        <v>204</v>
      </c>
      <c r="E86" t="s">
        <v>205</v>
      </c>
      <c r="F86" s="4">
        <v>1</v>
      </c>
      <c r="G86" s="4">
        <v>30</v>
      </c>
      <c r="H86" s="4">
        <v>26</v>
      </c>
      <c r="I86" s="3">
        <v>1.2</v>
      </c>
      <c r="J86" s="2">
        <v>0.246</v>
      </c>
      <c r="K86" s="2">
        <v>0.21299999999999999</v>
      </c>
      <c r="L86" s="4">
        <v>21</v>
      </c>
      <c r="M86" s="4">
        <v>18</v>
      </c>
      <c r="N86" s="3">
        <v>1.2</v>
      </c>
      <c r="O86" s="2">
        <v>0.221</v>
      </c>
      <c r="P86" s="2">
        <v>0.189</v>
      </c>
      <c r="Q86" s="2">
        <v>0.13700000000000001</v>
      </c>
      <c r="R86" s="2">
        <v>7.3999999999999996E-2</v>
      </c>
      <c r="S86" s="3">
        <v>0.9</v>
      </c>
      <c r="T86" s="2">
        <v>0.16400000000000001</v>
      </c>
      <c r="U86" s="2">
        <v>0.18</v>
      </c>
    </row>
    <row r="87" spans="1:21" x14ac:dyDescent="0.3">
      <c r="A87" s="4">
        <v>2024</v>
      </c>
      <c r="B87" s="4">
        <v>3</v>
      </c>
      <c r="C87" s="4">
        <v>0</v>
      </c>
      <c r="D87" t="s">
        <v>97</v>
      </c>
      <c r="E87" t="s">
        <v>98</v>
      </c>
      <c r="F87" s="4">
        <v>1</v>
      </c>
      <c r="G87" s="4">
        <v>24</v>
      </c>
      <c r="H87" s="4">
        <v>18</v>
      </c>
      <c r="I87" s="3">
        <v>1.3</v>
      </c>
      <c r="J87" s="2">
        <v>0.19800000000000001</v>
      </c>
      <c r="K87" s="2">
        <v>0.14899999999999999</v>
      </c>
      <c r="L87" s="4">
        <v>20</v>
      </c>
      <c r="M87" s="4">
        <v>14</v>
      </c>
      <c r="N87" s="3">
        <v>1.4</v>
      </c>
      <c r="O87" s="2">
        <v>0.19800000000000001</v>
      </c>
      <c r="P87" s="2">
        <v>0.13900000000000001</v>
      </c>
      <c r="Q87" s="2">
        <v>0.158</v>
      </c>
      <c r="R87" s="2">
        <v>0.04</v>
      </c>
      <c r="S87" s="3">
        <v>0.8</v>
      </c>
      <c r="T87" s="2">
        <v>0.14000000000000001</v>
      </c>
      <c r="U87" s="2">
        <v>0.17399999999999999</v>
      </c>
    </row>
    <row r="88" spans="1:21" x14ac:dyDescent="0.3">
      <c r="A88" s="4">
        <v>2023</v>
      </c>
      <c r="B88" s="4">
        <v>3</v>
      </c>
      <c r="C88" s="4">
        <v>0</v>
      </c>
      <c r="D88" t="s">
        <v>178</v>
      </c>
      <c r="E88" t="s">
        <v>98</v>
      </c>
      <c r="F88" s="4">
        <v>1</v>
      </c>
      <c r="G88" s="4">
        <v>34</v>
      </c>
      <c r="H88" s="4">
        <v>31</v>
      </c>
      <c r="I88" s="3">
        <v>1.1000000000000001</v>
      </c>
      <c r="J88" s="2">
        <v>0.16800000000000001</v>
      </c>
      <c r="K88" s="2">
        <v>0.153</v>
      </c>
      <c r="L88" s="4">
        <v>26</v>
      </c>
      <c r="M88" s="4">
        <v>24</v>
      </c>
      <c r="N88" s="3">
        <v>1.1000000000000001</v>
      </c>
      <c r="O88" s="2">
        <v>0.14799999999999999</v>
      </c>
      <c r="P88" s="2">
        <v>0.13600000000000001</v>
      </c>
      <c r="Q88" s="2">
        <v>0.10199999999999999</v>
      </c>
      <c r="R88" s="2">
        <v>4.4999999999999998E-2</v>
      </c>
      <c r="S88" s="3">
        <v>1.1000000000000001</v>
      </c>
      <c r="T88" s="2">
        <v>0.17299999999999999</v>
      </c>
      <c r="U88" s="2">
        <v>0.153</v>
      </c>
    </row>
    <row r="89" spans="1:21" x14ac:dyDescent="0.3">
      <c r="A89" s="4">
        <v>2021</v>
      </c>
      <c r="B89" s="4">
        <v>3</v>
      </c>
      <c r="C89" s="4">
        <v>1</v>
      </c>
      <c r="D89" t="s">
        <v>385</v>
      </c>
      <c r="E89" t="s">
        <v>98</v>
      </c>
      <c r="F89" s="4">
        <v>1</v>
      </c>
      <c r="G89" s="4">
        <v>27</v>
      </c>
      <c r="H89" s="4">
        <v>30</v>
      </c>
      <c r="I89" s="3">
        <v>0.9</v>
      </c>
      <c r="J89" s="2">
        <v>0.15</v>
      </c>
      <c r="K89" s="2">
        <v>0.16700000000000001</v>
      </c>
      <c r="L89" s="4">
        <v>17</v>
      </c>
      <c r="M89" s="4">
        <v>24</v>
      </c>
      <c r="N89" s="3">
        <v>0.7</v>
      </c>
      <c r="O89" s="2">
        <v>0.107</v>
      </c>
      <c r="P89" s="2">
        <v>0.151</v>
      </c>
      <c r="Q89" s="2">
        <v>8.2000000000000003E-2</v>
      </c>
      <c r="R89" s="2">
        <v>1.9E-2</v>
      </c>
      <c r="S89" s="3">
        <v>1.6</v>
      </c>
      <c r="T89" s="2">
        <v>0.128</v>
      </c>
      <c r="U89" s="2">
        <v>7.8E-2</v>
      </c>
    </row>
    <row r="90" spans="1:21" x14ac:dyDescent="0.3">
      <c r="A90" s="4">
        <v>2023</v>
      </c>
      <c r="B90" s="4">
        <v>3</v>
      </c>
      <c r="C90" s="4">
        <v>0</v>
      </c>
      <c r="D90" t="s">
        <v>242</v>
      </c>
      <c r="E90" t="s">
        <v>243</v>
      </c>
      <c r="F90" s="4">
        <v>1</v>
      </c>
      <c r="G90" s="4">
        <v>27</v>
      </c>
      <c r="H90" s="4">
        <v>12</v>
      </c>
      <c r="I90" s="3">
        <v>2.2999999999999998</v>
      </c>
      <c r="J90" s="2">
        <v>0.30299999999999999</v>
      </c>
      <c r="K90" s="2">
        <v>0.13500000000000001</v>
      </c>
      <c r="L90" s="4">
        <v>23</v>
      </c>
      <c r="M90" s="4">
        <v>12</v>
      </c>
      <c r="N90" s="3">
        <v>1.9</v>
      </c>
      <c r="O90" s="2">
        <v>0.27700000000000002</v>
      </c>
      <c r="P90" s="2">
        <v>0.14499999999999999</v>
      </c>
      <c r="Q90" s="2">
        <v>0.13300000000000001</v>
      </c>
      <c r="R90" s="2">
        <v>0.14499999999999999</v>
      </c>
      <c r="S90" s="3">
        <v>0.9</v>
      </c>
      <c r="T90" s="2">
        <v>6.7000000000000004E-2</v>
      </c>
      <c r="U90" s="2">
        <v>7.9000000000000001E-2</v>
      </c>
    </row>
    <row r="91" spans="1:21" x14ac:dyDescent="0.3">
      <c r="A91" s="4">
        <v>2022</v>
      </c>
      <c r="B91" s="4">
        <v>3</v>
      </c>
      <c r="C91" s="4">
        <v>1</v>
      </c>
      <c r="D91" t="s">
        <v>317</v>
      </c>
      <c r="E91" t="s">
        <v>318</v>
      </c>
      <c r="F91" s="4">
        <v>1</v>
      </c>
      <c r="G91" s="4">
        <v>35</v>
      </c>
      <c r="H91" s="4">
        <v>21</v>
      </c>
      <c r="I91" s="3">
        <v>1.7</v>
      </c>
      <c r="J91" s="2">
        <v>0.313</v>
      </c>
      <c r="K91" s="2">
        <v>0.188</v>
      </c>
      <c r="L91" s="4">
        <v>30</v>
      </c>
      <c r="M91" s="4">
        <v>16</v>
      </c>
      <c r="N91" s="3">
        <v>1.9</v>
      </c>
      <c r="O91" s="2">
        <v>0.30299999999999999</v>
      </c>
      <c r="P91" s="2">
        <v>0.16200000000000001</v>
      </c>
      <c r="Q91" s="2">
        <v>0.17199999999999999</v>
      </c>
      <c r="R91" s="2">
        <v>0.13100000000000001</v>
      </c>
      <c r="S91" s="3">
        <v>0.6</v>
      </c>
      <c r="T91" s="2">
        <v>8.8999999999999996E-2</v>
      </c>
      <c r="U91" s="2">
        <v>0.14299999999999999</v>
      </c>
    </row>
    <row r="92" spans="1:21" x14ac:dyDescent="0.3">
      <c r="A92" s="4">
        <v>2024</v>
      </c>
      <c r="B92" s="4">
        <v>3</v>
      </c>
      <c r="C92" s="4">
        <v>1</v>
      </c>
      <c r="D92" t="s">
        <v>82</v>
      </c>
      <c r="E92" t="s">
        <v>83</v>
      </c>
      <c r="F92" s="4">
        <v>1</v>
      </c>
      <c r="G92" s="4">
        <v>24</v>
      </c>
      <c r="H92" s="4">
        <v>17</v>
      </c>
      <c r="I92" s="3">
        <v>1.4</v>
      </c>
      <c r="J92" s="2">
        <v>0.27</v>
      </c>
      <c r="K92" s="2">
        <v>0.191</v>
      </c>
      <c r="L92" s="4">
        <v>19</v>
      </c>
      <c r="M92" s="4">
        <v>16</v>
      </c>
      <c r="N92" s="3">
        <v>1.2</v>
      </c>
      <c r="O92" s="2">
        <v>0.24399999999999999</v>
      </c>
      <c r="P92" s="2">
        <v>0.20499999999999999</v>
      </c>
      <c r="Q92" s="2">
        <v>0.20499999999999999</v>
      </c>
      <c r="R92" s="2">
        <v>3.7999999999999999E-2</v>
      </c>
      <c r="S92" s="3">
        <v>0.8</v>
      </c>
      <c r="T92" s="2">
        <v>0.10100000000000001</v>
      </c>
      <c r="U92" s="2">
        <v>0.124</v>
      </c>
    </row>
    <row r="93" spans="1:21" x14ac:dyDescent="0.3">
      <c r="A93" s="4">
        <v>2024</v>
      </c>
      <c r="B93" s="4">
        <v>3</v>
      </c>
      <c r="C93" s="4">
        <v>0</v>
      </c>
      <c r="D93" t="s">
        <v>170</v>
      </c>
      <c r="E93" t="s">
        <v>83</v>
      </c>
      <c r="F93" s="4">
        <v>1</v>
      </c>
      <c r="G93" s="4">
        <v>31</v>
      </c>
      <c r="H93" s="4">
        <v>9</v>
      </c>
      <c r="I93" s="3">
        <v>3.4</v>
      </c>
      <c r="J93" s="2">
        <v>0.40799999999999997</v>
      </c>
      <c r="K93" s="2">
        <v>0.11799999999999999</v>
      </c>
      <c r="L93" s="4">
        <v>21</v>
      </c>
      <c r="M93" s="4">
        <v>8</v>
      </c>
      <c r="N93" s="3">
        <v>2.6</v>
      </c>
      <c r="O93" s="2">
        <v>0.36199999999999999</v>
      </c>
      <c r="P93" s="2">
        <v>0.13800000000000001</v>
      </c>
      <c r="Q93" s="2">
        <v>0.13800000000000001</v>
      </c>
      <c r="R93" s="2">
        <v>0.224</v>
      </c>
      <c r="S93" s="3">
        <v>1.4</v>
      </c>
      <c r="T93" s="2">
        <v>0.14499999999999999</v>
      </c>
      <c r="U93" s="2">
        <v>0.105</v>
      </c>
    </row>
    <row r="94" spans="1:21" x14ac:dyDescent="0.3">
      <c r="A94" s="4">
        <v>2023</v>
      </c>
      <c r="B94" s="4">
        <v>3</v>
      </c>
      <c r="C94" s="4">
        <v>1</v>
      </c>
      <c r="D94" t="s">
        <v>186</v>
      </c>
      <c r="E94" t="s">
        <v>187</v>
      </c>
      <c r="F94" s="4">
        <v>1</v>
      </c>
      <c r="G94" s="4">
        <v>22</v>
      </c>
      <c r="H94" s="4">
        <v>20</v>
      </c>
      <c r="I94" s="3">
        <v>1.1000000000000001</v>
      </c>
      <c r="J94" s="2">
        <v>0.24199999999999999</v>
      </c>
      <c r="K94" s="2">
        <v>0.22</v>
      </c>
      <c r="L94" s="4">
        <v>21</v>
      </c>
      <c r="M94" s="4">
        <v>18</v>
      </c>
      <c r="N94" s="3">
        <v>1.2</v>
      </c>
      <c r="O94" s="2">
        <v>0.25900000000000001</v>
      </c>
      <c r="P94" s="2">
        <v>0.222</v>
      </c>
      <c r="Q94" s="2">
        <v>0.17299999999999999</v>
      </c>
      <c r="R94" s="2">
        <v>8.5999999999999993E-2</v>
      </c>
      <c r="S94" s="3">
        <v>0.3</v>
      </c>
      <c r="T94" s="2">
        <v>6.6000000000000003E-2</v>
      </c>
      <c r="U94" s="2">
        <v>0.20899999999999999</v>
      </c>
    </row>
    <row r="95" spans="1:21" x14ac:dyDescent="0.3">
      <c r="A95" s="4">
        <v>2022</v>
      </c>
      <c r="B95" s="4">
        <v>3</v>
      </c>
      <c r="C95" s="4">
        <v>1</v>
      </c>
      <c r="D95" t="s">
        <v>287</v>
      </c>
      <c r="E95" t="s">
        <v>187</v>
      </c>
      <c r="F95" s="4">
        <v>1</v>
      </c>
      <c r="G95" s="4">
        <v>27</v>
      </c>
      <c r="H95" s="4">
        <v>16</v>
      </c>
      <c r="I95" s="3">
        <v>1.7</v>
      </c>
      <c r="J95" s="2">
        <v>0.248</v>
      </c>
      <c r="K95" s="2">
        <v>0.14699999999999999</v>
      </c>
      <c r="L95" s="4">
        <v>25</v>
      </c>
      <c r="M95" s="4">
        <v>14</v>
      </c>
      <c r="N95" s="3">
        <v>1.8</v>
      </c>
      <c r="O95" s="2">
        <v>0.26300000000000001</v>
      </c>
      <c r="P95" s="2">
        <v>0.14699999999999999</v>
      </c>
      <c r="Q95" s="2">
        <v>0.16800000000000001</v>
      </c>
      <c r="R95" s="2">
        <v>9.5000000000000001E-2</v>
      </c>
      <c r="S95" s="3">
        <v>0.5</v>
      </c>
      <c r="T95" s="2">
        <v>9.1999999999999998E-2</v>
      </c>
      <c r="U95" s="2">
        <v>0.20200000000000001</v>
      </c>
    </row>
    <row r="96" spans="1:21" x14ac:dyDescent="0.3">
      <c r="A96" s="4">
        <v>2023</v>
      </c>
      <c r="B96" s="4">
        <v>3</v>
      </c>
      <c r="C96" s="4">
        <v>1</v>
      </c>
      <c r="D96" t="s">
        <v>188</v>
      </c>
      <c r="E96" t="s">
        <v>189</v>
      </c>
      <c r="F96" s="4">
        <v>1</v>
      </c>
      <c r="G96" s="4">
        <v>28</v>
      </c>
      <c r="H96" s="4">
        <v>22</v>
      </c>
      <c r="I96" s="3">
        <v>1.3</v>
      </c>
      <c r="J96" s="2">
        <v>0.27500000000000002</v>
      </c>
      <c r="K96" s="2">
        <v>0.216</v>
      </c>
      <c r="L96" s="4">
        <v>21</v>
      </c>
      <c r="M96" s="4">
        <v>19</v>
      </c>
      <c r="N96" s="3">
        <v>1.1000000000000001</v>
      </c>
      <c r="O96" s="2">
        <v>0.23300000000000001</v>
      </c>
      <c r="P96" s="2">
        <v>0.21099999999999999</v>
      </c>
      <c r="Q96" s="2">
        <v>0.122</v>
      </c>
      <c r="R96" s="2">
        <v>8.8999999999999996E-2</v>
      </c>
      <c r="S96" s="3">
        <v>0.6</v>
      </c>
      <c r="T96" s="2">
        <v>6.9000000000000006E-2</v>
      </c>
      <c r="U96" s="2">
        <v>0.108</v>
      </c>
    </row>
    <row r="97" spans="1:21" x14ac:dyDescent="0.3">
      <c r="A97" s="4">
        <v>2023</v>
      </c>
      <c r="B97" s="4">
        <v>3</v>
      </c>
      <c r="C97" s="4">
        <v>0</v>
      </c>
      <c r="D97" t="s">
        <v>232</v>
      </c>
      <c r="E97" t="s">
        <v>233</v>
      </c>
      <c r="F97" s="4">
        <v>1</v>
      </c>
      <c r="G97" s="4">
        <v>27</v>
      </c>
      <c r="H97" s="4">
        <v>22</v>
      </c>
      <c r="I97" s="3">
        <v>1.2</v>
      </c>
      <c r="J97" s="2">
        <v>0.223</v>
      </c>
      <c r="K97" s="2">
        <v>0.182</v>
      </c>
      <c r="L97" s="4">
        <v>20</v>
      </c>
      <c r="M97" s="4">
        <v>20</v>
      </c>
      <c r="N97" s="3">
        <v>1</v>
      </c>
      <c r="O97" s="2">
        <v>0.182</v>
      </c>
      <c r="P97" s="2">
        <v>0.182</v>
      </c>
      <c r="Q97" s="2">
        <v>0.1</v>
      </c>
      <c r="R97" s="2">
        <v>6.4000000000000001E-2</v>
      </c>
      <c r="S97" s="3">
        <v>0.6</v>
      </c>
      <c r="T97" s="2">
        <v>7.3999999999999996E-2</v>
      </c>
      <c r="U97" s="2">
        <v>0.124</v>
      </c>
    </row>
    <row r="98" spans="1:21" x14ac:dyDescent="0.3">
      <c r="A98" s="4">
        <v>2024</v>
      </c>
      <c r="B98" s="4">
        <v>3</v>
      </c>
      <c r="C98" s="4">
        <v>0</v>
      </c>
      <c r="D98" t="s">
        <v>93</v>
      </c>
      <c r="E98" t="s">
        <v>94</v>
      </c>
      <c r="F98" s="4">
        <v>1</v>
      </c>
      <c r="G98" s="4">
        <v>27</v>
      </c>
      <c r="H98" s="4">
        <v>28</v>
      </c>
      <c r="I98" s="3">
        <v>1</v>
      </c>
      <c r="J98" s="2">
        <v>0.20300000000000001</v>
      </c>
      <c r="K98" s="2">
        <v>0.21099999999999999</v>
      </c>
      <c r="L98" s="4">
        <v>22</v>
      </c>
      <c r="M98" s="4">
        <v>25</v>
      </c>
      <c r="N98" s="3">
        <v>0.9</v>
      </c>
      <c r="O98" s="2">
        <v>0.186</v>
      </c>
      <c r="P98" s="2">
        <v>0.21199999999999999</v>
      </c>
      <c r="Q98" s="2">
        <v>0.13600000000000001</v>
      </c>
      <c r="R98" s="2">
        <v>2.5000000000000001E-2</v>
      </c>
      <c r="S98" s="3">
        <v>0.6</v>
      </c>
      <c r="T98" s="2">
        <v>0.09</v>
      </c>
      <c r="U98" s="2">
        <v>0.158</v>
      </c>
    </row>
    <row r="99" spans="1:21" x14ac:dyDescent="0.3">
      <c r="A99" s="4">
        <v>2024</v>
      </c>
      <c r="B99" s="4">
        <v>3</v>
      </c>
      <c r="C99" s="4">
        <v>0</v>
      </c>
      <c r="D99" t="s">
        <v>120</v>
      </c>
      <c r="E99" t="s">
        <v>121</v>
      </c>
      <c r="F99" s="4">
        <v>1</v>
      </c>
      <c r="G99" s="4">
        <v>23</v>
      </c>
      <c r="H99" s="4">
        <v>19</v>
      </c>
      <c r="I99" s="3">
        <v>1.2</v>
      </c>
      <c r="J99" s="2">
        <v>0.192</v>
      </c>
      <c r="K99" s="2">
        <v>0.158</v>
      </c>
      <c r="L99" s="4">
        <v>19</v>
      </c>
      <c r="M99" s="4">
        <v>17</v>
      </c>
      <c r="N99" s="3">
        <v>1.1000000000000001</v>
      </c>
      <c r="O99" s="2">
        <v>0.17599999999999999</v>
      </c>
      <c r="P99" s="2">
        <v>0.157</v>
      </c>
      <c r="Q99" s="2">
        <v>0.111</v>
      </c>
      <c r="R99" s="2">
        <v>5.6000000000000001E-2</v>
      </c>
      <c r="S99" s="3">
        <v>0.9</v>
      </c>
      <c r="T99" s="2">
        <v>0.13300000000000001</v>
      </c>
      <c r="U99" s="2">
        <v>0.15</v>
      </c>
    </row>
    <row r="100" spans="1:21" x14ac:dyDescent="0.3">
      <c r="A100" s="4">
        <v>2024</v>
      </c>
      <c r="B100" s="4">
        <v>3</v>
      </c>
      <c r="C100" s="4">
        <v>0</v>
      </c>
      <c r="D100" t="s">
        <v>133</v>
      </c>
      <c r="E100" t="s">
        <v>121</v>
      </c>
      <c r="F100" s="4">
        <v>1</v>
      </c>
      <c r="G100" s="4">
        <v>40</v>
      </c>
      <c r="H100" s="4">
        <v>17</v>
      </c>
      <c r="I100" s="3">
        <v>2.4</v>
      </c>
      <c r="J100" s="2">
        <v>0.22</v>
      </c>
      <c r="K100" s="2">
        <v>9.2999999999999999E-2</v>
      </c>
      <c r="L100" s="4">
        <v>36</v>
      </c>
      <c r="M100" s="4">
        <v>12</v>
      </c>
      <c r="N100" s="3">
        <v>3</v>
      </c>
      <c r="O100" s="2">
        <v>0.22</v>
      </c>
      <c r="P100" s="2">
        <v>7.2999999999999995E-2</v>
      </c>
      <c r="Q100" s="2">
        <v>0.104</v>
      </c>
      <c r="R100" s="2">
        <v>0.11</v>
      </c>
      <c r="S100" s="3">
        <v>1</v>
      </c>
      <c r="T100" s="2">
        <v>0.159</v>
      </c>
      <c r="U100" s="2">
        <v>0.154</v>
      </c>
    </row>
    <row r="101" spans="1:21" x14ac:dyDescent="0.3">
      <c r="A101" s="4">
        <v>2022</v>
      </c>
      <c r="B101" s="4">
        <v>3</v>
      </c>
      <c r="C101" s="4">
        <v>1</v>
      </c>
      <c r="D101" t="s">
        <v>286</v>
      </c>
      <c r="E101" t="s">
        <v>121</v>
      </c>
      <c r="F101" s="4">
        <v>1</v>
      </c>
      <c r="G101" s="4">
        <v>38</v>
      </c>
      <c r="H101" s="4">
        <v>28</v>
      </c>
      <c r="I101" s="3">
        <v>1.4</v>
      </c>
      <c r="J101" s="2">
        <v>0.20499999999999999</v>
      </c>
      <c r="K101" s="2">
        <v>0.151</v>
      </c>
      <c r="L101" s="4">
        <v>30</v>
      </c>
      <c r="M101" s="4">
        <v>20</v>
      </c>
      <c r="N101" s="3">
        <v>1.5</v>
      </c>
      <c r="O101" s="2">
        <v>0.19500000000000001</v>
      </c>
      <c r="P101" s="2">
        <v>0.13</v>
      </c>
      <c r="Q101" s="2">
        <v>0.123</v>
      </c>
      <c r="R101" s="2">
        <v>4.4999999999999998E-2</v>
      </c>
      <c r="S101" s="3">
        <v>1</v>
      </c>
      <c r="T101" s="2">
        <v>0.184</v>
      </c>
      <c r="U101" s="2">
        <v>0.189</v>
      </c>
    </row>
    <row r="102" spans="1:21" x14ac:dyDescent="0.3">
      <c r="A102" s="4">
        <v>2021</v>
      </c>
      <c r="B102" s="4">
        <v>3</v>
      </c>
      <c r="C102" s="4">
        <v>1</v>
      </c>
      <c r="D102" t="s">
        <v>367</v>
      </c>
      <c r="E102" t="s">
        <v>121</v>
      </c>
      <c r="F102" s="4">
        <v>1</v>
      </c>
      <c r="G102" s="4">
        <v>34</v>
      </c>
      <c r="H102" s="4">
        <v>13</v>
      </c>
      <c r="I102" s="3">
        <v>2.6</v>
      </c>
      <c r="J102" s="2">
        <v>0.25</v>
      </c>
      <c r="K102" s="2">
        <v>9.6000000000000002E-2</v>
      </c>
      <c r="L102" s="4">
        <v>30</v>
      </c>
      <c r="M102" s="4">
        <v>9</v>
      </c>
      <c r="N102" s="3">
        <v>3.3</v>
      </c>
      <c r="O102" s="2">
        <v>0.254</v>
      </c>
      <c r="P102" s="2">
        <v>7.5999999999999998E-2</v>
      </c>
      <c r="Q102" s="2">
        <v>0.14399999999999999</v>
      </c>
      <c r="R102" s="2">
        <v>6.8000000000000005E-2</v>
      </c>
      <c r="S102" s="3">
        <v>1.5</v>
      </c>
      <c r="T102" s="2">
        <v>0.17599999999999999</v>
      </c>
      <c r="U102" s="2">
        <v>0.11799999999999999</v>
      </c>
    </row>
    <row r="103" spans="1:21" x14ac:dyDescent="0.3">
      <c r="A103" s="4">
        <v>2022</v>
      </c>
      <c r="B103" s="4">
        <v>3</v>
      </c>
      <c r="C103" s="4">
        <v>0</v>
      </c>
      <c r="D103" t="s">
        <v>342</v>
      </c>
      <c r="E103" t="s">
        <v>343</v>
      </c>
      <c r="F103" s="4">
        <v>1</v>
      </c>
      <c r="G103" s="4">
        <v>22</v>
      </c>
      <c r="H103" s="4">
        <v>17</v>
      </c>
      <c r="I103" s="3">
        <v>1.3</v>
      </c>
      <c r="J103" s="2">
        <v>0.20799999999999999</v>
      </c>
      <c r="K103" s="2">
        <v>0.16</v>
      </c>
      <c r="L103" s="4">
        <v>21</v>
      </c>
      <c r="M103" s="4">
        <v>13</v>
      </c>
      <c r="N103" s="3">
        <v>1.6</v>
      </c>
      <c r="O103" s="2">
        <v>0.223</v>
      </c>
      <c r="P103" s="2">
        <v>0.13800000000000001</v>
      </c>
      <c r="Q103" s="2">
        <v>0.128</v>
      </c>
      <c r="R103" s="2">
        <v>9.6000000000000002E-2</v>
      </c>
      <c r="S103" s="3">
        <v>0.4</v>
      </c>
      <c r="T103" s="2">
        <v>8.5000000000000006E-2</v>
      </c>
      <c r="U103" s="2">
        <v>0.20799999999999999</v>
      </c>
    </row>
    <row r="104" spans="1:21" x14ac:dyDescent="0.3">
      <c r="A104" s="4">
        <v>2021</v>
      </c>
      <c r="B104" s="4">
        <v>3</v>
      </c>
      <c r="C104" s="4">
        <v>0</v>
      </c>
      <c r="D104" t="s">
        <v>426</v>
      </c>
      <c r="E104" t="s">
        <v>343</v>
      </c>
      <c r="F104" s="4">
        <v>1</v>
      </c>
      <c r="G104" s="4">
        <v>27</v>
      </c>
      <c r="H104" s="4">
        <v>37</v>
      </c>
      <c r="I104" s="3">
        <v>0.7</v>
      </c>
      <c r="J104" s="2">
        <v>0.22</v>
      </c>
      <c r="K104" s="2">
        <v>0.30099999999999999</v>
      </c>
      <c r="L104" s="4">
        <v>26</v>
      </c>
      <c r="M104" s="4">
        <v>31</v>
      </c>
      <c r="N104" s="3">
        <v>0.8</v>
      </c>
      <c r="O104" s="2">
        <v>0.23599999999999999</v>
      </c>
      <c r="P104" s="2">
        <v>0.28199999999999997</v>
      </c>
      <c r="Q104" s="2">
        <v>0.16400000000000001</v>
      </c>
      <c r="R104" s="2">
        <v>7.2999999999999995E-2</v>
      </c>
      <c r="S104" s="3">
        <v>0.3</v>
      </c>
      <c r="T104" s="2">
        <v>4.1000000000000002E-2</v>
      </c>
      <c r="U104" s="2">
        <v>0.13</v>
      </c>
    </row>
    <row r="105" spans="1:21" x14ac:dyDescent="0.3">
      <c r="A105" s="4">
        <v>2023</v>
      </c>
      <c r="B105" s="4">
        <v>3</v>
      </c>
      <c r="C105" s="4">
        <v>0</v>
      </c>
      <c r="D105" t="s">
        <v>255</v>
      </c>
      <c r="E105" t="s">
        <v>256</v>
      </c>
      <c r="F105" s="4">
        <v>1</v>
      </c>
      <c r="G105" s="4">
        <v>21</v>
      </c>
      <c r="H105" s="4">
        <v>20</v>
      </c>
      <c r="I105" s="3">
        <v>1.1000000000000001</v>
      </c>
      <c r="J105" s="2">
        <v>0.25600000000000001</v>
      </c>
      <c r="K105" s="2">
        <v>0.24399999999999999</v>
      </c>
      <c r="L105" s="4">
        <v>15</v>
      </c>
      <c r="M105" s="4">
        <v>18</v>
      </c>
      <c r="N105" s="3">
        <v>0.8</v>
      </c>
      <c r="O105" s="2">
        <v>0.20799999999999999</v>
      </c>
      <c r="P105" s="2">
        <v>0.25</v>
      </c>
      <c r="Q105" s="2">
        <v>0.125</v>
      </c>
      <c r="R105" s="2">
        <v>5.6000000000000001E-2</v>
      </c>
      <c r="S105" s="3">
        <v>0.3</v>
      </c>
      <c r="T105" s="2">
        <v>4.9000000000000002E-2</v>
      </c>
      <c r="U105" s="2">
        <v>0.19500000000000001</v>
      </c>
    </row>
    <row r="106" spans="1:21" x14ac:dyDescent="0.3">
      <c r="A106" s="4">
        <v>2022</v>
      </c>
      <c r="B106" s="4">
        <v>3</v>
      </c>
      <c r="C106" s="4">
        <v>0</v>
      </c>
      <c r="D106" t="s">
        <v>303</v>
      </c>
      <c r="E106" t="s">
        <v>304</v>
      </c>
      <c r="F106" s="4">
        <v>1</v>
      </c>
      <c r="G106" s="4">
        <v>35</v>
      </c>
      <c r="H106" s="4">
        <v>52</v>
      </c>
      <c r="I106" s="3">
        <v>0.7</v>
      </c>
      <c r="J106" s="2">
        <v>0.16</v>
      </c>
      <c r="K106" s="2">
        <v>0.23699999999999999</v>
      </c>
      <c r="L106" s="4">
        <v>30</v>
      </c>
      <c r="M106" s="4">
        <v>29</v>
      </c>
      <c r="N106" s="3">
        <v>1</v>
      </c>
      <c r="O106" s="2">
        <v>0.16700000000000001</v>
      </c>
      <c r="P106" s="2">
        <v>0.161</v>
      </c>
      <c r="Q106" s="2">
        <v>0.11700000000000001</v>
      </c>
      <c r="R106" s="2">
        <v>0.05</v>
      </c>
      <c r="S106" s="3">
        <v>0.6</v>
      </c>
      <c r="T106" s="2">
        <v>9.0999999999999998E-2</v>
      </c>
      <c r="U106" s="2">
        <v>0.155</v>
      </c>
    </row>
    <row r="107" spans="1:21" x14ac:dyDescent="0.3">
      <c r="A107" s="4">
        <v>2024</v>
      </c>
      <c r="B107" s="4">
        <v>3</v>
      </c>
      <c r="C107" s="4">
        <v>0</v>
      </c>
      <c r="D107" t="s">
        <v>59</v>
      </c>
      <c r="E107" t="s">
        <v>60</v>
      </c>
      <c r="F107" s="4">
        <v>1</v>
      </c>
      <c r="G107" s="4">
        <v>42</v>
      </c>
      <c r="H107" s="4">
        <v>15</v>
      </c>
      <c r="I107" s="3">
        <v>2.8</v>
      </c>
      <c r="J107" s="2">
        <v>0.35</v>
      </c>
      <c r="K107" s="2">
        <v>0.125</v>
      </c>
      <c r="L107" s="4">
        <v>41</v>
      </c>
      <c r="M107" s="4">
        <v>15</v>
      </c>
      <c r="N107" s="3">
        <v>2.7</v>
      </c>
      <c r="O107" s="2">
        <v>0.35</v>
      </c>
      <c r="P107" s="2">
        <v>0.128</v>
      </c>
      <c r="Q107" s="2">
        <v>0.20499999999999999</v>
      </c>
      <c r="R107" s="2">
        <v>0.14499999999999999</v>
      </c>
      <c r="S107" s="3">
        <v>1.5</v>
      </c>
      <c r="T107" s="2">
        <v>0.13300000000000001</v>
      </c>
      <c r="U107" s="2">
        <v>9.1999999999999998E-2</v>
      </c>
    </row>
    <row r="108" spans="1:21" x14ac:dyDescent="0.3">
      <c r="A108" s="4">
        <v>2021</v>
      </c>
      <c r="B108" s="4">
        <v>3</v>
      </c>
      <c r="C108" s="4">
        <v>0</v>
      </c>
      <c r="D108" t="s">
        <v>414</v>
      </c>
      <c r="E108" t="s">
        <v>415</v>
      </c>
      <c r="F108" s="4">
        <v>1</v>
      </c>
      <c r="G108" s="4">
        <v>27</v>
      </c>
      <c r="H108" s="4">
        <v>18</v>
      </c>
      <c r="I108" s="3">
        <v>1.5</v>
      </c>
      <c r="J108" s="2">
        <v>0.23499999999999999</v>
      </c>
      <c r="K108" s="2">
        <v>0.157</v>
      </c>
      <c r="L108" s="4">
        <v>22</v>
      </c>
      <c r="M108" s="4">
        <v>15</v>
      </c>
      <c r="N108" s="3">
        <v>1.5</v>
      </c>
      <c r="O108" s="2">
        <v>0.218</v>
      </c>
      <c r="P108" s="2">
        <v>0.14899999999999999</v>
      </c>
      <c r="Q108" s="2">
        <v>0.109</v>
      </c>
      <c r="R108" s="2">
        <v>0.109</v>
      </c>
      <c r="S108" s="3">
        <v>1.1000000000000001</v>
      </c>
      <c r="T108" s="2">
        <v>0.13900000000000001</v>
      </c>
      <c r="U108" s="2">
        <v>0.122</v>
      </c>
    </row>
    <row r="109" spans="1:21" x14ac:dyDescent="0.3">
      <c r="A109" s="4">
        <v>2024</v>
      </c>
      <c r="B109" s="4">
        <v>3</v>
      </c>
      <c r="C109" s="4">
        <v>1</v>
      </c>
      <c r="D109" t="s">
        <v>160</v>
      </c>
      <c r="E109" t="s">
        <v>161</v>
      </c>
      <c r="F109" s="4">
        <v>1</v>
      </c>
      <c r="G109" s="4">
        <v>29</v>
      </c>
      <c r="H109" s="4">
        <v>16</v>
      </c>
      <c r="I109" s="3">
        <v>1.8</v>
      </c>
      <c r="J109" s="2">
        <v>0.28699999999999998</v>
      </c>
      <c r="K109" s="2">
        <v>0.158</v>
      </c>
      <c r="L109" s="4">
        <v>25</v>
      </c>
      <c r="M109" s="4">
        <v>13</v>
      </c>
      <c r="N109" s="3">
        <v>1.9</v>
      </c>
      <c r="O109" s="2">
        <v>0.28399999999999997</v>
      </c>
      <c r="P109" s="2">
        <v>0.14799999999999999</v>
      </c>
      <c r="Q109" s="2">
        <v>0.159</v>
      </c>
      <c r="R109" s="2">
        <v>0.125</v>
      </c>
      <c r="S109" s="3">
        <v>0.4</v>
      </c>
      <c r="T109" s="2">
        <v>6.9000000000000006E-2</v>
      </c>
      <c r="U109" s="2">
        <v>0.16800000000000001</v>
      </c>
    </row>
    <row r="110" spans="1:21" x14ac:dyDescent="0.3">
      <c r="A110" s="4">
        <v>2024</v>
      </c>
      <c r="B110" s="4">
        <v>3</v>
      </c>
      <c r="C110" s="4">
        <v>0</v>
      </c>
      <c r="D110" t="s">
        <v>57</v>
      </c>
      <c r="E110" t="s">
        <v>58</v>
      </c>
      <c r="F110" s="4">
        <v>1</v>
      </c>
      <c r="G110" s="4">
        <v>33</v>
      </c>
      <c r="H110" s="4">
        <v>37</v>
      </c>
      <c r="I110" s="3">
        <v>0.9</v>
      </c>
      <c r="J110" s="2">
        <v>0.16700000000000001</v>
      </c>
      <c r="K110" s="2">
        <v>0.187</v>
      </c>
      <c r="L110" s="4">
        <v>30</v>
      </c>
      <c r="M110" s="4">
        <v>35</v>
      </c>
      <c r="N110" s="3">
        <v>0.9</v>
      </c>
      <c r="O110" s="2">
        <v>0.17899999999999999</v>
      </c>
      <c r="P110" s="2">
        <v>0.20799999999999999</v>
      </c>
      <c r="Q110" s="2">
        <v>0.113</v>
      </c>
      <c r="R110" s="2">
        <v>0.06</v>
      </c>
      <c r="S110" s="3">
        <v>0.7</v>
      </c>
      <c r="T110" s="2">
        <v>0.157</v>
      </c>
      <c r="U110" s="2">
        <v>0.21199999999999999</v>
      </c>
    </row>
    <row r="111" spans="1:21" x14ac:dyDescent="0.3">
      <c r="A111" s="4">
        <v>2024</v>
      </c>
      <c r="B111" s="4">
        <v>3</v>
      </c>
      <c r="C111" s="4">
        <v>1</v>
      </c>
      <c r="D111" t="s">
        <v>153</v>
      </c>
      <c r="E111" t="s">
        <v>58</v>
      </c>
      <c r="F111" s="4">
        <v>1</v>
      </c>
      <c r="G111" s="4">
        <v>32</v>
      </c>
      <c r="H111" s="4">
        <v>20</v>
      </c>
      <c r="I111" s="3">
        <v>1.6</v>
      </c>
      <c r="J111" s="2">
        <v>0.21299999999999999</v>
      </c>
      <c r="K111" s="2">
        <v>0.13300000000000001</v>
      </c>
      <c r="L111" s="4">
        <v>28</v>
      </c>
      <c r="M111" s="4">
        <v>18</v>
      </c>
      <c r="N111" s="3">
        <v>1.6</v>
      </c>
      <c r="O111" s="2">
        <v>0.215</v>
      </c>
      <c r="P111" s="2">
        <v>0.13800000000000001</v>
      </c>
      <c r="Q111" s="2">
        <v>0.154</v>
      </c>
      <c r="R111" s="2">
        <v>6.2E-2</v>
      </c>
      <c r="S111" s="3">
        <v>0.8</v>
      </c>
      <c r="T111" s="2">
        <v>0.14000000000000001</v>
      </c>
      <c r="U111" s="2">
        <v>0.18</v>
      </c>
    </row>
    <row r="112" spans="1:21" x14ac:dyDescent="0.3">
      <c r="A112" s="4">
        <v>2023</v>
      </c>
      <c r="B112" s="4">
        <v>3</v>
      </c>
      <c r="C112" s="4">
        <v>0</v>
      </c>
      <c r="D112" t="s">
        <v>248</v>
      </c>
      <c r="E112" t="s">
        <v>58</v>
      </c>
      <c r="F112" s="4">
        <v>1</v>
      </c>
      <c r="G112" s="4">
        <v>18</v>
      </c>
      <c r="H112" s="4">
        <v>9</v>
      </c>
      <c r="I112" s="3">
        <v>2</v>
      </c>
      <c r="J112" s="2">
        <v>0.189</v>
      </c>
      <c r="K112" s="2">
        <v>9.5000000000000001E-2</v>
      </c>
      <c r="L112" s="4">
        <v>13</v>
      </c>
      <c r="M112" s="4">
        <v>9</v>
      </c>
      <c r="N112" s="3">
        <v>1.4</v>
      </c>
      <c r="O112" s="2">
        <v>0.16</v>
      </c>
      <c r="P112" s="2">
        <v>0.111</v>
      </c>
      <c r="Q112" s="2">
        <v>9.9000000000000005E-2</v>
      </c>
      <c r="R112" s="2">
        <v>6.2E-2</v>
      </c>
      <c r="S112" s="3">
        <v>0.7</v>
      </c>
      <c r="T112" s="2">
        <v>0.11600000000000001</v>
      </c>
      <c r="U112" s="2">
        <v>0.158</v>
      </c>
    </row>
    <row r="113" spans="1:21" x14ac:dyDescent="0.3">
      <c r="A113" s="4">
        <v>2023</v>
      </c>
      <c r="B113" s="4">
        <v>3</v>
      </c>
      <c r="C113" s="4">
        <v>0</v>
      </c>
      <c r="D113" t="s">
        <v>206</v>
      </c>
      <c r="E113" t="s">
        <v>207</v>
      </c>
      <c r="F113" s="4">
        <v>1</v>
      </c>
      <c r="G113" s="4">
        <v>28</v>
      </c>
      <c r="H113" s="4">
        <v>35</v>
      </c>
      <c r="I113" s="3">
        <v>0.8</v>
      </c>
      <c r="J113" s="2">
        <v>0.16700000000000001</v>
      </c>
      <c r="K113" s="2">
        <v>0.20799999999999999</v>
      </c>
      <c r="L113" s="4">
        <v>19</v>
      </c>
      <c r="M113" s="4">
        <v>29</v>
      </c>
      <c r="N113" s="3">
        <v>0.7</v>
      </c>
      <c r="O113" s="2">
        <v>0.13100000000000001</v>
      </c>
      <c r="P113" s="2">
        <v>0.2</v>
      </c>
      <c r="Q113" s="2">
        <v>7.5999999999999998E-2</v>
      </c>
      <c r="R113" s="2">
        <v>5.5E-2</v>
      </c>
      <c r="S113" s="3">
        <v>0.4</v>
      </c>
      <c r="T113" s="2">
        <v>0.06</v>
      </c>
      <c r="U113" s="2">
        <v>0.155</v>
      </c>
    </row>
    <row r="114" spans="1:21" x14ac:dyDescent="0.3">
      <c r="A114" s="4">
        <v>2021</v>
      </c>
      <c r="B114" s="4">
        <v>3</v>
      </c>
      <c r="C114" s="4">
        <v>0</v>
      </c>
      <c r="D114" t="s">
        <v>411</v>
      </c>
      <c r="E114" t="s">
        <v>412</v>
      </c>
      <c r="F114" s="4">
        <v>1</v>
      </c>
      <c r="G114" s="4">
        <v>29</v>
      </c>
      <c r="H114" s="4">
        <v>16</v>
      </c>
      <c r="I114" s="3">
        <v>1.8</v>
      </c>
      <c r="J114" s="2">
        <v>0.254</v>
      </c>
      <c r="K114" s="2">
        <v>0.14000000000000001</v>
      </c>
      <c r="L114" s="4">
        <v>25</v>
      </c>
      <c r="M114" s="4">
        <v>15</v>
      </c>
      <c r="N114" s="3">
        <v>1.7</v>
      </c>
      <c r="O114" s="2">
        <v>0.248</v>
      </c>
      <c r="P114" s="2">
        <v>0.14899999999999999</v>
      </c>
      <c r="Q114" s="2">
        <v>0.129</v>
      </c>
      <c r="R114" s="2">
        <v>0.11899999999999999</v>
      </c>
      <c r="S114" s="3">
        <v>0.9</v>
      </c>
      <c r="T114" s="2">
        <v>0.105</v>
      </c>
      <c r="U114" s="2">
        <v>0.123</v>
      </c>
    </row>
    <row r="115" spans="1:21" x14ac:dyDescent="0.3">
      <c r="A115" s="4">
        <v>2022</v>
      </c>
      <c r="B115" s="4">
        <v>3</v>
      </c>
      <c r="C115" s="4">
        <v>1</v>
      </c>
      <c r="D115" t="s">
        <v>290</v>
      </c>
      <c r="E115" t="s">
        <v>291</v>
      </c>
      <c r="F115" s="4">
        <v>1</v>
      </c>
      <c r="G115" s="4">
        <v>28</v>
      </c>
      <c r="H115" s="4">
        <v>13</v>
      </c>
      <c r="I115" s="3">
        <v>2.2000000000000002</v>
      </c>
      <c r="J115" s="2">
        <v>0.25700000000000001</v>
      </c>
      <c r="K115" s="2">
        <v>0.11899999999999999</v>
      </c>
      <c r="L115" s="4">
        <v>25</v>
      </c>
      <c r="M115" s="4">
        <v>9</v>
      </c>
      <c r="N115" s="3">
        <v>2.8</v>
      </c>
      <c r="O115" s="2">
        <v>0.255</v>
      </c>
      <c r="P115" s="2">
        <v>9.1999999999999998E-2</v>
      </c>
      <c r="Q115" s="2">
        <v>0.122</v>
      </c>
      <c r="R115" s="2">
        <v>0.10199999999999999</v>
      </c>
      <c r="S115" s="3">
        <v>1</v>
      </c>
      <c r="T115" s="2">
        <v>0.11</v>
      </c>
      <c r="U115" s="2">
        <v>0.11</v>
      </c>
    </row>
    <row r="116" spans="1:21" x14ac:dyDescent="0.3">
      <c r="A116" s="4">
        <v>2022</v>
      </c>
      <c r="B116" s="4">
        <v>3</v>
      </c>
      <c r="C116" s="4">
        <v>0</v>
      </c>
      <c r="D116" t="s">
        <v>311</v>
      </c>
      <c r="E116" t="s">
        <v>312</v>
      </c>
      <c r="F116" s="4">
        <v>1</v>
      </c>
      <c r="G116" s="4">
        <v>21</v>
      </c>
      <c r="H116" s="4">
        <v>10</v>
      </c>
      <c r="I116" s="3">
        <v>2.1</v>
      </c>
      <c r="J116" s="2">
        <v>0.221</v>
      </c>
      <c r="K116" s="2">
        <v>0.105</v>
      </c>
      <c r="L116" s="4">
        <v>15</v>
      </c>
      <c r="M116" s="4">
        <v>10</v>
      </c>
      <c r="N116" s="3">
        <v>1.5</v>
      </c>
      <c r="O116" s="2">
        <v>0.18099999999999999</v>
      </c>
      <c r="P116" s="2">
        <v>0.12</v>
      </c>
      <c r="Q116" s="2">
        <v>0.14499999999999999</v>
      </c>
      <c r="R116" s="2">
        <v>3.5999999999999997E-2</v>
      </c>
      <c r="S116" s="3">
        <v>0.7</v>
      </c>
      <c r="T116" s="2">
        <v>0.126</v>
      </c>
      <c r="U116" s="2">
        <v>0.17899999999999999</v>
      </c>
    </row>
    <row r="117" spans="1:21" x14ac:dyDescent="0.3">
      <c r="A117" s="4">
        <v>2021</v>
      </c>
      <c r="B117" s="4">
        <v>3</v>
      </c>
      <c r="C117" s="4">
        <v>0</v>
      </c>
      <c r="D117" t="s">
        <v>440</v>
      </c>
      <c r="E117" t="s">
        <v>441</v>
      </c>
      <c r="F117" s="4">
        <v>1</v>
      </c>
      <c r="G117" s="4">
        <v>27</v>
      </c>
      <c r="H117" s="4">
        <v>33</v>
      </c>
      <c r="I117" s="3">
        <v>0.8</v>
      </c>
      <c r="J117" s="2">
        <v>0.17799999999999999</v>
      </c>
      <c r="K117" s="2">
        <v>0.217</v>
      </c>
      <c r="L117" s="4">
        <v>23</v>
      </c>
      <c r="M117" s="4">
        <v>27</v>
      </c>
      <c r="N117" s="3">
        <v>0.9</v>
      </c>
      <c r="O117" s="2">
        <v>0.17199999999999999</v>
      </c>
      <c r="P117" s="2">
        <v>0.20100000000000001</v>
      </c>
      <c r="Q117" s="2">
        <v>8.2000000000000003E-2</v>
      </c>
      <c r="R117" s="2">
        <v>0.09</v>
      </c>
      <c r="S117" s="3">
        <v>0.6</v>
      </c>
      <c r="T117" s="2">
        <v>9.9000000000000005E-2</v>
      </c>
      <c r="U117" s="2">
        <v>0.17799999999999999</v>
      </c>
    </row>
    <row r="118" spans="1:21" x14ac:dyDescent="0.3">
      <c r="A118" s="4">
        <v>2024</v>
      </c>
      <c r="B118" s="4">
        <v>3</v>
      </c>
      <c r="C118" s="4">
        <v>1</v>
      </c>
      <c r="D118" t="s">
        <v>84</v>
      </c>
      <c r="E118" t="s">
        <v>85</v>
      </c>
      <c r="F118" s="4">
        <v>1</v>
      </c>
      <c r="G118" s="4">
        <v>27</v>
      </c>
      <c r="H118" s="4">
        <v>16</v>
      </c>
      <c r="I118" s="3">
        <v>1.7</v>
      </c>
      <c r="J118" s="2">
        <v>0.23899999999999999</v>
      </c>
      <c r="K118" s="2">
        <v>0.14199999999999999</v>
      </c>
      <c r="L118" s="4">
        <v>24</v>
      </c>
      <c r="M118" s="4">
        <v>16</v>
      </c>
      <c r="N118" s="3">
        <v>1.5</v>
      </c>
      <c r="O118" s="2">
        <v>0.22600000000000001</v>
      </c>
      <c r="P118" s="2">
        <v>0.151</v>
      </c>
      <c r="Q118" s="2">
        <v>0.17</v>
      </c>
      <c r="R118" s="2">
        <v>3.7999999999999999E-2</v>
      </c>
      <c r="S118" s="3">
        <v>1.5</v>
      </c>
      <c r="T118" s="2">
        <v>0.106</v>
      </c>
      <c r="U118" s="2">
        <v>7.0999999999999994E-2</v>
      </c>
    </row>
    <row r="119" spans="1:21" x14ac:dyDescent="0.3">
      <c r="A119" s="4">
        <v>2021</v>
      </c>
      <c r="B119" s="4">
        <v>3</v>
      </c>
      <c r="C119" s="4">
        <v>1</v>
      </c>
      <c r="D119" t="s">
        <v>432</v>
      </c>
      <c r="E119" t="s">
        <v>433</v>
      </c>
      <c r="F119" s="4">
        <v>1</v>
      </c>
      <c r="G119" s="4">
        <v>19</v>
      </c>
      <c r="H119" s="4">
        <v>11</v>
      </c>
      <c r="I119" s="3">
        <v>1.7</v>
      </c>
      <c r="J119" s="2">
        <v>0.19400000000000001</v>
      </c>
      <c r="K119" s="2">
        <v>0.112</v>
      </c>
      <c r="L119" s="4">
        <v>19</v>
      </c>
      <c r="M119" s="4">
        <v>11</v>
      </c>
      <c r="N119" s="3">
        <v>1.7</v>
      </c>
      <c r="O119" s="2">
        <v>0.21299999999999999</v>
      </c>
      <c r="P119" s="2">
        <v>0.124</v>
      </c>
      <c r="Q119" s="2">
        <v>0</v>
      </c>
      <c r="R119" s="2">
        <v>0</v>
      </c>
      <c r="S119" s="3">
        <v>0.5</v>
      </c>
      <c r="T119" s="2">
        <v>6.0999999999999999E-2</v>
      </c>
      <c r="U119" s="2">
        <v>0.112</v>
      </c>
    </row>
    <row r="120" spans="1:21" x14ac:dyDescent="0.3">
      <c r="A120" s="4">
        <v>2022</v>
      </c>
      <c r="B120" s="4">
        <v>3</v>
      </c>
      <c r="C120" s="4">
        <v>1</v>
      </c>
      <c r="D120" t="s">
        <v>352</v>
      </c>
      <c r="E120" t="s">
        <v>353</v>
      </c>
      <c r="F120" s="4">
        <v>1</v>
      </c>
      <c r="G120" s="4">
        <v>28</v>
      </c>
      <c r="H120" s="4">
        <v>33</v>
      </c>
      <c r="I120" s="3">
        <v>0.8</v>
      </c>
      <c r="J120" s="2">
        <v>0.14899999999999999</v>
      </c>
      <c r="K120" s="2">
        <v>0.17599999999999999</v>
      </c>
      <c r="L120" s="4">
        <v>21</v>
      </c>
      <c r="M120" s="4">
        <v>21</v>
      </c>
      <c r="N120" s="3">
        <v>1</v>
      </c>
      <c r="O120" s="2">
        <v>0.13500000000000001</v>
      </c>
      <c r="P120" s="2">
        <v>0.13500000000000001</v>
      </c>
      <c r="Q120" s="2">
        <v>9.6000000000000002E-2</v>
      </c>
      <c r="R120" s="2">
        <v>3.7999999999999999E-2</v>
      </c>
      <c r="S120" s="3">
        <v>0.9</v>
      </c>
      <c r="T120" s="2">
        <v>0.128</v>
      </c>
      <c r="U120" s="2">
        <v>0.14899999999999999</v>
      </c>
    </row>
    <row r="121" spans="1:21" x14ac:dyDescent="0.3">
      <c r="A121" s="4">
        <v>2023</v>
      </c>
      <c r="B121" s="4">
        <v>3</v>
      </c>
      <c r="C121" s="4">
        <v>0</v>
      </c>
      <c r="D121" t="s">
        <v>193</v>
      </c>
      <c r="E121" t="s">
        <v>194</v>
      </c>
      <c r="F121" s="4">
        <v>1</v>
      </c>
      <c r="G121" s="4">
        <v>31</v>
      </c>
      <c r="H121" s="4">
        <v>20</v>
      </c>
      <c r="I121" s="3">
        <v>1.6</v>
      </c>
      <c r="J121" s="2">
        <v>0.23300000000000001</v>
      </c>
      <c r="K121" s="2">
        <v>0.15</v>
      </c>
      <c r="L121" s="4">
        <v>22</v>
      </c>
      <c r="M121" s="4">
        <v>14</v>
      </c>
      <c r="N121" s="3">
        <v>1.6</v>
      </c>
      <c r="O121" s="2">
        <v>0.2</v>
      </c>
      <c r="P121" s="2">
        <v>0.127</v>
      </c>
      <c r="Q121" s="2">
        <v>9.0999999999999998E-2</v>
      </c>
      <c r="R121" s="2">
        <v>0.1</v>
      </c>
      <c r="S121" s="3">
        <v>1</v>
      </c>
      <c r="T121" s="2">
        <v>0.15</v>
      </c>
      <c r="U121" s="2">
        <v>0.158</v>
      </c>
    </row>
    <row r="122" spans="1:21" x14ac:dyDescent="0.3">
      <c r="A122" s="4">
        <v>2022</v>
      </c>
      <c r="B122" s="4">
        <v>3</v>
      </c>
      <c r="C122" s="4">
        <v>0</v>
      </c>
      <c r="D122" t="s">
        <v>277</v>
      </c>
      <c r="E122" t="s">
        <v>194</v>
      </c>
      <c r="F122" s="4">
        <v>1</v>
      </c>
      <c r="G122" s="4">
        <v>22</v>
      </c>
      <c r="H122" s="4">
        <v>30</v>
      </c>
      <c r="I122" s="3">
        <v>0.7</v>
      </c>
      <c r="J122" s="2">
        <v>0.10100000000000001</v>
      </c>
      <c r="K122" s="2">
        <v>0.13800000000000001</v>
      </c>
      <c r="L122" s="4">
        <v>21</v>
      </c>
      <c r="M122" s="4">
        <v>24</v>
      </c>
      <c r="N122" s="3">
        <v>0.9</v>
      </c>
      <c r="O122" s="2">
        <v>0.106</v>
      </c>
      <c r="P122" s="2">
        <v>0.121</v>
      </c>
      <c r="Q122" s="2">
        <v>5.5E-2</v>
      </c>
      <c r="R122" s="2">
        <v>4.4999999999999998E-2</v>
      </c>
      <c r="S122" s="3">
        <v>1.3</v>
      </c>
      <c r="T122" s="2">
        <v>0.17</v>
      </c>
      <c r="U122" s="2">
        <v>0.13300000000000001</v>
      </c>
    </row>
    <row r="123" spans="1:21" x14ac:dyDescent="0.3">
      <c r="A123" s="4">
        <v>2021</v>
      </c>
      <c r="B123" s="4">
        <v>3</v>
      </c>
      <c r="C123" s="4">
        <v>1</v>
      </c>
      <c r="D123" t="s">
        <v>382</v>
      </c>
      <c r="E123" t="s">
        <v>194</v>
      </c>
      <c r="F123" s="4">
        <v>1</v>
      </c>
      <c r="G123" s="4">
        <v>27</v>
      </c>
      <c r="H123" s="4">
        <v>20</v>
      </c>
      <c r="I123" s="3">
        <v>1.4</v>
      </c>
      <c r="J123" s="2">
        <v>0.20300000000000001</v>
      </c>
      <c r="K123" s="2">
        <v>0.15</v>
      </c>
      <c r="L123" s="4">
        <v>24</v>
      </c>
      <c r="M123" s="4">
        <v>15</v>
      </c>
      <c r="N123" s="3">
        <v>1.6</v>
      </c>
      <c r="O123" s="2">
        <v>0.20200000000000001</v>
      </c>
      <c r="P123" s="2">
        <v>0.126</v>
      </c>
      <c r="Q123" s="2">
        <v>0.126</v>
      </c>
      <c r="R123" s="2">
        <v>5.8999999999999997E-2</v>
      </c>
      <c r="S123" s="3">
        <v>2</v>
      </c>
      <c r="T123" s="2">
        <v>0.16500000000000001</v>
      </c>
      <c r="U123" s="2">
        <v>8.3000000000000004E-2</v>
      </c>
    </row>
    <row r="124" spans="1:21" x14ac:dyDescent="0.3">
      <c r="A124" s="4">
        <v>2021</v>
      </c>
      <c r="B124" s="4">
        <v>3</v>
      </c>
      <c r="C124" s="4">
        <v>0</v>
      </c>
      <c r="D124" t="s">
        <v>438</v>
      </c>
      <c r="E124" t="s">
        <v>194</v>
      </c>
      <c r="F124" s="4">
        <v>1</v>
      </c>
      <c r="G124" s="4">
        <v>12</v>
      </c>
      <c r="H124" s="4">
        <v>20</v>
      </c>
      <c r="I124" s="3">
        <v>0.6</v>
      </c>
      <c r="J124" s="2">
        <v>0.113</v>
      </c>
      <c r="K124" s="2">
        <v>0.189</v>
      </c>
      <c r="L124" s="4">
        <v>12</v>
      </c>
      <c r="M124" s="4">
        <v>14</v>
      </c>
      <c r="N124" s="3">
        <v>0.9</v>
      </c>
      <c r="O124" s="2">
        <v>0.129</v>
      </c>
      <c r="P124" s="2">
        <v>0.151</v>
      </c>
      <c r="Q124" s="2">
        <v>7.4999999999999997E-2</v>
      </c>
      <c r="R124" s="2">
        <v>4.2999999999999997E-2</v>
      </c>
      <c r="S124" s="3">
        <v>0.5</v>
      </c>
      <c r="T124" s="2">
        <v>0.104</v>
      </c>
      <c r="U124" s="2">
        <v>0.20799999999999999</v>
      </c>
    </row>
    <row r="125" spans="1:21" x14ac:dyDescent="0.3">
      <c r="A125" s="4">
        <v>2022</v>
      </c>
      <c r="B125" s="4">
        <v>3</v>
      </c>
      <c r="C125" s="4">
        <v>0</v>
      </c>
      <c r="D125" t="s">
        <v>296</v>
      </c>
      <c r="E125" t="s">
        <v>297</v>
      </c>
      <c r="F125" s="4">
        <v>1</v>
      </c>
      <c r="G125" s="4">
        <v>21</v>
      </c>
      <c r="H125" s="4">
        <v>15</v>
      </c>
      <c r="I125" s="3">
        <v>1.4</v>
      </c>
      <c r="J125" s="2">
        <v>0.219</v>
      </c>
      <c r="K125" s="2">
        <v>0.156</v>
      </c>
      <c r="L125" s="4">
        <v>19</v>
      </c>
      <c r="M125" s="4">
        <v>11</v>
      </c>
      <c r="N125" s="3">
        <v>1.7</v>
      </c>
      <c r="O125" s="2">
        <v>0.221</v>
      </c>
      <c r="P125" s="2">
        <v>0.128</v>
      </c>
      <c r="Q125" s="2">
        <v>0.16300000000000001</v>
      </c>
      <c r="R125" s="2">
        <v>5.8000000000000003E-2</v>
      </c>
      <c r="S125" s="3">
        <v>0.6</v>
      </c>
      <c r="T125" s="2">
        <v>0.104</v>
      </c>
      <c r="U125" s="2">
        <v>0.16700000000000001</v>
      </c>
    </row>
    <row r="126" spans="1:21" x14ac:dyDescent="0.3">
      <c r="A126" s="4">
        <v>2022</v>
      </c>
      <c r="B126" s="4">
        <v>3</v>
      </c>
      <c r="C126" s="4">
        <v>1</v>
      </c>
      <c r="D126" t="s">
        <v>288</v>
      </c>
      <c r="E126" t="s">
        <v>289</v>
      </c>
      <c r="F126" s="4">
        <v>1</v>
      </c>
      <c r="G126" s="4">
        <v>28</v>
      </c>
      <c r="H126" s="4">
        <v>41</v>
      </c>
      <c r="I126" s="3">
        <v>0.7</v>
      </c>
      <c r="J126" s="2">
        <v>0.13900000000000001</v>
      </c>
      <c r="K126" s="2">
        <v>0.20399999999999999</v>
      </c>
      <c r="L126" s="4">
        <v>25</v>
      </c>
      <c r="M126" s="4">
        <v>30</v>
      </c>
      <c r="N126" s="3">
        <v>0.8</v>
      </c>
      <c r="O126" s="2">
        <v>0.14499999999999999</v>
      </c>
      <c r="P126" s="2">
        <v>0.17299999999999999</v>
      </c>
      <c r="Q126" s="2">
        <v>9.8000000000000004E-2</v>
      </c>
      <c r="R126" s="2">
        <v>3.5000000000000003E-2</v>
      </c>
      <c r="S126" s="3">
        <v>1.1000000000000001</v>
      </c>
      <c r="T126" s="2">
        <v>0.17899999999999999</v>
      </c>
      <c r="U126" s="2">
        <v>0.159</v>
      </c>
    </row>
    <row r="127" spans="1:21" x14ac:dyDescent="0.3">
      <c r="A127" s="4">
        <v>2024</v>
      </c>
      <c r="B127" s="4">
        <v>3</v>
      </c>
      <c r="C127" s="4">
        <v>0</v>
      </c>
      <c r="D127" t="s">
        <v>107</v>
      </c>
      <c r="E127" t="s">
        <v>108</v>
      </c>
      <c r="F127" s="4">
        <v>1</v>
      </c>
      <c r="G127" s="4">
        <v>27</v>
      </c>
      <c r="H127" s="4">
        <v>16</v>
      </c>
      <c r="I127" s="3">
        <v>1.7</v>
      </c>
      <c r="J127" s="2">
        <v>0.28699999999999998</v>
      </c>
      <c r="K127" s="2">
        <v>0.17</v>
      </c>
      <c r="L127" s="4">
        <v>24</v>
      </c>
      <c r="M127" s="4">
        <v>16</v>
      </c>
      <c r="N127" s="3">
        <v>1.5</v>
      </c>
      <c r="O127" s="2">
        <v>0.27600000000000002</v>
      </c>
      <c r="P127" s="2">
        <v>0.184</v>
      </c>
      <c r="Q127" s="2">
        <v>0.161</v>
      </c>
      <c r="R127" s="2">
        <v>9.1999999999999998E-2</v>
      </c>
      <c r="S127" s="3">
        <v>0.5</v>
      </c>
      <c r="T127" s="2">
        <v>7.3999999999999996E-2</v>
      </c>
      <c r="U127" s="2">
        <v>0.16</v>
      </c>
    </row>
    <row r="128" spans="1:21" x14ac:dyDescent="0.3">
      <c r="A128" s="4">
        <v>2024</v>
      </c>
      <c r="B128" s="4">
        <v>3</v>
      </c>
      <c r="C128" s="4">
        <v>0</v>
      </c>
      <c r="D128" t="s">
        <v>167</v>
      </c>
      <c r="E128" t="s">
        <v>108</v>
      </c>
      <c r="F128" s="4">
        <v>1</v>
      </c>
      <c r="G128" s="4">
        <v>30</v>
      </c>
      <c r="H128" s="4">
        <v>25</v>
      </c>
      <c r="I128" s="3">
        <v>1.2</v>
      </c>
      <c r="J128" s="2">
        <v>0.248</v>
      </c>
      <c r="K128" s="2">
        <v>0.20699999999999999</v>
      </c>
      <c r="L128" s="4">
        <v>26</v>
      </c>
      <c r="M128" s="4">
        <v>23</v>
      </c>
      <c r="N128" s="3">
        <v>1.1000000000000001</v>
      </c>
      <c r="O128" s="2">
        <v>0.23599999999999999</v>
      </c>
      <c r="P128" s="2">
        <v>0.20899999999999999</v>
      </c>
      <c r="Q128" s="2">
        <v>0.13600000000000001</v>
      </c>
      <c r="R128" s="2">
        <v>9.0999999999999998E-2</v>
      </c>
      <c r="S128" s="3">
        <v>0.6</v>
      </c>
      <c r="T128" s="2">
        <v>5.8000000000000003E-2</v>
      </c>
      <c r="U128" s="2">
        <v>9.9000000000000005E-2</v>
      </c>
    </row>
    <row r="129" spans="1:21" x14ac:dyDescent="0.3">
      <c r="A129" s="4">
        <v>2023</v>
      </c>
      <c r="B129" s="4">
        <v>3</v>
      </c>
      <c r="C129" s="4">
        <v>1</v>
      </c>
      <c r="D129" t="s">
        <v>185</v>
      </c>
      <c r="E129" t="s">
        <v>108</v>
      </c>
      <c r="F129" s="4">
        <v>1</v>
      </c>
      <c r="G129" s="4">
        <v>31</v>
      </c>
      <c r="H129" s="4">
        <v>23</v>
      </c>
      <c r="I129" s="3">
        <v>1.3</v>
      </c>
      <c r="J129" s="2">
        <v>0.28699999999999998</v>
      </c>
      <c r="K129" s="2">
        <v>0.21299999999999999</v>
      </c>
      <c r="L129" s="4">
        <v>31</v>
      </c>
      <c r="M129" s="4">
        <v>20</v>
      </c>
      <c r="N129" s="3">
        <v>1.6</v>
      </c>
      <c r="O129" s="2">
        <v>0.316</v>
      </c>
      <c r="P129" s="2">
        <v>0.20399999999999999</v>
      </c>
      <c r="Q129" s="2">
        <v>0.20399999999999999</v>
      </c>
      <c r="R129" s="2">
        <v>0.10199999999999999</v>
      </c>
      <c r="S129" s="3">
        <v>0.6</v>
      </c>
      <c r="T129" s="2">
        <v>6.5000000000000002E-2</v>
      </c>
      <c r="U129" s="2">
        <v>0.10199999999999999</v>
      </c>
    </row>
    <row r="130" spans="1:21" x14ac:dyDescent="0.3">
      <c r="A130" s="4">
        <v>2023</v>
      </c>
      <c r="B130" s="4">
        <v>3</v>
      </c>
      <c r="C130" s="4">
        <v>0</v>
      </c>
      <c r="D130" t="s">
        <v>195</v>
      </c>
      <c r="E130" t="s">
        <v>108</v>
      </c>
      <c r="F130" s="4">
        <v>1</v>
      </c>
      <c r="G130" s="4">
        <v>32</v>
      </c>
      <c r="H130" s="4">
        <v>22</v>
      </c>
      <c r="I130" s="3">
        <v>1.5</v>
      </c>
      <c r="J130" s="2">
        <v>0.28799999999999998</v>
      </c>
      <c r="K130" s="2">
        <v>0.19800000000000001</v>
      </c>
      <c r="L130" s="4">
        <v>30</v>
      </c>
      <c r="M130" s="4">
        <v>20</v>
      </c>
      <c r="N130" s="3">
        <v>1.5</v>
      </c>
      <c r="O130" s="2">
        <v>0.29099999999999998</v>
      </c>
      <c r="P130" s="2">
        <v>0.19400000000000001</v>
      </c>
      <c r="Q130" s="2">
        <v>0.20399999999999999</v>
      </c>
      <c r="R130" s="2">
        <v>8.6999999999999994E-2</v>
      </c>
      <c r="S130" s="3">
        <v>0.8</v>
      </c>
      <c r="T130" s="2">
        <v>0.09</v>
      </c>
      <c r="U130" s="2">
        <v>0.11700000000000001</v>
      </c>
    </row>
    <row r="131" spans="1:21" x14ac:dyDescent="0.3">
      <c r="A131" s="4">
        <v>2021</v>
      </c>
      <c r="B131" s="4">
        <v>3</v>
      </c>
      <c r="C131" s="4">
        <v>0</v>
      </c>
      <c r="D131" t="s">
        <v>407</v>
      </c>
      <c r="E131" t="s">
        <v>108</v>
      </c>
      <c r="F131" s="4">
        <v>1</v>
      </c>
      <c r="G131" s="4">
        <v>38</v>
      </c>
      <c r="H131" s="4">
        <v>26</v>
      </c>
      <c r="I131" s="3">
        <v>1.5</v>
      </c>
      <c r="J131" s="2">
        <v>0.309</v>
      </c>
      <c r="K131" s="2">
        <v>0.21099999999999999</v>
      </c>
      <c r="L131" s="4">
        <v>38</v>
      </c>
      <c r="M131" s="4">
        <v>21</v>
      </c>
      <c r="N131" s="3">
        <v>1.8</v>
      </c>
      <c r="O131" s="2">
        <v>0.33300000000000002</v>
      </c>
      <c r="P131" s="2">
        <v>0.184</v>
      </c>
      <c r="Q131" s="2">
        <v>0.14899999999999999</v>
      </c>
      <c r="R131" s="2">
        <v>0.184</v>
      </c>
      <c r="S131" s="3">
        <v>0.9</v>
      </c>
      <c r="T131" s="2">
        <v>7.2999999999999995E-2</v>
      </c>
      <c r="U131" s="2">
        <v>8.1000000000000003E-2</v>
      </c>
    </row>
    <row r="132" spans="1:21" x14ac:dyDescent="0.3">
      <c r="A132" s="4">
        <v>2021</v>
      </c>
      <c r="B132" s="4">
        <v>3</v>
      </c>
      <c r="C132" s="4">
        <v>1</v>
      </c>
      <c r="D132" t="s">
        <v>431</v>
      </c>
      <c r="E132" t="s">
        <v>108</v>
      </c>
      <c r="F132" s="4">
        <v>1</v>
      </c>
      <c r="G132" s="4">
        <v>30</v>
      </c>
      <c r="H132" s="4">
        <v>34</v>
      </c>
      <c r="I132" s="3">
        <v>0.9</v>
      </c>
      <c r="J132" s="2">
        <v>0.23100000000000001</v>
      </c>
      <c r="K132" s="2">
        <v>0.26200000000000001</v>
      </c>
      <c r="L132" s="4">
        <v>30</v>
      </c>
      <c r="M132" s="4">
        <v>34</v>
      </c>
      <c r="N132" s="3">
        <v>0.9</v>
      </c>
      <c r="O132" s="2">
        <v>0.26800000000000002</v>
      </c>
      <c r="P132" s="2">
        <v>0.30399999999999999</v>
      </c>
      <c r="Q132" s="2">
        <v>0</v>
      </c>
      <c r="R132" s="2">
        <v>0</v>
      </c>
      <c r="S132" s="3">
        <v>1.8</v>
      </c>
      <c r="T132" s="2">
        <v>5.3999999999999999E-2</v>
      </c>
      <c r="U132" s="2">
        <v>3.1E-2</v>
      </c>
    </row>
    <row r="133" spans="1:21" x14ac:dyDescent="0.3">
      <c r="A133" s="4">
        <v>2023</v>
      </c>
      <c r="B133" s="4">
        <v>3</v>
      </c>
      <c r="C133" s="4">
        <v>0</v>
      </c>
      <c r="D133" t="s">
        <v>179</v>
      </c>
      <c r="E133" t="s">
        <v>180</v>
      </c>
      <c r="F133" s="4">
        <v>1</v>
      </c>
      <c r="G133" s="4">
        <v>23</v>
      </c>
      <c r="H133" s="4">
        <v>9</v>
      </c>
      <c r="I133" s="3">
        <v>2.6</v>
      </c>
      <c r="J133" s="2">
        <v>0.25800000000000001</v>
      </c>
      <c r="K133" s="2">
        <v>0.10100000000000001</v>
      </c>
      <c r="L133" s="4">
        <v>18</v>
      </c>
      <c r="M133" s="4">
        <v>7</v>
      </c>
      <c r="N133" s="3">
        <v>2.6</v>
      </c>
      <c r="O133" s="2">
        <v>0.22500000000000001</v>
      </c>
      <c r="P133" s="2">
        <v>8.7999999999999995E-2</v>
      </c>
      <c r="Q133" s="2">
        <v>0.15</v>
      </c>
      <c r="R133" s="2">
        <v>6.3E-2</v>
      </c>
      <c r="S133" s="3">
        <v>0.6</v>
      </c>
      <c r="T133" s="2">
        <v>0.09</v>
      </c>
      <c r="U133" s="2">
        <v>0.14599999999999999</v>
      </c>
    </row>
    <row r="134" spans="1:21" x14ac:dyDescent="0.3">
      <c r="A134" s="4">
        <v>2024</v>
      </c>
      <c r="B134" s="4">
        <v>3</v>
      </c>
      <c r="C134" s="4">
        <v>0</v>
      </c>
      <c r="D134" t="s">
        <v>67</v>
      </c>
      <c r="E134" t="s">
        <v>68</v>
      </c>
      <c r="F134" s="4">
        <v>1</v>
      </c>
      <c r="G134" s="4">
        <v>11</v>
      </c>
      <c r="H134" s="4">
        <v>16</v>
      </c>
      <c r="I134" s="3">
        <v>0.7</v>
      </c>
      <c r="J134" s="2">
        <v>0.108</v>
      </c>
      <c r="K134" s="2">
        <v>0.157</v>
      </c>
      <c r="L134" s="4">
        <v>11</v>
      </c>
      <c r="M134" s="4">
        <v>15</v>
      </c>
      <c r="N134" s="3">
        <v>0.7</v>
      </c>
      <c r="O134" s="2">
        <v>0.11700000000000001</v>
      </c>
      <c r="P134" s="2">
        <v>0.16</v>
      </c>
      <c r="Q134" s="2">
        <v>8.5000000000000006E-2</v>
      </c>
      <c r="R134" s="2">
        <v>3.2000000000000001E-2</v>
      </c>
      <c r="S134" s="3">
        <v>0.7</v>
      </c>
      <c r="T134" s="2">
        <v>0.14699999999999999</v>
      </c>
      <c r="U134" s="2">
        <v>0.216</v>
      </c>
    </row>
    <row r="135" spans="1:21" x14ac:dyDescent="0.3">
      <c r="A135" s="4">
        <v>2023</v>
      </c>
      <c r="B135" s="4">
        <v>3</v>
      </c>
      <c r="C135" s="4">
        <v>1</v>
      </c>
      <c r="D135" t="s">
        <v>183</v>
      </c>
      <c r="E135" t="s">
        <v>68</v>
      </c>
      <c r="F135" s="4">
        <v>1</v>
      </c>
      <c r="G135" s="4">
        <v>35</v>
      </c>
      <c r="H135" s="4">
        <v>39</v>
      </c>
      <c r="I135" s="3">
        <v>0.9</v>
      </c>
      <c r="J135" s="2">
        <v>0.16800000000000001</v>
      </c>
      <c r="K135" s="2">
        <v>0.188</v>
      </c>
      <c r="L135" s="4">
        <v>23</v>
      </c>
      <c r="M135" s="4">
        <v>35</v>
      </c>
      <c r="N135" s="3">
        <v>0.7</v>
      </c>
      <c r="O135" s="2">
        <v>0.125</v>
      </c>
      <c r="P135" s="2">
        <v>0.19</v>
      </c>
      <c r="Q135" s="2">
        <v>0.06</v>
      </c>
      <c r="R135" s="2">
        <v>4.9000000000000002E-2</v>
      </c>
      <c r="S135" s="3">
        <v>0.9</v>
      </c>
      <c r="T135" s="2">
        <v>0.154</v>
      </c>
      <c r="U135" s="2">
        <v>0.16800000000000001</v>
      </c>
    </row>
    <row r="136" spans="1:21" x14ac:dyDescent="0.3">
      <c r="A136" s="4">
        <v>2023</v>
      </c>
      <c r="B136" s="4">
        <v>3</v>
      </c>
      <c r="C136" s="4">
        <v>0</v>
      </c>
      <c r="D136" t="s">
        <v>202</v>
      </c>
      <c r="E136" t="s">
        <v>68</v>
      </c>
      <c r="F136" s="4">
        <v>1</v>
      </c>
      <c r="G136" s="4">
        <v>17</v>
      </c>
      <c r="H136" s="4">
        <v>14</v>
      </c>
      <c r="I136" s="3">
        <v>1.2</v>
      </c>
      <c r="J136" s="2">
        <v>0.13</v>
      </c>
      <c r="K136" s="2">
        <v>0.107</v>
      </c>
      <c r="L136" s="4">
        <v>15</v>
      </c>
      <c r="M136" s="4">
        <v>12</v>
      </c>
      <c r="N136" s="3">
        <v>1.3</v>
      </c>
      <c r="O136" s="2">
        <v>0.125</v>
      </c>
      <c r="P136" s="2">
        <v>0.1</v>
      </c>
      <c r="Q136" s="2">
        <v>9.1999999999999998E-2</v>
      </c>
      <c r="R136" s="2">
        <v>2.5000000000000001E-2</v>
      </c>
      <c r="S136" s="3">
        <v>0.9</v>
      </c>
      <c r="T136" s="2">
        <v>0.14499999999999999</v>
      </c>
      <c r="U136" s="2">
        <v>0.16800000000000001</v>
      </c>
    </row>
    <row r="137" spans="1:21" x14ac:dyDescent="0.3">
      <c r="A137" s="4">
        <v>2021</v>
      </c>
      <c r="B137" s="4">
        <v>3</v>
      </c>
      <c r="C137" s="4">
        <v>1</v>
      </c>
      <c r="D137" t="s">
        <v>398</v>
      </c>
      <c r="E137" t="s">
        <v>399</v>
      </c>
      <c r="F137" s="4">
        <v>1</v>
      </c>
      <c r="G137" s="4">
        <v>17</v>
      </c>
      <c r="H137" s="4">
        <v>24</v>
      </c>
      <c r="I137" s="3">
        <v>0.7</v>
      </c>
      <c r="J137" s="2">
        <v>0.13500000000000001</v>
      </c>
      <c r="K137" s="2">
        <v>0.19</v>
      </c>
      <c r="L137" s="4">
        <v>17</v>
      </c>
      <c r="M137" s="4">
        <v>24</v>
      </c>
      <c r="N137" s="3">
        <v>0.7</v>
      </c>
      <c r="O137" s="2">
        <v>0.16500000000000001</v>
      </c>
      <c r="P137" s="2">
        <v>0.23300000000000001</v>
      </c>
      <c r="Q137" s="2">
        <v>0</v>
      </c>
      <c r="R137" s="2">
        <v>0</v>
      </c>
      <c r="S137" s="3">
        <v>0.6</v>
      </c>
      <c r="T137" s="2">
        <v>7.9000000000000001E-2</v>
      </c>
      <c r="U137" s="2">
        <v>0.14299999999999999</v>
      </c>
    </row>
    <row r="138" spans="1:21" x14ac:dyDescent="0.3">
      <c r="A138" s="4">
        <v>2022</v>
      </c>
      <c r="B138" s="4">
        <v>3</v>
      </c>
      <c r="C138" s="4">
        <v>0</v>
      </c>
      <c r="D138" t="s">
        <v>328</v>
      </c>
      <c r="E138" t="s">
        <v>329</v>
      </c>
      <c r="F138" s="4">
        <v>1</v>
      </c>
      <c r="G138" s="4">
        <v>39</v>
      </c>
      <c r="H138" s="4">
        <v>29</v>
      </c>
      <c r="I138" s="3">
        <v>1.3</v>
      </c>
      <c r="J138" s="2">
        <v>0.248</v>
      </c>
      <c r="K138" s="2">
        <v>0.185</v>
      </c>
      <c r="L138" s="4">
        <v>29</v>
      </c>
      <c r="M138" s="4">
        <v>23</v>
      </c>
      <c r="N138" s="3">
        <v>1.3</v>
      </c>
      <c r="O138" s="2">
        <v>0.216</v>
      </c>
      <c r="P138" s="2">
        <v>0.17199999999999999</v>
      </c>
      <c r="Q138" s="2">
        <v>0.14899999999999999</v>
      </c>
      <c r="R138" s="2">
        <v>6.7000000000000004E-2</v>
      </c>
      <c r="S138" s="3">
        <v>1.2</v>
      </c>
      <c r="T138" s="2">
        <v>0.115</v>
      </c>
      <c r="U138" s="2">
        <v>9.6000000000000002E-2</v>
      </c>
    </row>
    <row r="139" spans="1:21" x14ac:dyDescent="0.3">
      <c r="A139" s="4">
        <v>2021</v>
      </c>
      <c r="B139" s="4">
        <v>3</v>
      </c>
      <c r="C139" s="4">
        <v>0</v>
      </c>
      <c r="D139" t="s">
        <v>413</v>
      </c>
      <c r="E139" t="s">
        <v>329</v>
      </c>
      <c r="F139" s="4">
        <v>1</v>
      </c>
      <c r="G139" s="4">
        <v>38</v>
      </c>
      <c r="H139" s="4">
        <v>42</v>
      </c>
      <c r="I139" s="3">
        <v>0.9</v>
      </c>
      <c r="J139" s="2">
        <v>0.17299999999999999</v>
      </c>
      <c r="K139" s="2">
        <v>0.191</v>
      </c>
      <c r="L139" s="4">
        <v>31</v>
      </c>
      <c r="M139" s="4">
        <v>34</v>
      </c>
      <c r="N139" s="3">
        <v>0.9</v>
      </c>
      <c r="O139" s="2">
        <v>0.157</v>
      </c>
      <c r="P139" s="2">
        <v>0.17199999999999999</v>
      </c>
      <c r="Q139" s="2">
        <v>9.6000000000000002E-2</v>
      </c>
      <c r="R139" s="2">
        <v>6.0999999999999999E-2</v>
      </c>
      <c r="S139" s="3">
        <v>1.2</v>
      </c>
      <c r="T139" s="2">
        <v>0.127</v>
      </c>
      <c r="U139" s="2">
        <v>0.109</v>
      </c>
    </row>
    <row r="140" spans="1:21" x14ac:dyDescent="0.3">
      <c r="A140" s="4">
        <v>2021</v>
      </c>
      <c r="B140" s="4">
        <v>3</v>
      </c>
      <c r="C140" s="4">
        <v>0</v>
      </c>
      <c r="D140" t="s">
        <v>425</v>
      </c>
      <c r="E140" t="s">
        <v>329</v>
      </c>
      <c r="F140" s="4">
        <v>1</v>
      </c>
      <c r="G140" s="4">
        <v>22</v>
      </c>
      <c r="H140" s="4">
        <v>13</v>
      </c>
      <c r="I140" s="3">
        <v>1.7</v>
      </c>
      <c r="J140" s="2">
        <v>0.218</v>
      </c>
      <c r="K140" s="2">
        <v>0.129</v>
      </c>
      <c r="L140" s="4">
        <v>16</v>
      </c>
      <c r="M140" s="4">
        <v>11</v>
      </c>
      <c r="N140" s="3">
        <v>1.5</v>
      </c>
      <c r="O140" s="2">
        <v>0.182</v>
      </c>
      <c r="P140" s="2">
        <v>0.125</v>
      </c>
      <c r="Q140" s="2">
        <v>6.8000000000000005E-2</v>
      </c>
      <c r="R140" s="2">
        <v>0.114</v>
      </c>
      <c r="S140" s="3">
        <v>0.8</v>
      </c>
      <c r="T140" s="2">
        <v>0.129</v>
      </c>
      <c r="U140" s="2">
        <v>0.158</v>
      </c>
    </row>
    <row r="141" spans="1:21" x14ac:dyDescent="0.3">
      <c r="A141" s="4">
        <v>2023</v>
      </c>
      <c r="B141" s="4">
        <v>3</v>
      </c>
      <c r="C141" s="4">
        <v>1</v>
      </c>
      <c r="D141" t="s">
        <v>221</v>
      </c>
      <c r="E141" t="s">
        <v>222</v>
      </c>
      <c r="F141" s="4">
        <v>1</v>
      </c>
      <c r="G141" s="4">
        <v>19</v>
      </c>
      <c r="H141" s="4">
        <v>16</v>
      </c>
      <c r="I141" s="3">
        <v>1.2</v>
      </c>
      <c r="J141" s="2">
        <v>0.17799999999999999</v>
      </c>
      <c r="K141" s="2">
        <v>0.15</v>
      </c>
      <c r="L141" s="4">
        <v>18</v>
      </c>
      <c r="M141" s="4">
        <v>13</v>
      </c>
      <c r="N141" s="3">
        <v>1.4</v>
      </c>
      <c r="O141" s="2">
        <v>0.182</v>
      </c>
      <c r="P141" s="2">
        <v>0.13100000000000001</v>
      </c>
      <c r="Q141" s="2">
        <v>0.121</v>
      </c>
      <c r="R141" s="2">
        <v>5.0999999999999997E-2</v>
      </c>
      <c r="S141" s="3">
        <v>0.7</v>
      </c>
      <c r="T141" s="2">
        <v>0.112</v>
      </c>
      <c r="U141" s="2">
        <v>0.16800000000000001</v>
      </c>
    </row>
    <row r="142" spans="1:21" x14ac:dyDescent="0.3">
      <c r="A142" s="4">
        <v>2022</v>
      </c>
      <c r="B142" s="4">
        <v>3</v>
      </c>
      <c r="C142" s="4">
        <v>0</v>
      </c>
      <c r="D142" t="s">
        <v>346</v>
      </c>
      <c r="E142" t="s">
        <v>222</v>
      </c>
      <c r="F142" s="4">
        <v>1</v>
      </c>
      <c r="G142" s="4">
        <v>16</v>
      </c>
      <c r="H142" s="4">
        <v>26</v>
      </c>
      <c r="I142" s="3">
        <v>0.6</v>
      </c>
      <c r="J142" s="2">
        <v>0.13800000000000001</v>
      </c>
      <c r="K142" s="2">
        <v>0.224</v>
      </c>
      <c r="L142" s="4">
        <v>13</v>
      </c>
      <c r="M142" s="4">
        <v>17</v>
      </c>
      <c r="N142" s="3">
        <v>0.8</v>
      </c>
      <c r="O142" s="2">
        <v>0.129</v>
      </c>
      <c r="P142" s="2">
        <v>0.16800000000000001</v>
      </c>
      <c r="Q142" s="2">
        <v>7.9000000000000001E-2</v>
      </c>
      <c r="R142" s="2">
        <v>0.04</v>
      </c>
      <c r="S142" s="3">
        <v>0.7</v>
      </c>
      <c r="T142" s="2">
        <v>9.5000000000000001E-2</v>
      </c>
      <c r="U142" s="2">
        <v>0.13800000000000001</v>
      </c>
    </row>
    <row r="143" spans="1:21" x14ac:dyDescent="0.3">
      <c r="A143" s="4">
        <v>2024</v>
      </c>
      <c r="B143" s="4">
        <v>3</v>
      </c>
      <c r="C143" s="4">
        <v>1</v>
      </c>
      <c r="D143" t="s">
        <v>154</v>
      </c>
      <c r="E143" t="s">
        <v>155</v>
      </c>
      <c r="F143" s="4">
        <v>1</v>
      </c>
      <c r="G143" s="4">
        <v>20</v>
      </c>
      <c r="H143" s="4">
        <v>11</v>
      </c>
      <c r="I143" s="3">
        <v>1.8</v>
      </c>
      <c r="J143" s="2">
        <v>0.22500000000000001</v>
      </c>
      <c r="K143" s="2">
        <v>0.124</v>
      </c>
      <c r="L143" s="4">
        <v>16</v>
      </c>
      <c r="M143" s="4">
        <v>9</v>
      </c>
      <c r="N143" s="3">
        <v>1.8</v>
      </c>
      <c r="O143" s="2">
        <v>0.20499999999999999</v>
      </c>
      <c r="P143" s="2">
        <v>0.115</v>
      </c>
      <c r="Q143" s="2">
        <v>0.128</v>
      </c>
      <c r="R143" s="2">
        <v>6.4000000000000001E-2</v>
      </c>
      <c r="S143" s="3">
        <v>0.3</v>
      </c>
      <c r="T143" s="2">
        <v>5.6000000000000001E-2</v>
      </c>
      <c r="U143" s="2">
        <v>0.22500000000000001</v>
      </c>
    </row>
    <row r="144" spans="1:21" x14ac:dyDescent="0.3">
      <c r="A144" s="4">
        <v>2023</v>
      </c>
      <c r="B144" s="4">
        <v>3</v>
      </c>
      <c r="C144" s="4">
        <v>0</v>
      </c>
      <c r="D144" t="s">
        <v>238</v>
      </c>
      <c r="E144" t="s">
        <v>155</v>
      </c>
      <c r="F144" s="4">
        <v>1</v>
      </c>
      <c r="G144" s="4">
        <v>29</v>
      </c>
      <c r="H144" s="4">
        <v>13</v>
      </c>
      <c r="I144" s="3">
        <v>2.2000000000000002</v>
      </c>
      <c r="J144" s="2">
        <v>0.26100000000000001</v>
      </c>
      <c r="K144" s="2">
        <v>0.11700000000000001</v>
      </c>
      <c r="L144" s="4">
        <v>19</v>
      </c>
      <c r="M144" s="4">
        <v>12</v>
      </c>
      <c r="N144" s="3">
        <v>1.6</v>
      </c>
      <c r="O144" s="2">
        <v>0.2</v>
      </c>
      <c r="P144" s="2">
        <v>0.126</v>
      </c>
      <c r="Q144" s="2">
        <v>8.4000000000000005E-2</v>
      </c>
      <c r="R144" s="2">
        <v>0.105</v>
      </c>
      <c r="S144" s="3">
        <v>1.2</v>
      </c>
      <c r="T144" s="2">
        <v>0.153</v>
      </c>
      <c r="U144" s="2">
        <v>0.126</v>
      </c>
    </row>
    <row r="145" spans="1:21" x14ac:dyDescent="0.3">
      <c r="A145" s="4">
        <v>2023</v>
      </c>
      <c r="B145" s="4">
        <v>3</v>
      </c>
      <c r="C145" s="4">
        <v>0</v>
      </c>
      <c r="D145" t="s">
        <v>241</v>
      </c>
      <c r="E145" t="s">
        <v>155</v>
      </c>
      <c r="F145" s="4">
        <v>1</v>
      </c>
      <c r="G145" s="4">
        <v>28</v>
      </c>
      <c r="H145" s="4">
        <v>13</v>
      </c>
      <c r="I145" s="3">
        <v>2.2000000000000002</v>
      </c>
      <c r="J145" s="2">
        <v>0.28899999999999998</v>
      </c>
      <c r="K145" s="2">
        <v>0.13400000000000001</v>
      </c>
      <c r="L145" s="4">
        <v>19</v>
      </c>
      <c r="M145" s="4">
        <v>12</v>
      </c>
      <c r="N145" s="3">
        <v>1.6</v>
      </c>
      <c r="O145" s="2">
        <v>0.24399999999999999</v>
      </c>
      <c r="P145" s="2">
        <v>0.154</v>
      </c>
      <c r="Q145" s="2">
        <v>0.14099999999999999</v>
      </c>
      <c r="R145" s="2">
        <v>5.0999999999999997E-2</v>
      </c>
      <c r="S145" s="3">
        <v>0.6</v>
      </c>
      <c r="T145" s="2">
        <v>0.10299999999999999</v>
      </c>
      <c r="U145" s="2">
        <v>0.17499999999999999</v>
      </c>
    </row>
    <row r="146" spans="1:21" x14ac:dyDescent="0.3">
      <c r="A146" s="4">
        <v>2023</v>
      </c>
      <c r="B146" s="4">
        <v>3</v>
      </c>
      <c r="C146" s="4">
        <v>0</v>
      </c>
      <c r="D146" t="s">
        <v>249</v>
      </c>
      <c r="E146" t="s">
        <v>155</v>
      </c>
      <c r="F146" s="4">
        <v>1</v>
      </c>
      <c r="G146" s="4">
        <v>32</v>
      </c>
      <c r="H146" s="4">
        <v>23</v>
      </c>
      <c r="I146" s="3">
        <v>1.4</v>
      </c>
      <c r="J146" s="2">
        <v>0.186</v>
      </c>
      <c r="K146" s="2">
        <v>0.13400000000000001</v>
      </c>
      <c r="L146" s="4">
        <v>21</v>
      </c>
      <c r="M146" s="4">
        <v>19</v>
      </c>
      <c r="N146" s="3">
        <v>1.1000000000000001</v>
      </c>
      <c r="O146" s="2">
        <v>0.14199999999999999</v>
      </c>
      <c r="P146" s="2">
        <v>0.128</v>
      </c>
      <c r="Q146" s="2">
        <v>6.8000000000000005E-2</v>
      </c>
      <c r="R146" s="2">
        <v>4.7E-2</v>
      </c>
      <c r="S146" s="3">
        <v>1</v>
      </c>
      <c r="T146" s="2">
        <v>0.151</v>
      </c>
      <c r="U146" s="2">
        <v>0.14499999999999999</v>
      </c>
    </row>
    <row r="147" spans="1:21" x14ac:dyDescent="0.3">
      <c r="A147" s="4">
        <v>2021</v>
      </c>
      <c r="B147" s="4">
        <v>3</v>
      </c>
      <c r="C147" s="4">
        <v>1</v>
      </c>
      <c r="D147" t="s">
        <v>365</v>
      </c>
      <c r="E147" t="s">
        <v>155</v>
      </c>
      <c r="F147" s="4">
        <v>1</v>
      </c>
      <c r="G147" s="4">
        <v>22</v>
      </c>
      <c r="H147" s="4">
        <v>23</v>
      </c>
      <c r="I147" s="3">
        <v>1</v>
      </c>
      <c r="J147" s="2">
        <v>0.18</v>
      </c>
      <c r="K147" s="2">
        <v>0.189</v>
      </c>
      <c r="L147" s="4">
        <v>16</v>
      </c>
      <c r="M147" s="4">
        <v>16</v>
      </c>
      <c r="N147" s="3">
        <v>1</v>
      </c>
      <c r="O147" s="2">
        <v>0.16</v>
      </c>
      <c r="P147" s="2">
        <v>0.16</v>
      </c>
      <c r="Q147" s="2">
        <v>0.1</v>
      </c>
      <c r="R147" s="2">
        <v>0.04</v>
      </c>
      <c r="S147" s="3">
        <v>0.5</v>
      </c>
      <c r="T147" s="2">
        <v>0.115</v>
      </c>
      <c r="U147" s="2">
        <v>0.23799999999999999</v>
      </c>
    </row>
    <row r="148" spans="1:21" x14ac:dyDescent="0.3">
      <c r="A148" s="4">
        <v>2024</v>
      </c>
      <c r="B148" s="4">
        <v>3</v>
      </c>
      <c r="C148" s="4">
        <v>0</v>
      </c>
      <c r="D148" t="s">
        <v>69</v>
      </c>
      <c r="E148" t="s">
        <v>70</v>
      </c>
      <c r="F148" s="4">
        <v>1</v>
      </c>
      <c r="G148" s="4">
        <v>22</v>
      </c>
      <c r="H148" s="4">
        <v>14</v>
      </c>
      <c r="I148" s="3">
        <v>1.6</v>
      </c>
      <c r="J148" s="2">
        <v>0.19500000000000001</v>
      </c>
      <c r="K148" s="2">
        <v>0.124</v>
      </c>
      <c r="L148" s="4">
        <v>20</v>
      </c>
      <c r="M148" s="4">
        <v>11</v>
      </c>
      <c r="N148" s="3">
        <v>1.8</v>
      </c>
      <c r="O148" s="2">
        <v>0.19400000000000001</v>
      </c>
      <c r="P148" s="2">
        <v>0.107</v>
      </c>
      <c r="Q148" s="2">
        <v>9.7000000000000003E-2</v>
      </c>
      <c r="R148" s="2">
        <v>9.7000000000000003E-2</v>
      </c>
      <c r="S148" s="3">
        <v>0.5</v>
      </c>
      <c r="T148" s="2">
        <v>0.106</v>
      </c>
      <c r="U148" s="2">
        <v>0.21199999999999999</v>
      </c>
    </row>
    <row r="149" spans="1:21" x14ac:dyDescent="0.3">
      <c r="A149" s="4">
        <v>2021</v>
      </c>
      <c r="B149" s="4">
        <v>3</v>
      </c>
      <c r="C149" s="4">
        <v>0</v>
      </c>
      <c r="D149" t="s">
        <v>419</v>
      </c>
      <c r="E149" t="s">
        <v>420</v>
      </c>
      <c r="F149" s="4">
        <v>1</v>
      </c>
      <c r="G149" s="4">
        <v>18</v>
      </c>
      <c r="H149" s="4">
        <v>15</v>
      </c>
      <c r="I149" s="3">
        <v>1.2</v>
      </c>
      <c r="J149" s="2">
        <v>0.129</v>
      </c>
      <c r="K149" s="2">
        <v>0.108</v>
      </c>
      <c r="L149" s="4">
        <v>14</v>
      </c>
      <c r="M149" s="4">
        <v>9</v>
      </c>
      <c r="N149" s="3">
        <v>1.6</v>
      </c>
      <c r="O149" s="2">
        <v>0.114</v>
      </c>
      <c r="P149" s="2">
        <v>7.2999999999999995E-2</v>
      </c>
      <c r="Q149" s="2">
        <v>5.7000000000000002E-2</v>
      </c>
      <c r="R149" s="2">
        <v>5.7000000000000002E-2</v>
      </c>
      <c r="S149" s="3">
        <v>0.8</v>
      </c>
      <c r="T149" s="2">
        <v>0.151</v>
      </c>
      <c r="U149" s="2">
        <v>0.20100000000000001</v>
      </c>
    </row>
    <row r="150" spans="1:21" x14ac:dyDescent="0.3">
      <c r="A150" s="4">
        <v>2021</v>
      </c>
      <c r="B150" s="4">
        <v>3</v>
      </c>
      <c r="C150" s="4">
        <v>0</v>
      </c>
      <c r="D150" t="s">
        <v>435</v>
      </c>
      <c r="E150" t="s">
        <v>420</v>
      </c>
      <c r="F150" s="4">
        <v>1</v>
      </c>
      <c r="G150" s="4">
        <v>18</v>
      </c>
      <c r="H150" s="4">
        <v>11</v>
      </c>
      <c r="I150" s="3">
        <v>1.6</v>
      </c>
      <c r="J150" s="2">
        <v>0.18</v>
      </c>
      <c r="K150" s="2">
        <v>0.11</v>
      </c>
      <c r="L150" s="4">
        <v>13</v>
      </c>
      <c r="M150" s="4">
        <v>8</v>
      </c>
      <c r="N150" s="3">
        <v>1.6</v>
      </c>
      <c r="O150" s="2">
        <v>0.151</v>
      </c>
      <c r="P150" s="2">
        <v>9.2999999999999999E-2</v>
      </c>
      <c r="Q150" s="2">
        <v>0.105</v>
      </c>
      <c r="R150" s="2">
        <v>4.7E-2</v>
      </c>
      <c r="S150" s="3">
        <v>0.5</v>
      </c>
      <c r="T150" s="2">
        <v>0.13</v>
      </c>
      <c r="U150" s="2">
        <v>0.25</v>
      </c>
    </row>
    <row r="151" spans="1:21" x14ac:dyDescent="0.3">
      <c r="A151" s="4">
        <v>2023</v>
      </c>
      <c r="B151" s="4">
        <v>3</v>
      </c>
      <c r="C151" s="4">
        <v>0</v>
      </c>
      <c r="D151" t="s">
        <v>196</v>
      </c>
      <c r="E151" t="s">
        <v>197</v>
      </c>
      <c r="F151" s="4">
        <v>1</v>
      </c>
      <c r="G151" s="4">
        <v>29</v>
      </c>
      <c r="H151" s="4">
        <v>37</v>
      </c>
      <c r="I151" s="3">
        <v>0.8</v>
      </c>
      <c r="J151" s="2">
        <v>0.157</v>
      </c>
      <c r="K151" s="2">
        <v>0.2</v>
      </c>
      <c r="L151" s="4">
        <v>25</v>
      </c>
      <c r="M151" s="4">
        <v>31</v>
      </c>
      <c r="N151" s="3">
        <v>0.8</v>
      </c>
      <c r="O151" s="2">
        <v>0.14799999999999999</v>
      </c>
      <c r="P151" s="2">
        <v>0.183</v>
      </c>
      <c r="Q151" s="2">
        <v>7.6999999999999999E-2</v>
      </c>
      <c r="R151" s="2">
        <v>4.7E-2</v>
      </c>
      <c r="S151" s="3">
        <v>0.9</v>
      </c>
      <c r="T151" s="2">
        <v>0.124</v>
      </c>
      <c r="U151" s="2">
        <v>0.14599999999999999</v>
      </c>
    </row>
    <row r="152" spans="1:21" x14ac:dyDescent="0.3">
      <c r="A152" s="4">
        <v>2021</v>
      </c>
      <c r="B152" s="4">
        <v>3</v>
      </c>
      <c r="C152" s="4">
        <v>1</v>
      </c>
      <c r="D152" t="s">
        <v>430</v>
      </c>
      <c r="E152" t="s">
        <v>197</v>
      </c>
      <c r="F152" s="4">
        <v>1</v>
      </c>
      <c r="G152" s="4">
        <v>21</v>
      </c>
      <c r="H152" s="4">
        <v>13</v>
      </c>
      <c r="I152" s="3">
        <v>1.6</v>
      </c>
      <c r="J152" s="2">
        <v>0.189</v>
      </c>
      <c r="K152" s="2">
        <v>0.11700000000000001</v>
      </c>
      <c r="L152" s="4">
        <v>21</v>
      </c>
      <c r="M152" s="4">
        <v>13</v>
      </c>
      <c r="N152" s="3">
        <v>1.6</v>
      </c>
      <c r="O152" s="2">
        <v>0.21199999999999999</v>
      </c>
      <c r="P152" s="2">
        <v>0.13100000000000001</v>
      </c>
      <c r="Q152" s="2">
        <v>0</v>
      </c>
      <c r="R152" s="2">
        <v>0</v>
      </c>
      <c r="S152" s="3">
        <v>0.6</v>
      </c>
      <c r="T152" s="2">
        <v>8.1000000000000003E-2</v>
      </c>
      <c r="U152" s="2">
        <v>0.126</v>
      </c>
    </row>
    <row r="153" spans="1:21" x14ac:dyDescent="0.3">
      <c r="A153" s="4">
        <v>2024</v>
      </c>
      <c r="B153" s="4">
        <v>3</v>
      </c>
      <c r="C153" s="4">
        <v>0</v>
      </c>
      <c r="D153" t="s">
        <v>136</v>
      </c>
      <c r="E153" t="s">
        <v>137</v>
      </c>
      <c r="F153" s="4">
        <v>1</v>
      </c>
      <c r="G153" s="4">
        <v>47</v>
      </c>
      <c r="H153" s="4">
        <v>43</v>
      </c>
      <c r="I153" s="3">
        <v>1.1000000000000001</v>
      </c>
      <c r="J153" s="2">
        <v>0.25800000000000001</v>
      </c>
      <c r="K153" s="2">
        <v>0.23599999999999999</v>
      </c>
      <c r="L153" s="4">
        <v>37</v>
      </c>
      <c r="M153" s="4">
        <v>37</v>
      </c>
      <c r="N153" s="3">
        <v>1</v>
      </c>
      <c r="O153" s="2">
        <v>0.22800000000000001</v>
      </c>
      <c r="P153" s="2">
        <v>0.22800000000000001</v>
      </c>
      <c r="Q153" s="2">
        <v>0.17299999999999999</v>
      </c>
      <c r="R153" s="2">
        <v>5.6000000000000001E-2</v>
      </c>
      <c r="S153" s="3">
        <v>1.3</v>
      </c>
      <c r="T153" s="2">
        <v>0.115</v>
      </c>
      <c r="U153" s="2">
        <v>8.7999999999999995E-2</v>
      </c>
    </row>
    <row r="154" spans="1:21" x14ac:dyDescent="0.3">
      <c r="A154" s="4">
        <v>2023</v>
      </c>
      <c r="B154" s="4">
        <v>3</v>
      </c>
      <c r="C154" s="4">
        <v>1</v>
      </c>
      <c r="D154" t="s">
        <v>258</v>
      </c>
      <c r="E154" t="s">
        <v>137</v>
      </c>
      <c r="F154" s="4">
        <v>1</v>
      </c>
      <c r="G154" s="4">
        <v>32</v>
      </c>
      <c r="H154" s="4">
        <v>16</v>
      </c>
      <c r="I154" s="3">
        <v>2</v>
      </c>
      <c r="J154" s="2">
        <v>0.248</v>
      </c>
      <c r="K154" s="2">
        <v>0.124</v>
      </c>
      <c r="L154" s="4">
        <v>26</v>
      </c>
      <c r="M154" s="4">
        <v>14</v>
      </c>
      <c r="N154" s="3">
        <v>1.9</v>
      </c>
      <c r="O154" s="2">
        <v>0.218</v>
      </c>
      <c r="P154" s="2">
        <v>0.11799999999999999</v>
      </c>
      <c r="Q154" s="2">
        <v>0.14299999999999999</v>
      </c>
      <c r="R154" s="2">
        <v>6.7000000000000004E-2</v>
      </c>
      <c r="S154" s="3">
        <v>0.6</v>
      </c>
      <c r="T154" s="2">
        <v>7.0000000000000007E-2</v>
      </c>
      <c r="U154" s="2">
        <v>0.11600000000000001</v>
      </c>
    </row>
    <row r="155" spans="1:21" x14ac:dyDescent="0.3">
      <c r="A155" s="4">
        <v>2021</v>
      </c>
      <c r="B155" s="4">
        <v>3</v>
      </c>
      <c r="C155" s="4">
        <v>0</v>
      </c>
      <c r="D155" t="s">
        <v>380</v>
      </c>
      <c r="E155" t="s">
        <v>137</v>
      </c>
      <c r="F155" s="4">
        <v>1</v>
      </c>
      <c r="G155" s="4">
        <v>19</v>
      </c>
      <c r="H155" s="4">
        <v>17</v>
      </c>
      <c r="I155" s="3">
        <v>1.1000000000000001</v>
      </c>
      <c r="J155" s="2">
        <v>0.17799999999999999</v>
      </c>
      <c r="K155" s="2">
        <v>0.159</v>
      </c>
      <c r="L155" s="4">
        <v>16</v>
      </c>
      <c r="M155" s="4">
        <v>13</v>
      </c>
      <c r="N155" s="3">
        <v>1.2</v>
      </c>
      <c r="O155" s="2">
        <v>0.16700000000000001</v>
      </c>
      <c r="P155" s="2">
        <v>0.13500000000000001</v>
      </c>
      <c r="Q155" s="2">
        <v>6.3E-2</v>
      </c>
      <c r="R155" s="2">
        <v>0.104</v>
      </c>
      <c r="S155" s="3">
        <v>0.3</v>
      </c>
      <c r="T155" s="2">
        <v>5.6000000000000001E-2</v>
      </c>
      <c r="U155" s="2">
        <v>0.17799999999999999</v>
      </c>
    </row>
    <row r="156" spans="1:21" x14ac:dyDescent="0.3">
      <c r="A156" s="4">
        <v>2021</v>
      </c>
      <c r="B156" s="4">
        <v>3</v>
      </c>
      <c r="C156" s="4">
        <v>0</v>
      </c>
      <c r="D156" t="s">
        <v>376</v>
      </c>
      <c r="E156" t="s">
        <v>377</v>
      </c>
      <c r="F156" s="4">
        <v>1</v>
      </c>
      <c r="G156" s="4">
        <v>19</v>
      </c>
      <c r="H156" s="4">
        <v>15</v>
      </c>
      <c r="I156" s="3">
        <v>1.3</v>
      </c>
      <c r="J156" s="2">
        <v>0.19400000000000001</v>
      </c>
      <c r="K156" s="2">
        <v>0.153</v>
      </c>
      <c r="L156" s="4">
        <v>14</v>
      </c>
      <c r="M156" s="4">
        <v>9</v>
      </c>
      <c r="N156" s="3">
        <v>1.6</v>
      </c>
      <c r="O156" s="2">
        <v>0.17699999999999999</v>
      </c>
      <c r="P156" s="2">
        <v>0.114</v>
      </c>
      <c r="Q156" s="2">
        <v>7.5999999999999998E-2</v>
      </c>
      <c r="R156" s="2">
        <v>7.5999999999999998E-2</v>
      </c>
      <c r="S156" s="3">
        <v>0.6</v>
      </c>
      <c r="T156" s="2">
        <v>0.112</v>
      </c>
      <c r="U156" s="2">
        <v>0.184</v>
      </c>
    </row>
    <row r="157" spans="1:21" x14ac:dyDescent="0.3">
      <c r="A157" s="4">
        <v>2023</v>
      </c>
      <c r="B157" s="4">
        <v>3</v>
      </c>
      <c r="C157" s="4">
        <v>0</v>
      </c>
      <c r="D157" t="s">
        <v>198</v>
      </c>
      <c r="E157" t="s">
        <v>199</v>
      </c>
      <c r="F157" s="4">
        <v>1</v>
      </c>
      <c r="G157" s="4">
        <v>38</v>
      </c>
      <c r="H157" s="4">
        <v>38</v>
      </c>
      <c r="I157" s="3">
        <v>1</v>
      </c>
      <c r="J157" s="2">
        <v>0.24399999999999999</v>
      </c>
      <c r="K157" s="2">
        <v>0.24399999999999999</v>
      </c>
      <c r="L157" s="4">
        <v>25</v>
      </c>
      <c r="M157" s="4">
        <v>30</v>
      </c>
      <c r="N157" s="3">
        <v>0.8</v>
      </c>
      <c r="O157" s="2">
        <v>0.191</v>
      </c>
      <c r="P157" s="2">
        <v>0.22900000000000001</v>
      </c>
      <c r="Q157" s="2">
        <v>0.107</v>
      </c>
      <c r="R157" s="2">
        <v>6.9000000000000006E-2</v>
      </c>
      <c r="S157" s="3">
        <v>0.7</v>
      </c>
      <c r="T157" s="2">
        <v>8.3000000000000004E-2</v>
      </c>
      <c r="U157" s="2">
        <v>0.128</v>
      </c>
    </row>
    <row r="158" spans="1:21" x14ac:dyDescent="0.3">
      <c r="A158" s="4">
        <v>2023</v>
      </c>
      <c r="B158" s="4">
        <v>3</v>
      </c>
      <c r="C158" s="4">
        <v>1</v>
      </c>
      <c r="D158" t="s">
        <v>265</v>
      </c>
      <c r="E158" t="s">
        <v>266</v>
      </c>
      <c r="F158" s="4">
        <v>1</v>
      </c>
      <c r="G158" s="4">
        <v>25</v>
      </c>
      <c r="H158" s="4">
        <v>16</v>
      </c>
      <c r="I158" s="3">
        <v>1.6</v>
      </c>
      <c r="J158" s="2">
        <v>0.25</v>
      </c>
      <c r="K158" s="2">
        <v>0.16</v>
      </c>
      <c r="L158" s="4">
        <v>22</v>
      </c>
      <c r="M158" s="4">
        <v>13</v>
      </c>
      <c r="N158" s="3">
        <v>1.7</v>
      </c>
      <c r="O158" s="2">
        <v>0.247</v>
      </c>
      <c r="P158" s="2">
        <v>0.14599999999999999</v>
      </c>
      <c r="Q158" s="2">
        <v>0.157</v>
      </c>
      <c r="R158" s="2">
        <v>0.09</v>
      </c>
      <c r="S158" s="3">
        <v>0.6</v>
      </c>
      <c r="T158" s="2">
        <v>7.0000000000000007E-2</v>
      </c>
      <c r="U158" s="2">
        <v>0.11</v>
      </c>
    </row>
    <row r="159" spans="1:21" x14ac:dyDescent="0.3">
      <c r="A159" s="4">
        <v>2024</v>
      </c>
      <c r="B159" s="4">
        <v>3</v>
      </c>
      <c r="C159" s="4">
        <v>1</v>
      </c>
      <c r="D159" t="s">
        <v>78</v>
      </c>
      <c r="E159" t="s">
        <v>79</v>
      </c>
      <c r="F159" s="4">
        <v>1</v>
      </c>
      <c r="G159" s="4">
        <v>41</v>
      </c>
      <c r="H159" s="4">
        <v>28</v>
      </c>
      <c r="I159" s="3">
        <v>1.5</v>
      </c>
      <c r="J159" s="2">
        <v>0.313</v>
      </c>
      <c r="K159" s="2">
        <v>0.214</v>
      </c>
      <c r="L159" s="4">
        <v>35</v>
      </c>
      <c r="M159" s="4">
        <v>26</v>
      </c>
      <c r="N159" s="3">
        <v>1.3</v>
      </c>
      <c r="O159" s="2">
        <v>0.30399999999999999</v>
      </c>
      <c r="P159" s="2">
        <v>0.22600000000000001</v>
      </c>
      <c r="Q159" s="2">
        <v>0.22600000000000001</v>
      </c>
      <c r="R159" s="2">
        <v>7.8E-2</v>
      </c>
      <c r="S159" s="3">
        <v>0.8</v>
      </c>
      <c r="T159" s="2">
        <v>9.9000000000000005E-2</v>
      </c>
      <c r="U159" s="2">
        <v>0.13</v>
      </c>
    </row>
    <row r="160" spans="1:21" x14ac:dyDescent="0.3">
      <c r="A160" s="4">
        <v>2023</v>
      </c>
      <c r="B160" s="4">
        <v>3</v>
      </c>
      <c r="C160" s="4">
        <v>1</v>
      </c>
      <c r="D160" t="s">
        <v>263</v>
      </c>
      <c r="E160" t="s">
        <v>79</v>
      </c>
      <c r="F160" s="4">
        <v>1</v>
      </c>
      <c r="G160" s="4">
        <v>31</v>
      </c>
      <c r="H160" s="4">
        <v>14</v>
      </c>
      <c r="I160" s="3">
        <v>2.2000000000000002</v>
      </c>
      <c r="J160" s="2">
        <v>0.29199999999999998</v>
      </c>
      <c r="K160" s="2">
        <v>0.13200000000000001</v>
      </c>
      <c r="L160" s="4">
        <v>27</v>
      </c>
      <c r="M160" s="4">
        <v>10</v>
      </c>
      <c r="N160" s="3">
        <v>2.7</v>
      </c>
      <c r="O160" s="2">
        <v>0.3</v>
      </c>
      <c r="P160" s="2">
        <v>0.111</v>
      </c>
      <c r="Q160" s="2">
        <v>0.17799999999999999</v>
      </c>
      <c r="R160" s="2">
        <v>0.1</v>
      </c>
      <c r="S160" s="3">
        <v>1</v>
      </c>
      <c r="T160" s="2">
        <v>0.113</v>
      </c>
      <c r="U160" s="2">
        <v>0.113</v>
      </c>
    </row>
    <row r="161" spans="1:21" x14ac:dyDescent="0.3">
      <c r="A161" s="4">
        <v>2021</v>
      </c>
      <c r="B161" s="4">
        <v>3</v>
      </c>
      <c r="C161" s="4">
        <v>1</v>
      </c>
      <c r="D161" t="s">
        <v>366</v>
      </c>
      <c r="E161" t="s">
        <v>79</v>
      </c>
      <c r="F161" s="4">
        <v>1</v>
      </c>
      <c r="G161" s="4">
        <v>22</v>
      </c>
      <c r="H161" s="4">
        <v>21</v>
      </c>
      <c r="I161" s="3">
        <v>1</v>
      </c>
      <c r="J161" s="2">
        <v>0.218</v>
      </c>
      <c r="K161" s="2">
        <v>0.20799999999999999</v>
      </c>
      <c r="L161" s="4">
        <v>20</v>
      </c>
      <c r="M161" s="4">
        <v>11</v>
      </c>
      <c r="N161" s="3">
        <v>1.8</v>
      </c>
      <c r="O161" s="2">
        <v>0.24399999999999999</v>
      </c>
      <c r="P161" s="2">
        <v>0.13400000000000001</v>
      </c>
      <c r="Q161" s="2">
        <v>0.13400000000000001</v>
      </c>
      <c r="R161" s="2">
        <v>9.8000000000000004E-2</v>
      </c>
      <c r="S161" s="3">
        <v>0.8</v>
      </c>
      <c r="T161" s="2">
        <v>0.129</v>
      </c>
      <c r="U161" s="2">
        <v>0.158</v>
      </c>
    </row>
    <row r="162" spans="1:21" x14ac:dyDescent="0.3">
      <c r="A162" s="4">
        <v>2024</v>
      </c>
      <c r="B162" s="4">
        <v>3</v>
      </c>
      <c r="C162" s="4">
        <v>0</v>
      </c>
      <c r="D162" t="s">
        <v>134</v>
      </c>
      <c r="E162" t="s">
        <v>135</v>
      </c>
      <c r="F162" s="4">
        <v>1</v>
      </c>
      <c r="G162" s="4">
        <v>36</v>
      </c>
      <c r="H162" s="4">
        <v>38</v>
      </c>
      <c r="I162" s="3">
        <v>0.9</v>
      </c>
      <c r="J162" s="2">
        <v>0.183</v>
      </c>
      <c r="K162" s="2">
        <v>0.193</v>
      </c>
      <c r="L162" s="4">
        <v>28</v>
      </c>
      <c r="M162" s="4">
        <v>34</v>
      </c>
      <c r="N162" s="3">
        <v>0.8</v>
      </c>
      <c r="O162" s="2">
        <v>0.16</v>
      </c>
      <c r="P162" s="2">
        <v>0.19400000000000001</v>
      </c>
      <c r="Q162" s="2">
        <v>6.3E-2</v>
      </c>
      <c r="R162" s="2">
        <v>9.0999999999999998E-2</v>
      </c>
      <c r="S162" s="3">
        <v>0.6</v>
      </c>
      <c r="T162" s="2">
        <v>0.107</v>
      </c>
      <c r="U162" s="2">
        <v>0.188</v>
      </c>
    </row>
    <row r="163" spans="1:21" x14ac:dyDescent="0.3">
      <c r="A163" s="4">
        <v>2024</v>
      </c>
      <c r="B163" s="4">
        <v>3</v>
      </c>
      <c r="C163" s="4">
        <v>1</v>
      </c>
      <c r="D163" t="s">
        <v>75</v>
      </c>
      <c r="E163" t="s">
        <v>76</v>
      </c>
      <c r="F163" s="4">
        <v>1</v>
      </c>
      <c r="G163" s="4">
        <v>34</v>
      </c>
      <c r="H163" s="4">
        <v>34</v>
      </c>
      <c r="I163" s="3">
        <v>1</v>
      </c>
      <c r="J163" s="2">
        <v>0.25800000000000001</v>
      </c>
      <c r="K163" s="2">
        <v>0.25800000000000001</v>
      </c>
      <c r="L163" s="4">
        <v>26</v>
      </c>
      <c r="M163" s="4">
        <v>29</v>
      </c>
      <c r="N163" s="3">
        <v>0.9</v>
      </c>
      <c r="O163" s="2">
        <v>0.222</v>
      </c>
      <c r="P163" s="2">
        <v>0.248</v>
      </c>
      <c r="Q163" s="2">
        <v>0.14499999999999999</v>
      </c>
      <c r="R163" s="2">
        <v>6.8000000000000005E-2</v>
      </c>
      <c r="S163" s="3">
        <v>1</v>
      </c>
      <c r="T163" s="2">
        <v>9.8000000000000004E-2</v>
      </c>
      <c r="U163" s="2">
        <v>9.8000000000000004E-2</v>
      </c>
    </row>
    <row r="164" spans="1:21" x14ac:dyDescent="0.3">
      <c r="A164" s="4">
        <v>2024</v>
      </c>
      <c r="B164" s="4">
        <v>3</v>
      </c>
      <c r="C164" s="4">
        <v>1</v>
      </c>
      <c r="D164" t="s">
        <v>111</v>
      </c>
      <c r="E164" t="s">
        <v>76</v>
      </c>
      <c r="F164" s="4">
        <v>1</v>
      </c>
      <c r="G164" s="4">
        <v>37</v>
      </c>
      <c r="H164" s="4">
        <v>15</v>
      </c>
      <c r="I164" s="3">
        <v>2.5</v>
      </c>
      <c r="J164" s="2">
        <v>0.35199999999999998</v>
      </c>
      <c r="K164" s="2">
        <v>0.14299999999999999</v>
      </c>
      <c r="L164" s="4">
        <v>30</v>
      </c>
      <c r="M164" s="4">
        <v>15</v>
      </c>
      <c r="N164" s="3">
        <v>2</v>
      </c>
      <c r="O164" s="2">
        <v>0.32600000000000001</v>
      </c>
      <c r="P164" s="2">
        <v>0.16300000000000001</v>
      </c>
      <c r="Q164" s="2">
        <v>0.20699999999999999</v>
      </c>
      <c r="R164" s="2">
        <v>0.109</v>
      </c>
      <c r="S164" s="3">
        <v>1.7</v>
      </c>
      <c r="T164" s="2">
        <v>0.14299999999999999</v>
      </c>
      <c r="U164" s="2">
        <v>8.5999999999999993E-2</v>
      </c>
    </row>
    <row r="165" spans="1:21" x14ac:dyDescent="0.3">
      <c r="A165" s="4">
        <v>2021</v>
      </c>
      <c r="B165" s="4">
        <v>3</v>
      </c>
      <c r="C165" s="4">
        <v>1</v>
      </c>
      <c r="D165" t="s">
        <v>386</v>
      </c>
      <c r="E165" t="s">
        <v>387</v>
      </c>
      <c r="F165" s="4">
        <v>1</v>
      </c>
      <c r="G165" s="4">
        <v>48</v>
      </c>
      <c r="H165" s="4">
        <v>30</v>
      </c>
      <c r="I165" s="3">
        <v>1.6</v>
      </c>
      <c r="J165" s="2">
        <v>0.41699999999999998</v>
      </c>
      <c r="K165" s="2">
        <v>0.26100000000000001</v>
      </c>
      <c r="L165" s="4">
        <v>42</v>
      </c>
      <c r="M165" s="4">
        <v>27</v>
      </c>
      <c r="N165" s="3">
        <v>1.6</v>
      </c>
      <c r="O165" s="2">
        <v>0.39600000000000002</v>
      </c>
      <c r="P165" s="2">
        <v>0.255</v>
      </c>
      <c r="Q165" s="2">
        <v>0.255</v>
      </c>
      <c r="R165" s="2">
        <v>0.13200000000000001</v>
      </c>
      <c r="S165" s="3">
        <v>1.6</v>
      </c>
      <c r="T165" s="2">
        <v>7.0000000000000007E-2</v>
      </c>
      <c r="U165" s="2">
        <v>4.2999999999999997E-2</v>
      </c>
    </row>
    <row r="166" spans="1:21" x14ac:dyDescent="0.3">
      <c r="A166" s="4">
        <v>2023</v>
      </c>
      <c r="B166" s="4">
        <v>3</v>
      </c>
      <c r="C166" s="4">
        <v>0</v>
      </c>
      <c r="D166" t="s">
        <v>267</v>
      </c>
      <c r="E166" t="s">
        <v>268</v>
      </c>
      <c r="F166" s="4">
        <v>1</v>
      </c>
      <c r="G166" s="4">
        <v>43</v>
      </c>
      <c r="H166" s="4">
        <v>19</v>
      </c>
      <c r="I166" s="3">
        <v>2.2999999999999998</v>
      </c>
      <c r="J166" s="2">
        <v>0.26900000000000002</v>
      </c>
      <c r="K166" s="2">
        <v>0.11899999999999999</v>
      </c>
      <c r="L166" s="4">
        <v>31</v>
      </c>
      <c r="M166" s="4">
        <v>12</v>
      </c>
      <c r="N166" s="3">
        <v>2.6</v>
      </c>
      <c r="O166" s="2">
        <v>0.24399999999999999</v>
      </c>
      <c r="P166" s="2">
        <v>9.4E-2</v>
      </c>
      <c r="Q166" s="2">
        <v>0.13400000000000001</v>
      </c>
      <c r="R166" s="2">
        <v>0.11</v>
      </c>
      <c r="S166" s="3">
        <v>1.2</v>
      </c>
      <c r="T166" s="2">
        <v>0.125</v>
      </c>
      <c r="U166" s="2">
        <v>0.106</v>
      </c>
    </row>
    <row r="167" spans="1:21" x14ac:dyDescent="0.3">
      <c r="A167" s="4">
        <v>2023</v>
      </c>
      <c r="B167" s="4">
        <v>3</v>
      </c>
      <c r="C167" s="4">
        <v>0</v>
      </c>
      <c r="D167" t="s">
        <v>230</v>
      </c>
      <c r="E167" t="s">
        <v>231</v>
      </c>
      <c r="F167" s="4">
        <v>1</v>
      </c>
      <c r="G167" s="4">
        <v>27</v>
      </c>
      <c r="H167" s="4">
        <v>29</v>
      </c>
      <c r="I167" s="3">
        <v>0.9</v>
      </c>
      <c r="J167" s="2">
        <v>0.17799999999999999</v>
      </c>
      <c r="K167" s="2">
        <v>0.191</v>
      </c>
      <c r="L167" s="4">
        <v>23</v>
      </c>
      <c r="M167" s="4">
        <v>26</v>
      </c>
      <c r="N167" s="3">
        <v>0.9</v>
      </c>
      <c r="O167" s="2">
        <v>0.16500000000000001</v>
      </c>
      <c r="P167" s="2">
        <v>0.187</v>
      </c>
      <c r="Q167" s="2">
        <v>0.115</v>
      </c>
      <c r="R167" s="2">
        <v>0.05</v>
      </c>
      <c r="S167" s="3">
        <v>0.6</v>
      </c>
      <c r="T167" s="2">
        <v>8.5999999999999993E-2</v>
      </c>
      <c r="U167" s="2">
        <v>0.14499999999999999</v>
      </c>
    </row>
    <row r="168" spans="1:21" x14ac:dyDescent="0.3">
      <c r="A168" s="4">
        <v>2021</v>
      </c>
      <c r="B168" s="4">
        <v>3</v>
      </c>
      <c r="C168" s="4">
        <v>1</v>
      </c>
      <c r="D168" t="s">
        <v>384</v>
      </c>
      <c r="E168" t="s">
        <v>231</v>
      </c>
      <c r="F168" s="4">
        <v>1</v>
      </c>
      <c r="G168" s="4">
        <v>22</v>
      </c>
      <c r="H168" s="4">
        <v>31</v>
      </c>
      <c r="I168" s="3">
        <v>0.7</v>
      </c>
      <c r="J168" s="2">
        <v>0.19</v>
      </c>
      <c r="K168" s="2">
        <v>0.26700000000000002</v>
      </c>
      <c r="L168" s="4">
        <v>17</v>
      </c>
      <c r="M168" s="4">
        <v>25</v>
      </c>
      <c r="N168" s="3">
        <v>0.7</v>
      </c>
      <c r="O168" s="2">
        <v>0.17199999999999999</v>
      </c>
      <c r="P168" s="2">
        <v>0.253</v>
      </c>
      <c r="Q168" s="2">
        <v>0.111</v>
      </c>
      <c r="R168" s="2">
        <v>6.0999999999999999E-2</v>
      </c>
      <c r="S168" s="3">
        <v>0.5</v>
      </c>
      <c r="T168" s="2">
        <v>7.8E-2</v>
      </c>
      <c r="U168" s="2">
        <v>0.14699999999999999</v>
      </c>
    </row>
    <row r="169" spans="1:21" x14ac:dyDescent="0.3">
      <c r="A169" s="4">
        <v>2024</v>
      </c>
      <c r="B169" s="4">
        <v>3</v>
      </c>
      <c r="C169" s="4">
        <v>0</v>
      </c>
      <c r="D169" t="s">
        <v>122</v>
      </c>
      <c r="E169" t="s">
        <v>123</v>
      </c>
      <c r="F169" s="4">
        <v>1</v>
      </c>
      <c r="G169" s="4">
        <v>12</v>
      </c>
      <c r="H169" s="4">
        <v>8</v>
      </c>
      <c r="I169" s="3">
        <v>1.5</v>
      </c>
      <c r="J169" s="2">
        <v>0.107</v>
      </c>
      <c r="K169" s="2">
        <v>7.0999999999999994E-2</v>
      </c>
      <c r="L169" s="4">
        <v>10</v>
      </c>
      <c r="M169" s="4">
        <v>7</v>
      </c>
      <c r="N169" s="3">
        <v>1.4</v>
      </c>
      <c r="O169" s="2">
        <v>9.8000000000000004E-2</v>
      </c>
      <c r="P169" s="2">
        <v>6.9000000000000006E-2</v>
      </c>
      <c r="Q169" s="2">
        <v>4.9000000000000002E-2</v>
      </c>
      <c r="R169" s="2">
        <v>4.9000000000000002E-2</v>
      </c>
      <c r="S169" s="3">
        <v>0.8</v>
      </c>
      <c r="T169" s="2">
        <v>0.17</v>
      </c>
      <c r="U169" s="2">
        <v>0.214</v>
      </c>
    </row>
    <row r="170" spans="1:21" x14ac:dyDescent="0.3">
      <c r="A170" s="4">
        <v>2023</v>
      </c>
      <c r="B170" s="4">
        <v>3</v>
      </c>
      <c r="C170" s="4">
        <v>0</v>
      </c>
      <c r="D170" t="s">
        <v>254</v>
      </c>
      <c r="E170" t="s">
        <v>123</v>
      </c>
      <c r="F170" s="4">
        <v>1</v>
      </c>
      <c r="G170" s="4">
        <v>24</v>
      </c>
      <c r="H170" s="4">
        <v>15</v>
      </c>
      <c r="I170" s="3">
        <v>1.6</v>
      </c>
      <c r="J170" s="2">
        <v>0.16700000000000001</v>
      </c>
      <c r="K170" s="2">
        <v>0.104</v>
      </c>
      <c r="L170" s="4">
        <v>20</v>
      </c>
      <c r="M170" s="4">
        <v>13</v>
      </c>
      <c r="N170" s="3">
        <v>1.5</v>
      </c>
      <c r="O170" s="2">
        <v>0.157</v>
      </c>
      <c r="P170" s="2">
        <v>0.10199999999999999</v>
      </c>
      <c r="Q170" s="2">
        <v>9.4E-2</v>
      </c>
      <c r="R170" s="2">
        <v>6.3E-2</v>
      </c>
      <c r="S170" s="3">
        <v>0.7</v>
      </c>
      <c r="T170" s="2">
        <v>0.153</v>
      </c>
      <c r="U170" s="2">
        <v>0.215</v>
      </c>
    </row>
    <row r="171" spans="1:21" x14ac:dyDescent="0.3">
      <c r="A171" s="4">
        <v>2023</v>
      </c>
      <c r="B171" s="4">
        <v>3</v>
      </c>
      <c r="C171" s="4">
        <v>0</v>
      </c>
      <c r="D171" t="s">
        <v>176</v>
      </c>
      <c r="E171" t="s">
        <v>177</v>
      </c>
      <c r="F171" s="4">
        <v>1</v>
      </c>
      <c r="G171" s="4">
        <v>41</v>
      </c>
      <c r="H171" s="4">
        <v>25</v>
      </c>
      <c r="I171" s="3">
        <v>1.6</v>
      </c>
      <c r="J171" s="2">
        <v>0.30399999999999999</v>
      </c>
      <c r="K171" s="2">
        <v>0.185</v>
      </c>
      <c r="L171" s="4">
        <v>25</v>
      </c>
      <c r="M171" s="4">
        <v>22</v>
      </c>
      <c r="N171" s="3">
        <v>1.1000000000000001</v>
      </c>
      <c r="O171" s="2">
        <v>0.221</v>
      </c>
      <c r="P171" s="2">
        <v>0.19500000000000001</v>
      </c>
      <c r="Q171" s="2">
        <v>0.15</v>
      </c>
      <c r="R171" s="2">
        <v>7.0999999999999994E-2</v>
      </c>
      <c r="S171" s="3">
        <v>1.3</v>
      </c>
      <c r="T171" s="2">
        <v>0.13300000000000001</v>
      </c>
      <c r="U171" s="2">
        <v>0.104</v>
      </c>
    </row>
    <row r="172" spans="1:21" x14ac:dyDescent="0.3">
      <c r="A172" s="4">
        <v>2022</v>
      </c>
      <c r="B172" s="4">
        <v>3</v>
      </c>
      <c r="C172" s="4">
        <v>1</v>
      </c>
      <c r="D172" t="s">
        <v>319</v>
      </c>
      <c r="E172" t="s">
        <v>320</v>
      </c>
      <c r="F172" s="4">
        <v>1</v>
      </c>
      <c r="G172" s="4">
        <v>43</v>
      </c>
      <c r="H172" s="4">
        <v>51</v>
      </c>
      <c r="I172" s="3">
        <v>0.8</v>
      </c>
      <c r="J172" s="2">
        <v>0.249</v>
      </c>
      <c r="K172" s="2">
        <v>0.29499999999999998</v>
      </c>
      <c r="L172" s="4">
        <v>40</v>
      </c>
      <c r="M172" s="4">
        <v>42</v>
      </c>
      <c r="N172" s="3">
        <v>1</v>
      </c>
      <c r="O172" s="2">
        <v>0.26</v>
      </c>
      <c r="P172" s="2">
        <v>0.27300000000000002</v>
      </c>
      <c r="Q172" s="2">
        <v>0.13600000000000001</v>
      </c>
      <c r="R172" s="2">
        <v>0.123</v>
      </c>
      <c r="S172" s="3">
        <v>0.6</v>
      </c>
      <c r="T172" s="2">
        <v>6.9000000000000006E-2</v>
      </c>
      <c r="U172" s="2">
        <v>0.11</v>
      </c>
    </row>
    <row r="173" spans="1:21" x14ac:dyDescent="0.3">
      <c r="A173" s="4">
        <v>2021</v>
      </c>
      <c r="B173" s="4">
        <v>3</v>
      </c>
      <c r="C173" s="4">
        <v>0</v>
      </c>
      <c r="D173" t="s">
        <v>404</v>
      </c>
      <c r="E173" t="s">
        <v>405</v>
      </c>
      <c r="F173" s="4">
        <v>1</v>
      </c>
      <c r="G173" s="4">
        <v>21</v>
      </c>
      <c r="H173" s="4">
        <v>12</v>
      </c>
      <c r="I173" s="3">
        <v>1.8</v>
      </c>
      <c r="J173" s="2">
        <v>0.22600000000000001</v>
      </c>
      <c r="K173" s="2">
        <v>0.129</v>
      </c>
      <c r="L173" s="4">
        <v>17</v>
      </c>
      <c r="M173" s="4">
        <v>10</v>
      </c>
      <c r="N173" s="3">
        <v>1.7</v>
      </c>
      <c r="O173" s="2">
        <v>0.20200000000000001</v>
      </c>
      <c r="P173" s="2">
        <v>0.11899999999999999</v>
      </c>
      <c r="Q173" s="2">
        <v>9.5000000000000001E-2</v>
      </c>
      <c r="R173" s="2">
        <v>0.107</v>
      </c>
      <c r="S173" s="3">
        <v>0.8</v>
      </c>
      <c r="T173" s="2">
        <v>8.5999999999999993E-2</v>
      </c>
      <c r="U173" s="2">
        <v>0.108</v>
      </c>
    </row>
    <row r="174" spans="1:21" x14ac:dyDescent="0.3">
      <c r="A174" s="4">
        <v>2024</v>
      </c>
      <c r="B174" s="4">
        <v>3</v>
      </c>
      <c r="C174" s="4">
        <v>1</v>
      </c>
      <c r="D174" t="s">
        <v>73</v>
      </c>
      <c r="E174" t="s">
        <v>74</v>
      </c>
      <c r="F174" s="4">
        <v>1</v>
      </c>
      <c r="G174" s="4">
        <v>40</v>
      </c>
      <c r="H174" s="4">
        <v>34</v>
      </c>
      <c r="I174" s="3">
        <v>1.2</v>
      </c>
      <c r="J174" s="2">
        <v>0.24</v>
      </c>
      <c r="K174" s="2">
        <v>0.20399999999999999</v>
      </c>
      <c r="L174" s="4">
        <v>34</v>
      </c>
      <c r="M174" s="4">
        <v>29</v>
      </c>
      <c r="N174" s="3">
        <v>1.2</v>
      </c>
      <c r="O174" s="2">
        <v>0.23</v>
      </c>
      <c r="P174" s="2">
        <v>0.19600000000000001</v>
      </c>
      <c r="Q174" s="2">
        <v>0.16200000000000001</v>
      </c>
      <c r="R174" s="2">
        <v>5.3999999999999999E-2</v>
      </c>
      <c r="S174" s="3">
        <v>0.8</v>
      </c>
      <c r="T174" s="2">
        <v>0.10199999999999999</v>
      </c>
      <c r="U174" s="2">
        <v>0.13200000000000001</v>
      </c>
    </row>
    <row r="175" spans="1:21" x14ac:dyDescent="0.3">
      <c r="A175" s="4">
        <v>2024</v>
      </c>
      <c r="B175" s="4">
        <v>3</v>
      </c>
      <c r="C175" s="4">
        <v>0</v>
      </c>
      <c r="D175" t="s">
        <v>86</v>
      </c>
      <c r="E175" t="s">
        <v>74</v>
      </c>
      <c r="F175" s="4">
        <v>1</v>
      </c>
      <c r="G175" s="4">
        <v>26</v>
      </c>
      <c r="H175" s="4">
        <v>20</v>
      </c>
      <c r="I175" s="3">
        <v>1.3</v>
      </c>
      <c r="J175" s="2">
        <v>0.21299999999999999</v>
      </c>
      <c r="K175" s="2">
        <v>0.16400000000000001</v>
      </c>
      <c r="L175" s="4">
        <v>16</v>
      </c>
      <c r="M175" s="4">
        <v>19</v>
      </c>
      <c r="N175" s="3">
        <v>0.8</v>
      </c>
      <c r="O175" s="2">
        <v>0.158</v>
      </c>
      <c r="P175" s="2">
        <v>0.188</v>
      </c>
      <c r="Q175" s="2">
        <v>7.9000000000000001E-2</v>
      </c>
      <c r="R175" s="2">
        <v>7.9000000000000001E-2</v>
      </c>
      <c r="S175" s="3">
        <v>0.5</v>
      </c>
      <c r="T175" s="2">
        <v>5.7000000000000002E-2</v>
      </c>
      <c r="U175" s="2">
        <v>0.115</v>
      </c>
    </row>
    <row r="176" spans="1:21" x14ac:dyDescent="0.3">
      <c r="A176" s="4">
        <v>2022</v>
      </c>
      <c r="B176" s="4">
        <v>3</v>
      </c>
      <c r="C176" s="4">
        <v>0</v>
      </c>
      <c r="D176" t="s">
        <v>277</v>
      </c>
      <c r="E176" t="s">
        <v>74</v>
      </c>
      <c r="F176" s="4">
        <v>1</v>
      </c>
      <c r="G176" s="4">
        <v>32</v>
      </c>
      <c r="H176" s="4">
        <v>20</v>
      </c>
      <c r="I176" s="3">
        <v>1.6</v>
      </c>
      <c r="J176" s="2">
        <v>0.23</v>
      </c>
      <c r="K176" s="2">
        <v>0.14399999999999999</v>
      </c>
      <c r="L176" s="4">
        <v>27</v>
      </c>
      <c r="M176" s="4">
        <v>12</v>
      </c>
      <c r="N176" s="3">
        <v>2.2999999999999998</v>
      </c>
      <c r="O176" s="2">
        <v>0.22500000000000001</v>
      </c>
      <c r="P176" s="2">
        <v>0.1</v>
      </c>
      <c r="Q176" s="2">
        <v>6.7000000000000004E-2</v>
      </c>
      <c r="R176" s="2">
        <v>0.15</v>
      </c>
      <c r="S176" s="3">
        <v>0.6</v>
      </c>
      <c r="T176" s="2">
        <v>0.10100000000000001</v>
      </c>
      <c r="U176" s="2">
        <v>0.16500000000000001</v>
      </c>
    </row>
    <row r="177" spans="1:21" x14ac:dyDescent="0.3">
      <c r="A177" s="4">
        <v>2022</v>
      </c>
      <c r="B177" s="4">
        <v>3</v>
      </c>
      <c r="C177" s="4">
        <v>0</v>
      </c>
      <c r="D177" t="s">
        <v>323</v>
      </c>
      <c r="E177" t="s">
        <v>74</v>
      </c>
      <c r="F177" s="4">
        <v>1</v>
      </c>
      <c r="G177" s="4">
        <v>31</v>
      </c>
      <c r="H177" s="4">
        <v>13</v>
      </c>
      <c r="I177" s="3">
        <v>2.4</v>
      </c>
      <c r="J177" s="2">
        <v>0.30099999999999999</v>
      </c>
      <c r="K177" s="2">
        <v>0.126</v>
      </c>
      <c r="L177" s="4">
        <v>22</v>
      </c>
      <c r="M177" s="4">
        <v>7</v>
      </c>
      <c r="N177" s="3">
        <v>3.1</v>
      </c>
      <c r="O177" s="2">
        <v>0.26800000000000002</v>
      </c>
      <c r="P177" s="2">
        <v>8.5000000000000006E-2</v>
      </c>
      <c r="Q177" s="2">
        <v>0.19500000000000001</v>
      </c>
      <c r="R177" s="2">
        <v>7.2999999999999995E-2</v>
      </c>
      <c r="S177" s="3">
        <v>0.9</v>
      </c>
      <c r="T177" s="2">
        <v>0.13600000000000001</v>
      </c>
      <c r="U177" s="2">
        <v>0.155</v>
      </c>
    </row>
    <row r="178" spans="1:21" x14ac:dyDescent="0.3">
      <c r="A178" s="4">
        <v>2021</v>
      </c>
      <c r="B178" s="4">
        <v>3</v>
      </c>
      <c r="C178" s="4">
        <v>0</v>
      </c>
      <c r="D178" t="s">
        <v>406</v>
      </c>
      <c r="E178" t="s">
        <v>74</v>
      </c>
      <c r="F178" s="4">
        <v>1</v>
      </c>
      <c r="G178" s="4">
        <v>25</v>
      </c>
      <c r="H178" s="4">
        <v>11</v>
      </c>
      <c r="I178" s="3">
        <v>2.2999999999999998</v>
      </c>
      <c r="J178" s="2">
        <v>0.29399999999999998</v>
      </c>
      <c r="K178" s="2">
        <v>0.129</v>
      </c>
      <c r="L178" s="4">
        <v>17</v>
      </c>
      <c r="M178" s="4">
        <v>6</v>
      </c>
      <c r="N178" s="3">
        <v>2.8</v>
      </c>
      <c r="O178" s="2">
        <v>0.246</v>
      </c>
      <c r="P178" s="2">
        <v>8.6999999999999994E-2</v>
      </c>
      <c r="Q178" s="2">
        <v>8.6999999999999994E-2</v>
      </c>
      <c r="R178" s="2">
        <v>0.159</v>
      </c>
      <c r="S178" s="3">
        <v>1.3</v>
      </c>
      <c r="T178" s="2">
        <v>0.106</v>
      </c>
      <c r="U178" s="2">
        <v>8.2000000000000003E-2</v>
      </c>
    </row>
    <row r="179" spans="1:21" x14ac:dyDescent="0.3">
      <c r="A179" s="4">
        <v>2021</v>
      </c>
      <c r="B179" s="4">
        <v>3</v>
      </c>
      <c r="C179" s="4">
        <v>0</v>
      </c>
      <c r="D179" t="s">
        <v>390</v>
      </c>
      <c r="E179" t="s">
        <v>391</v>
      </c>
      <c r="F179" s="4">
        <v>1</v>
      </c>
      <c r="G179" s="4">
        <v>16</v>
      </c>
      <c r="H179" s="4">
        <v>10</v>
      </c>
      <c r="I179" s="3">
        <v>1.6</v>
      </c>
      <c r="J179" s="2">
        <v>0.16300000000000001</v>
      </c>
      <c r="K179" s="2">
        <v>0.10199999999999999</v>
      </c>
      <c r="L179" s="4">
        <v>11</v>
      </c>
      <c r="M179" s="4">
        <v>9</v>
      </c>
      <c r="N179" s="3">
        <v>1.2</v>
      </c>
      <c r="O179" s="2">
        <v>0.126</v>
      </c>
      <c r="P179" s="2">
        <v>0.10299999999999999</v>
      </c>
      <c r="Q179" s="2">
        <v>0.08</v>
      </c>
      <c r="R179" s="2">
        <v>3.4000000000000002E-2</v>
      </c>
      <c r="S179" s="3">
        <v>0.8</v>
      </c>
      <c r="T179" s="2">
        <v>0.16300000000000001</v>
      </c>
      <c r="U179" s="2">
        <v>0.20399999999999999</v>
      </c>
    </row>
    <row r="180" spans="1:21" x14ac:dyDescent="0.3">
      <c r="A180" s="4">
        <v>2021</v>
      </c>
      <c r="B180" s="4">
        <v>3</v>
      </c>
      <c r="C180" s="4">
        <v>0</v>
      </c>
      <c r="D180" t="s">
        <v>421</v>
      </c>
      <c r="E180" t="s">
        <v>422</v>
      </c>
      <c r="F180" s="4">
        <v>1</v>
      </c>
      <c r="G180" s="4">
        <v>48</v>
      </c>
      <c r="H180" s="4">
        <v>52</v>
      </c>
      <c r="I180" s="3">
        <v>0.9</v>
      </c>
      <c r="J180" s="2">
        <v>0.251</v>
      </c>
      <c r="K180" s="2">
        <v>0.27200000000000002</v>
      </c>
      <c r="L180" s="4">
        <v>42</v>
      </c>
      <c r="M180" s="4">
        <v>41</v>
      </c>
      <c r="N180" s="3">
        <v>1</v>
      </c>
      <c r="O180" s="2">
        <v>0.247</v>
      </c>
      <c r="P180" s="2">
        <v>0.24099999999999999</v>
      </c>
      <c r="Q180" s="2">
        <v>0.13500000000000001</v>
      </c>
      <c r="R180" s="2">
        <v>0.106</v>
      </c>
      <c r="S180" s="3">
        <v>1.6</v>
      </c>
      <c r="T180" s="2">
        <v>0.126</v>
      </c>
      <c r="U180" s="2">
        <v>7.9000000000000001E-2</v>
      </c>
    </row>
    <row r="181" spans="1:21" x14ac:dyDescent="0.3">
      <c r="A181" s="4">
        <v>2022</v>
      </c>
      <c r="B181" s="4">
        <v>3</v>
      </c>
      <c r="C181" s="4">
        <v>1</v>
      </c>
      <c r="D181" t="s">
        <v>284</v>
      </c>
      <c r="E181" t="s">
        <v>285</v>
      </c>
      <c r="F181" s="4">
        <v>1</v>
      </c>
      <c r="G181" s="4">
        <v>30</v>
      </c>
      <c r="H181" s="4">
        <v>28</v>
      </c>
      <c r="I181" s="3">
        <v>1.1000000000000001</v>
      </c>
      <c r="J181" s="2">
        <v>0.23799999999999999</v>
      </c>
      <c r="K181" s="2">
        <v>0.222</v>
      </c>
      <c r="L181" s="4">
        <v>23</v>
      </c>
      <c r="M181" s="4">
        <v>25</v>
      </c>
      <c r="N181" s="3">
        <v>0.9</v>
      </c>
      <c r="O181" s="2">
        <v>0.21099999999999999</v>
      </c>
      <c r="P181" s="2">
        <v>0.22900000000000001</v>
      </c>
      <c r="Q181" s="2">
        <v>0.128</v>
      </c>
      <c r="R181" s="2">
        <v>8.3000000000000004E-2</v>
      </c>
      <c r="S181" s="3">
        <v>0.4</v>
      </c>
      <c r="T181" s="2">
        <v>7.9000000000000001E-2</v>
      </c>
      <c r="U181" s="2">
        <v>0.183</v>
      </c>
    </row>
    <row r="182" spans="1:21" x14ac:dyDescent="0.3">
      <c r="A182" s="4">
        <v>2023</v>
      </c>
      <c r="B182" s="4">
        <v>3</v>
      </c>
      <c r="C182" s="4">
        <v>0</v>
      </c>
      <c r="D182" t="s">
        <v>235</v>
      </c>
      <c r="E182" t="s">
        <v>236</v>
      </c>
      <c r="F182" s="4">
        <v>1</v>
      </c>
      <c r="G182" s="4">
        <v>29</v>
      </c>
      <c r="H182" s="4">
        <v>10</v>
      </c>
      <c r="I182" s="3">
        <v>2.9</v>
      </c>
      <c r="J182" s="2">
        <v>0.312</v>
      </c>
      <c r="K182" s="2">
        <v>0.108</v>
      </c>
      <c r="L182" s="4">
        <v>26</v>
      </c>
      <c r="M182" s="4">
        <v>8</v>
      </c>
      <c r="N182" s="3">
        <v>3.3</v>
      </c>
      <c r="O182" s="2">
        <v>0.32500000000000001</v>
      </c>
      <c r="P182" s="2">
        <v>0.1</v>
      </c>
      <c r="Q182" s="2">
        <v>0.125</v>
      </c>
      <c r="R182" s="2">
        <v>0.188</v>
      </c>
      <c r="S182" s="3">
        <v>1.2</v>
      </c>
      <c r="T182" s="2">
        <v>0.14000000000000001</v>
      </c>
      <c r="U182" s="2">
        <v>0.11799999999999999</v>
      </c>
    </row>
    <row r="183" spans="1:21" x14ac:dyDescent="0.3">
      <c r="A183" s="4">
        <v>2024</v>
      </c>
      <c r="B183" s="4">
        <v>3</v>
      </c>
      <c r="C183" s="4">
        <v>0</v>
      </c>
      <c r="D183" t="s">
        <v>61</v>
      </c>
      <c r="E183" t="s">
        <v>62</v>
      </c>
      <c r="F183" s="4">
        <v>1</v>
      </c>
      <c r="G183" s="4">
        <v>45</v>
      </c>
      <c r="H183" s="4">
        <v>38</v>
      </c>
      <c r="I183" s="3">
        <v>1.2</v>
      </c>
      <c r="J183" s="2">
        <v>0.27100000000000002</v>
      </c>
      <c r="K183" s="2">
        <v>0.22900000000000001</v>
      </c>
      <c r="L183" s="4">
        <v>41</v>
      </c>
      <c r="M183" s="4">
        <v>35</v>
      </c>
      <c r="N183" s="3">
        <v>1.2</v>
      </c>
      <c r="O183" s="2">
        <v>0.26800000000000002</v>
      </c>
      <c r="P183" s="2">
        <v>0.22900000000000001</v>
      </c>
      <c r="Q183" s="2">
        <v>0.14399999999999999</v>
      </c>
      <c r="R183" s="2">
        <v>0.11799999999999999</v>
      </c>
      <c r="S183" s="3">
        <v>0.9</v>
      </c>
      <c r="T183" s="2">
        <v>7.8E-2</v>
      </c>
      <c r="U183" s="2">
        <v>0.09</v>
      </c>
    </row>
    <row r="184" spans="1:21" x14ac:dyDescent="0.3">
      <c r="A184" s="4">
        <v>2024</v>
      </c>
      <c r="B184" s="4">
        <v>3</v>
      </c>
      <c r="C184" s="4">
        <v>0</v>
      </c>
      <c r="D184" t="s">
        <v>146</v>
      </c>
      <c r="E184" t="s">
        <v>147</v>
      </c>
      <c r="F184" s="4">
        <v>1</v>
      </c>
      <c r="G184" s="4">
        <v>36</v>
      </c>
      <c r="H184" s="4">
        <v>26</v>
      </c>
      <c r="I184" s="3">
        <v>1.4</v>
      </c>
      <c r="J184" s="2">
        <v>0.27100000000000002</v>
      </c>
      <c r="K184" s="2">
        <v>0.19500000000000001</v>
      </c>
      <c r="L184" s="4">
        <v>28</v>
      </c>
      <c r="M184" s="4">
        <v>24</v>
      </c>
      <c r="N184" s="3">
        <v>1.2</v>
      </c>
      <c r="O184" s="2">
        <v>0.23699999999999999</v>
      </c>
      <c r="P184" s="2">
        <v>0.20300000000000001</v>
      </c>
      <c r="Q184" s="2">
        <v>0.161</v>
      </c>
      <c r="R184" s="2">
        <v>5.0999999999999997E-2</v>
      </c>
      <c r="S184" s="3">
        <v>0.9</v>
      </c>
      <c r="T184" s="2">
        <v>0.105</v>
      </c>
      <c r="U184" s="2">
        <v>0.12</v>
      </c>
    </row>
    <row r="185" spans="1:21" x14ac:dyDescent="0.3">
      <c r="A185" s="4">
        <v>2024</v>
      </c>
      <c r="B185" s="4">
        <v>3</v>
      </c>
      <c r="C185" s="4">
        <v>0</v>
      </c>
      <c r="D185" t="s">
        <v>105</v>
      </c>
      <c r="E185" t="s">
        <v>106</v>
      </c>
      <c r="F185" s="4">
        <v>1</v>
      </c>
      <c r="G185" s="4">
        <v>53</v>
      </c>
      <c r="H185" s="4">
        <v>44</v>
      </c>
      <c r="I185" s="3">
        <v>1.2</v>
      </c>
      <c r="J185" s="2">
        <v>0.23699999999999999</v>
      </c>
      <c r="K185" s="2">
        <v>0.19600000000000001</v>
      </c>
      <c r="L185" s="4">
        <v>40</v>
      </c>
      <c r="M185" s="4">
        <v>30</v>
      </c>
      <c r="N185" s="3">
        <v>1.3</v>
      </c>
      <c r="O185" s="2">
        <v>0.21299999999999999</v>
      </c>
      <c r="P185" s="2">
        <v>0.16</v>
      </c>
      <c r="Q185" s="2">
        <v>0.106</v>
      </c>
      <c r="R185" s="2">
        <v>0.10100000000000001</v>
      </c>
      <c r="S185" s="3">
        <v>0.7</v>
      </c>
      <c r="T185" s="2">
        <v>8.8999999999999996E-2</v>
      </c>
      <c r="U185" s="2">
        <v>0.129</v>
      </c>
    </row>
    <row r="186" spans="1:21" x14ac:dyDescent="0.3">
      <c r="A186" s="4">
        <v>2023</v>
      </c>
      <c r="B186" s="4">
        <v>3</v>
      </c>
      <c r="C186" s="4">
        <v>1</v>
      </c>
      <c r="D186" t="s">
        <v>218</v>
      </c>
      <c r="E186" t="s">
        <v>106</v>
      </c>
      <c r="F186" s="4">
        <v>1</v>
      </c>
      <c r="G186" s="4">
        <v>26</v>
      </c>
      <c r="H186" s="4">
        <v>11</v>
      </c>
      <c r="I186" s="3">
        <v>2.4</v>
      </c>
      <c r="J186" s="2">
        <v>0.26800000000000002</v>
      </c>
      <c r="K186" s="2">
        <v>0.113</v>
      </c>
      <c r="L186" s="4">
        <v>20</v>
      </c>
      <c r="M186" s="4">
        <v>10</v>
      </c>
      <c r="N186" s="3">
        <v>2</v>
      </c>
      <c r="O186" s="2">
        <v>0.23799999999999999</v>
      </c>
      <c r="P186" s="2">
        <v>0.11899999999999999</v>
      </c>
      <c r="Q186" s="2">
        <v>0.11899999999999999</v>
      </c>
      <c r="R186" s="2">
        <v>0.11899999999999999</v>
      </c>
      <c r="S186" s="3">
        <v>0.8</v>
      </c>
      <c r="T186" s="2">
        <v>9.2999999999999999E-2</v>
      </c>
      <c r="U186" s="2">
        <v>0.124</v>
      </c>
    </row>
    <row r="187" spans="1:21" x14ac:dyDescent="0.3">
      <c r="A187" s="4">
        <v>2022</v>
      </c>
      <c r="B187" s="4">
        <v>3</v>
      </c>
      <c r="C187" s="4">
        <v>0</v>
      </c>
      <c r="D187" t="s">
        <v>333</v>
      </c>
      <c r="E187" t="s">
        <v>334</v>
      </c>
      <c r="F187" s="4">
        <v>1</v>
      </c>
      <c r="G187" s="4">
        <v>30</v>
      </c>
      <c r="H187" s="4">
        <v>29</v>
      </c>
      <c r="I187" s="3">
        <v>1</v>
      </c>
      <c r="J187" s="2">
        <v>0.191</v>
      </c>
      <c r="K187" s="2">
        <v>0.185</v>
      </c>
      <c r="L187" s="4">
        <v>22</v>
      </c>
      <c r="M187" s="4">
        <v>21</v>
      </c>
      <c r="N187" s="3">
        <v>1</v>
      </c>
      <c r="O187" s="2">
        <v>0.161</v>
      </c>
      <c r="P187" s="2">
        <v>0.153</v>
      </c>
      <c r="Q187" s="2">
        <v>7.2999999999999995E-2</v>
      </c>
      <c r="R187" s="2">
        <v>8.7999999999999995E-2</v>
      </c>
      <c r="S187" s="3">
        <v>0.6</v>
      </c>
      <c r="T187" s="2">
        <v>7.5999999999999998E-2</v>
      </c>
      <c r="U187" s="2">
        <v>0.127</v>
      </c>
    </row>
    <row r="188" spans="1:21" x14ac:dyDescent="0.3">
      <c r="A188" s="4">
        <v>2021</v>
      </c>
      <c r="B188" s="4">
        <v>3</v>
      </c>
      <c r="C188" s="4">
        <v>0</v>
      </c>
      <c r="D188" t="s">
        <v>389</v>
      </c>
      <c r="E188" t="s">
        <v>334</v>
      </c>
      <c r="F188" s="4">
        <v>1</v>
      </c>
      <c r="G188" s="4">
        <v>35</v>
      </c>
      <c r="H188" s="4">
        <v>8</v>
      </c>
      <c r="I188" s="3">
        <v>4.4000000000000004</v>
      </c>
      <c r="J188" s="2">
        <v>0.34</v>
      </c>
      <c r="K188" s="2">
        <v>7.8E-2</v>
      </c>
      <c r="L188" s="4">
        <v>25</v>
      </c>
      <c r="M188" s="4">
        <v>4</v>
      </c>
      <c r="N188" s="3">
        <v>6.3</v>
      </c>
      <c r="O188" s="2">
        <v>0.29099999999999998</v>
      </c>
      <c r="P188" s="2">
        <v>4.7E-2</v>
      </c>
      <c r="Q188" s="2">
        <v>0.17399999999999999</v>
      </c>
      <c r="R188" s="2">
        <v>0.105</v>
      </c>
      <c r="S188" s="3">
        <v>0.6</v>
      </c>
      <c r="T188" s="2">
        <v>6.8000000000000005E-2</v>
      </c>
      <c r="U188" s="2">
        <v>0.11700000000000001</v>
      </c>
    </row>
    <row r="189" spans="1:21" x14ac:dyDescent="0.3">
      <c r="A189" s="4">
        <v>2023</v>
      </c>
      <c r="B189" s="4">
        <v>3</v>
      </c>
      <c r="C189" s="4">
        <v>0</v>
      </c>
      <c r="D189" t="s">
        <v>250</v>
      </c>
      <c r="E189" t="s">
        <v>251</v>
      </c>
      <c r="F189" s="4">
        <v>1</v>
      </c>
      <c r="G189" s="4">
        <v>36</v>
      </c>
      <c r="H189" s="4">
        <v>14</v>
      </c>
      <c r="I189" s="3">
        <v>2.6</v>
      </c>
      <c r="J189" s="2">
        <v>0.35299999999999998</v>
      </c>
      <c r="K189" s="2">
        <v>0.13700000000000001</v>
      </c>
      <c r="L189" s="4">
        <v>31</v>
      </c>
      <c r="M189" s="4">
        <v>12</v>
      </c>
      <c r="N189" s="3">
        <v>2.6</v>
      </c>
      <c r="O189" s="2">
        <v>0.33700000000000002</v>
      </c>
      <c r="P189" s="2">
        <v>0.13</v>
      </c>
      <c r="Q189" s="2">
        <v>0.22800000000000001</v>
      </c>
      <c r="R189" s="2">
        <v>0.109</v>
      </c>
      <c r="S189" s="3">
        <v>1.3</v>
      </c>
      <c r="T189" s="2">
        <v>9.8000000000000004E-2</v>
      </c>
      <c r="U189" s="2">
        <v>7.8E-2</v>
      </c>
    </row>
    <row r="190" spans="1:21" x14ac:dyDescent="0.3">
      <c r="A190" s="4">
        <v>2023</v>
      </c>
      <c r="B190" s="4">
        <v>3</v>
      </c>
      <c r="C190" s="4">
        <v>0</v>
      </c>
      <c r="D190" t="s">
        <v>244</v>
      </c>
      <c r="E190" t="s">
        <v>245</v>
      </c>
      <c r="F190" s="4">
        <v>1</v>
      </c>
      <c r="G190" s="4">
        <v>27</v>
      </c>
      <c r="H190" s="4">
        <v>11</v>
      </c>
      <c r="I190" s="3">
        <v>2.5</v>
      </c>
      <c r="J190" s="2">
        <v>0.27</v>
      </c>
      <c r="K190" s="2">
        <v>0.11</v>
      </c>
      <c r="L190" s="4">
        <v>23</v>
      </c>
      <c r="M190" s="4">
        <v>9</v>
      </c>
      <c r="N190" s="3">
        <v>2.6</v>
      </c>
      <c r="O190" s="2">
        <v>0.25600000000000001</v>
      </c>
      <c r="P190" s="2">
        <v>0.1</v>
      </c>
      <c r="Q190" s="2">
        <v>0.14399999999999999</v>
      </c>
      <c r="R190" s="2">
        <v>7.8E-2</v>
      </c>
      <c r="S190" s="3">
        <v>1.1000000000000001</v>
      </c>
      <c r="T190" s="2">
        <v>0.15</v>
      </c>
      <c r="U190" s="2">
        <v>0.14000000000000001</v>
      </c>
    </row>
    <row r="191" spans="1:21" x14ac:dyDescent="0.3">
      <c r="A191" s="4">
        <v>2023</v>
      </c>
      <c r="B191" s="4">
        <v>3</v>
      </c>
      <c r="C191" s="4">
        <v>1</v>
      </c>
      <c r="D191" t="s">
        <v>264</v>
      </c>
      <c r="E191" t="s">
        <v>245</v>
      </c>
      <c r="F191" s="4">
        <v>1</v>
      </c>
      <c r="G191" s="4">
        <v>32</v>
      </c>
      <c r="H191" s="4">
        <v>15</v>
      </c>
      <c r="I191" s="3">
        <v>2.1</v>
      </c>
      <c r="J191" s="2">
        <v>0.252</v>
      </c>
      <c r="K191" s="2">
        <v>0.11799999999999999</v>
      </c>
      <c r="L191" s="4">
        <v>29</v>
      </c>
      <c r="M191" s="4">
        <v>15</v>
      </c>
      <c r="N191" s="3">
        <v>1.9</v>
      </c>
      <c r="O191" s="2">
        <v>0.25700000000000001</v>
      </c>
      <c r="P191" s="2">
        <v>0.13300000000000001</v>
      </c>
      <c r="Q191" s="2">
        <v>0.124</v>
      </c>
      <c r="R191" s="2">
        <v>0.124</v>
      </c>
      <c r="S191" s="3">
        <v>1.1000000000000001</v>
      </c>
      <c r="T191" s="2">
        <v>0.126</v>
      </c>
      <c r="U191" s="2">
        <v>0.11</v>
      </c>
    </row>
    <row r="192" spans="1:21" x14ac:dyDescent="0.3">
      <c r="A192" s="4">
        <v>2022</v>
      </c>
      <c r="B192" s="4">
        <v>3</v>
      </c>
      <c r="C192" s="4">
        <v>0</v>
      </c>
      <c r="D192" t="s">
        <v>295</v>
      </c>
      <c r="E192" t="s">
        <v>245</v>
      </c>
      <c r="F192" s="4">
        <v>1</v>
      </c>
      <c r="G192" s="4">
        <v>36</v>
      </c>
      <c r="H192" s="4">
        <v>40</v>
      </c>
      <c r="I192" s="3">
        <v>0.9</v>
      </c>
      <c r="J192" s="2">
        <v>0.16900000000000001</v>
      </c>
      <c r="K192" s="2">
        <v>0.188</v>
      </c>
      <c r="L192" s="4">
        <v>26</v>
      </c>
      <c r="M192" s="4">
        <v>34</v>
      </c>
      <c r="N192" s="3">
        <v>0.8</v>
      </c>
      <c r="O192" s="2">
        <v>0.14399999999999999</v>
      </c>
      <c r="P192" s="2">
        <v>0.189</v>
      </c>
      <c r="Q192" s="2">
        <v>8.3000000000000004E-2</v>
      </c>
      <c r="R192" s="2">
        <v>6.0999999999999999E-2</v>
      </c>
      <c r="S192" s="3">
        <v>1.1000000000000001</v>
      </c>
      <c r="T192" s="2">
        <v>0.15</v>
      </c>
      <c r="U192" s="2">
        <v>0.13100000000000001</v>
      </c>
    </row>
    <row r="193" spans="1:21" x14ac:dyDescent="0.3">
      <c r="A193" s="4">
        <v>2022</v>
      </c>
      <c r="B193" s="4">
        <v>3</v>
      </c>
      <c r="C193" s="4">
        <v>0</v>
      </c>
      <c r="D193" t="s">
        <v>308</v>
      </c>
      <c r="E193" t="s">
        <v>245</v>
      </c>
      <c r="F193" s="4">
        <v>1</v>
      </c>
      <c r="G193" s="4">
        <v>25</v>
      </c>
      <c r="H193" s="4">
        <v>23</v>
      </c>
      <c r="I193" s="3">
        <v>1.1000000000000001</v>
      </c>
      <c r="J193" s="2">
        <v>0.184</v>
      </c>
      <c r="K193" s="2">
        <v>0.16900000000000001</v>
      </c>
      <c r="L193" s="4">
        <v>23</v>
      </c>
      <c r="M193" s="4">
        <v>19</v>
      </c>
      <c r="N193" s="3">
        <v>1.2</v>
      </c>
      <c r="O193" s="2">
        <v>0.187</v>
      </c>
      <c r="P193" s="2">
        <v>0.154</v>
      </c>
      <c r="Q193" s="2">
        <v>8.8999999999999996E-2</v>
      </c>
      <c r="R193" s="2">
        <v>7.2999999999999995E-2</v>
      </c>
      <c r="S193" s="3">
        <v>1.3</v>
      </c>
      <c r="T193" s="2">
        <v>0.14699999999999999</v>
      </c>
      <c r="U193" s="2">
        <v>0.11799999999999999</v>
      </c>
    </row>
    <row r="194" spans="1:21" x14ac:dyDescent="0.3">
      <c r="A194" s="4">
        <v>2024</v>
      </c>
      <c r="B194" s="4">
        <v>3</v>
      </c>
      <c r="C194" s="4">
        <v>0</v>
      </c>
      <c r="D194" t="s">
        <v>130</v>
      </c>
      <c r="E194" t="s">
        <v>131</v>
      </c>
      <c r="F194" s="4">
        <v>1</v>
      </c>
      <c r="G194" s="4">
        <v>36</v>
      </c>
      <c r="H194" s="4">
        <v>31</v>
      </c>
      <c r="I194" s="3">
        <v>1.2</v>
      </c>
      <c r="J194" s="2">
        <v>0.186</v>
      </c>
      <c r="K194" s="2">
        <v>0.16</v>
      </c>
      <c r="L194" s="4">
        <v>32</v>
      </c>
      <c r="M194" s="4">
        <v>27</v>
      </c>
      <c r="N194" s="3">
        <v>1.2</v>
      </c>
      <c r="O194" s="2">
        <v>0.183</v>
      </c>
      <c r="P194" s="2">
        <v>0.154</v>
      </c>
      <c r="Q194" s="2">
        <v>0.109</v>
      </c>
      <c r="R194" s="2">
        <v>6.9000000000000006E-2</v>
      </c>
      <c r="S194" s="3">
        <v>1.1000000000000001</v>
      </c>
      <c r="T194" s="2">
        <v>0.16</v>
      </c>
      <c r="U194" s="2">
        <v>0.14399999999999999</v>
      </c>
    </row>
    <row r="195" spans="1:21" x14ac:dyDescent="0.3">
      <c r="A195" s="4">
        <v>2023</v>
      </c>
      <c r="B195" s="4">
        <v>3</v>
      </c>
      <c r="C195" s="4">
        <v>0</v>
      </c>
      <c r="D195" t="s">
        <v>172</v>
      </c>
      <c r="E195" t="s">
        <v>131</v>
      </c>
      <c r="F195" s="4">
        <v>1</v>
      </c>
      <c r="G195" s="4">
        <v>36</v>
      </c>
      <c r="H195" s="4">
        <v>46</v>
      </c>
      <c r="I195" s="3">
        <v>0.8</v>
      </c>
      <c r="J195" s="2">
        <v>0.188</v>
      </c>
      <c r="K195" s="2">
        <v>0.24099999999999999</v>
      </c>
      <c r="L195" s="4">
        <v>30</v>
      </c>
      <c r="M195" s="4">
        <v>31</v>
      </c>
      <c r="N195" s="3">
        <v>1</v>
      </c>
      <c r="O195" s="2">
        <v>0.19</v>
      </c>
      <c r="P195" s="2">
        <v>0.19600000000000001</v>
      </c>
      <c r="Q195" s="2">
        <v>0.13300000000000001</v>
      </c>
      <c r="R195" s="2">
        <v>3.2000000000000001E-2</v>
      </c>
      <c r="S195" s="3">
        <v>0.6</v>
      </c>
      <c r="T195" s="2">
        <v>0.11</v>
      </c>
      <c r="U195" s="2">
        <v>0.17299999999999999</v>
      </c>
    </row>
    <row r="196" spans="1:21" x14ac:dyDescent="0.3">
      <c r="A196" s="4">
        <v>2023</v>
      </c>
      <c r="B196" s="4">
        <v>3</v>
      </c>
      <c r="C196" s="4">
        <v>1</v>
      </c>
      <c r="D196" t="s">
        <v>257</v>
      </c>
      <c r="E196" t="s">
        <v>131</v>
      </c>
      <c r="F196" s="4">
        <v>1</v>
      </c>
      <c r="G196" s="4">
        <v>49</v>
      </c>
      <c r="H196" s="4">
        <v>31</v>
      </c>
      <c r="I196" s="3">
        <v>1.6</v>
      </c>
      <c r="J196" s="2">
        <v>0.23</v>
      </c>
      <c r="K196" s="2">
        <v>0.14599999999999999</v>
      </c>
      <c r="L196" s="4">
        <v>32</v>
      </c>
      <c r="M196" s="4">
        <v>24</v>
      </c>
      <c r="N196" s="3">
        <v>1.3</v>
      </c>
      <c r="O196" s="2">
        <v>0.17899999999999999</v>
      </c>
      <c r="P196" s="2">
        <v>0.13400000000000001</v>
      </c>
      <c r="Q196" s="2">
        <v>0.10100000000000001</v>
      </c>
      <c r="R196" s="2">
        <v>7.8E-2</v>
      </c>
      <c r="S196" s="3">
        <v>1.1000000000000001</v>
      </c>
      <c r="T196" s="2">
        <v>0.13600000000000001</v>
      </c>
      <c r="U196" s="2">
        <v>0.127</v>
      </c>
    </row>
    <row r="197" spans="1:21" x14ac:dyDescent="0.3">
      <c r="A197" s="4">
        <v>2021</v>
      </c>
      <c r="B197" s="4">
        <v>3</v>
      </c>
      <c r="C197" s="4">
        <v>1</v>
      </c>
      <c r="D197" t="s">
        <v>383</v>
      </c>
      <c r="E197" t="s">
        <v>131</v>
      </c>
      <c r="F197" s="4">
        <v>1</v>
      </c>
      <c r="G197" s="4">
        <v>33</v>
      </c>
      <c r="H197" s="4">
        <v>31</v>
      </c>
      <c r="I197" s="3">
        <v>1.1000000000000001</v>
      </c>
      <c r="J197" s="2">
        <v>0.189</v>
      </c>
      <c r="K197" s="2">
        <v>0.17699999999999999</v>
      </c>
      <c r="L197" s="4">
        <v>23</v>
      </c>
      <c r="M197" s="4">
        <v>29</v>
      </c>
      <c r="N197" s="3">
        <v>0.8</v>
      </c>
      <c r="O197" s="2">
        <v>0.158</v>
      </c>
      <c r="P197" s="2">
        <v>0.19900000000000001</v>
      </c>
      <c r="Q197" s="2">
        <v>9.6000000000000002E-2</v>
      </c>
      <c r="R197" s="2">
        <v>4.8000000000000001E-2</v>
      </c>
      <c r="S197" s="3">
        <v>0.8</v>
      </c>
      <c r="T197" s="2">
        <v>0.13100000000000001</v>
      </c>
      <c r="U197" s="2">
        <v>0.17100000000000001</v>
      </c>
    </row>
    <row r="198" spans="1:21" x14ac:dyDescent="0.3">
      <c r="A198" s="4">
        <v>2021</v>
      </c>
      <c r="B198" s="4">
        <v>3</v>
      </c>
      <c r="C198" s="4">
        <v>0</v>
      </c>
      <c r="D198" t="s">
        <v>437</v>
      </c>
      <c r="E198" t="s">
        <v>131</v>
      </c>
      <c r="F198" s="4">
        <v>1</v>
      </c>
      <c r="G198" s="4">
        <v>29</v>
      </c>
      <c r="H198" s="4">
        <v>35</v>
      </c>
      <c r="I198" s="3">
        <v>0.8</v>
      </c>
      <c r="J198" s="2">
        <v>0.16400000000000001</v>
      </c>
      <c r="K198" s="2">
        <v>0.19800000000000001</v>
      </c>
      <c r="L198" s="4">
        <v>25</v>
      </c>
      <c r="M198" s="4">
        <v>30</v>
      </c>
      <c r="N198" s="3">
        <v>0.8</v>
      </c>
      <c r="O198" s="2">
        <v>0.16300000000000001</v>
      </c>
      <c r="P198" s="2">
        <v>0.19600000000000001</v>
      </c>
      <c r="Q198" s="2">
        <v>0.111</v>
      </c>
      <c r="R198" s="2">
        <v>5.1999999999999998E-2</v>
      </c>
      <c r="S198" s="3">
        <v>1</v>
      </c>
      <c r="T198" s="2">
        <v>0.14099999999999999</v>
      </c>
      <c r="U198" s="2">
        <v>0.14099999999999999</v>
      </c>
    </row>
    <row r="199" spans="1:21" x14ac:dyDescent="0.3">
      <c r="A199" s="4">
        <v>2023</v>
      </c>
      <c r="B199" s="4">
        <v>3</v>
      </c>
      <c r="C199" s="4">
        <v>0</v>
      </c>
      <c r="D199" t="s">
        <v>172</v>
      </c>
      <c r="E199" t="s">
        <v>174</v>
      </c>
      <c r="F199" s="4">
        <v>1</v>
      </c>
      <c r="G199" s="4">
        <v>18</v>
      </c>
      <c r="H199" s="4">
        <v>16</v>
      </c>
      <c r="I199" s="3">
        <v>1.1000000000000001</v>
      </c>
      <c r="J199" s="2">
        <v>0.188</v>
      </c>
      <c r="K199" s="2">
        <v>0.16700000000000001</v>
      </c>
      <c r="L199" s="4">
        <v>12</v>
      </c>
      <c r="M199" s="4">
        <v>11</v>
      </c>
      <c r="N199" s="3">
        <v>1.1000000000000001</v>
      </c>
      <c r="O199" s="2">
        <v>0.158</v>
      </c>
      <c r="P199" s="2">
        <v>0.14499999999999999</v>
      </c>
      <c r="Q199" s="2">
        <v>9.1999999999999998E-2</v>
      </c>
      <c r="R199" s="2">
        <v>5.2999999999999999E-2</v>
      </c>
      <c r="S199" s="3">
        <v>0.4</v>
      </c>
      <c r="T199" s="2">
        <v>9.4E-2</v>
      </c>
      <c r="U199" s="2">
        <v>0.26</v>
      </c>
    </row>
    <row r="200" spans="1:21" x14ac:dyDescent="0.3">
      <c r="A200" s="4">
        <v>2023</v>
      </c>
      <c r="B200" s="4">
        <v>3</v>
      </c>
      <c r="C200" s="4">
        <v>0</v>
      </c>
      <c r="D200" t="s">
        <v>226</v>
      </c>
      <c r="E200" t="s">
        <v>174</v>
      </c>
      <c r="F200" s="4">
        <v>1</v>
      </c>
      <c r="G200" s="4">
        <v>25</v>
      </c>
      <c r="H200" s="4">
        <v>21</v>
      </c>
      <c r="I200" s="3">
        <v>1.2</v>
      </c>
      <c r="J200" s="2">
        <v>0.214</v>
      </c>
      <c r="K200" s="2">
        <v>0.17899999999999999</v>
      </c>
      <c r="L200" s="4">
        <v>21</v>
      </c>
      <c r="M200" s="4">
        <v>18</v>
      </c>
      <c r="N200" s="3">
        <v>1.2</v>
      </c>
      <c r="O200" s="2">
        <v>0.20599999999999999</v>
      </c>
      <c r="P200" s="2">
        <v>0.17599999999999999</v>
      </c>
      <c r="Q200" s="2">
        <v>0.127</v>
      </c>
      <c r="R200" s="2">
        <v>4.9000000000000002E-2</v>
      </c>
      <c r="S200" s="3">
        <v>0.4</v>
      </c>
      <c r="T200" s="2">
        <v>6.8000000000000005E-2</v>
      </c>
      <c r="U200" s="2">
        <v>0.17100000000000001</v>
      </c>
    </row>
    <row r="201" spans="1:21" x14ac:dyDescent="0.3">
      <c r="A201" s="4">
        <v>2023</v>
      </c>
      <c r="B201" s="4">
        <v>3</v>
      </c>
      <c r="C201" s="4">
        <v>0</v>
      </c>
      <c r="D201" t="s">
        <v>247</v>
      </c>
      <c r="E201" t="s">
        <v>174</v>
      </c>
      <c r="F201" s="4">
        <v>1</v>
      </c>
      <c r="G201" s="4">
        <v>21</v>
      </c>
      <c r="H201" s="4">
        <v>28</v>
      </c>
      <c r="I201" s="3">
        <v>0.8</v>
      </c>
      <c r="J201" s="2">
        <v>0.184</v>
      </c>
      <c r="K201" s="2">
        <v>0.246</v>
      </c>
      <c r="L201" s="4">
        <v>17</v>
      </c>
      <c r="M201" s="4">
        <v>23</v>
      </c>
      <c r="N201" s="3">
        <v>0.7</v>
      </c>
      <c r="O201" s="2">
        <v>0.17</v>
      </c>
      <c r="P201" s="2">
        <v>0.23</v>
      </c>
      <c r="Q201" s="2">
        <v>0.08</v>
      </c>
      <c r="R201" s="2">
        <v>0.09</v>
      </c>
      <c r="S201" s="3">
        <v>0.4</v>
      </c>
      <c r="T201" s="2">
        <v>7.9000000000000001E-2</v>
      </c>
      <c r="U201" s="2">
        <v>0.184</v>
      </c>
    </row>
    <row r="202" spans="1:21" x14ac:dyDescent="0.3">
      <c r="A202" s="4">
        <v>2021</v>
      </c>
      <c r="B202" s="4">
        <v>3</v>
      </c>
      <c r="C202" s="4">
        <v>0</v>
      </c>
      <c r="D202" t="s">
        <v>436</v>
      </c>
      <c r="E202" t="s">
        <v>174</v>
      </c>
      <c r="F202" s="4">
        <v>1</v>
      </c>
      <c r="G202" s="4">
        <v>23</v>
      </c>
      <c r="H202" s="4">
        <v>4</v>
      </c>
      <c r="I202" s="3">
        <v>5.8</v>
      </c>
      <c r="J202" s="2">
        <v>0.24199999999999999</v>
      </c>
      <c r="K202" s="2">
        <v>4.2000000000000003E-2</v>
      </c>
      <c r="L202" s="4">
        <v>15</v>
      </c>
      <c r="M202" s="4">
        <v>3</v>
      </c>
      <c r="N202" s="3">
        <v>5</v>
      </c>
      <c r="O202" s="2">
        <v>0.19</v>
      </c>
      <c r="P202" s="2">
        <v>3.7999999999999999E-2</v>
      </c>
      <c r="Q202" s="2">
        <v>0.10100000000000001</v>
      </c>
      <c r="R202" s="2">
        <v>8.8999999999999996E-2</v>
      </c>
      <c r="S202" s="3">
        <v>0.7</v>
      </c>
      <c r="T202" s="2">
        <v>0.126</v>
      </c>
      <c r="U202" s="2">
        <v>0.17899999999999999</v>
      </c>
    </row>
    <row r="203" spans="1:21" x14ac:dyDescent="0.3">
      <c r="A203" s="4">
        <v>2024</v>
      </c>
      <c r="B203" s="4">
        <v>3</v>
      </c>
      <c r="C203" s="4">
        <v>0</v>
      </c>
      <c r="D203" t="s">
        <v>89</v>
      </c>
      <c r="E203" t="s">
        <v>90</v>
      </c>
      <c r="F203" s="4">
        <v>1</v>
      </c>
      <c r="G203" s="4">
        <v>10</v>
      </c>
      <c r="H203" s="4">
        <v>15</v>
      </c>
      <c r="I203" s="3">
        <v>0.7</v>
      </c>
      <c r="J203" s="2">
        <v>0.10299999999999999</v>
      </c>
      <c r="K203" s="2">
        <v>0.155</v>
      </c>
      <c r="L203" s="4">
        <v>5</v>
      </c>
      <c r="M203" s="4">
        <v>15</v>
      </c>
      <c r="N203" s="3">
        <v>0.3</v>
      </c>
      <c r="O203" s="2">
        <v>0.06</v>
      </c>
      <c r="P203" s="2">
        <v>0.18099999999999999</v>
      </c>
      <c r="Q203" s="2">
        <v>4.8000000000000001E-2</v>
      </c>
      <c r="R203" s="2">
        <v>1.2E-2</v>
      </c>
      <c r="S203" s="3">
        <v>0.4</v>
      </c>
      <c r="T203" s="2">
        <v>0.124</v>
      </c>
      <c r="U203" s="2">
        <v>0.33</v>
      </c>
    </row>
    <row r="204" spans="1:21" x14ac:dyDescent="0.3">
      <c r="A204" s="4">
        <v>2023</v>
      </c>
      <c r="B204" s="4">
        <v>3</v>
      </c>
      <c r="C204" s="4">
        <v>0</v>
      </c>
      <c r="D204" t="s">
        <v>273</v>
      </c>
      <c r="E204" t="s">
        <v>90</v>
      </c>
      <c r="F204" s="4">
        <v>1</v>
      </c>
      <c r="G204" s="4">
        <v>38</v>
      </c>
      <c r="H204" s="4">
        <v>20</v>
      </c>
      <c r="I204" s="3">
        <v>1.9</v>
      </c>
      <c r="J204" s="2">
        <v>0.20899999999999999</v>
      </c>
      <c r="K204" s="2">
        <v>0.11</v>
      </c>
      <c r="L204" s="4">
        <v>27</v>
      </c>
      <c r="M204" s="4">
        <v>14</v>
      </c>
      <c r="N204" s="3">
        <v>1.9</v>
      </c>
      <c r="O204" s="2">
        <v>0.17599999999999999</v>
      </c>
      <c r="P204" s="2">
        <v>9.1999999999999998E-2</v>
      </c>
      <c r="Q204" s="2">
        <v>0.105</v>
      </c>
      <c r="R204" s="2">
        <v>7.1999999999999995E-2</v>
      </c>
      <c r="S204" s="3">
        <v>2</v>
      </c>
      <c r="T204" s="2">
        <v>0.154</v>
      </c>
      <c r="U204" s="2">
        <v>7.6999999999999999E-2</v>
      </c>
    </row>
    <row r="205" spans="1:21" x14ac:dyDescent="0.3">
      <c r="A205" s="4">
        <v>2021</v>
      </c>
      <c r="B205" s="4">
        <v>3</v>
      </c>
      <c r="C205" s="4">
        <v>1</v>
      </c>
      <c r="D205" t="s">
        <v>396</v>
      </c>
      <c r="E205" t="s">
        <v>397</v>
      </c>
      <c r="F205" s="4">
        <v>1</v>
      </c>
      <c r="G205" s="4">
        <v>24</v>
      </c>
      <c r="H205" s="4">
        <v>29</v>
      </c>
      <c r="I205" s="3">
        <v>0.8</v>
      </c>
      <c r="J205" s="2">
        <v>0.17499999999999999</v>
      </c>
      <c r="K205" s="2">
        <v>0.21199999999999999</v>
      </c>
      <c r="L205" s="4">
        <v>24</v>
      </c>
      <c r="M205" s="4">
        <v>29</v>
      </c>
      <c r="N205" s="3">
        <v>0.8</v>
      </c>
      <c r="O205" s="2">
        <v>0.19400000000000001</v>
      </c>
      <c r="P205" s="2">
        <v>0.23400000000000001</v>
      </c>
      <c r="Q205" s="2">
        <v>0</v>
      </c>
      <c r="R205" s="2">
        <v>0</v>
      </c>
      <c r="S205" s="3">
        <v>1.1000000000000001</v>
      </c>
      <c r="T205" s="2">
        <v>0.109</v>
      </c>
      <c r="U205" s="2">
        <v>0.10199999999999999</v>
      </c>
    </row>
    <row r="206" spans="1:21" x14ac:dyDescent="0.3">
      <c r="A206" s="4">
        <v>2024</v>
      </c>
      <c r="B206" s="4">
        <v>3</v>
      </c>
      <c r="C206" s="4">
        <v>0</v>
      </c>
      <c r="D206" t="s">
        <v>71</v>
      </c>
      <c r="E206" t="s">
        <v>72</v>
      </c>
      <c r="F206" s="4">
        <v>1</v>
      </c>
      <c r="G206" s="4">
        <v>36</v>
      </c>
      <c r="H206" s="4">
        <v>15</v>
      </c>
      <c r="I206" s="3">
        <v>2.4</v>
      </c>
      <c r="J206" s="2">
        <v>0.31</v>
      </c>
      <c r="K206" s="2">
        <v>0.129</v>
      </c>
      <c r="L206" s="4">
        <v>33</v>
      </c>
      <c r="M206" s="4">
        <v>14</v>
      </c>
      <c r="N206" s="3">
        <v>2.4</v>
      </c>
      <c r="O206" s="2">
        <v>0.314</v>
      </c>
      <c r="P206" s="2">
        <v>0.13300000000000001</v>
      </c>
      <c r="Q206" s="2">
        <v>0.2</v>
      </c>
      <c r="R206" s="2">
        <v>0.105</v>
      </c>
      <c r="S206" s="3">
        <v>1</v>
      </c>
      <c r="T206" s="2">
        <v>0.121</v>
      </c>
      <c r="U206" s="2">
        <v>0.121</v>
      </c>
    </row>
    <row r="207" spans="1:21" x14ac:dyDescent="0.3">
      <c r="A207" s="4">
        <v>2024</v>
      </c>
      <c r="B207" s="4">
        <v>3</v>
      </c>
      <c r="C207" s="4">
        <v>1</v>
      </c>
      <c r="D207" t="s">
        <v>162</v>
      </c>
      <c r="E207" t="s">
        <v>163</v>
      </c>
      <c r="F207" s="4">
        <v>1</v>
      </c>
      <c r="G207" s="4">
        <v>20</v>
      </c>
      <c r="H207" s="4">
        <v>14</v>
      </c>
      <c r="I207" s="3">
        <v>1.4</v>
      </c>
      <c r="J207" s="2">
        <v>0.24399999999999999</v>
      </c>
      <c r="K207" s="2">
        <v>0.17100000000000001</v>
      </c>
      <c r="L207" s="4">
        <v>14</v>
      </c>
      <c r="M207" s="4">
        <v>12</v>
      </c>
      <c r="N207" s="3">
        <v>1.2</v>
      </c>
      <c r="O207" s="2">
        <v>0.19400000000000001</v>
      </c>
      <c r="P207" s="2">
        <v>0.16700000000000001</v>
      </c>
      <c r="Q207" s="2">
        <v>9.7000000000000003E-2</v>
      </c>
      <c r="R207" s="2">
        <v>8.3000000000000004E-2</v>
      </c>
      <c r="S207" s="3">
        <v>0.3</v>
      </c>
      <c r="T207" s="2">
        <v>4.9000000000000002E-2</v>
      </c>
      <c r="U207" s="2">
        <v>0.183</v>
      </c>
    </row>
    <row r="208" spans="1:21" x14ac:dyDescent="0.3">
      <c r="A208" s="4">
        <v>2023</v>
      </c>
      <c r="B208" s="4">
        <v>3</v>
      </c>
      <c r="C208" s="4">
        <v>0</v>
      </c>
      <c r="D208" t="s">
        <v>227</v>
      </c>
      <c r="E208" t="s">
        <v>228</v>
      </c>
      <c r="F208" s="4">
        <v>1</v>
      </c>
      <c r="G208" s="4">
        <v>33</v>
      </c>
      <c r="H208" s="4">
        <v>33</v>
      </c>
      <c r="I208" s="3">
        <v>1</v>
      </c>
      <c r="J208" s="2">
        <v>0.221</v>
      </c>
      <c r="K208" s="2">
        <v>0.221</v>
      </c>
      <c r="L208" s="4">
        <v>30</v>
      </c>
      <c r="M208" s="4">
        <v>25</v>
      </c>
      <c r="N208" s="3">
        <v>1.2</v>
      </c>
      <c r="O208" s="2">
        <v>0.22700000000000001</v>
      </c>
      <c r="P208" s="2">
        <v>0.189</v>
      </c>
      <c r="Q208" s="2">
        <v>0.16700000000000001</v>
      </c>
      <c r="R208" s="2">
        <v>6.0999999999999999E-2</v>
      </c>
      <c r="S208" s="3">
        <v>0.8</v>
      </c>
      <c r="T208" s="2">
        <v>0.107</v>
      </c>
      <c r="U208" s="2">
        <v>0.14099999999999999</v>
      </c>
    </row>
    <row r="209" spans="1:21" x14ac:dyDescent="0.3">
      <c r="A209" s="4">
        <v>2023</v>
      </c>
      <c r="B209" s="4">
        <v>3</v>
      </c>
      <c r="C209" s="4">
        <v>1</v>
      </c>
      <c r="D209" t="s">
        <v>219</v>
      </c>
      <c r="E209" t="s">
        <v>220</v>
      </c>
      <c r="F209" s="4">
        <v>1</v>
      </c>
      <c r="G209" s="4">
        <v>22</v>
      </c>
      <c r="H209" s="4">
        <v>20</v>
      </c>
      <c r="I209" s="3">
        <v>1.1000000000000001</v>
      </c>
      <c r="J209" s="2">
        <v>0.17599999999999999</v>
      </c>
      <c r="K209" s="2">
        <v>0.16</v>
      </c>
      <c r="L209" s="4">
        <v>20</v>
      </c>
      <c r="M209" s="4">
        <v>18</v>
      </c>
      <c r="N209" s="3">
        <v>1.1000000000000001</v>
      </c>
      <c r="O209" s="2">
        <v>0.16800000000000001</v>
      </c>
      <c r="P209" s="2">
        <v>0.151</v>
      </c>
      <c r="Q209" s="2">
        <v>0.109</v>
      </c>
      <c r="R209" s="2">
        <v>0.05</v>
      </c>
      <c r="S209" s="3">
        <v>0.7</v>
      </c>
      <c r="T209" s="2">
        <v>8.7999999999999995E-2</v>
      </c>
      <c r="U209" s="2">
        <v>0.128</v>
      </c>
    </row>
    <row r="210" spans="1:21" x14ac:dyDescent="0.3">
      <c r="A210" s="4">
        <v>2024</v>
      </c>
      <c r="B210" s="4">
        <v>3</v>
      </c>
      <c r="C210" s="4">
        <v>0</v>
      </c>
      <c r="D210" t="s">
        <v>63</v>
      </c>
      <c r="E210" t="s">
        <v>64</v>
      </c>
      <c r="F210" s="4">
        <v>1</v>
      </c>
      <c r="G210" s="4">
        <v>21</v>
      </c>
      <c r="H210" s="4">
        <v>26</v>
      </c>
      <c r="I210" s="3">
        <v>0.8</v>
      </c>
      <c r="J210" s="2">
        <v>0.152</v>
      </c>
      <c r="K210" s="2">
        <v>0.188</v>
      </c>
      <c r="L210" s="4">
        <v>18</v>
      </c>
      <c r="M210" s="4">
        <v>23</v>
      </c>
      <c r="N210" s="3">
        <v>0.8</v>
      </c>
      <c r="O210" s="2">
        <v>0.14799999999999999</v>
      </c>
      <c r="P210" s="2">
        <v>0.189</v>
      </c>
      <c r="Q210" s="2">
        <v>6.6000000000000003E-2</v>
      </c>
      <c r="R210" s="2">
        <v>8.2000000000000003E-2</v>
      </c>
      <c r="S210" s="3">
        <v>0.5</v>
      </c>
      <c r="T210" s="2">
        <v>0.10100000000000001</v>
      </c>
      <c r="U210" s="2">
        <v>0.20300000000000001</v>
      </c>
    </row>
    <row r="211" spans="1:21" x14ac:dyDescent="0.3">
      <c r="A211" s="4">
        <v>2022</v>
      </c>
      <c r="B211" s="4">
        <v>3</v>
      </c>
      <c r="C211" s="4">
        <v>0</v>
      </c>
      <c r="D211" t="s">
        <v>299</v>
      </c>
      <c r="E211" t="s">
        <v>300</v>
      </c>
      <c r="F211" s="4">
        <v>1</v>
      </c>
      <c r="G211" s="4">
        <v>36</v>
      </c>
      <c r="H211" s="4">
        <v>49</v>
      </c>
      <c r="I211" s="3">
        <v>0.7</v>
      </c>
      <c r="J211" s="2">
        <v>0.248</v>
      </c>
      <c r="K211" s="2">
        <v>0.33800000000000002</v>
      </c>
      <c r="L211" s="4">
        <v>32</v>
      </c>
      <c r="M211" s="4">
        <v>33</v>
      </c>
      <c r="N211" s="3">
        <v>1</v>
      </c>
      <c r="O211" s="2">
        <v>0.26400000000000001</v>
      </c>
      <c r="P211" s="2">
        <v>0.27300000000000002</v>
      </c>
      <c r="Q211" s="2">
        <v>0.17399999999999999</v>
      </c>
      <c r="R211" s="2">
        <v>8.3000000000000004E-2</v>
      </c>
      <c r="S211" s="3">
        <v>0.4</v>
      </c>
      <c r="T211" s="2">
        <v>4.1000000000000002E-2</v>
      </c>
      <c r="U211" s="2">
        <v>0.10299999999999999</v>
      </c>
    </row>
    <row r="212" spans="1:21" x14ac:dyDescent="0.3">
      <c r="A212" s="4">
        <v>2021</v>
      </c>
      <c r="B212" s="4">
        <v>3</v>
      </c>
      <c r="C212" s="4">
        <v>0</v>
      </c>
      <c r="D212" t="s">
        <v>401</v>
      </c>
      <c r="E212" t="s">
        <v>300</v>
      </c>
      <c r="F212" s="4">
        <v>1</v>
      </c>
      <c r="G212" s="4">
        <v>48</v>
      </c>
      <c r="H212" s="4">
        <v>39</v>
      </c>
      <c r="I212" s="3">
        <v>1.2</v>
      </c>
      <c r="J212" s="2">
        <v>0.35299999999999998</v>
      </c>
      <c r="K212" s="2">
        <v>0.28699999999999998</v>
      </c>
      <c r="L212" s="4">
        <v>44</v>
      </c>
      <c r="M212" s="4">
        <v>36</v>
      </c>
      <c r="N212" s="3">
        <v>1.2</v>
      </c>
      <c r="O212" s="2">
        <v>0.34100000000000003</v>
      </c>
      <c r="P212" s="2">
        <v>0.27900000000000003</v>
      </c>
      <c r="Q212" s="2">
        <v>0.217</v>
      </c>
      <c r="R212" s="2">
        <v>0.11600000000000001</v>
      </c>
      <c r="S212" s="3">
        <v>0.4</v>
      </c>
      <c r="T212" s="2">
        <v>2.1999999999999999E-2</v>
      </c>
      <c r="U212" s="2">
        <v>5.0999999999999997E-2</v>
      </c>
    </row>
    <row r="213" spans="1:21" x14ac:dyDescent="0.3">
      <c r="A213" s="4">
        <v>2024</v>
      </c>
      <c r="B213" s="4">
        <v>3</v>
      </c>
      <c r="C213" s="4">
        <v>0</v>
      </c>
      <c r="D213" t="s">
        <v>148</v>
      </c>
      <c r="E213" t="s">
        <v>149</v>
      </c>
      <c r="F213" s="4">
        <v>1</v>
      </c>
      <c r="G213" s="4">
        <v>42</v>
      </c>
      <c r="H213" s="4">
        <v>40</v>
      </c>
      <c r="I213" s="3">
        <v>1.1000000000000001</v>
      </c>
      <c r="J213" s="2">
        <v>0.186</v>
      </c>
      <c r="K213" s="2">
        <v>0.17699999999999999</v>
      </c>
      <c r="L213" s="4">
        <v>32</v>
      </c>
      <c r="M213" s="4">
        <v>31</v>
      </c>
      <c r="N213" s="3">
        <v>1</v>
      </c>
      <c r="O213" s="2">
        <v>0.16</v>
      </c>
      <c r="P213" s="2">
        <v>0.155</v>
      </c>
      <c r="Q213" s="2">
        <v>9.5000000000000001E-2</v>
      </c>
      <c r="R213" s="2">
        <v>0.06</v>
      </c>
      <c r="S213" s="3">
        <v>0.9</v>
      </c>
      <c r="T213" s="2">
        <v>0.128</v>
      </c>
      <c r="U213" s="2">
        <v>0.14599999999999999</v>
      </c>
    </row>
    <row r="214" spans="1:21" x14ac:dyDescent="0.3">
      <c r="A214" s="4">
        <v>2023</v>
      </c>
      <c r="B214" s="4">
        <v>3</v>
      </c>
      <c r="C214" s="4">
        <v>1</v>
      </c>
      <c r="D214" t="s">
        <v>216</v>
      </c>
      <c r="E214" t="s">
        <v>217</v>
      </c>
      <c r="F214" s="4">
        <v>1</v>
      </c>
      <c r="G214" s="4">
        <v>23</v>
      </c>
      <c r="H214" s="4">
        <v>38</v>
      </c>
      <c r="I214" s="3">
        <v>0.6</v>
      </c>
      <c r="J214" s="2">
        <v>0.16</v>
      </c>
      <c r="K214" s="2">
        <v>0.26400000000000001</v>
      </c>
      <c r="L214" s="4">
        <v>21</v>
      </c>
      <c r="M214" s="4">
        <v>36</v>
      </c>
      <c r="N214" s="3">
        <v>0.6</v>
      </c>
      <c r="O214" s="2">
        <v>0.151</v>
      </c>
      <c r="P214" s="2">
        <v>0.25900000000000001</v>
      </c>
      <c r="Q214" s="2">
        <v>0.108</v>
      </c>
      <c r="R214" s="2">
        <v>4.2999999999999997E-2</v>
      </c>
      <c r="S214" s="3">
        <v>0.2</v>
      </c>
      <c r="T214" s="2">
        <v>3.5000000000000003E-2</v>
      </c>
      <c r="U214" s="2">
        <v>0.16</v>
      </c>
    </row>
    <row r="215" spans="1:21" x14ac:dyDescent="0.3">
      <c r="A215" s="4">
        <v>2022</v>
      </c>
      <c r="B215" s="4">
        <v>3</v>
      </c>
      <c r="C215" s="4">
        <v>0</v>
      </c>
      <c r="D215" t="s">
        <v>282</v>
      </c>
      <c r="E215" t="s">
        <v>217</v>
      </c>
      <c r="F215" s="4">
        <v>1</v>
      </c>
      <c r="G215" s="4">
        <v>25</v>
      </c>
      <c r="H215" s="4">
        <v>35</v>
      </c>
      <c r="I215" s="3">
        <v>0.7</v>
      </c>
      <c r="J215" s="2">
        <v>0.158</v>
      </c>
      <c r="K215" s="2">
        <v>0.222</v>
      </c>
      <c r="L215" s="4">
        <v>24</v>
      </c>
      <c r="M215" s="4">
        <v>32</v>
      </c>
      <c r="N215" s="3">
        <v>0.8</v>
      </c>
      <c r="O215" s="2">
        <v>0.159</v>
      </c>
      <c r="P215" s="2">
        <v>0.21199999999999999</v>
      </c>
      <c r="Q215" s="2">
        <v>0.11899999999999999</v>
      </c>
      <c r="R215" s="2">
        <v>2.5999999999999999E-2</v>
      </c>
      <c r="S215" s="3">
        <v>0.7</v>
      </c>
      <c r="T215" s="2">
        <v>0.10100000000000001</v>
      </c>
      <c r="U215" s="2">
        <v>0.152</v>
      </c>
    </row>
    <row r="216" spans="1:21" x14ac:dyDescent="0.3">
      <c r="A216" s="4">
        <v>2021</v>
      </c>
      <c r="B216" s="4">
        <v>3</v>
      </c>
      <c r="C216" s="4">
        <v>0</v>
      </c>
      <c r="D216" t="s">
        <v>378</v>
      </c>
      <c r="E216" t="s">
        <v>217</v>
      </c>
      <c r="F216" s="4">
        <v>1</v>
      </c>
      <c r="G216" s="4">
        <v>43</v>
      </c>
      <c r="H216" s="4">
        <v>51</v>
      </c>
      <c r="I216" s="3">
        <v>0.8</v>
      </c>
      <c r="J216" s="2">
        <v>0.20899999999999999</v>
      </c>
      <c r="K216" s="2">
        <v>0.248</v>
      </c>
      <c r="L216" s="4">
        <v>26</v>
      </c>
      <c r="M216" s="4">
        <v>40</v>
      </c>
      <c r="N216" s="3">
        <v>0.7</v>
      </c>
      <c r="O216" s="2">
        <v>0.15</v>
      </c>
      <c r="P216" s="2">
        <v>0.23100000000000001</v>
      </c>
      <c r="Q216" s="2">
        <v>8.1000000000000003E-2</v>
      </c>
      <c r="R216" s="2">
        <v>6.9000000000000006E-2</v>
      </c>
      <c r="S216" s="3">
        <v>1.8</v>
      </c>
      <c r="T216" s="2">
        <v>0.11700000000000001</v>
      </c>
      <c r="U216" s="2">
        <v>6.3E-2</v>
      </c>
    </row>
    <row r="217" spans="1:21" x14ac:dyDescent="0.3">
      <c r="A217" s="4">
        <v>2021</v>
      </c>
      <c r="B217" s="4">
        <v>3</v>
      </c>
      <c r="C217" s="4">
        <v>1</v>
      </c>
      <c r="D217" t="s">
        <v>370</v>
      </c>
      <c r="E217" t="s">
        <v>371</v>
      </c>
      <c r="F217" s="4">
        <v>1</v>
      </c>
      <c r="G217" s="4">
        <v>43</v>
      </c>
      <c r="H217" s="4">
        <v>42</v>
      </c>
      <c r="I217" s="3">
        <v>1</v>
      </c>
      <c r="J217" s="2">
        <v>0.223</v>
      </c>
      <c r="K217" s="2">
        <v>0.218</v>
      </c>
      <c r="L217" s="4">
        <v>30</v>
      </c>
      <c r="M217" s="4">
        <v>29</v>
      </c>
      <c r="N217" s="3">
        <v>1</v>
      </c>
      <c r="O217" s="2">
        <v>0.185</v>
      </c>
      <c r="P217" s="2">
        <v>0.17899999999999999</v>
      </c>
      <c r="Q217" s="2">
        <v>0.105</v>
      </c>
      <c r="R217" s="2">
        <v>0.08</v>
      </c>
      <c r="S217" s="3">
        <v>0.5</v>
      </c>
      <c r="T217" s="2">
        <v>6.7000000000000004E-2</v>
      </c>
      <c r="U217" s="2">
        <v>0.124</v>
      </c>
    </row>
    <row r="218" spans="1:21" x14ac:dyDescent="0.3">
      <c r="A218" s="4">
        <v>2024</v>
      </c>
      <c r="B218" s="4">
        <v>3</v>
      </c>
      <c r="C218" s="4">
        <v>0</v>
      </c>
      <c r="D218" t="s">
        <v>91</v>
      </c>
      <c r="E218" t="s">
        <v>92</v>
      </c>
      <c r="F218" s="4">
        <v>1</v>
      </c>
      <c r="G218" s="4">
        <v>30</v>
      </c>
      <c r="H218" s="4">
        <v>16</v>
      </c>
      <c r="I218" s="3">
        <v>1.9</v>
      </c>
      <c r="J218" s="2">
        <v>0.26100000000000001</v>
      </c>
      <c r="K218" s="2">
        <v>0.13900000000000001</v>
      </c>
      <c r="L218" s="4">
        <v>26</v>
      </c>
      <c r="M218" s="4">
        <v>13</v>
      </c>
      <c r="N218" s="3">
        <v>2</v>
      </c>
      <c r="O218" s="2">
        <v>0.26300000000000001</v>
      </c>
      <c r="P218" s="2">
        <v>0.13100000000000001</v>
      </c>
      <c r="Q218" s="2">
        <v>0.152</v>
      </c>
      <c r="R218" s="2">
        <v>0.10100000000000001</v>
      </c>
      <c r="S218" s="3">
        <v>0.7</v>
      </c>
      <c r="T218" s="2">
        <v>0.122</v>
      </c>
      <c r="U218" s="2">
        <v>0.16500000000000001</v>
      </c>
    </row>
    <row r="219" spans="1:21" x14ac:dyDescent="0.3">
      <c r="A219" s="4">
        <v>2024</v>
      </c>
      <c r="B219" s="4">
        <v>3</v>
      </c>
      <c r="C219" s="4">
        <v>0</v>
      </c>
      <c r="D219" t="s">
        <v>124</v>
      </c>
      <c r="E219" t="s">
        <v>92</v>
      </c>
      <c r="F219" s="4">
        <v>1</v>
      </c>
      <c r="G219" s="4">
        <v>45</v>
      </c>
      <c r="H219" s="4">
        <v>48</v>
      </c>
      <c r="I219" s="3">
        <v>0.9</v>
      </c>
      <c r="J219" s="2">
        <v>0.222</v>
      </c>
      <c r="K219" s="2">
        <v>0.23599999999999999</v>
      </c>
      <c r="L219" s="4">
        <v>42</v>
      </c>
      <c r="M219" s="4">
        <v>47</v>
      </c>
      <c r="N219" s="3">
        <v>0.9</v>
      </c>
      <c r="O219" s="2">
        <v>0.22</v>
      </c>
      <c r="P219" s="2">
        <v>0.246</v>
      </c>
      <c r="Q219" s="2">
        <v>9.4E-2</v>
      </c>
      <c r="R219" s="2">
        <v>0.126</v>
      </c>
      <c r="S219" s="3">
        <v>0.7</v>
      </c>
      <c r="T219" s="2">
        <v>0.108</v>
      </c>
      <c r="U219" s="2">
        <v>0.158</v>
      </c>
    </row>
    <row r="220" spans="1:21" x14ac:dyDescent="0.3">
      <c r="A220" s="4">
        <v>2023</v>
      </c>
      <c r="B220" s="4">
        <v>3</v>
      </c>
      <c r="C220" s="4">
        <v>1</v>
      </c>
      <c r="D220" t="s">
        <v>215</v>
      </c>
      <c r="E220" t="s">
        <v>92</v>
      </c>
      <c r="F220" s="4">
        <v>1</v>
      </c>
      <c r="G220" s="4">
        <v>32</v>
      </c>
      <c r="H220" s="4">
        <v>35</v>
      </c>
      <c r="I220" s="3">
        <v>0.9</v>
      </c>
      <c r="J220" s="2">
        <v>0.224</v>
      </c>
      <c r="K220" s="2">
        <v>0.245</v>
      </c>
      <c r="L220" s="4">
        <v>31</v>
      </c>
      <c r="M220" s="4">
        <v>32</v>
      </c>
      <c r="N220" s="3">
        <v>1</v>
      </c>
      <c r="O220" s="2">
        <v>0.23499999999999999</v>
      </c>
      <c r="P220" s="2">
        <v>0.24199999999999999</v>
      </c>
      <c r="Q220" s="2">
        <v>0.13600000000000001</v>
      </c>
      <c r="R220" s="2">
        <v>8.3000000000000004E-2</v>
      </c>
      <c r="S220" s="3">
        <v>0.4</v>
      </c>
      <c r="T220" s="2">
        <v>4.2000000000000003E-2</v>
      </c>
      <c r="U220" s="2">
        <v>9.8000000000000004E-2</v>
      </c>
    </row>
    <row r="221" spans="1:21" x14ac:dyDescent="0.3">
      <c r="A221" s="4">
        <v>2024</v>
      </c>
      <c r="B221" s="4">
        <v>3</v>
      </c>
      <c r="C221" s="4">
        <v>0</v>
      </c>
      <c r="D221" t="s">
        <v>87</v>
      </c>
      <c r="E221" t="s">
        <v>88</v>
      </c>
      <c r="F221" s="4">
        <v>1</v>
      </c>
      <c r="G221" s="4">
        <v>25</v>
      </c>
      <c r="H221" s="4">
        <v>22</v>
      </c>
      <c r="I221" s="3">
        <v>1.1000000000000001</v>
      </c>
      <c r="J221" s="2">
        <v>0.188</v>
      </c>
      <c r="K221" s="2">
        <v>0.16500000000000001</v>
      </c>
      <c r="L221" s="4">
        <v>20</v>
      </c>
      <c r="M221" s="4">
        <v>21</v>
      </c>
      <c r="N221" s="3">
        <v>1</v>
      </c>
      <c r="O221" s="2">
        <v>0.16300000000000001</v>
      </c>
      <c r="P221" s="2">
        <v>0.17100000000000001</v>
      </c>
      <c r="Q221" s="2">
        <v>6.5000000000000002E-2</v>
      </c>
      <c r="R221" s="2">
        <v>8.1000000000000003E-2</v>
      </c>
      <c r="S221" s="3">
        <v>0.5</v>
      </c>
      <c r="T221" s="2">
        <v>0.105</v>
      </c>
      <c r="U221" s="2">
        <v>0.22600000000000001</v>
      </c>
    </row>
    <row r="222" spans="1:21" x14ac:dyDescent="0.3">
      <c r="A222" s="4">
        <v>2023</v>
      </c>
      <c r="B222" s="4">
        <v>3</v>
      </c>
      <c r="C222" s="4">
        <v>0</v>
      </c>
      <c r="D222" t="s">
        <v>225</v>
      </c>
      <c r="E222" t="s">
        <v>88</v>
      </c>
      <c r="F222" s="4">
        <v>1</v>
      </c>
      <c r="G222" s="4">
        <v>32</v>
      </c>
      <c r="H222" s="4">
        <v>30</v>
      </c>
      <c r="I222" s="3">
        <v>1.1000000000000001</v>
      </c>
      <c r="J222" s="2">
        <v>0.185</v>
      </c>
      <c r="K222" s="2">
        <v>0.17299999999999999</v>
      </c>
      <c r="L222" s="4">
        <v>27</v>
      </c>
      <c r="M222" s="4">
        <v>27</v>
      </c>
      <c r="N222" s="3">
        <v>1</v>
      </c>
      <c r="O222" s="2">
        <v>0.16600000000000001</v>
      </c>
      <c r="P222" s="2">
        <v>0.16600000000000001</v>
      </c>
      <c r="Q222" s="2">
        <v>0.11</v>
      </c>
      <c r="R222" s="2">
        <v>5.5E-2</v>
      </c>
      <c r="S222" s="3">
        <v>0.8</v>
      </c>
      <c r="T222" s="2">
        <v>0.104</v>
      </c>
      <c r="U222" s="2">
        <v>0.127</v>
      </c>
    </row>
    <row r="223" spans="1:21" x14ac:dyDescent="0.3">
      <c r="A223" s="4">
        <v>2022</v>
      </c>
      <c r="B223" s="4">
        <v>3</v>
      </c>
      <c r="C223" s="4">
        <v>0</v>
      </c>
      <c r="D223" t="s">
        <v>276</v>
      </c>
      <c r="E223" t="s">
        <v>88</v>
      </c>
      <c r="F223" s="4">
        <v>1</v>
      </c>
      <c r="G223" s="4">
        <v>24</v>
      </c>
      <c r="H223" s="4">
        <v>26</v>
      </c>
      <c r="I223" s="3">
        <v>0.9</v>
      </c>
      <c r="J223" s="2">
        <v>0.154</v>
      </c>
      <c r="K223" s="2">
        <v>0.16700000000000001</v>
      </c>
      <c r="L223" s="4">
        <v>12</v>
      </c>
      <c r="M223" s="4">
        <v>17</v>
      </c>
      <c r="N223" s="3">
        <v>0.7</v>
      </c>
      <c r="O223" s="2">
        <v>9.4E-2</v>
      </c>
      <c r="P223" s="2">
        <v>0.13300000000000001</v>
      </c>
      <c r="Q223" s="2">
        <v>5.5E-2</v>
      </c>
      <c r="R223" s="2">
        <v>3.9E-2</v>
      </c>
      <c r="S223" s="3">
        <v>0.8</v>
      </c>
      <c r="T223" s="2">
        <v>0.17899999999999999</v>
      </c>
      <c r="U223" s="2">
        <v>0.224</v>
      </c>
    </row>
    <row r="224" spans="1:21" x14ac:dyDescent="0.3">
      <c r="A224" s="4">
        <v>2021</v>
      </c>
      <c r="B224" s="4">
        <v>3</v>
      </c>
      <c r="C224" s="4">
        <v>0</v>
      </c>
      <c r="D224" t="s">
        <v>358</v>
      </c>
      <c r="E224" t="s">
        <v>88</v>
      </c>
      <c r="F224" s="4">
        <v>1</v>
      </c>
      <c r="G224" s="4">
        <v>30</v>
      </c>
      <c r="H224" s="4">
        <v>39</v>
      </c>
      <c r="I224" s="3">
        <v>0.8</v>
      </c>
      <c r="J224" s="2">
        <v>0.16900000000000001</v>
      </c>
      <c r="K224" s="2">
        <v>0.22</v>
      </c>
      <c r="L224" s="4">
        <v>22</v>
      </c>
      <c r="M224" s="4">
        <v>23</v>
      </c>
      <c r="N224" s="3">
        <v>1</v>
      </c>
      <c r="O224" s="2">
        <v>0.14899999999999999</v>
      </c>
      <c r="P224" s="2">
        <v>0.155</v>
      </c>
      <c r="Q224" s="2">
        <v>8.1000000000000003E-2</v>
      </c>
      <c r="R224" s="2">
        <v>6.0999999999999999E-2</v>
      </c>
      <c r="S224" s="3">
        <v>0.9</v>
      </c>
      <c r="T224" s="2">
        <v>0.10199999999999999</v>
      </c>
      <c r="U224" s="2">
        <v>0.113</v>
      </c>
    </row>
    <row r="225" spans="1:21" x14ac:dyDescent="0.3">
      <c r="A225" s="4">
        <v>2022</v>
      </c>
      <c r="B225" s="4">
        <v>3</v>
      </c>
      <c r="C225" s="4">
        <v>0</v>
      </c>
      <c r="D225" t="s">
        <v>340</v>
      </c>
      <c r="E225" t="s">
        <v>341</v>
      </c>
      <c r="F225" s="4">
        <v>1</v>
      </c>
      <c r="G225" s="4">
        <v>26</v>
      </c>
      <c r="H225" s="4">
        <v>9</v>
      </c>
      <c r="I225" s="3">
        <v>2.9</v>
      </c>
      <c r="J225" s="2">
        <v>0.26500000000000001</v>
      </c>
      <c r="K225" s="2">
        <v>9.1999999999999998E-2</v>
      </c>
      <c r="L225" s="4">
        <v>25</v>
      </c>
      <c r="M225" s="4">
        <v>9</v>
      </c>
      <c r="N225" s="3">
        <v>2.8</v>
      </c>
      <c r="O225" s="2">
        <v>0.26300000000000001</v>
      </c>
      <c r="P225" s="2">
        <v>9.5000000000000001E-2</v>
      </c>
      <c r="Q225" s="2">
        <v>0.13700000000000001</v>
      </c>
      <c r="R225" s="2">
        <v>0.126</v>
      </c>
      <c r="S225" s="3">
        <v>0.9</v>
      </c>
      <c r="T225" s="2">
        <v>0.13300000000000001</v>
      </c>
      <c r="U225" s="2">
        <v>0.14299999999999999</v>
      </c>
    </row>
    <row r="226" spans="1:21" x14ac:dyDescent="0.3">
      <c r="A226" s="4">
        <v>2021</v>
      </c>
      <c r="B226" s="4">
        <v>3</v>
      </c>
      <c r="C226" s="4">
        <v>0</v>
      </c>
      <c r="D226" t="s">
        <v>361</v>
      </c>
      <c r="E226" t="s">
        <v>362</v>
      </c>
      <c r="F226" s="4">
        <v>1</v>
      </c>
      <c r="G226" s="4">
        <v>46</v>
      </c>
      <c r="H226" s="4">
        <v>24</v>
      </c>
      <c r="I226" s="3">
        <v>1.9</v>
      </c>
      <c r="J226" s="2">
        <v>0.25800000000000001</v>
      </c>
      <c r="K226" s="2">
        <v>0.13500000000000001</v>
      </c>
      <c r="L226" s="4">
        <v>36</v>
      </c>
      <c r="M226" s="4">
        <v>19</v>
      </c>
      <c r="N226" s="3">
        <v>1.9</v>
      </c>
      <c r="O226" s="2">
        <v>0.22900000000000001</v>
      </c>
      <c r="P226" s="2">
        <v>0.121</v>
      </c>
      <c r="Q226" s="2">
        <v>0.127</v>
      </c>
      <c r="R226" s="2">
        <v>0.10199999999999999</v>
      </c>
      <c r="S226" s="3">
        <v>1.2</v>
      </c>
      <c r="T226" s="2">
        <v>0.11799999999999999</v>
      </c>
      <c r="U226" s="2">
        <v>0.10100000000000001</v>
      </c>
    </row>
    <row r="227" spans="1:21" x14ac:dyDescent="0.3">
      <c r="A227" s="4">
        <v>2021</v>
      </c>
      <c r="B227" s="4">
        <v>3</v>
      </c>
      <c r="C227" s="4">
        <v>0</v>
      </c>
      <c r="D227" t="s">
        <v>439</v>
      </c>
      <c r="E227" t="s">
        <v>362</v>
      </c>
      <c r="F227" s="4">
        <v>1</v>
      </c>
      <c r="G227" s="4">
        <v>29</v>
      </c>
      <c r="H227" s="4">
        <v>30</v>
      </c>
      <c r="I227" s="3">
        <v>1</v>
      </c>
      <c r="J227" s="2">
        <v>0.19500000000000001</v>
      </c>
      <c r="K227" s="2">
        <v>0.20100000000000001</v>
      </c>
      <c r="L227" s="4">
        <v>25</v>
      </c>
      <c r="M227" s="4">
        <v>21</v>
      </c>
      <c r="N227" s="3">
        <v>1.2</v>
      </c>
      <c r="O227" s="2">
        <v>0.19700000000000001</v>
      </c>
      <c r="P227" s="2">
        <v>0.16500000000000001</v>
      </c>
      <c r="Q227" s="2">
        <v>0.16500000000000001</v>
      </c>
      <c r="R227" s="2">
        <v>3.1E-2</v>
      </c>
      <c r="S227" s="3">
        <v>0.9</v>
      </c>
      <c r="T227" s="2">
        <v>0.121</v>
      </c>
      <c r="U227" s="2">
        <v>0.14099999999999999</v>
      </c>
    </row>
    <row r="228" spans="1:21" x14ac:dyDescent="0.3">
      <c r="A228" s="4">
        <v>2024</v>
      </c>
      <c r="B228" s="4">
        <v>3</v>
      </c>
      <c r="C228" s="4">
        <v>1</v>
      </c>
      <c r="D228" t="s">
        <v>158</v>
      </c>
      <c r="E228" t="s">
        <v>159</v>
      </c>
      <c r="F228" s="4">
        <v>1</v>
      </c>
      <c r="G228" s="4">
        <v>16</v>
      </c>
      <c r="H228" s="4">
        <v>6</v>
      </c>
      <c r="I228" s="3">
        <v>2.7</v>
      </c>
      <c r="J228" s="2">
        <v>0.20499999999999999</v>
      </c>
      <c r="K228" s="2">
        <v>7.6999999999999999E-2</v>
      </c>
      <c r="L228" s="4">
        <v>16</v>
      </c>
      <c r="M228" s="4">
        <v>6</v>
      </c>
      <c r="N228" s="3">
        <v>2.7</v>
      </c>
      <c r="O228" s="2">
        <v>0.222</v>
      </c>
      <c r="P228" s="2">
        <v>8.3000000000000004E-2</v>
      </c>
      <c r="Q228" s="2">
        <v>0.153</v>
      </c>
      <c r="R228" s="2">
        <v>6.9000000000000006E-2</v>
      </c>
      <c r="S228" s="3">
        <v>0.5</v>
      </c>
      <c r="T228" s="2">
        <v>0.09</v>
      </c>
      <c r="U228" s="2">
        <v>0.192</v>
      </c>
    </row>
    <row r="229" spans="1:21" x14ac:dyDescent="0.3">
      <c r="A229" s="4">
        <v>2024</v>
      </c>
      <c r="B229" s="4">
        <v>3</v>
      </c>
      <c r="C229" s="4">
        <v>1</v>
      </c>
      <c r="D229" t="s">
        <v>114</v>
      </c>
      <c r="E229" t="s">
        <v>115</v>
      </c>
      <c r="F229" s="4">
        <v>1</v>
      </c>
      <c r="G229" s="4">
        <v>27</v>
      </c>
      <c r="H229" s="4">
        <v>14</v>
      </c>
      <c r="I229" s="3">
        <v>1.9</v>
      </c>
      <c r="J229" s="2">
        <v>0.27</v>
      </c>
      <c r="K229" s="2">
        <v>0.14000000000000001</v>
      </c>
      <c r="L229" s="4">
        <v>25</v>
      </c>
      <c r="M229" s="4">
        <v>14</v>
      </c>
      <c r="N229" s="3">
        <v>1.8</v>
      </c>
      <c r="O229" s="2">
        <v>0.27500000000000002</v>
      </c>
      <c r="P229" s="2">
        <v>0.154</v>
      </c>
      <c r="Q229" s="2">
        <v>0.23100000000000001</v>
      </c>
      <c r="R229" s="2">
        <v>2.1999999999999999E-2</v>
      </c>
      <c r="S229" s="3">
        <v>0.8</v>
      </c>
      <c r="T229" s="2">
        <v>0.1</v>
      </c>
      <c r="U229" s="2">
        <v>0.13</v>
      </c>
    </row>
    <row r="230" spans="1:21" x14ac:dyDescent="0.3">
      <c r="A230" s="4">
        <v>2023</v>
      </c>
      <c r="B230" s="4">
        <v>3</v>
      </c>
      <c r="C230" s="4">
        <v>0</v>
      </c>
      <c r="D230" t="s">
        <v>208</v>
      </c>
      <c r="E230" t="s">
        <v>209</v>
      </c>
      <c r="F230" s="4">
        <v>1</v>
      </c>
      <c r="G230" s="4">
        <v>29</v>
      </c>
      <c r="H230" s="4">
        <v>19</v>
      </c>
      <c r="I230" s="3">
        <v>1.5</v>
      </c>
      <c r="J230" s="2">
        <v>0.29299999999999998</v>
      </c>
      <c r="K230" s="2">
        <v>0.192</v>
      </c>
      <c r="L230" s="4">
        <v>21</v>
      </c>
      <c r="M230" s="4">
        <v>17</v>
      </c>
      <c r="N230" s="3">
        <v>1.2</v>
      </c>
      <c r="O230" s="2">
        <v>0.24399999999999999</v>
      </c>
      <c r="P230" s="2">
        <v>0.19800000000000001</v>
      </c>
      <c r="Q230" s="2">
        <v>0.17399999999999999</v>
      </c>
      <c r="R230" s="2">
        <v>5.8000000000000003E-2</v>
      </c>
      <c r="S230" s="3">
        <v>0.3</v>
      </c>
      <c r="T230" s="2">
        <v>0.04</v>
      </c>
      <c r="U230" s="2">
        <v>0.13100000000000001</v>
      </c>
    </row>
    <row r="231" spans="1:21" x14ac:dyDescent="0.3">
      <c r="A231" s="4">
        <v>2022</v>
      </c>
      <c r="B231" s="4">
        <v>3</v>
      </c>
      <c r="C231" s="4">
        <v>0</v>
      </c>
      <c r="D231" t="s">
        <v>309</v>
      </c>
      <c r="E231" t="s">
        <v>310</v>
      </c>
      <c r="F231" s="4">
        <v>1</v>
      </c>
      <c r="G231" s="4">
        <v>36</v>
      </c>
      <c r="H231" s="4">
        <v>28</v>
      </c>
      <c r="I231" s="3">
        <v>1.3</v>
      </c>
      <c r="J231" s="2">
        <v>0.188</v>
      </c>
      <c r="K231" s="2">
        <v>0.14699999999999999</v>
      </c>
      <c r="L231" s="4">
        <v>32</v>
      </c>
      <c r="M231" s="4">
        <v>25</v>
      </c>
      <c r="N231" s="3">
        <v>1.3</v>
      </c>
      <c r="O231" s="2">
        <v>0.17799999999999999</v>
      </c>
      <c r="P231" s="2">
        <v>0.13900000000000001</v>
      </c>
      <c r="Q231" s="2">
        <v>8.3000000000000004E-2</v>
      </c>
      <c r="R231" s="2">
        <v>6.7000000000000004E-2</v>
      </c>
      <c r="S231" s="3">
        <v>0.8</v>
      </c>
      <c r="T231" s="2">
        <v>0.11</v>
      </c>
      <c r="U231" s="2">
        <v>0.14099999999999999</v>
      </c>
    </row>
    <row r="232" spans="1:21" x14ac:dyDescent="0.3">
      <c r="A232" s="4">
        <v>2023</v>
      </c>
      <c r="B232" s="4">
        <v>3</v>
      </c>
      <c r="C232" s="4">
        <v>1</v>
      </c>
      <c r="D232" t="s">
        <v>259</v>
      </c>
      <c r="E232" t="s">
        <v>260</v>
      </c>
      <c r="F232" s="4">
        <v>1</v>
      </c>
      <c r="G232" s="4">
        <v>36</v>
      </c>
      <c r="H232" s="4">
        <v>26</v>
      </c>
      <c r="I232" s="3">
        <v>1.4</v>
      </c>
      <c r="J232" s="2">
        <v>0.247</v>
      </c>
      <c r="K232" s="2">
        <v>0.17799999999999999</v>
      </c>
      <c r="L232" s="4">
        <v>27</v>
      </c>
      <c r="M232" s="4">
        <v>17</v>
      </c>
      <c r="N232" s="3">
        <v>1.6</v>
      </c>
      <c r="O232" s="2">
        <v>0.24299999999999999</v>
      </c>
      <c r="P232" s="2">
        <v>0.153</v>
      </c>
      <c r="Q232" s="2">
        <v>0.13500000000000001</v>
      </c>
      <c r="R232" s="2">
        <v>9.9000000000000005E-2</v>
      </c>
      <c r="S232" s="3">
        <v>0.9</v>
      </c>
      <c r="T232" s="2">
        <v>0.14399999999999999</v>
      </c>
      <c r="U232" s="2">
        <v>0.158</v>
      </c>
    </row>
    <row r="233" spans="1:21" x14ac:dyDescent="0.3">
      <c r="A233" s="4">
        <v>2024</v>
      </c>
      <c r="B233" s="4">
        <v>3</v>
      </c>
      <c r="C233" s="4">
        <v>0</v>
      </c>
      <c r="D233" t="s">
        <v>127</v>
      </c>
      <c r="E233" t="s">
        <v>128</v>
      </c>
      <c r="F233" s="4">
        <v>1</v>
      </c>
      <c r="G233" s="4">
        <v>33</v>
      </c>
      <c r="H233" s="4">
        <v>44</v>
      </c>
      <c r="I233" s="3">
        <v>0.8</v>
      </c>
      <c r="J233" s="2">
        <v>0.17199999999999999</v>
      </c>
      <c r="K233" s="2">
        <v>0.22900000000000001</v>
      </c>
      <c r="L233" s="4">
        <v>30</v>
      </c>
      <c r="M233" s="4">
        <v>40</v>
      </c>
      <c r="N233" s="3">
        <v>0.8</v>
      </c>
      <c r="O233" s="2">
        <v>0.16600000000000001</v>
      </c>
      <c r="P233" s="2">
        <v>0.221</v>
      </c>
      <c r="Q233" s="2">
        <v>7.6999999999999999E-2</v>
      </c>
      <c r="R233" s="2">
        <v>8.3000000000000004E-2</v>
      </c>
      <c r="S233" s="3">
        <v>0.7</v>
      </c>
      <c r="T233" s="2">
        <v>9.4E-2</v>
      </c>
      <c r="U233" s="2">
        <v>0.13</v>
      </c>
    </row>
    <row r="234" spans="1:21" x14ac:dyDescent="0.3">
      <c r="A234" s="4">
        <v>2023</v>
      </c>
      <c r="B234" s="4">
        <v>3</v>
      </c>
      <c r="C234" s="4">
        <v>0</v>
      </c>
      <c r="D234" t="s">
        <v>271</v>
      </c>
      <c r="E234" t="s">
        <v>272</v>
      </c>
      <c r="F234" s="4">
        <v>1</v>
      </c>
      <c r="G234" s="4">
        <v>38</v>
      </c>
      <c r="H234" s="4">
        <v>27</v>
      </c>
      <c r="I234" s="3">
        <v>1.4</v>
      </c>
      <c r="J234" s="2">
        <v>0.26</v>
      </c>
      <c r="K234" s="2">
        <v>0.185</v>
      </c>
      <c r="L234" s="4">
        <v>32</v>
      </c>
      <c r="M234" s="4">
        <v>23</v>
      </c>
      <c r="N234" s="3">
        <v>1.4</v>
      </c>
      <c r="O234" s="2">
        <v>0.248</v>
      </c>
      <c r="P234" s="2">
        <v>0.17799999999999999</v>
      </c>
      <c r="Q234" s="2">
        <v>0.11600000000000001</v>
      </c>
      <c r="R234" s="2">
        <v>0.13200000000000001</v>
      </c>
      <c r="S234" s="3">
        <v>1.4</v>
      </c>
      <c r="T234" s="2">
        <v>0.123</v>
      </c>
      <c r="U234" s="2">
        <v>8.8999999999999996E-2</v>
      </c>
    </row>
    <row r="235" spans="1:21" x14ac:dyDescent="0.3">
      <c r="A235" s="4">
        <v>2022</v>
      </c>
      <c r="B235" s="4">
        <v>3</v>
      </c>
      <c r="C235" s="4">
        <v>1</v>
      </c>
      <c r="D235" t="s">
        <v>349</v>
      </c>
      <c r="E235" t="s">
        <v>272</v>
      </c>
      <c r="F235" s="4">
        <v>1</v>
      </c>
      <c r="G235" s="4">
        <v>34</v>
      </c>
      <c r="H235" s="4">
        <v>31</v>
      </c>
      <c r="I235" s="3">
        <v>1.1000000000000001</v>
      </c>
      <c r="J235" s="2">
        <v>0.20399999999999999</v>
      </c>
      <c r="K235" s="2">
        <v>0.186</v>
      </c>
      <c r="L235" s="4">
        <v>33</v>
      </c>
      <c r="M235" s="4">
        <v>21</v>
      </c>
      <c r="N235" s="3">
        <v>1.6</v>
      </c>
      <c r="O235" s="2">
        <v>0.22800000000000001</v>
      </c>
      <c r="P235" s="2">
        <v>0.14499999999999999</v>
      </c>
      <c r="Q235" s="2">
        <v>0.13800000000000001</v>
      </c>
      <c r="R235" s="2">
        <v>7.5999999999999998E-2</v>
      </c>
      <c r="S235" s="3">
        <v>1.2</v>
      </c>
      <c r="T235" s="2">
        <v>0.14399999999999999</v>
      </c>
      <c r="U235" s="2">
        <v>0.12</v>
      </c>
    </row>
    <row r="236" spans="1:21" x14ac:dyDescent="0.3">
      <c r="A236" s="4">
        <v>2021</v>
      </c>
      <c r="B236" s="4">
        <v>3</v>
      </c>
      <c r="C236" s="4">
        <v>0</v>
      </c>
      <c r="D236" t="s">
        <v>418</v>
      </c>
      <c r="E236" t="s">
        <v>272</v>
      </c>
      <c r="F236" s="4">
        <v>1</v>
      </c>
      <c r="G236" s="4">
        <v>30</v>
      </c>
      <c r="H236" s="4">
        <v>21</v>
      </c>
      <c r="I236" s="3">
        <v>1.4</v>
      </c>
      <c r="J236" s="2">
        <v>0.28299999999999997</v>
      </c>
      <c r="K236" s="2">
        <v>0.19800000000000001</v>
      </c>
      <c r="L236" s="4">
        <v>25</v>
      </c>
      <c r="M236" s="4">
        <v>18</v>
      </c>
      <c r="N236" s="3">
        <v>1.4</v>
      </c>
      <c r="O236" s="2">
        <v>0.26600000000000001</v>
      </c>
      <c r="P236" s="2">
        <v>0.191</v>
      </c>
      <c r="Q236" s="2">
        <v>0.14899999999999999</v>
      </c>
      <c r="R236" s="2">
        <v>9.6000000000000002E-2</v>
      </c>
      <c r="S236" s="3">
        <v>0.6</v>
      </c>
      <c r="T236" s="2">
        <v>5.7000000000000002E-2</v>
      </c>
      <c r="U236" s="2">
        <v>9.4E-2</v>
      </c>
    </row>
    <row r="237" spans="1:21" x14ac:dyDescent="0.3">
      <c r="A237" s="4">
        <v>2022</v>
      </c>
      <c r="B237" s="4">
        <v>3</v>
      </c>
      <c r="C237" s="4">
        <v>1</v>
      </c>
      <c r="D237" t="s">
        <v>350</v>
      </c>
      <c r="E237" t="s">
        <v>351</v>
      </c>
      <c r="F237" s="4">
        <v>1</v>
      </c>
      <c r="G237" s="4">
        <v>32</v>
      </c>
      <c r="H237" s="4">
        <v>38</v>
      </c>
      <c r="I237" s="3">
        <v>0.8</v>
      </c>
      <c r="J237" s="2">
        <v>0.192</v>
      </c>
      <c r="K237" s="2">
        <v>0.22800000000000001</v>
      </c>
      <c r="L237" s="4">
        <v>27</v>
      </c>
      <c r="M237" s="4">
        <v>19</v>
      </c>
      <c r="N237" s="3">
        <v>1.4</v>
      </c>
      <c r="O237" s="2">
        <v>0.20799999999999999</v>
      </c>
      <c r="P237" s="2">
        <v>0.14599999999999999</v>
      </c>
      <c r="Q237" s="2">
        <v>0.14599999999999999</v>
      </c>
      <c r="R237" s="2">
        <v>5.3999999999999999E-2</v>
      </c>
      <c r="S237" s="3">
        <v>0.9</v>
      </c>
      <c r="T237" s="2">
        <v>0.126</v>
      </c>
      <c r="U237" s="2">
        <v>0.14399999999999999</v>
      </c>
    </row>
    <row r="238" spans="1:21" x14ac:dyDescent="0.3">
      <c r="A238" s="4">
        <v>2024</v>
      </c>
      <c r="B238" s="4">
        <v>3</v>
      </c>
      <c r="C238" s="4">
        <v>0</v>
      </c>
      <c r="D238" t="s">
        <v>125</v>
      </c>
      <c r="E238" t="s">
        <v>126</v>
      </c>
      <c r="F238" s="4">
        <v>1</v>
      </c>
      <c r="G238" s="4">
        <v>12</v>
      </c>
      <c r="H238" s="4">
        <v>18</v>
      </c>
      <c r="I238" s="3">
        <v>0.7</v>
      </c>
      <c r="J238" s="2">
        <v>0.1</v>
      </c>
      <c r="K238" s="2">
        <v>0.15</v>
      </c>
      <c r="L238" s="4">
        <v>11</v>
      </c>
      <c r="M238" s="4">
        <v>15</v>
      </c>
      <c r="N238" s="3">
        <v>0.7</v>
      </c>
      <c r="O238" s="2">
        <v>0.1</v>
      </c>
      <c r="P238" s="2">
        <v>0.13600000000000001</v>
      </c>
      <c r="Q238" s="2">
        <v>2.7E-2</v>
      </c>
      <c r="R238" s="2">
        <v>6.4000000000000001E-2</v>
      </c>
      <c r="S238" s="3">
        <v>0.4</v>
      </c>
      <c r="T238" s="2">
        <v>0.11700000000000001</v>
      </c>
      <c r="U238" s="2">
        <v>0.26700000000000002</v>
      </c>
    </row>
    <row r="239" spans="1:21" x14ac:dyDescent="0.3">
      <c r="A239" s="4">
        <v>2024</v>
      </c>
      <c r="B239" s="4">
        <v>3</v>
      </c>
      <c r="C239" s="4">
        <v>0</v>
      </c>
      <c r="D239" t="s">
        <v>99</v>
      </c>
      <c r="E239" t="s">
        <v>100</v>
      </c>
      <c r="F239" s="4">
        <v>1</v>
      </c>
      <c r="G239" s="4">
        <v>28</v>
      </c>
      <c r="H239" s="4">
        <v>15</v>
      </c>
      <c r="I239" s="3">
        <v>1.9</v>
      </c>
      <c r="J239" s="2">
        <v>0.24099999999999999</v>
      </c>
      <c r="K239" s="2">
        <v>0.129</v>
      </c>
      <c r="L239" s="4">
        <v>24</v>
      </c>
      <c r="M239" s="4">
        <v>13</v>
      </c>
      <c r="N239" s="3">
        <v>1.8</v>
      </c>
      <c r="O239" s="2">
        <v>0.224</v>
      </c>
      <c r="P239" s="2">
        <v>0.121</v>
      </c>
      <c r="Q239" s="2">
        <v>0.15</v>
      </c>
      <c r="R239" s="2">
        <v>7.4999999999999997E-2</v>
      </c>
      <c r="S239" s="3">
        <v>0.5</v>
      </c>
      <c r="T239" s="2">
        <v>8.5999999999999993E-2</v>
      </c>
      <c r="U239" s="2">
        <v>0.19</v>
      </c>
    </row>
    <row r="240" spans="1:21" x14ac:dyDescent="0.3">
      <c r="A240" s="4">
        <v>2023</v>
      </c>
      <c r="B240" s="4">
        <v>3</v>
      </c>
      <c r="C240" s="4">
        <v>1</v>
      </c>
      <c r="D240" t="s">
        <v>190</v>
      </c>
      <c r="E240" t="s">
        <v>191</v>
      </c>
      <c r="F240" s="4">
        <v>1</v>
      </c>
      <c r="G240" s="4">
        <v>27</v>
      </c>
      <c r="H240" s="4">
        <v>23</v>
      </c>
      <c r="I240" s="3">
        <v>1.2</v>
      </c>
      <c r="J240" s="2">
        <v>0.24099999999999999</v>
      </c>
      <c r="K240" s="2">
        <v>0.20499999999999999</v>
      </c>
      <c r="L240" s="4">
        <v>18</v>
      </c>
      <c r="M240" s="4">
        <v>15</v>
      </c>
      <c r="N240" s="3">
        <v>1.2</v>
      </c>
      <c r="O240" s="2">
        <v>0.20899999999999999</v>
      </c>
      <c r="P240" s="2">
        <v>0.17399999999999999</v>
      </c>
      <c r="Q240" s="2">
        <v>0.16300000000000001</v>
      </c>
      <c r="R240" s="2">
        <v>4.7E-2</v>
      </c>
      <c r="S240" s="3">
        <v>0.7</v>
      </c>
      <c r="T240" s="2">
        <v>0.08</v>
      </c>
      <c r="U240" s="2">
        <v>0.11600000000000001</v>
      </c>
    </row>
    <row r="241" spans="1:21" x14ac:dyDescent="0.3">
      <c r="A241" s="4">
        <v>2022</v>
      </c>
      <c r="B241" s="4">
        <v>3</v>
      </c>
      <c r="C241" s="4">
        <v>0</v>
      </c>
      <c r="D241" t="s">
        <v>293</v>
      </c>
      <c r="E241" t="s">
        <v>294</v>
      </c>
      <c r="F241" s="4">
        <v>1</v>
      </c>
      <c r="G241" s="4">
        <v>43</v>
      </c>
      <c r="H241" s="4">
        <v>36</v>
      </c>
      <c r="I241" s="3">
        <v>1.2</v>
      </c>
      <c r="J241" s="2">
        <v>0.25</v>
      </c>
      <c r="K241" s="2">
        <v>0.20899999999999999</v>
      </c>
      <c r="L241" s="4">
        <v>36</v>
      </c>
      <c r="M241" s="4">
        <v>24</v>
      </c>
      <c r="N241" s="3">
        <v>1.5</v>
      </c>
      <c r="O241" s="2">
        <v>0.24299999999999999</v>
      </c>
      <c r="P241" s="2">
        <v>0.16200000000000001</v>
      </c>
      <c r="Q241" s="2">
        <v>0.16200000000000001</v>
      </c>
      <c r="R241" s="2">
        <v>8.1000000000000003E-2</v>
      </c>
      <c r="S241" s="3">
        <v>0.6</v>
      </c>
      <c r="T241" s="2">
        <v>9.2999999999999999E-2</v>
      </c>
      <c r="U241" s="2">
        <v>0.16300000000000001</v>
      </c>
    </row>
    <row r="242" spans="1:21" x14ac:dyDescent="0.3">
      <c r="A242" s="4">
        <v>2022</v>
      </c>
      <c r="B242" s="4">
        <v>3</v>
      </c>
      <c r="C242" s="4">
        <v>0</v>
      </c>
      <c r="D242" t="s">
        <v>324</v>
      </c>
      <c r="E242" t="s">
        <v>294</v>
      </c>
      <c r="F242" s="4">
        <v>1</v>
      </c>
      <c r="G242" s="4">
        <v>22</v>
      </c>
      <c r="H242" s="4">
        <v>11</v>
      </c>
      <c r="I242" s="3">
        <v>2</v>
      </c>
      <c r="J242" s="2">
        <v>0.27200000000000002</v>
      </c>
      <c r="K242" s="2">
        <v>0.13600000000000001</v>
      </c>
      <c r="L242" s="4">
        <v>16</v>
      </c>
      <c r="M242" s="4">
        <v>10</v>
      </c>
      <c r="N242" s="3">
        <v>1.6</v>
      </c>
      <c r="O242" s="2">
        <v>0.22900000000000001</v>
      </c>
      <c r="P242" s="2">
        <v>0.14299999999999999</v>
      </c>
      <c r="Q242" s="2">
        <v>0.14299999999999999</v>
      </c>
      <c r="R242" s="2">
        <v>8.5999999999999993E-2</v>
      </c>
      <c r="S242" s="3">
        <v>0.2</v>
      </c>
      <c r="T242" s="2">
        <v>3.6999999999999998E-2</v>
      </c>
      <c r="U242" s="2">
        <v>0.21</v>
      </c>
    </row>
    <row r="243" spans="1:21" x14ac:dyDescent="0.3">
      <c r="A243" s="4">
        <v>2021</v>
      </c>
      <c r="B243" s="4">
        <v>3</v>
      </c>
      <c r="C243" s="4">
        <v>0</v>
      </c>
      <c r="D243" t="s">
        <v>416</v>
      </c>
      <c r="E243" t="s">
        <v>294</v>
      </c>
      <c r="F243" s="4">
        <v>1</v>
      </c>
      <c r="G243" s="4">
        <v>25</v>
      </c>
      <c r="H243" s="4">
        <v>16</v>
      </c>
      <c r="I243" s="3">
        <v>1.6</v>
      </c>
      <c r="J243" s="2">
        <v>0.23599999999999999</v>
      </c>
      <c r="K243" s="2">
        <v>0.151</v>
      </c>
      <c r="L243" s="4">
        <v>22</v>
      </c>
      <c r="M243" s="4">
        <v>15</v>
      </c>
      <c r="N243" s="3">
        <v>1.5</v>
      </c>
      <c r="O243" s="2">
        <v>0.22</v>
      </c>
      <c r="P243" s="2">
        <v>0.15</v>
      </c>
      <c r="Q243" s="2">
        <v>0.14000000000000001</v>
      </c>
      <c r="R243" s="2">
        <v>0.06</v>
      </c>
      <c r="S243" s="3">
        <v>0.7</v>
      </c>
      <c r="T243" s="2">
        <v>0.104</v>
      </c>
      <c r="U243" s="2">
        <v>0.151</v>
      </c>
    </row>
    <row r="244" spans="1:21" x14ac:dyDescent="0.3">
      <c r="A244" s="4">
        <v>2024</v>
      </c>
      <c r="B244" s="4">
        <v>3</v>
      </c>
      <c r="C244" s="4">
        <v>0</v>
      </c>
      <c r="D244" t="s">
        <v>55</v>
      </c>
      <c r="E244" t="s">
        <v>56</v>
      </c>
      <c r="F244" s="4">
        <v>1</v>
      </c>
      <c r="G244" s="4">
        <v>32</v>
      </c>
      <c r="H244" s="4">
        <v>35</v>
      </c>
      <c r="I244" s="3">
        <v>0.9</v>
      </c>
      <c r="J244" s="2">
        <v>0.16800000000000001</v>
      </c>
      <c r="K244" s="2">
        <v>0.184</v>
      </c>
      <c r="L244" s="4">
        <v>26</v>
      </c>
      <c r="M244" s="4">
        <v>34</v>
      </c>
      <c r="N244" s="3">
        <v>0.8</v>
      </c>
      <c r="O244" s="2">
        <v>0.153</v>
      </c>
      <c r="P244" s="2">
        <v>0.2</v>
      </c>
      <c r="Q244" s="2">
        <v>0.106</v>
      </c>
      <c r="R244" s="2">
        <v>4.1000000000000002E-2</v>
      </c>
      <c r="S244" s="3">
        <v>0.9</v>
      </c>
      <c r="T244" s="2">
        <v>0.153</v>
      </c>
      <c r="U244" s="2">
        <v>0.16800000000000001</v>
      </c>
    </row>
    <row r="245" spans="1:21" x14ac:dyDescent="0.3">
      <c r="A245" s="4">
        <v>2024</v>
      </c>
      <c r="B245" s="4">
        <v>3</v>
      </c>
      <c r="C245" s="4">
        <v>1</v>
      </c>
      <c r="D245" t="s">
        <v>77</v>
      </c>
      <c r="E245" t="s">
        <v>56</v>
      </c>
      <c r="F245" s="4">
        <v>1</v>
      </c>
      <c r="G245" s="4">
        <v>16</v>
      </c>
      <c r="H245" s="4">
        <v>19</v>
      </c>
      <c r="I245" s="3">
        <v>0.8</v>
      </c>
      <c r="J245" s="2">
        <v>0.158</v>
      </c>
      <c r="K245" s="2">
        <v>0.188</v>
      </c>
      <c r="L245" s="4">
        <v>13</v>
      </c>
      <c r="M245" s="4">
        <v>16</v>
      </c>
      <c r="N245" s="3">
        <v>0.8</v>
      </c>
      <c r="O245" s="2">
        <v>0.14899999999999999</v>
      </c>
      <c r="P245" s="2">
        <v>0.184</v>
      </c>
      <c r="Q245" s="2">
        <v>9.1999999999999998E-2</v>
      </c>
      <c r="R245" s="2">
        <v>5.7000000000000002E-2</v>
      </c>
      <c r="S245" s="3">
        <v>0.5</v>
      </c>
      <c r="T245" s="2">
        <v>8.8999999999999996E-2</v>
      </c>
      <c r="U245" s="2">
        <v>0.19800000000000001</v>
      </c>
    </row>
    <row r="246" spans="1:21" x14ac:dyDescent="0.3">
      <c r="A246" s="4">
        <v>2024</v>
      </c>
      <c r="B246" s="4">
        <v>3</v>
      </c>
      <c r="C246" s="4">
        <v>1</v>
      </c>
      <c r="D246" t="s">
        <v>152</v>
      </c>
      <c r="E246" t="s">
        <v>56</v>
      </c>
      <c r="F246" s="4">
        <v>1</v>
      </c>
      <c r="G246" s="4">
        <v>13</v>
      </c>
      <c r="H246" s="4">
        <v>14</v>
      </c>
      <c r="I246" s="3">
        <v>0.9</v>
      </c>
      <c r="J246" s="2">
        <v>0.12</v>
      </c>
      <c r="K246" s="2">
        <v>0.13</v>
      </c>
      <c r="L246" s="4">
        <v>10</v>
      </c>
      <c r="M246" s="4">
        <v>14</v>
      </c>
      <c r="N246" s="3">
        <v>0.7</v>
      </c>
      <c r="O246" s="2">
        <v>0.108</v>
      </c>
      <c r="P246" s="2">
        <v>0.151</v>
      </c>
      <c r="Q246" s="2">
        <v>6.5000000000000002E-2</v>
      </c>
      <c r="R246" s="2">
        <v>4.2999999999999997E-2</v>
      </c>
      <c r="S246" s="3">
        <v>0.9</v>
      </c>
      <c r="T246" s="2">
        <v>0.16700000000000001</v>
      </c>
      <c r="U246" s="2">
        <v>0.19400000000000001</v>
      </c>
    </row>
    <row r="247" spans="1:21" x14ac:dyDescent="0.3">
      <c r="A247" s="4">
        <v>2023</v>
      </c>
      <c r="B247" s="4">
        <v>3</v>
      </c>
      <c r="C247" s="4">
        <v>1</v>
      </c>
      <c r="D247" t="s">
        <v>184</v>
      </c>
      <c r="E247" t="s">
        <v>56</v>
      </c>
      <c r="F247" s="4">
        <v>1</v>
      </c>
      <c r="G247" s="4">
        <v>17</v>
      </c>
      <c r="H247" s="4">
        <v>12</v>
      </c>
      <c r="I247" s="3">
        <v>1.4</v>
      </c>
      <c r="J247" s="2">
        <v>0.187</v>
      </c>
      <c r="K247" s="2">
        <v>0.13200000000000001</v>
      </c>
      <c r="L247" s="4">
        <v>14</v>
      </c>
      <c r="M247" s="4">
        <v>9</v>
      </c>
      <c r="N247" s="3">
        <v>1.6</v>
      </c>
      <c r="O247" s="2">
        <v>0.17499999999999999</v>
      </c>
      <c r="P247" s="2">
        <v>0.113</v>
      </c>
      <c r="Q247" s="2">
        <v>7.4999999999999997E-2</v>
      </c>
      <c r="R247" s="2">
        <v>8.7999999999999995E-2</v>
      </c>
      <c r="S247" s="3">
        <v>0.8</v>
      </c>
      <c r="T247" s="2">
        <v>0.14299999999999999</v>
      </c>
      <c r="U247" s="2">
        <v>0.17599999999999999</v>
      </c>
    </row>
    <row r="248" spans="1:21" x14ac:dyDescent="0.3">
      <c r="A248" s="4">
        <v>2024</v>
      </c>
      <c r="B248" s="4">
        <v>3</v>
      </c>
      <c r="C248" s="4">
        <v>0</v>
      </c>
      <c r="D248" t="s">
        <v>168</v>
      </c>
      <c r="E248" t="s">
        <v>169</v>
      </c>
      <c r="F248" s="4">
        <v>1</v>
      </c>
      <c r="G248" s="4">
        <v>38</v>
      </c>
      <c r="H248" s="4">
        <v>14</v>
      </c>
      <c r="I248" s="3">
        <v>2.7</v>
      </c>
      <c r="J248" s="2">
        <v>0.41299999999999998</v>
      </c>
      <c r="K248" s="2">
        <v>0.152</v>
      </c>
      <c r="L248" s="4">
        <v>29</v>
      </c>
      <c r="M248" s="4">
        <v>12</v>
      </c>
      <c r="N248" s="3">
        <v>2.4</v>
      </c>
      <c r="O248" s="2">
        <v>0.38200000000000001</v>
      </c>
      <c r="P248" s="2">
        <v>0.158</v>
      </c>
      <c r="Q248" s="2">
        <v>0.23699999999999999</v>
      </c>
      <c r="R248" s="2">
        <v>0.14499999999999999</v>
      </c>
      <c r="S248" s="3">
        <v>0.7</v>
      </c>
      <c r="T248" s="2">
        <v>7.5999999999999998E-2</v>
      </c>
      <c r="U248" s="2">
        <v>0.109</v>
      </c>
    </row>
    <row r="249" spans="1:21" x14ac:dyDescent="0.3">
      <c r="A249" s="4">
        <v>2021</v>
      </c>
      <c r="B249" s="4">
        <v>3</v>
      </c>
      <c r="C249" s="4">
        <v>1</v>
      </c>
      <c r="D249" t="s">
        <v>368</v>
      </c>
      <c r="E249" t="s">
        <v>369</v>
      </c>
      <c r="F249" s="4">
        <v>1</v>
      </c>
      <c r="G249" s="4">
        <v>24</v>
      </c>
      <c r="H249" s="4">
        <v>10</v>
      </c>
      <c r="I249" s="3">
        <v>2.4</v>
      </c>
      <c r="J249" s="2">
        <v>0.26100000000000001</v>
      </c>
      <c r="K249" s="2">
        <v>0.109</v>
      </c>
      <c r="L249" s="4">
        <v>20</v>
      </c>
      <c r="M249" s="4">
        <v>9</v>
      </c>
      <c r="N249" s="3">
        <v>2.2000000000000002</v>
      </c>
      <c r="O249" s="2">
        <v>0.24399999999999999</v>
      </c>
      <c r="P249" s="2">
        <v>0.11</v>
      </c>
      <c r="Q249" s="2">
        <v>0.13400000000000001</v>
      </c>
      <c r="R249" s="2">
        <v>6.0999999999999999E-2</v>
      </c>
      <c r="S249" s="3">
        <v>0.4</v>
      </c>
      <c r="T249" s="2">
        <v>8.6999999999999994E-2</v>
      </c>
      <c r="U249" s="2">
        <v>0.20699999999999999</v>
      </c>
    </row>
    <row r="250" spans="1:21" x14ac:dyDescent="0.3">
      <c r="A250" s="4">
        <v>2023</v>
      </c>
      <c r="B250" s="4">
        <v>3</v>
      </c>
      <c r="C250" s="4">
        <v>0</v>
      </c>
      <c r="D250" t="s">
        <v>212</v>
      </c>
      <c r="E250" t="s">
        <v>213</v>
      </c>
      <c r="F250" s="4">
        <v>1</v>
      </c>
      <c r="G250" s="4">
        <v>33</v>
      </c>
      <c r="H250" s="4">
        <v>13</v>
      </c>
      <c r="I250" s="3">
        <v>2.5</v>
      </c>
      <c r="J250" s="2">
        <v>0.33</v>
      </c>
      <c r="K250" s="2">
        <v>0.13</v>
      </c>
      <c r="L250" s="4">
        <v>28</v>
      </c>
      <c r="M250" s="4">
        <v>12</v>
      </c>
      <c r="N250" s="3">
        <v>2.2999999999999998</v>
      </c>
      <c r="O250" s="2">
        <v>0.311</v>
      </c>
      <c r="P250" s="2">
        <v>0.13300000000000001</v>
      </c>
      <c r="Q250" s="2">
        <v>0.189</v>
      </c>
      <c r="R250" s="2">
        <v>6.7000000000000004E-2</v>
      </c>
      <c r="S250" s="3">
        <v>0.4</v>
      </c>
      <c r="T250" s="2">
        <v>0.06</v>
      </c>
      <c r="U250" s="2">
        <v>0.14000000000000001</v>
      </c>
    </row>
    <row r="251" spans="1:21" x14ac:dyDescent="0.3">
      <c r="A251" s="4">
        <v>2021</v>
      </c>
      <c r="B251" s="4">
        <v>3</v>
      </c>
      <c r="C251" s="4">
        <v>0</v>
      </c>
      <c r="D251" t="s">
        <v>408</v>
      </c>
      <c r="E251" t="s">
        <v>213</v>
      </c>
      <c r="F251" s="4">
        <v>1</v>
      </c>
      <c r="G251" s="4">
        <v>37</v>
      </c>
      <c r="H251" s="4">
        <v>25</v>
      </c>
      <c r="I251" s="3">
        <v>1.5</v>
      </c>
      <c r="J251" s="2">
        <v>0.37</v>
      </c>
      <c r="K251" s="2">
        <v>0.25</v>
      </c>
      <c r="L251" s="4">
        <v>34</v>
      </c>
      <c r="M251" s="4">
        <v>23</v>
      </c>
      <c r="N251" s="3">
        <v>1.5</v>
      </c>
      <c r="O251" s="2">
        <v>0.374</v>
      </c>
      <c r="P251" s="2">
        <v>0.253</v>
      </c>
      <c r="Q251" s="2">
        <v>0.23100000000000001</v>
      </c>
      <c r="R251" s="2">
        <v>0.14299999999999999</v>
      </c>
      <c r="S251" s="3">
        <v>0.5</v>
      </c>
      <c r="T251" s="2">
        <v>0.06</v>
      </c>
      <c r="U251" s="2">
        <v>0.13</v>
      </c>
    </row>
  </sheetData>
  <sortState xmlns:xlrd2="http://schemas.microsoft.com/office/spreadsheetml/2017/richdata2" ref="A2:U251">
    <sortCondition ref="E1:E2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05C6-66A7-44CA-B650-CE46D14CD895}">
  <dimension ref="A1:O241"/>
  <sheetViews>
    <sheetView workbookViewId="0">
      <selection activeCell="A2" sqref="A2:XFD241"/>
    </sheetView>
  </sheetViews>
  <sheetFormatPr defaultRowHeight="14.4" x14ac:dyDescent="0.3"/>
  <cols>
    <col min="1" max="1" width="5" style="4" bestFit="1" customWidth="1"/>
    <col min="2" max="2" width="6" style="4" bestFit="1" customWidth="1"/>
    <col min="3" max="3" width="4.21875" style="4" bestFit="1" customWidth="1"/>
    <col min="4" max="4" width="23.21875" bestFit="1" customWidth="1"/>
    <col min="5" max="5" width="18" bestFit="1" customWidth="1"/>
    <col min="6" max="6" width="3.5546875" style="4" bestFit="1" customWidth="1"/>
    <col min="7" max="7" width="7.77734375" style="4" bestFit="1" customWidth="1"/>
    <col min="8" max="8" width="6" style="4" bestFit="1" customWidth="1"/>
    <col min="9" max="9" width="9.33203125" style="2" bestFit="1" customWidth="1"/>
    <col min="10" max="10" width="7.5546875" style="4" bestFit="1" customWidth="1"/>
    <col min="11" max="11" width="10.109375" style="4" bestFit="1" customWidth="1"/>
    <col min="12" max="12" width="9.109375" style="2" bestFit="1" customWidth="1"/>
    <col min="13" max="13" width="8.33203125" style="4" bestFit="1" customWidth="1"/>
    <col min="14" max="14" width="9.88671875" style="4" bestFit="1" customWidth="1"/>
    <col min="15" max="15" width="9.88671875" style="2" bestFit="1" customWidth="1"/>
  </cols>
  <sheetData>
    <row r="1" spans="1:15" x14ac:dyDescent="0.3">
      <c r="A1" s="4" t="s">
        <v>0</v>
      </c>
      <c r="B1" s="4" t="s">
        <v>19</v>
      </c>
      <c r="C1" s="4" t="s">
        <v>442</v>
      </c>
      <c r="D1" t="s">
        <v>46</v>
      </c>
      <c r="E1" t="s">
        <v>47</v>
      </c>
      <c r="F1" s="4" t="s">
        <v>443</v>
      </c>
      <c r="G1" s="4" t="s">
        <v>452</v>
      </c>
      <c r="H1" s="4" t="s">
        <v>453</v>
      </c>
      <c r="I1" s="2" t="s">
        <v>458</v>
      </c>
      <c r="J1" s="4" t="s">
        <v>454</v>
      </c>
      <c r="K1" s="4" t="s">
        <v>455</v>
      </c>
      <c r="L1" s="2" t="s">
        <v>459</v>
      </c>
      <c r="M1" s="4" t="s">
        <v>456</v>
      </c>
      <c r="N1" s="4" t="s">
        <v>457</v>
      </c>
      <c r="O1" s="2" t="s">
        <v>460</v>
      </c>
    </row>
    <row r="2" spans="1:15" x14ac:dyDescent="0.3">
      <c r="A2" s="4">
        <v>2022</v>
      </c>
      <c r="B2" s="4">
        <v>3</v>
      </c>
      <c r="C2" s="4">
        <v>0</v>
      </c>
      <c r="D2" t="s">
        <v>306</v>
      </c>
      <c r="E2" t="s">
        <v>307</v>
      </c>
      <c r="F2" s="4">
        <v>0</v>
      </c>
      <c r="G2" s="4">
        <v>4</v>
      </c>
      <c r="H2" s="4">
        <v>7</v>
      </c>
      <c r="I2" s="2">
        <f t="shared" ref="I2:I65" si="0">G2/H2</f>
        <v>0.5714285714285714</v>
      </c>
      <c r="J2" s="4">
        <v>1</v>
      </c>
      <c r="K2" s="4">
        <v>5</v>
      </c>
      <c r="L2" s="2">
        <f t="shared" ref="L2:L14" si="1">J2/K2</f>
        <v>0.2</v>
      </c>
      <c r="M2" s="4">
        <v>3</v>
      </c>
      <c r="N2" s="4">
        <v>8</v>
      </c>
      <c r="O2" s="2">
        <f t="shared" ref="O2:O33" si="2">M2/N2</f>
        <v>0.375</v>
      </c>
    </row>
    <row r="3" spans="1:15" x14ac:dyDescent="0.3">
      <c r="A3" s="4">
        <v>2021</v>
      </c>
      <c r="B3" s="4">
        <v>3</v>
      </c>
      <c r="C3" s="4">
        <v>0</v>
      </c>
      <c r="D3" t="s">
        <v>360</v>
      </c>
      <c r="E3" t="s">
        <v>307</v>
      </c>
      <c r="F3" s="4">
        <v>0</v>
      </c>
      <c r="G3" s="4">
        <v>6</v>
      </c>
      <c r="H3" s="4">
        <v>12</v>
      </c>
      <c r="I3" s="2">
        <f t="shared" si="0"/>
        <v>0.5</v>
      </c>
      <c r="J3" s="4">
        <v>1</v>
      </c>
      <c r="K3" s="4">
        <v>4</v>
      </c>
      <c r="L3" s="2">
        <f t="shared" si="1"/>
        <v>0.25</v>
      </c>
      <c r="M3" s="4">
        <v>5</v>
      </c>
      <c r="N3" s="4">
        <v>9</v>
      </c>
      <c r="O3" s="2">
        <f t="shared" si="2"/>
        <v>0.55555555555555558</v>
      </c>
    </row>
    <row r="4" spans="1:15" x14ac:dyDescent="0.3">
      <c r="A4" s="4">
        <v>2024</v>
      </c>
      <c r="B4" s="4">
        <v>3</v>
      </c>
      <c r="C4" s="4">
        <v>1</v>
      </c>
      <c r="D4" t="s">
        <v>109</v>
      </c>
      <c r="E4" t="s">
        <v>110</v>
      </c>
      <c r="F4" s="4">
        <v>0</v>
      </c>
      <c r="G4" s="4">
        <v>8</v>
      </c>
      <c r="H4" s="4">
        <v>15</v>
      </c>
      <c r="I4" s="2">
        <f t="shared" si="0"/>
        <v>0.53333333333333333</v>
      </c>
      <c r="J4" s="4">
        <v>6</v>
      </c>
      <c r="K4" s="4">
        <v>6</v>
      </c>
      <c r="L4" s="2">
        <f t="shared" si="1"/>
        <v>1</v>
      </c>
      <c r="M4" s="4">
        <v>6</v>
      </c>
      <c r="N4" s="4">
        <v>14</v>
      </c>
      <c r="O4" s="2">
        <f t="shared" si="2"/>
        <v>0.42857142857142855</v>
      </c>
    </row>
    <row r="5" spans="1:15" x14ac:dyDescent="0.3">
      <c r="A5" s="4">
        <v>2024</v>
      </c>
      <c r="B5" s="4">
        <v>3</v>
      </c>
      <c r="C5" s="4">
        <v>0</v>
      </c>
      <c r="D5" t="s">
        <v>95</v>
      </c>
      <c r="E5" t="s">
        <v>96</v>
      </c>
      <c r="F5" s="4">
        <v>0</v>
      </c>
      <c r="G5" s="4">
        <v>5</v>
      </c>
      <c r="H5" s="4">
        <v>10</v>
      </c>
      <c r="I5" s="2">
        <f t="shared" si="0"/>
        <v>0.5</v>
      </c>
      <c r="J5" s="4">
        <v>1</v>
      </c>
      <c r="K5" s="4">
        <v>6</v>
      </c>
      <c r="L5" s="2">
        <f t="shared" si="1"/>
        <v>0.16666666666666666</v>
      </c>
      <c r="M5" s="4">
        <v>1</v>
      </c>
      <c r="N5" s="4">
        <v>5</v>
      </c>
      <c r="O5" s="2">
        <f t="shared" si="2"/>
        <v>0.2</v>
      </c>
    </row>
    <row r="6" spans="1:15" x14ac:dyDescent="0.3">
      <c r="A6" s="4">
        <v>2022</v>
      </c>
      <c r="B6" s="4">
        <v>3</v>
      </c>
      <c r="C6" s="4">
        <v>0</v>
      </c>
      <c r="D6" t="s">
        <v>325</v>
      </c>
      <c r="E6" t="s">
        <v>96</v>
      </c>
      <c r="F6" s="4">
        <v>0</v>
      </c>
      <c r="G6" s="4">
        <v>9</v>
      </c>
      <c r="H6" s="4">
        <v>16</v>
      </c>
      <c r="I6" s="2">
        <f t="shared" si="0"/>
        <v>0.5625</v>
      </c>
      <c r="J6" s="4">
        <v>3</v>
      </c>
      <c r="K6" s="4">
        <v>6</v>
      </c>
      <c r="L6" s="2">
        <f t="shared" si="1"/>
        <v>0.5</v>
      </c>
      <c r="M6" s="4">
        <v>7</v>
      </c>
      <c r="N6" s="4">
        <v>12</v>
      </c>
      <c r="O6" s="2">
        <f t="shared" si="2"/>
        <v>0.58333333333333337</v>
      </c>
    </row>
    <row r="7" spans="1:15" x14ac:dyDescent="0.3">
      <c r="A7" s="4">
        <v>2022</v>
      </c>
      <c r="B7" s="4">
        <v>3</v>
      </c>
      <c r="C7" s="4">
        <v>0</v>
      </c>
      <c r="D7" t="s">
        <v>332</v>
      </c>
      <c r="E7" t="s">
        <v>96</v>
      </c>
      <c r="F7" s="4">
        <v>0</v>
      </c>
      <c r="G7" s="4">
        <v>9</v>
      </c>
      <c r="H7" s="4">
        <v>13</v>
      </c>
      <c r="I7" s="2">
        <f t="shared" si="0"/>
        <v>0.69230769230769229</v>
      </c>
      <c r="J7" s="4">
        <v>4</v>
      </c>
      <c r="K7" s="4">
        <v>6</v>
      </c>
      <c r="L7" s="2">
        <f t="shared" si="1"/>
        <v>0.66666666666666663</v>
      </c>
      <c r="M7" s="4">
        <v>1</v>
      </c>
      <c r="N7" s="4">
        <v>6</v>
      </c>
      <c r="O7" s="2">
        <f t="shared" si="2"/>
        <v>0.16666666666666666</v>
      </c>
    </row>
    <row r="8" spans="1:15" x14ac:dyDescent="0.3">
      <c r="A8" s="4">
        <v>2021</v>
      </c>
      <c r="B8" s="4">
        <v>3</v>
      </c>
      <c r="C8" s="4">
        <v>0</v>
      </c>
      <c r="D8" t="s">
        <v>358</v>
      </c>
      <c r="E8" t="s">
        <v>359</v>
      </c>
      <c r="F8" s="4">
        <v>0</v>
      </c>
      <c r="G8" s="4">
        <v>3</v>
      </c>
      <c r="H8" s="4">
        <v>8</v>
      </c>
      <c r="I8" s="2">
        <f t="shared" si="0"/>
        <v>0.375</v>
      </c>
      <c r="J8" s="4">
        <v>1</v>
      </c>
      <c r="K8" s="4">
        <v>7</v>
      </c>
      <c r="L8" s="2">
        <f t="shared" si="1"/>
        <v>0.14285714285714285</v>
      </c>
      <c r="M8" s="4">
        <v>0</v>
      </c>
      <c r="N8" s="4">
        <v>5</v>
      </c>
      <c r="O8" s="2">
        <f t="shared" si="2"/>
        <v>0</v>
      </c>
    </row>
    <row r="9" spans="1:15" x14ac:dyDescent="0.3">
      <c r="A9" s="4">
        <v>2021</v>
      </c>
      <c r="B9" s="4">
        <v>3</v>
      </c>
      <c r="C9" s="4">
        <v>0</v>
      </c>
      <c r="D9" t="s">
        <v>372</v>
      </c>
      <c r="E9" t="s">
        <v>359</v>
      </c>
      <c r="F9" s="4">
        <v>0</v>
      </c>
      <c r="G9" s="4">
        <v>10</v>
      </c>
      <c r="H9" s="4">
        <v>16</v>
      </c>
      <c r="I9" s="2">
        <f t="shared" si="0"/>
        <v>0.625</v>
      </c>
      <c r="J9" s="4">
        <v>5</v>
      </c>
      <c r="K9" s="4">
        <v>9</v>
      </c>
      <c r="L9" s="2">
        <f t="shared" si="1"/>
        <v>0.55555555555555558</v>
      </c>
      <c r="M9" s="4">
        <v>3</v>
      </c>
      <c r="N9" s="4">
        <v>9</v>
      </c>
      <c r="O9" s="2">
        <f t="shared" si="2"/>
        <v>0.33333333333333331</v>
      </c>
    </row>
    <row r="10" spans="1:15" x14ac:dyDescent="0.3">
      <c r="A10" s="4">
        <v>2021</v>
      </c>
      <c r="B10" s="4">
        <v>3</v>
      </c>
      <c r="C10" s="4">
        <v>0</v>
      </c>
      <c r="D10" t="s">
        <v>409</v>
      </c>
      <c r="E10" t="s">
        <v>410</v>
      </c>
      <c r="F10" s="4">
        <v>0</v>
      </c>
      <c r="G10" s="4">
        <v>7</v>
      </c>
      <c r="H10" s="4">
        <v>10</v>
      </c>
      <c r="I10" s="2">
        <f t="shared" si="0"/>
        <v>0.7</v>
      </c>
      <c r="J10" s="4">
        <v>2</v>
      </c>
      <c r="K10" s="4">
        <v>10</v>
      </c>
      <c r="L10" s="2">
        <f t="shared" si="1"/>
        <v>0.2</v>
      </c>
      <c r="M10" s="4">
        <v>7</v>
      </c>
      <c r="N10" s="4">
        <v>12</v>
      </c>
      <c r="O10" s="2">
        <f t="shared" si="2"/>
        <v>0.58333333333333337</v>
      </c>
    </row>
    <row r="11" spans="1:15" x14ac:dyDescent="0.3">
      <c r="A11" s="4">
        <v>2022</v>
      </c>
      <c r="B11" s="4">
        <v>3</v>
      </c>
      <c r="C11" s="4">
        <v>0</v>
      </c>
      <c r="D11" t="s">
        <v>335</v>
      </c>
      <c r="E11" t="s">
        <v>336</v>
      </c>
      <c r="F11" s="4">
        <v>0</v>
      </c>
      <c r="G11" s="4">
        <v>8</v>
      </c>
      <c r="H11" s="4">
        <v>8</v>
      </c>
      <c r="I11" s="2">
        <f t="shared" si="0"/>
        <v>1</v>
      </c>
      <c r="J11" s="4">
        <v>0</v>
      </c>
      <c r="K11" s="4">
        <v>6</v>
      </c>
      <c r="L11" s="2">
        <f t="shared" si="1"/>
        <v>0</v>
      </c>
      <c r="M11" s="4">
        <v>2</v>
      </c>
      <c r="N11" s="4">
        <v>4</v>
      </c>
      <c r="O11" s="2">
        <f t="shared" si="2"/>
        <v>0.5</v>
      </c>
    </row>
    <row r="12" spans="1:15" x14ac:dyDescent="0.3">
      <c r="A12" s="4">
        <v>2024</v>
      </c>
      <c r="B12" s="4">
        <v>3</v>
      </c>
      <c r="C12" s="4">
        <v>0</v>
      </c>
      <c r="D12" t="s">
        <v>101</v>
      </c>
      <c r="E12" t="s">
        <v>102</v>
      </c>
      <c r="F12" s="4">
        <v>0</v>
      </c>
      <c r="G12" s="4">
        <v>9</v>
      </c>
      <c r="H12" s="4">
        <v>16</v>
      </c>
      <c r="I12" s="2">
        <f t="shared" si="0"/>
        <v>0.5625</v>
      </c>
      <c r="J12" s="4">
        <v>4</v>
      </c>
      <c r="K12" s="4">
        <v>12</v>
      </c>
      <c r="L12" s="2">
        <f t="shared" si="1"/>
        <v>0.33333333333333331</v>
      </c>
      <c r="M12" s="4">
        <v>6</v>
      </c>
      <c r="N12" s="4">
        <v>11</v>
      </c>
      <c r="O12" s="2">
        <f t="shared" si="2"/>
        <v>0.54545454545454541</v>
      </c>
    </row>
    <row r="13" spans="1:15" x14ac:dyDescent="0.3">
      <c r="A13" s="4">
        <v>2023</v>
      </c>
      <c r="B13" s="4">
        <v>3</v>
      </c>
      <c r="C13" s="4">
        <v>0</v>
      </c>
      <c r="D13" t="s">
        <v>239</v>
      </c>
      <c r="E13" t="s">
        <v>240</v>
      </c>
      <c r="F13" s="4">
        <v>0</v>
      </c>
      <c r="G13" s="4">
        <v>6</v>
      </c>
      <c r="H13" s="4">
        <v>8</v>
      </c>
      <c r="I13" s="2">
        <f t="shared" si="0"/>
        <v>0.75</v>
      </c>
      <c r="J13" s="4">
        <v>2</v>
      </c>
      <c r="K13" s="4">
        <v>5</v>
      </c>
      <c r="L13" s="2">
        <f t="shared" si="1"/>
        <v>0.4</v>
      </c>
      <c r="M13" s="4">
        <v>3</v>
      </c>
      <c r="N13" s="4">
        <v>7</v>
      </c>
      <c r="O13" s="2">
        <f t="shared" si="2"/>
        <v>0.42857142857142855</v>
      </c>
    </row>
    <row r="14" spans="1:15" x14ac:dyDescent="0.3">
      <c r="A14" s="4">
        <v>2021</v>
      </c>
      <c r="B14" s="4">
        <v>3</v>
      </c>
      <c r="C14" s="4">
        <v>1</v>
      </c>
      <c r="D14" t="s">
        <v>363</v>
      </c>
      <c r="E14" t="s">
        <v>364</v>
      </c>
      <c r="F14" s="4">
        <v>0</v>
      </c>
      <c r="G14" s="4">
        <v>12</v>
      </c>
      <c r="H14" s="4">
        <v>17</v>
      </c>
      <c r="I14" s="2">
        <f t="shared" si="0"/>
        <v>0.70588235294117652</v>
      </c>
      <c r="J14" s="4">
        <v>4</v>
      </c>
      <c r="K14" s="4">
        <v>11</v>
      </c>
      <c r="L14" s="2">
        <f t="shared" si="1"/>
        <v>0.36363636363636365</v>
      </c>
      <c r="M14" s="4">
        <v>3</v>
      </c>
      <c r="N14" s="4">
        <v>7</v>
      </c>
      <c r="O14" s="2">
        <f t="shared" si="2"/>
        <v>0.42857142857142855</v>
      </c>
    </row>
    <row r="15" spans="1:15" x14ac:dyDescent="0.3">
      <c r="A15" s="4">
        <v>2022</v>
      </c>
      <c r="B15" s="4">
        <v>3</v>
      </c>
      <c r="C15" s="4">
        <v>0</v>
      </c>
      <c r="D15" t="s">
        <v>274</v>
      </c>
      <c r="E15" t="s">
        <v>275</v>
      </c>
      <c r="F15" s="4">
        <v>0</v>
      </c>
      <c r="G15" s="4">
        <v>10</v>
      </c>
      <c r="H15" s="4">
        <v>13</v>
      </c>
      <c r="I15" s="2">
        <f t="shared" si="0"/>
        <v>0.76923076923076927</v>
      </c>
      <c r="J15" s="4">
        <v>0</v>
      </c>
      <c r="K15" s="4">
        <v>0</v>
      </c>
      <c r="L15" s="2">
        <v>0</v>
      </c>
      <c r="M15" s="4">
        <v>0</v>
      </c>
      <c r="N15" s="4">
        <v>1</v>
      </c>
      <c r="O15" s="2">
        <f t="shared" si="2"/>
        <v>0</v>
      </c>
    </row>
    <row r="16" spans="1:15" x14ac:dyDescent="0.3">
      <c r="A16" s="4">
        <v>2022</v>
      </c>
      <c r="B16" s="4">
        <v>3</v>
      </c>
      <c r="C16" s="4">
        <v>0</v>
      </c>
      <c r="D16" t="s">
        <v>292</v>
      </c>
      <c r="E16" t="s">
        <v>275</v>
      </c>
      <c r="F16" s="4">
        <v>0</v>
      </c>
      <c r="G16" s="4">
        <v>6</v>
      </c>
      <c r="H16" s="4">
        <v>9</v>
      </c>
      <c r="I16" s="2">
        <f t="shared" si="0"/>
        <v>0.66666666666666663</v>
      </c>
      <c r="J16" s="4">
        <v>3</v>
      </c>
      <c r="K16" s="4">
        <v>10</v>
      </c>
      <c r="L16" s="2">
        <f t="shared" ref="L16:L79" si="3">J16/K16</f>
        <v>0.3</v>
      </c>
      <c r="M16" s="4">
        <v>7</v>
      </c>
      <c r="N16" s="4">
        <v>13</v>
      </c>
      <c r="O16" s="2">
        <f t="shared" si="2"/>
        <v>0.53846153846153844</v>
      </c>
    </row>
    <row r="17" spans="1:15" x14ac:dyDescent="0.3">
      <c r="A17" s="4">
        <v>2023</v>
      </c>
      <c r="B17" s="4">
        <v>3</v>
      </c>
      <c r="C17" s="4">
        <v>1</v>
      </c>
      <c r="D17" t="s">
        <v>181</v>
      </c>
      <c r="E17" t="s">
        <v>182</v>
      </c>
      <c r="F17" s="4">
        <v>0</v>
      </c>
      <c r="G17" s="4">
        <v>7</v>
      </c>
      <c r="H17" s="4">
        <v>13</v>
      </c>
      <c r="I17" s="2">
        <f t="shared" si="0"/>
        <v>0.53846153846153844</v>
      </c>
      <c r="J17" s="4">
        <v>4</v>
      </c>
      <c r="K17" s="4">
        <v>10</v>
      </c>
      <c r="L17" s="2">
        <f t="shared" si="3"/>
        <v>0.4</v>
      </c>
      <c r="M17" s="4">
        <v>4</v>
      </c>
      <c r="N17" s="4">
        <v>9</v>
      </c>
      <c r="O17" s="2">
        <f t="shared" si="2"/>
        <v>0.44444444444444442</v>
      </c>
    </row>
    <row r="18" spans="1:15" x14ac:dyDescent="0.3">
      <c r="A18" s="4">
        <v>2021</v>
      </c>
      <c r="B18" s="4">
        <v>3</v>
      </c>
      <c r="C18" s="4">
        <v>0</v>
      </c>
      <c r="D18" t="s">
        <v>400</v>
      </c>
      <c r="E18" t="s">
        <v>182</v>
      </c>
      <c r="F18" s="4">
        <v>0</v>
      </c>
      <c r="G18" s="4">
        <v>7</v>
      </c>
      <c r="H18" s="4">
        <v>9</v>
      </c>
      <c r="I18" s="2">
        <f t="shared" si="0"/>
        <v>0.77777777777777779</v>
      </c>
      <c r="J18" s="4">
        <v>1</v>
      </c>
      <c r="K18" s="4">
        <v>5</v>
      </c>
      <c r="L18" s="2">
        <f t="shared" si="3"/>
        <v>0.2</v>
      </c>
      <c r="M18" s="4">
        <v>5</v>
      </c>
      <c r="N18" s="4">
        <v>9</v>
      </c>
      <c r="O18" s="2">
        <f t="shared" si="2"/>
        <v>0.55555555555555558</v>
      </c>
    </row>
    <row r="19" spans="1:15" x14ac:dyDescent="0.3">
      <c r="A19" s="4">
        <v>2022</v>
      </c>
      <c r="B19" s="4">
        <v>3</v>
      </c>
      <c r="C19" s="4">
        <v>1</v>
      </c>
      <c r="D19" t="s">
        <v>315</v>
      </c>
      <c r="E19" t="s">
        <v>316</v>
      </c>
      <c r="F19" s="4">
        <v>0</v>
      </c>
      <c r="G19" s="4">
        <v>5</v>
      </c>
      <c r="H19" s="4">
        <v>9</v>
      </c>
      <c r="I19" s="2">
        <f t="shared" si="0"/>
        <v>0.55555555555555558</v>
      </c>
      <c r="J19" s="4">
        <v>2</v>
      </c>
      <c r="K19" s="4">
        <v>5</v>
      </c>
      <c r="L19" s="2">
        <f t="shared" si="3"/>
        <v>0.4</v>
      </c>
      <c r="M19" s="4">
        <v>6</v>
      </c>
      <c r="N19" s="4">
        <v>12</v>
      </c>
      <c r="O19" s="2">
        <f t="shared" si="2"/>
        <v>0.5</v>
      </c>
    </row>
    <row r="20" spans="1:15" x14ac:dyDescent="0.3">
      <c r="A20" s="4">
        <v>2021</v>
      </c>
      <c r="B20" s="4">
        <v>3</v>
      </c>
      <c r="C20" s="4">
        <v>0</v>
      </c>
      <c r="D20" t="s">
        <v>388</v>
      </c>
      <c r="E20" t="s">
        <v>316</v>
      </c>
      <c r="F20" s="4">
        <v>0</v>
      </c>
      <c r="G20" s="4">
        <v>9</v>
      </c>
      <c r="H20" s="4">
        <v>10</v>
      </c>
      <c r="I20" s="2">
        <f t="shared" si="0"/>
        <v>0.9</v>
      </c>
      <c r="J20" s="4">
        <v>7</v>
      </c>
      <c r="K20" s="4">
        <v>9</v>
      </c>
      <c r="L20" s="2">
        <f t="shared" si="3"/>
        <v>0.77777777777777779</v>
      </c>
      <c r="M20" s="4">
        <v>9</v>
      </c>
      <c r="N20" s="4">
        <v>14</v>
      </c>
      <c r="O20" s="2">
        <f t="shared" si="2"/>
        <v>0.6428571428571429</v>
      </c>
    </row>
    <row r="21" spans="1:15" x14ac:dyDescent="0.3">
      <c r="A21" s="4">
        <v>2023</v>
      </c>
      <c r="B21" s="4">
        <v>3</v>
      </c>
      <c r="C21" s="4">
        <v>1</v>
      </c>
      <c r="D21" t="s">
        <v>200</v>
      </c>
      <c r="E21" t="s">
        <v>201</v>
      </c>
      <c r="F21" s="4">
        <v>0</v>
      </c>
      <c r="G21" s="4">
        <v>12</v>
      </c>
      <c r="H21" s="4">
        <v>23</v>
      </c>
      <c r="I21" s="2">
        <f t="shared" si="0"/>
        <v>0.52173913043478259</v>
      </c>
      <c r="J21" s="4">
        <v>1</v>
      </c>
      <c r="K21" s="4">
        <v>3</v>
      </c>
      <c r="L21" s="2">
        <f t="shared" si="3"/>
        <v>0.33333333333333331</v>
      </c>
      <c r="M21" s="4">
        <v>7</v>
      </c>
      <c r="N21" s="4">
        <v>10</v>
      </c>
      <c r="O21" s="2">
        <f t="shared" si="2"/>
        <v>0.7</v>
      </c>
    </row>
    <row r="22" spans="1:15" x14ac:dyDescent="0.3">
      <c r="A22" s="4">
        <v>2022</v>
      </c>
      <c r="B22" s="4">
        <v>3</v>
      </c>
      <c r="C22" s="4">
        <v>0</v>
      </c>
      <c r="D22" t="s">
        <v>356</v>
      </c>
      <c r="E22" t="s">
        <v>357</v>
      </c>
      <c r="F22" s="4">
        <v>0</v>
      </c>
      <c r="G22" s="4">
        <v>4</v>
      </c>
      <c r="H22" s="4">
        <v>8</v>
      </c>
      <c r="I22" s="2">
        <f t="shared" si="0"/>
        <v>0.5</v>
      </c>
      <c r="J22" s="4">
        <v>3</v>
      </c>
      <c r="K22" s="4">
        <v>5</v>
      </c>
      <c r="L22" s="2">
        <f t="shared" si="3"/>
        <v>0.6</v>
      </c>
      <c r="M22" s="4">
        <v>2</v>
      </c>
      <c r="N22" s="4">
        <v>8</v>
      </c>
      <c r="O22" s="2">
        <f t="shared" si="2"/>
        <v>0.25</v>
      </c>
    </row>
    <row r="23" spans="1:15" x14ac:dyDescent="0.3">
      <c r="A23" s="4">
        <v>2024</v>
      </c>
      <c r="B23" s="4">
        <v>3</v>
      </c>
      <c r="C23" s="4">
        <v>0</v>
      </c>
      <c r="D23" t="s">
        <v>141</v>
      </c>
      <c r="E23" t="s">
        <v>142</v>
      </c>
      <c r="F23" s="4">
        <v>0</v>
      </c>
      <c r="G23" s="4">
        <v>6</v>
      </c>
      <c r="H23" s="4">
        <v>10</v>
      </c>
      <c r="I23" s="2">
        <f t="shared" si="0"/>
        <v>0.6</v>
      </c>
      <c r="J23" s="4">
        <v>5</v>
      </c>
      <c r="K23" s="4">
        <v>11</v>
      </c>
      <c r="L23" s="2">
        <f t="shared" si="3"/>
        <v>0.45454545454545453</v>
      </c>
      <c r="M23" s="4">
        <v>5</v>
      </c>
      <c r="N23" s="4">
        <v>11</v>
      </c>
      <c r="O23" s="2">
        <f t="shared" si="2"/>
        <v>0.45454545454545453</v>
      </c>
    </row>
    <row r="24" spans="1:15" x14ac:dyDescent="0.3">
      <c r="A24" s="4">
        <v>2021</v>
      </c>
      <c r="B24" s="4">
        <v>3</v>
      </c>
      <c r="C24" s="4">
        <v>0</v>
      </c>
      <c r="D24" t="s">
        <v>434</v>
      </c>
      <c r="E24" t="s">
        <v>348</v>
      </c>
      <c r="F24" s="4">
        <v>0</v>
      </c>
      <c r="G24" s="4">
        <v>5</v>
      </c>
      <c r="H24" s="4">
        <v>10</v>
      </c>
      <c r="I24" s="2">
        <f t="shared" si="0"/>
        <v>0.5</v>
      </c>
      <c r="J24" s="4">
        <v>3</v>
      </c>
      <c r="K24" s="4">
        <v>7</v>
      </c>
      <c r="L24" s="2">
        <f t="shared" si="3"/>
        <v>0.42857142857142855</v>
      </c>
      <c r="M24" s="4">
        <v>1</v>
      </c>
      <c r="N24" s="4">
        <v>7</v>
      </c>
      <c r="O24" s="2">
        <f t="shared" si="2"/>
        <v>0.14285714285714285</v>
      </c>
    </row>
    <row r="25" spans="1:15" x14ac:dyDescent="0.3">
      <c r="A25" s="4">
        <v>2022</v>
      </c>
      <c r="B25" s="4">
        <v>3</v>
      </c>
      <c r="C25" s="4">
        <v>0</v>
      </c>
      <c r="D25" t="s">
        <v>301</v>
      </c>
      <c r="E25" t="s">
        <v>302</v>
      </c>
      <c r="F25" s="4">
        <v>0</v>
      </c>
      <c r="G25" s="4">
        <v>5</v>
      </c>
      <c r="H25" s="4">
        <v>8</v>
      </c>
      <c r="I25" s="2">
        <f t="shared" si="0"/>
        <v>0.625</v>
      </c>
      <c r="J25" s="4">
        <v>6</v>
      </c>
      <c r="K25" s="4">
        <v>17</v>
      </c>
      <c r="L25" s="2">
        <f t="shared" si="3"/>
        <v>0.35294117647058826</v>
      </c>
      <c r="M25" s="4">
        <v>7</v>
      </c>
      <c r="N25" s="4">
        <v>16</v>
      </c>
      <c r="O25" s="2">
        <f t="shared" si="2"/>
        <v>0.4375</v>
      </c>
    </row>
    <row r="26" spans="1:15" x14ac:dyDescent="0.3">
      <c r="A26" s="4">
        <v>2023</v>
      </c>
      <c r="B26" s="4">
        <v>3</v>
      </c>
      <c r="C26" s="4">
        <v>0</v>
      </c>
      <c r="D26" t="s">
        <v>223</v>
      </c>
      <c r="E26" t="s">
        <v>224</v>
      </c>
      <c r="F26" s="4">
        <v>0</v>
      </c>
      <c r="G26" s="4">
        <v>6</v>
      </c>
      <c r="H26" s="4">
        <v>9</v>
      </c>
      <c r="I26" s="2">
        <f t="shared" si="0"/>
        <v>0.66666666666666663</v>
      </c>
      <c r="J26" s="4">
        <v>2</v>
      </c>
      <c r="K26" s="4">
        <v>7</v>
      </c>
      <c r="L26" s="2">
        <f t="shared" si="3"/>
        <v>0.2857142857142857</v>
      </c>
      <c r="M26" s="4">
        <v>7</v>
      </c>
      <c r="N26" s="4">
        <v>11</v>
      </c>
      <c r="O26" s="2">
        <f t="shared" si="2"/>
        <v>0.63636363636363635</v>
      </c>
    </row>
    <row r="27" spans="1:15" x14ac:dyDescent="0.3">
      <c r="A27" s="4">
        <v>2021</v>
      </c>
      <c r="B27" s="4">
        <v>3</v>
      </c>
      <c r="C27" s="4">
        <v>0</v>
      </c>
      <c r="D27" t="s">
        <v>392</v>
      </c>
      <c r="E27" t="s">
        <v>393</v>
      </c>
      <c r="F27" s="4">
        <v>0</v>
      </c>
      <c r="G27" s="4">
        <v>11</v>
      </c>
      <c r="H27" s="4">
        <v>17</v>
      </c>
      <c r="I27" s="2">
        <f t="shared" si="0"/>
        <v>0.6470588235294118</v>
      </c>
      <c r="J27" s="4">
        <v>4</v>
      </c>
      <c r="K27" s="4">
        <v>6</v>
      </c>
      <c r="L27" s="2">
        <f t="shared" si="3"/>
        <v>0.66666666666666663</v>
      </c>
      <c r="M27" s="4">
        <v>10</v>
      </c>
      <c r="N27" s="4">
        <v>14</v>
      </c>
      <c r="O27" s="2">
        <f t="shared" si="2"/>
        <v>0.7142857142857143</v>
      </c>
    </row>
    <row r="28" spans="1:15" x14ac:dyDescent="0.3">
      <c r="A28" s="4">
        <v>2023</v>
      </c>
      <c r="B28" s="4">
        <v>3</v>
      </c>
      <c r="C28" s="4">
        <v>0</v>
      </c>
      <c r="D28" t="s">
        <v>252</v>
      </c>
      <c r="E28" t="s">
        <v>253</v>
      </c>
      <c r="F28" s="4">
        <v>0</v>
      </c>
      <c r="G28" s="4">
        <v>9</v>
      </c>
      <c r="H28" s="4">
        <v>11</v>
      </c>
      <c r="I28" s="2">
        <f t="shared" si="0"/>
        <v>0.81818181818181823</v>
      </c>
      <c r="J28" s="4">
        <v>4</v>
      </c>
      <c r="K28" s="4">
        <v>6</v>
      </c>
      <c r="L28" s="2">
        <f t="shared" si="3"/>
        <v>0.66666666666666663</v>
      </c>
      <c r="M28" s="4">
        <v>3</v>
      </c>
      <c r="N28" s="4">
        <v>6</v>
      </c>
      <c r="O28" s="2">
        <f t="shared" si="2"/>
        <v>0.5</v>
      </c>
    </row>
    <row r="29" spans="1:15" x14ac:dyDescent="0.3">
      <c r="A29" s="4">
        <v>2023</v>
      </c>
      <c r="B29" s="4">
        <v>3</v>
      </c>
      <c r="C29" s="4">
        <v>0</v>
      </c>
      <c r="D29" t="s">
        <v>210</v>
      </c>
      <c r="E29" t="s">
        <v>211</v>
      </c>
      <c r="F29" s="4">
        <v>0</v>
      </c>
      <c r="G29" s="4">
        <v>7</v>
      </c>
      <c r="H29" s="4">
        <v>13</v>
      </c>
      <c r="I29" s="2">
        <f t="shared" si="0"/>
        <v>0.53846153846153844</v>
      </c>
      <c r="J29" s="4">
        <v>1</v>
      </c>
      <c r="K29" s="4">
        <v>2</v>
      </c>
      <c r="L29" s="2">
        <f t="shared" si="3"/>
        <v>0.5</v>
      </c>
      <c r="M29" s="4">
        <v>1</v>
      </c>
      <c r="N29" s="4">
        <v>4</v>
      </c>
      <c r="O29" s="2">
        <f t="shared" si="2"/>
        <v>0.25</v>
      </c>
    </row>
    <row r="30" spans="1:15" x14ac:dyDescent="0.3">
      <c r="A30" s="4">
        <v>2022</v>
      </c>
      <c r="B30" s="4">
        <v>3</v>
      </c>
      <c r="C30" s="4">
        <v>0</v>
      </c>
      <c r="D30" t="s">
        <v>305</v>
      </c>
      <c r="E30" t="s">
        <v>211</v>
      </c>
      <c r="F30" s="4">
        <v>0</v>
      </c>
      <c r="G30" s="4">
        <v>11</v>
      </c>
      <c r="H30" s="4">
        <v>23</v>
      </c>
      <c r="I30" s="2">
        <f t="shared" si="0"/>
        <v>0.47826086956521741</v>
      </c>
      <c r="J30" s="4">
        <v>4</v>
      </c>
      <c r="K30" s="4">
        <v>16</v>
      </c>
      <c r="L30" s="2">
        <f t="shared" si="3"/>
        <v>0.25</v>
      </c>
      <c r="M30" s="4">
        <v>2</v>
      </c>
      <c r="N30" s="4">
        <v>6</v>
      </c>
      <c r="O30" s="2">
        <f t="shared" si="2"/>
        <v>0.33333333333333331</v>
      </c>
    </row>
    <row r="31" spans="1:15" x14ac:dyDescent="0.3">
      <c r="A31" s="4">
        <v>2022</v>
      </c>
      <c r="B31" s="4">
        <v>3</v>
      </c>
      <c r="C31" s="4">
        <v>0</v>
      </c>
      <c r="D31" t="s">
        <v>344</v>
      </c>
      <c r="E31" t="s">
        <v>345</v>
      </c>
      <c r="F31" s="4">
        <v>0</v>
      </c>
      <c r="G31" s="4">
        <v>6</v>
      </c>
      <c r="H31" s="4">
        <v>8</v>
      </c>
      <c r="I31" s="2">
        <f t="shared" si="0"/>
        <v>0.75</v>
      </c>
      <c r="J31" s="4">
        <v>2</v>
      </c>
      <c r="K31" s="4">
        <v>5</v>
      </c>
      <c r="L31" s="2">
        <f t="shared" si="3"/>
        <v>0.4</v>
      </c>
      <c r="M31" s="4">
        <v>4</v>
      </c>
      <c r="N31" s="4">
        <v>8</v>
      </c>
      <c r="O31" s="2">
        <f t="shared" si="2"/>
        <v>0.5</v>
      </c>
    </row>
    <row r="32" spans="1:15" x14ac:dyDescent="0.3">
      <c r="A32" s="4">
        <v>2024</v>
      </c>
      <c r="B32" s="4">
        <v>3</v>
      </c>
      <c r="C32" s="4">
        <v>0</v>
      </c>
      <c r="D32" t="s">
        <v>65</v>
      </c>
      <c r="E32" t="s">
        <v>66</v>
      </c>
      <c r="F32" s="4">
        <v>0</v>
      </c>
      <c r="G32" s="4">
        <v>12</v>
      </c>
      <c r="H32" s="4">
        <v>20</v>
      </c>
      <c r="I32" s="2">
        <f t="shared" si="0"/>
        <v>0.6</v>
      </c>
      <c r="J32" s="4">
        <v>4</v>
      </c>
      <c r="K32" s="4">
        <v>8</v>
      </c>
      <c r="L32" s="2">
        <f t="shared" si="3"/>
        <v>0.5</v>
      </c>
      <c r="M32" s="4">
        <v>7</v>
      </c>
      <c r="N32" s="4">
        <v>10</v>
      </c>
      <c r="O32" s="2">
        <f t="shared" si="2"/>
        <v>0.7</v>
      </c>
    </row>
    <row r="33" spans="1:15" x14ac:dyDescent="0.3">
      <c r="A33" s="4">
        <v>2023</v>
      </c>
      <c r="B33" s="4">
        <v>3</v>
      </c>
      <c r="C33" s="4">
        <v>0</v>
      </c>
      <c r="D33" t="s">
        <v>192</v>
      </c>
      <c r="E33" t="s">
        <v>66</v>
      </c>
      <c r="F33" s="4">
        <v>0</v>
      </c>
      <c r="G33" s="4">
        <v>9</v>
      </c>
      <c r="H33" s="4">
        <v>18</v>
      </c>
      <c r="I33" s="2">
        <f t="shared" si="0"/>
        <v>0.5</v>
      </c>
      <c r="J33" s="4">
        <v>2</v>
      </c>
      <c r="K33" s="4">
        <v>6</v>
      </c>
      <c r="L33" s="2">
        <f t="shared" si="3"/>
        <v>0.33333333333333331</v>
      </c>
      <c r="M33" s="4">
        <v>8</v>
      </c>
      <c r="N33" s="4">
        <v>13</v>
      </c>
      <c r="O33" s="2">
        <f t="shared" si="2"/>
        <v>0.61538461538461542</v>
      </c>
    </row>
    <row r="34" spans="1:15" x14ac:dyDescent="0.3">
      <c r="A34" s="4">
        <v>2023</v>
      </c>
      <c r="B34" s="4">
        <v>3</v>
      </c>
      <c r="C34" s="4">
        <v>1</v>
      </c>
      <c r="D34" t="s">
        <v>214</v>
      </c>
      <c r="E34" t="s">
        <v>66</v>
      </c>
      <c r="F34" s="4">
        <v>0</v>
      </c>
      <c r="G34" s="4">
        <v>13</v>
      </c>
      <c r="H34" s="4">
        <v>21</v>
      </c>
      <c r="I34" s="2">
        <f t="shared" si="0"/>
        <v>0.61904761904761907</v>
      </c>
      <c r="J34" s="4">
        <v>4</v>
      </c>
      <c r="K34" s="4">
        <v>13</v>
      </c>
      <c r="L34" s="2">
        <f t="shared" si="3"/>
        <v>0.30769230769230771</v>
      </c>
      <c r="M34" s="4">
        <v>0</v>
      </c>
      <c r="N34" s="4">
        <v>5</v>
      </c>
      <c r="O34" s="2">
        <f t="shared" ref="O34:O65" si="4">M34/N34</f>
        <v>0</v>
      </c>
    </row>
    <row r="35" spans="1:15" x14ac:dyDescent="0.3">
      <c r="A35" s="4">
        <v>2021</v>
      </c>
      <c r="B35" s="4">
        <v>3</v>
      </c>
      <c r="C35" s="4">
        <v>0</v>
      </c>
      <c r="D35" t="s">
        <v>423</v>
      </c>
      <c r="E35" t="s">
        <v>424</v>
      </c>
      <c r="F35" s="4">
        <v>0</v>
      </c>
      <c r="G35" s="4">
        <v>8</v>
      </c>
      <c r="H35" s="4">
        <v>13</v>
      </c>
      <c r="I35" s="2">
        <f t="shared" si="0"/>
        <v>0.61538461538461542</v>
      </c>
      <c r="J35" s="4">
        <v>3</v>
      </c>
      <c r="K35" s="4">
        <v>7</v>
      </c>
      <c r="L35" s="2">
        <f t="shared" si="3"/>
        <v>0.42857142857142855</v>
      </c>
      <c r="M35" s="4">
        <v>6</v>
      </c>
      <c r="N35" s="4">
        <v>11</v>
      </c>
      <c r="O35" s="2">
        <f t="shared" si="4"/>
        <v>0.54545454545454541</v>
      </c>
    </row>
    <row r="36" spans="1:15" x14ac:dyDescent="0.3">
      <c r="A36" s="4">
        <v>2021</v>
      </c>
      <c r="B36" s="4">
        <v>3</v>
      </c>
      <c r="C36" s="4">
        <v>0</v>
      </c>
      <c r="D36" t="s">
        <v>427</v>
      </c>
      <c r="E36" t="s">
        <v>424</v>
      </c>
      <c r="F36" s="4">
        <v>0</v>
      </c>
      <c r="G36" s="4">
        <v>7</v>
      </c>
      <c r="H36" s="4">
        <v>14</v>
      </c>
      <c r="I36" s="2">
        <f t="shared" si="0"/>
        <v>0.5</v>
      </c>
      <c r="J36" s="4">
        <v>4</v>
      </c>
      <c r="K36" s="4">
        <v>13</v>
      </c>
      <c r="L36" s="2">
        <f t="shared" si="3"/>
        <v>0.30769230769230771</v>
      </c>
      <c r="M36" s="4">
        <v>10</v>
      </c>
      <c r="N36" s="4">
        <v>17</v>
      </c>
      <c r="O36" s="2">
        <f t="shared" si="4"/>
        <v>0.58823529411764708</v>
      </c>
    </row>
    <row r="37" spans="1:15" x14ac:dyDescent="0.3">
      <c r="A37" s="4">
        <v>2024</v>
      </c>
      <c r="B37" s="4">
        <v>3</v>
      </c>
      <c r="C37" s="4">
        <v>0</v>
      </c>
      <c r="D37" t="s">
        <v>144</v>
      </c>
      <c r="E37" t="s">
        <v>145</v>
      </c>
      <c r="F37" s="4">
        <v>0</v>
      </c>
      <c r="G37" s="4">
        <v>9</v>
      </c>
      <c r="H37" s="4">
        <v>15</v>
      </c>
      <c r="I37" s="2">
        <f t="shared" si="0"/>
        <v>0.6</v>
      </c>
      <c r="J37" s="4">
        <v>2</v>
      </c>
      <c r="K37" s="4">
        <v>6</v>
      </c>
      <c r="L37" s="2">
        <f t="shared" si="3"/>
        <v>0.33333333333333331</v>
      </c>
      <c r="M37" s="4">
        <v>1</v>
      </c>
      <c r="N37" s="4">
        <v>5</v>
      </c>
      <c r="O37" s="2">
        <f t="shared" si="4"/>
        <v>0.2</v>
      </c>
    </row>
    <row r="38" spans="1:15" x14ac:dyDescent="0.3">
      <c r="A38" s="4">
        <v>2022</v>
      </c>
      <c r="B38" s="4">
        <v>3</v>
      </c>
      <c r="C38" s="4">
        <v>0</v>
      </c>
      <c r="D38" t="s">
        <v>337</v>
      </c>
      <c r="E38" t="s">
        <v>338</v>
      </c>
      <c r="F38" s="4">
        <v>0</v>
      </c>
      <c r="G38" s="4">
        <v>9</v>
      </c>
      <c r="H38" s="4">
        <v>13</v>
      </c>
      <c r="I38" s="2">
        <f t="shared" si="0"/>
        <v>0.69230769230769229</v>
      </c>
      <c r="J38" s="4">
        <v>3</v>
      </c>
      <c r="K38" s="4">
        <v>9</v>
      </c>
      <c r="L38" s="2">
        <f t="shared" si="3"/>
        <v>0.33333333333333331</v>
      </c>
      <c r="M38" s="4">
        <v>6</v>
      </c>
      <c r="N38" s="4">
        <v>10</v>
      </c>
      <c r="O38" s="2">
        <f t="shared" si="4"/>
        <v>0.6</v>
      </c>
    </row>
    <row r="39" spans="1:15" x14ac:dyDescent="0.3">
      <c r="A39" s="4">
        <v>2021</v>
      </c>
      <c r="B39" s="4">
        <v>3</v>
      </c>
      <c r="C39" s="4">
        <v>1</v>
      </c>
      <c r="D39" t="s">
        <v>394</v>
      </c>
      <c r="E39" t="s">
        <v>395</v>
      </c>
      <c r="F39" s="4">
        <v>0</v>
      </c>
      <c r="G39" s="4">
        <v>7</v>
      </c>
      <c r="H39" s="4">
        <v>8</v>
      </c>
      <c r="I39" s="2">
        <f t="shared" si="0"/>
        <v>0.875</v>
      </c>
      <c r="J39" s="4">
        <v>3</v>
      </c>
      <c r="K39" s="4">
        <v>7</v>
      </c>
      <c r="L39" s="2">
        <f t="shared" si="3"/>
        <v>0.42857142857142855</v>
      </c>
      <c r="M39" s="4">
        <v>5</v>
      </c>
      <c r="N39" s="4">
        <v>10</v>
      </c>
      <c r="O39" s="2">
        <f t="shared" si="4"/>
        <v>0.5</v>
      </c>
    </row>
    <row r="40" spans="1:15" x14ac:dyDescent="0.3">
      <c r="A40" s="4">
        <v>2023</v>
      </c>
      <c r="B40" s="4">
        <v>3</v>
      </c>
      <c r="C40" s="4">
        <v>0</v>
      </c>
      <c r="D40" t="s">
        <v>172</v>
      </c>
      <c r="E40" t="s">
        <v>173</v>
      </c>
      <c r="F40" s="4">
        <v>0</v>
      </c>
      <c r="G40" s="4">
        <v>5</v>
      </c>
      <c r="H40" s="4">
        <v>6</v>
      </c>
      <c r="I40" s="2">
        <f t="shared" si="0"/>
        <v>0.83333333333333337</v>
      </c>
      <c r="J40" s="4">
        <v>2</v>
      </c>
      <c r="K40" s="4">
        <v>5</v>
      </c>
      <c r="L40" s="2">
        <f t="shared" si="3"/>
        <v>0.4</v>
      </c>
      <c r="M40" s="4">
        <v>9</v>
      </c>
      <c r="N40" s="4">
        <v>14</v>
      </c>
      <c r="O40" s="2">
        <f t="shared" si="4"/>
        <v>0.6428571428571429</v>
      </c>
    </row>
    <row r="41" spans="1:15" x14ac:dyDescent="0.3">
      <c r="A41" s="4">
        <v>2022</v>
      </c>
      <c r="B41" s="4">
        <v>3</v>
      </c>
      <c r="C41" s="4">
        <v>0</v>
      </c>
      <c r="D41" t="s">
        <v>354</v>
      </c>
      <c r="E41" t="s">
        <v>355</v>
      </c>
      <c r="F41" s="4">
        <v>0</v>
      </c>
      <c r="G41" s="4">
        <v>7</v>
      </c>
      <c r="H41" s="4">
        <v>11</v>
      </c>
      <c r="I41" s="2">
        <f t="shared" si="0"/>
        <v>0.63636363636363635</v>
      </c>
      <c r="J41" s="4">
        <v>6</v>
      </c>
      <c r="K41" s="4">
        <v>8</v>
      </c>
      <c r="L41" s="2">
        <f t="shared" si="3"/>
        <v>0.75</v>
      </c>
      <c r="M41" s="4">
        <v>4</v>
      </c>
      <c r="N41" s="4">
        <v>13</v>
      </c>
      <c r="O41" s="2">
        <f t="shared" si="4"/>
        <v>0.30769230769230771</v>
      </c>
    </row>
    <row r="42" spans="1:15" x14ac:dyDescent="0.3">
      <c r="A42" s="4">
        <v>2021</v>
      </c>
      <c r="B42" s="4">
        <v>3</v>
      </c>
      <c r="C42" s="4">
        <v>0</v>
      </c>
      <c r="D42" t="s">
        <v>373</v>
      </c>
      <c r="E42" t="s">
        <v>374</v>
      </c>
      <c r="F42" s="4">
        <v>0</v>
      </c>
      <c r="G42" s="4">
        <v>6</v>
      </c>
      <c r="H42" s="4">
        <v>12</v>
      </c>
      <c r="I42" s="2">
        <f t="shared" si="0"/>
        <v>0.5</v>
      </c>
      <c r="J42" s="4">
        <v>1</v>
      </c>
      <c r="K42" s="4">
        <v>3</v>
      </c>
      <c r="L42" s="2">
        <f t="shared" si="3"/>
        <v>0.33333333333333331</v>
      </c>
      <c r="M42" s="4">
        <v>4</v>
      </c>
      <c r="N42" s="4">
        <v>8</v>
      </c>
      <c r="O42" s="2">
        <f t="shared" si="4"/>
        <v>0.5</v>
      </c>
    </row>
    <row r="43" spans="1:15" x14ac:dyDescent="0.3">
      <c r="A43" s="4">
        <v>2021</v>
      </c>
      <c r="B43" s="4">
        <v>3</v>
      </c>
      <c r="C43" s="4">
        <v>1</v>
      </c>
      <c r="D43" t="s">
        <v>381</v>
      </c>
      <c r="E43" t="s">
        <v>374</v>
      </c>
      <c r="F43" s="4">
        <v>0</v>
      </c>
      <c r="G43" s="4">
        <v>14</v>
      </c>
      <c r="H43" s="4">
        <v>21</v>
      </c>
      <c r="I43" s="2">
        <f t="shared" si="0"/>
        <v>0.66666666666666663</v>
      </c>
      <c r="J43" s="4">
        <v>1</v>
      </c>
      <c r="K43" s="4">
        <v>1</v>
      </c>
      <c r="L43" s="2">
        <f t="shared" si="3"/>
        <v>1</v>
      </c>
      <c r="M43" s="4">
        <v>8</v>
      </c>
      <c r="N43" s="4">
        <v>10</v>
      </c>
      <c r="O43" s="2">
        <f t="shared" si="4"/>
        <v>0.8</v>
      </c>
    </row>
    <row r="44" spans="1:15" x14ac:dyDescent="0.3">
      <c r="A44" s="4">
        <v>2024</v>
      </c>
      <c r="B44" s="4">
        <v>3</v>
      </c>
      <c r="C44" s="4">
        <v>0</v>
      </c>
      <c r="D44" t="s">
        <v>164</v>
      </c>
      <c r="E44" t="s">
        <v>165</v>
      </c>
      <c r="F44" s="4">
        <v>0</v>
      </c>
      <c r="G44" s="4">
        <v>2</v>
      </c>
      <c r="H44" s="4">
        <v>9</v>
      </c>
      <c r="I44" s="2">
        <f t="shared" si="0"/>
        <v>0.22222222222222221</v>
      </c>
      <c r="J44" s="4">
        <v>1</v>
      </c>
      <c r="K44" s="4">
        <v>1</v>
      </c>
      <c r="L44" s="2">
        <f t="shared" si="3"/>
        <v>1</v>
      </c>
      <c r="M44" s="4">
        <v>2</v>
      </c>
      <c r="N44" s="4">
        <v>7</v>
      </c>
      <c r="O44" s="2">
        <f t="shared" si="4"/>
        <v>0.2857142857142857</v>
      </c>
    </row>
    <row r="45" spans="1:15" x14ac:dyDescent="0.3">
      <c r="A45" s="4">
        <v>2023</v>
      </c>
      <c r="B45" s="4">
        <v>3</v>
      </c>
      <c r="C45" s="4">
        <v>0</v>
      </c>
      <c r="D45" t="s">
        <v>175</v>
      </c>
      <c r="E45" t="s">
        <v>165</v>
      </c>
      <c r="F45" s="4">
        <v>0</v>
      </c>
      <c r="G45" s="4">
        <v>6</v>
      </c>
      <c r="H45" s="4">
        <v>1</v>
      </c>
      <c r="I45" s="2">
        <f t="shared" si="0"/>
        <v>6</v>
      </c>
      <c r="J45" s="4">
        <v>1</v>
      </c>
      <c r="K45" s="4">
        <v>1</v>
      </c>
      <c r="L45" s="2">
        <f t="shared" si="3"/>
        <v>1</v>
      </c>
      <c r="M45" s="4">
        <v>5</v>
      </c>
      <c r="N45" s="4">
        <v>9</v>
      </c>
      <c r="O45" s="2">
        <f t="shared" si="4"/>
        <v>0.55555555555555558</v>
      </c>
    </row>
    <row r="46" spans="1:15" x14ac:dyDescent="0.3">
      <c r="A46" s="4">
        <v>2023</v>
      </c>
      <c r="B46" s="4">
        <v>3</v>
      </c>
      <c r="C46" s="4">
        <v>0</v>
      </c>
      <c r="D46" t="s">
        <v>246</v>
      </c>
      <c r="E46" t="s">
        <v>165</v>
      </c>
      <c r="F46" s="4">
        <v>0</v>
      </c>
      <c r="G46" s="4">
        <v>8</v>
      </c>
      <c r="H46" s="4">
        <v>15</v>
      </c>
      <c r="I46" s="2">
        <f t="shared" si="0"/>
        <v>0.53333333333333333</v>
      </c>
      <c r="J46" s="4">
        <v>2</v>
      </c>
      <c r="K46" s="4">
        <v>6</v>
      </c>
      <c r="L46" s="2">
        <f t="shared" si="3"/>
        <v>0.33333333333333331</v>
      </c>
      <c r="M46" s="4">
        <v>7</v>
      </c>
      <c r="N46" s="4">
        <v>10</v>
      </c>
      <c r="O46" s="2">
        <f t="shared" si="4"/>
        <v>0.7</v>
      </c>
    </row>
    <row r="47" spans="1:15" x14ac:dyDescent="0.3">
      <c r="A47" s="4">
        <v>2022</v>
      </c>
      <c r="B47" s="4">
        <v>3</v>
      </c>
      <c r="C47" s="4">
        <v>0</v>
      </c>
      <c r="D47" t="s">
        <v>277</v>
      </c>
      <c r="E47" t="s">
        <v>278</v>
      </c>
      <c r="F47" s="4">
        <v>0</v>
      </c>
      <c r="G47" s="4">
        <v>4</v>
      </c>
      <c r="H47" s="4">
        <v>7</v>
      </c>
      <c r="I47" s="2">
        <f t="shared" si="0"/>
        <v>0.5714285714285714</v>
      </c>
      <c r="J47" s="4">
        <v>2</v>
      </c>
      <c r="K47" s="4">
        <v>7</v>
      </c>
      <c r="L47" s="2">
        <f t="shared" si="3"/>
        <v>0.2857142857142857</v>
      </c>
      <c r="M47" s="4">
        <v>2</v>
      </c>
      <c r="N47" s="4">
        <v>7</v>
      </c>
      <c r="O47" s="2">
        <f t="shared" si="4"/>
        <v>0.2857142857142857</v>
      </c>
    </row>
    <row r="48" spans="1:15" x14ac:dyDescent="0.3">
      <c r="A48" s="4">
        <v>2021</v>
      </c>
      <c r="B48" s="4">
        <v>3</v>
      </c>
      <c r="C48" s="4">
        <v>0</v>
      </c>
      <c r="D48" t="s">
        <v>358</v>
      </c>
      <c r="E48" t="s">
        <v>278</v>
      </c>
      <c r="F48" s="4">
        <v>0</v>
      </c>
      <c r="G48" s="4">
        <v>9</v>
      </c>
      <c r="H48" s="4">
        <v>14</v>
      </c>
      <c r="I48" s="2">
        <f t="shared" si="0"/>
        <v>0.6428571428571429</v>
      </c>
      <c r="J48" s="4">
        <v>6</v>
      </c>
      <c r="K48" s="4">
        <v>12</v>
      </c>
      <c r="L48" s="2">
        <f t="shared" si="3"/>
        <v>0.5</v>
      </c>
      <c r="M48" s="4">
        <v>5</v>
      </c>
      <c r="N48" s="4">
        <v>13</v>
      </c>
      <c r="O48" s="2">
        <f t="shared" si="4"/>
        <v>0.38461538461538464</v>
      </c>
    </row>
    <row r="49" spans="1:15" x14ac:dyDescent="0.3">
      <c r="A49" s="4">
        <v>2022</v>
      </c>
      <c r="B49" s="4">
        <v>3</v>
      </c>
      <c r="C49" s="4">
        <v>0</v>
      </c>
      <c r="D49" t="s">
        <v>279</v>
      </c>
      <c r="E49" t="s">
        <v>280</v>
      </c>
      <c r="F49" s="4">
        <v>0</v>
      </c>
      <c r="G49" s="4">
        <v>9</v>
      </c>
      <c r="H49" s="4">
        <v>14</v>
      </c>
      <c r="I49" s="2">
        <f t="shared" si="0"/>
        <v>0.6428571428571429</v>
      </c>
      <c r="J49" s="4">
        <v>3</v>
      </c>
      <c r="K49" s="4">
        <v>11</v>
      </c>
      <c r="L49" s="2">
        <f t="shared" si="3"/>
        <v>0.27272727272727271</v>
      </c>
      <c r="M49" s="4">
        <v>3</v>
      </c>
      <c r="N49" s="4">
        <v>7</v>
      </c>
      <c r="O49" s="2">
        <f t="shared" si="4"/>
        <v>0.42857142857142855</v>
      </c>
    </row>
    <row r="50" spans="1:15" x14ac:dyDescent="0.3">
      <c r="A50" s="4">
        <v>2024</v>
      </c>
      <c r="B50" s="4">
        <v>3</v>
      </c>
      <c r="C50" s="4">
        <v>0</v>
      </c>
      <c r="D50" t="s">
        <v>118</v>
      </c>
      <c r="E50" t="s">
        <v>119</v>
      </c>
      <c r="F50" s="4">
        <v>0</v>
      </c>
      <c r="G50" s="4">
        <v>5</v>
      </c>
      <c r="H50" s="4">
        <v>7</v>
      </c>
      <c r="I50" s="2">
        <f t="shared" si="0"/>
        <v>0.7142857142857143</v>
      </c>
      <c r="J50" s="4">
        <v>0</v>
      </c>
      <c r="K50" s="4">
        <v>7</v>
      </c>
      <c r="L50" s="2">
        <f t="shared" si="3"/>
        <v>0</v>
      </c>
      <c r="M50" s="4">
        <v>3</v>
      </c>
      <c r="N50" s="4">
        <v>7</v>
      </c>
      <c r="O50" s="2">
        <f t="shared" si="4"/>
        <v>0.42857142857142855</v>
      </c>
    </row>
    <row r="51" spans="1:15" x14ac:dyDescent="0.3">
      <c r="A51" s="4">
        <v>2024</v>
      </c>
      <c r="B51" s="4">
        <v>3</v>
      </c>
      <c r="C51" s="4">
        <v>0</v>
      </c>
      <c r="D51" t="s">
        <v>129</v>
      </c>
      <c r="E51" t="s">
        <v>119</v>
      </c>
      <c r="F51" s="4">
        <v>0</v>
      </c>
      <c r="G51" s="4">
        <v>12</v>
      </c>
      <c r="H51" s="4">
        <v>20</v>
      </c>
      <c r="I51" s="2">
        <f t="shared" si="0"/>
        <v>0.6</v>
      </c>
      <c r="J51" s="4">
        <v>5</v>
      </c>
      <c r="K51" s="4">
        <v>13</v>
      </c>
      <c r="L51" s="2">
        <f t="shared" si="3"/>
        <v>0.38461538461538464</v>
      </c>
      <c r="M51" s="4">
        <v>7</v>
      </c>
      <c r="N51" s="4">
        <v>12</v>
      </c>
      <c r="O51" s="2">
        <f t="shared" si="4"/>
        <v>0.58333333333333337</v>
      </c>
    </row>
    <row r="52" spans="1:15" x14ac:dyDescent="0.3">
      <c r="A52" s="4">
        <v>2023</v>
      </c>
      <c r="B52" s="4">
        <v>3</v>
      </c>
      <c r="C52" s="4">
        <v>0</v>
      </c>
      <c r="D52" t="s">
        <v>171</v>
      </c>
      <c r="E52" t="s">
        <v>119</v>
      </c>
      <c r="F52" s="4">
        <v>0</v>
      </c>
      <c r="G52" s="4">
        <v>5</v>
      </c>
      <c r="H52" s="4">
        <v>10</v>
      </c>
      <c r="I52" s="2">
        <f t="shared" si="0"/>
        <v>0.5</v>
      </c>
      <c r="J52" s="4">
        <v>0</v>
      </c>
      <c r="K52" s="4">
        <v>2</v>
      </c>
      <c r="L52" s="2">
        <f t="shared" si="3"/>
        <v>0</v>
      </c>
      <c r="M52" s="4">
        <v>4</v>
      </c>
      <c r="N52" s="4">
        <v>7</v>
      </c>
      <c r="O52" s="2">
        <f t="shared" si="4"/>
        <v>0.5714285714285714</v>
      </c>
    </row>
    <row r="53" spans="1:15" x14ac:dyDescent="0.3">
      <c r="A53" s="4">
        <v>2023</v>
      </c>
      <c r="B53" s="4">
        <v>3</v>
      </c>
      <c r="C53" s="4">
        <v>0</v>
      </c>
      <c r="D53" t="s">
        <v>234</v>
      </c>
      <c r="E53" t="s">
        <v>119</v>
      </c>
      <c r="F53" s="4">
        <v>0</v>
      </c>
      <c r="G53" s="4">
        <v>7</v>
      </c>
      <c r="H53" s="4">
        <v>14</v>
      </c>
      <c r="I53" s="2">
        <f t="shared" si="0"/>
        <v>0.5</v>
      </c>
      <c r="J53" s="4">
        <v>0</v>
      </c>
      <c r="K53" s="4">
        <v>1</v>
      </c>
      <c r="L53" s="2">
        <f t="shared" si="3"/>
        <v>0</v>
      </c>
      <c r="M53" s="4">
        <v>4</v>
      </c>
      <c r="N53" s="4">
        <v>6</v>
      </c>
      <c r="O53" s="2">
        <f t="shared" si="4"/>
        <v>0.66666666666666663</v>
      </c>
    </row>
    <row r="54" spans="1:15" x14ac:dyDescent="0.3">
      <c r="A54" s="4">
        <v>2022</v>
      </c>
      <c r="B54" s="4">
        <v>3</v>
      </c>
      <c r="C54" s="4">
        <v>1</v>
      </c>
      <c r="D54" t="s">
        <v>283</v>
      </c>
      <c r="E54" t="s">
        <v>119</v>
      </c>
      <c r="F54" s="4">
        <v>0</v>
      </c>
      <c r="G54" s="4">
        <v>6</v>
      </c>
      <c r="H54" s="4">
        <v>15</v>
      </c>
      <c r="I54" s="2">
        <f t="shared" si="0"/>
        <v>0.4</v>
      </c>
      <c r="J54" s="4">
        <v>5</v>
      </c>
      <c r="K54" s="4">
        <v>10</v>
      </c>
      <c r="L54" s="2">
        <f t="shared" si="3"/>
        <v>0.5</v>
      </c>
      <c r="M54" s="4">
        <v>3</v>
      </c>
      <c r="N54" s="4">
        <v>10</v>
      </c>
      <c r="O54" s="2">
        <f t="shared" si="4"/>
        <v>0.3</v>
      </c>
    </row>
    <row r="55" spans="1:15" x14ac:dyDescent="0.3">
      <c r="A55" s="4">
        <v>2022</v>
      </c>
      <c r="B55" s="4">
        <v>3</v>
      </c>
      <c r="C55" s="4">
        <v>0</v>
      </c>
      <c r="D55" t="s">
        <v>321</v>
      </c>
      <c r="E55" t="s">
        <v>119</v>
      </c>
      <c r="F55" s="4">
        <v>0</v>
      </c>
      <c r="G55" s="4">
        <v>2</v>
      </c>
      <c r="H55" s="4">
        <v>5</v>
      </c>
      <c r="I55" s="2">
        <f t="shared" si="0"/>
        <v>0.4</v>
      </c>
      <c r="J55" s="4">
        <v>1</v>
      </c>
      <c r="K55" s="4">
        <v>5</v>
      </c>
      <c r="L55" s="2">
        <f t="shared" si="3"/>
        <v>0.2</v>
      </c>
      <c r="M55" s="4">
        <v>9</v>
      </c>
      <c r="N55" s="4">
        <v>15</v>
      </c>
      <c r="O55" s="2">
        <f t="shared" si="4"/>
        <v>0.6</v>
      </c>
    </row>
    <row r="56" spans="1:15" x14ac:dyDescent="0.3">
      <c r="A56" s="4">
        <v>2022</v>
      </c>
      <c r="B56" s="4">
        <v>3</v>
      </c>
      <c r="C56" s="4">
        <v>0</v>
      </c>
      <c r="D56" t="s">
        <v>326</v>
      </c>
      <c r="E56" t="s">
        <v>119</v>
      </c>
      <c r="F56" s="4">
        <v>0</v>
      </c>
      <c r="G56" s="4">
        <v>4</v>
      </c>
      <c r="H56" s="4">
        <v>9</v>
      </c>
      <c r="I56" s="2">
        <f t="shared" si="0"/>
        <v>0.44444444444444442</v>
      </c>
      <c r="J56" s="4">
        <v>0</v>
      </c>
      <c r="K56" s="4">
        <v>2</v>
      </c>
      <c r="L56" s="2">
        <f t="shared" si="3"/>
        <v>0</v>
      </c>
      <c r="M56" s="4">
        <v>4</v>
      </c>
      <c r="N56" s="4">
        <v>8</v>
      </c>
      <c r="O56" s="2">
        <f t="shared" si="4"/>
        <v>0.5</v>
      </c>
    </row>
    <row r="57" spans="1:15" x14ac:dyDescent="0.3">
      <c r="A57" s="4">
        <v>2022</v>
      </c>
      <c r="B57" s="4">
        <v>3</v>
      </c>
      <c r="C57" s="4">
        <v>0</v>
      </c>
      <c r="D57" t="s">
        <v>339</v>
      </c>
      <c r="E57" t="s">
        <v>119</v>
      </c>
      <c r="F57" s="4">
        <v>0</v>
      </c>
      <c r="G57" s="4">
        <v>2</v>
      </c>
      <c r="H57" s="4">
        <v>7</v>
      </c>
      <c r="I57" s="2">
        <f t="shared" si="0"/>
        <v>0.2857142857142857</v>
      </c>
      <c r="J57" s="4">
        <v>3</v>
      </c>
      <c r="K57" s="4">
        <v>4</v>
      </c>
      <c r="L57" s="2">
        <f t="shared" si="3"/>
        <v>0.75</v>
      </c>
      <c r="M57" s="4">
        <v>1</v>
      </c>
      <c r="N57" s="4">
        <v>8</v>
      </c>
      <c r="O57" s="2">
        <f t="shared" si="4"/>
        <v>0.125</v>
      </c>
    </row>
    <row r="58" spans="1:15" x14ac:dyDescent="0.3">
      <c r="A58" s="4">
        <v>2024</v>
      </c>
      <c r="B58" s="4">
        <v>3</v>
      </c>
      <c r="C58" s="4">
        <v>0</v>
      </c>
      <c r="D58" t="s">
        <v>150</v>
      </c>
      <c r="E58" t="s">
        <v>151</v>
      </c>
      <c r="F58" s="4">
        <v>0</v>
      </c>
      <c r="G58" s="4">
        <v>6</v>
      </c>
      <c r="H58" s="4">
        <v>14</v>
      </c>
      <c r="I58" s="2">
        <f t="shared" si="0"/>
        <v>0.42857142857142855</v>
      </c>
      <c r="J58" s="4">
        <v>3</v>
      </c>
      <c r="K58" s="4">
        <v>14</v>
      </c>
      <c r="L58" s="2">
        <f t="shared" si="3"/>
        <v>0.21428571428571427</v>
      </c>
      <c r="M58" s="4">
        <v>3</v>
      </c>
      <c r="N58" s="4">
        <v>10</v>
      </c>
      <c r="O58" s="2">
        <f t="shared" si="4"/>
        <v>0.3</v>
      </c>
    </row>
    <row r="59" spans="1:15" x14ac:dyDescent="0.3">
      <c r="A59" s="4">
        <v>2022</v>
      </c>
      <c r="B59" s="4">
        <v>3</v>
      </c>
      <c r="C59" s="4">
        <v>0</v>
      </c>
      <c r="D59" t="s">
        <v>281</v>
      </c>
      <c r="E59" t="s">
        <v>151</v>
      </c>
      <c r="F59" s="4">
        <v>0</v>
      </c>
      <c r="G59" s="4">
        <v>8</v>
      </c>
      <c r="H59" s="4">
        <v>13</v>
      </c>
      <c r="I59" s="2">
        <f t="shared" si="0"/>
        <v>0.61538461538461542</v>
      </c>
      <c r="J59" s="4">
        <v>3</v>
      </c>
      <c r="K59" s="4">
        <v>6</v>
      </c>
      <c r="L59" s="2">
        <f t="shared" si="3"/>
        <v>0.5</v>
      </c>
      <c r="M59" s="4">
        <v>5</v>
      </c>
      <c r="N59" s="4">
        <v>11</v>
      </c>
      <c r="O59" s="2">
        <f t="shared" si="4"/>
        <v>0.45454545454545453</v>
      </c>
    </row>
    <row r="60" spans="1:15" x14ac:dyDescent="0.3">
      <c r="A60" s="4">
        <v>2021</v>
      </c>
      <c r="B60" s="4">
        <v>3</v>
      </c>
      <c r="C60" s="4">
        <v>0</v>
      </c>
      <c r="D60" t="s">
        <v>379</v>
      </c>
      <c r="E60" t="s">
        <v>151</v>
      </c>
      <c r="F60" s="4">
        <v>0</v>
      </c>
      <c r="G60" s="4">
        <v>14</v>
      </c>
      <c r="H60" s="4">
        <v>23</v>
      </c>
      <c r="I60" s="2">
        <f t="shared" si="0"/>
        <v>0.60869565217391308</v>
      </c>
      <c r="J60" s="4">
        <v>2</v>
      </c>
      <c r="K60" s="4">
        <v>12</v>
      </c>
      <c r="L60" s="2">
        <f t="shared" si="3"/>
        <v>0.16666666666666666</v>
      </c>
      <c r="M60" s="4">
        <v>4</v>
      </c>
      <c r="N60" s="4">
        <v>6</v>
      </c>
      <c r="O60" s="2">
        <f t="shared" si="4"/>
        <v>0.66666666666666663</v>
      </c>
    </row>
    <row r="61" spans="1:15" x14ac:dyDescent="0.3">
      <c r="A61" s="4">
        <v>2024</v>
      </c>
      <c r="B61" s="4">
        <v>3</v>
      </c>
      <c r="C61" s="4">
        <v>0</v>
      </c>
      <c r="D61" t="s">
        <v>138</v>
      </c>
      <c r="E61" t="s">
        <v>139</v>
      </c>
      <c r="F61" s="4">
        <v>0</v>
      </c>
      <c r="G61" s="4">
        <v>8</v>
      </c>
      <c r="H61" s="4">
        <v>9</v>
      </c>
      <c r="I61" s="2">
        <f t="shared" si="0"/>
        <v>0.88888888888888884</v>
      </c>
      <c r="J61" s="4">
        <v>6</v>
      </c>
      <c r="K61" s="4">
        <v>15</v>
      </c>
      <c r="L61" s="2">
        <f t="shared" si="3"/>
        <v>0.4</v>
      </c>
      <c r="M61" s="4">
        <v>1</v>
      </c>
      <c r="N61" s="4">
        <v>8</v>
      </c>
      <c r="O61" s="2">
        <f t="shared" si="4"/>
        <v>0.125</v>
      </c>
    </row>
    <row r="62" spans="1:15" x14ac:dyDescent="0.3">
      <c r="A62" s="4">
        <v>2021</v>
      </c>
      <c r="B62" s="4">
        <v>3</v>
      </c>
      <c r="C62" s="4">
        <v>1</v>
      </c>
      <c r="D62" t="s">
        <v>428</v>
      </c>
      <c r="E62" t="s">
        <v>429</v>
      </c>
      <c r="F62" s="4">
        <v>0</v>
      </c>
      <c r="G62" s="4">
        <v>10</v>
      </c>
      <c r="H62" s="4">
        <v>13</v>
      </c>
      <c r="I62" s="2">
        <f t="shared" si="0"/>
        <v>0.76923076923076927</v>
      </c>
      <c r="J62" s="4">
        <v>4</v>
      </c>
      <c r="K62" s="4">
        <v>11</v>
      </c>
      <c r="L62" s="2">
        <f t="shared" si="3"/>
        <v>0.36363636363636365</v>
      </c>
      <c r="M62" s="4">
        <v>5</v>
      </c>
      <c r="N62" s="4">
        <v>9</v>
      </c>
      <c r="O62" s="2">
        <f t="shared" si="4"/>
        <v>0.55555555555555558</v>
      </c>
    </row>
    <row r="63" spans="1:15" x14ac:dyDescent="0.3">
      <c r="A63" s="4">
        <v>2024</v>
      </c>
      <c r="B63" s="4">
        <v>3</v>
      </c>
      <c r="C63" s="4">
        <v>1</v>
      </c>
      <c r="D63" t="s">
        <v>80</v>
      </c>
      <c r="E63" t="s">
        <v>81</v>
      </c>
      <c r="F63" s="4">
        <v>1</v>
      </c>
      <c r="G63" s="4">
        <v>9</v>
      </c>
      <c r="H63" s="4">
        <v>11</v>
      </c>
      <c r="I63" s="2">
        <f t="shared" si="0"/>
        <v>0.81818181818181823</v>
      </c>
      <c r="J63" s="4">
        <v>5</v>
      </c>
      <c r="K63" s="4">
        <v>14</v>
      </c>
      <c r="L63" s="2">
        <f t="shared" si="3"/>
        <v>0.35714285714285715</v>
      </c>
      <c r="M63" s="4">
        <v>4</v>
      </c>
      <c r="N63" s="4">
        <v>7</v>
      </c>
      <c r="O63" s="2">
        <f t="shared" si="4"/>
        <v>0.5714285714285714</v>
      </c>
    </row>
    <row r="64" spans="1:15" x14ac:dyDescent="0.3">
      <c r="A64" s="4">
        <v>2023</v>
      </c>
      <c r="B64" s="4">
        <v>3</v>
      </c>
      <c r="C64" s="4">
        <v>1</v>
      </c>
      <c r="D64" t="s">
        <v>203</v>
      </c>
      <c r="E64" t="s">
        <v>81</v>
      </c>
      <c r="F64" s="4">
        <v>1</v>
      </c>
      <c r="G64" s="4">
        <v>8</v>
      </c>
      <c r="H64" s="4">
        <v>13</v>
      </c>
      <c r="I64" s="2">
        <f t="shared" si="0"/>
        <v>0.61538461538461542</v>
      </c>
      <c r="J64" s="4">
        <v>4</v>
      </c>
      <c r="K64" s="4">
        <v>11</v>
      </c>
      <c r="L64" s="2">
        <f t="shared" si="3"/>
        <v>0.36363636363636365</v>
      </c>
      <c r="M64" s="4">
        <v>0</v>
      </c>
      <c r="N64" s="4">
        <v>0</v>
      </c>
      <c r="O64" s="2">
        <v>0</v>
      </c>
    </row>
    <row r="65" spans="1:15" x14ac:dyDescent="0.3">
      <c r="A65" s="4">
        <v>2022</v>
      </c>
      <c r="B65" s="4">
        <v>3</v>
      </c>
      <c r="C65" s="4">
        <v>0</v>
      </c>
      <c r="D65" t="s">
        <v>330</v>
      </c>
      <c r="E65" t="s">
        <v>331</v>
      </c>
      <c r="F65" s="4">
        <v>1</v>
      </c>
      <c r="G65" s="4">
        <v>10</v>
      </c>
      <c r="H65" s="4">
        <v>12</v>
      </c>
      <c r="I65" s="2">
        <f t="shared" si="0"/>
        <v>0.83333333333333337</v>
      </c>
      <c r="J65" s="4">
        <v>5</v>
      </c>
      <c r="K65" s="4">
        <v>8</v>
      </c>
      <c r="L65" s="2">
        <f t="shared" si="3"/>
        <v>0.625</v>
      </c>
      <c r="M65" s="4">
        <v>4</v>
      </c>
      <c r="N65" s="4">
        <v>6</v>
      </c>
      <c r="O65" s="2">
        <f>M65/N65</f>
        <v>0.66666666666666663</v>
      </c>
    </row>
    <row r="66" spans="1:15" x14ac:dyDescent="0.3">
      <c r="A66" s="4">
        <v>2024</v>
      </c>
      <c r="B66" s="4">
        <v>3</v>
      </c>
      <c r="C66" s="4">
        <v>1</v>
      </c>
      <c r="D66" t="s">
        <v>116</v>
      </c>
      <c r="E66" t="s">
        <v>117</v>
      </c>
      <c r="F66" s="4">
        <v>1</v>
      </c>
      <c r="G66" s="4">
        <v>7</v>
      </c>
      <c r="H66" s="4">
        <v>12</v>
      </c>
      <c r="I66" s="2">
        <f t="shared" ref="I66:I129" si="5">G66/H66</f>
        <v>0.58333333333333337</v>
      </c>
      <c r="J66" s="4">
        <v>5</v>
      </c>
      <c r="K66" s="4">
        <v>6</v>
      </c>
      <c r="L66" s="2">
        <f t="shared" si="3"/>
        <v>0.83333333333333337</v>
      </c>
      <c r="M66" s="4">
        <v>2</v>
      </c>
      <c r="N66" s="4">
        <v>3</v>
      </c>
      <c r="O66" s="2">
        <f>M66/N66</f>
        <v>0.66666666666666663</v>
      </c>
    </row>
    <row r="67" spans="1:15" x14ac:dyDescent="0.3">
      <c r="A67" s="4">
        <v>2024</v>
      </c>
      <c r="B67" s="4">
        <v>3</v>
      </c>
      <c r="C67" s="4">
        <v>0</v>
      </c>
      <c r="D67" t="s">
        <v>132</v>
      </c>
      <c r="E67" t="s">
        <v>117</v>
      </c>
      <c r="F67" s="4">
        <v>1</v>
      </c>
      <c r="G67" s="4">
        <v>9</v>
      </c>
      <c r="H67" s="4">
        <v>13</v>
      </c>
      <c r="I67" s="2">
        <f t="shared" si="5"/>
        <v>0.69230769230769229</v>
      </c>
      <c r="J67" s="4">
        <v>3</v>
      </c>
      <c r="K67" s="4">
        <v>5</v>
      </c>
      <c r="L67" s="2">
        <f t="shared" si="3"/>
        <v>0.6</v>
      </c>
      <c r="M67" s="4">
        <v>0</v>
      </c>
      <c r="N67" s="4">
        <v>0</v>
      </c>
      <c r="O67" s="2">
        <v>0</v>
      </c>
    </row>
    <row r="68" spans="1:15" x14ac:dyDescent="0.3">
      <c r="A68" s="4">
        <v>2023</v>
      </c>
      <c r="B68" s="4">
        <v>3</v>
      </c>
      <c r="C68" s="4">
        <v>0</v>
      </c>
      <c r="D68" t="s">
        <v>229</v>
      </c>
      <c r="E68" t="s">
        <v>117</v>
      </c>
      <c r="F68" s="4">
        <v>1</v>
      </c>
      <c r="G68" s="4">
        <v>7</v>
      </c>
      <c r="H68" s="4">
        <v>8</v>
      </c>
      <c r="I68" s="2">
        <f t="shared" si="5"/>
        <v>0.875</v>
      </c>
      <c r="J68" s="4">
        <v>5</v>
      </c>
      <c r="K68" s="4">
        <v>13</v>
      </c>
      <c r="L68" s="2">
        <f t="shared" si="3"/>
        <v>0.38461538461538464</v>
      </c>
      <c r="M68" s="4">
        <v>1</v>
      </c>
      <c r="N68" s="4">
        <v>2</v>
      </c>
      <c r="O68" s="2">
        <f t="shared" ref="O68:O85" si="6">M68/N68</f>
        <v>0.5</v>
      </c>
    </row>
    <row r="69" spans="1:15" x14ac:dyDescent="0.3">
      <c r="A69" s="4">
        <v>2024</v>
      </c>
      <c r="B69" s="4">
        <v>3</v>
      </c>
      <c r="C69" s="4">
        <v>1</v>
      </c>
      <c r="D69" t="s">
        <v>156</v>
      </c>
      <c r="E69" t="s">
        <v>157</v>
      </c>
      <c r="F69" s="4">
        <v>1</v>
      </c>
      <c r="G69" s="4">
        <v>9</v>
      </c>
      <c r="H69" s="4">
        <v>10</v>
      </c>
      <c r="I69" s="2">
        <f t="shared" si="5"/>
        <v>0.9</v>
      </c>
      <c r="J69" s="4">
        <v>3</v>
      </c>
      <c r="K69" s="4">
        <v>6</v>
      </c>
      <c r="L69" s="2">
        <f t="shared" si="3"/>
        <v>0.5</v>
      </c>
      <c r="M69" s="4">
        <v>1</v>
      </c>
      <c r="N69" s="4">
        <v>1</v>
      </c>
      <c r="O69" s="2">
        <f t="shared" si="6"/>
        <v>1</v>
      </c>
    </row>
    <row r="70" spans="1:15" x14ac:dyDescent="0.3">
      <c r="A70" s="4">
        <v>2022</v>
      </c>
      <c r="B70" s="4">
        <v>3</v>
      </c>
      <c r="C70" s="4">
        <v>0</v>
      </c>
      <c r="D70" t="s">
        <v>322</v>
      </c>
      <c r="E70" t="s">
        <v>157</v>
      </c>
      <c r="F70" s="4">
        <v>1</v>
      </c>
      <c r="G70" s="4">
        <v>9</v>
      </c>
      <c r="H70" s="4">
        <v>14</v>
      </c>
      <c r="I70" s="2">
        <f t="shared" si="5"/>
        <v>0.6428571428571429</v>
      </c>
      <c r="J70" s="4">
        <v>7</v>
      </c>
      <c r="K70" s="4">
        <v>10</v>
      </c>
      <c r="L70" s="2">
        <f t="shared" si="3"/>
        <v>0.7</v>
      </c>
      <c r="M70" s="4">
        <v>0</v>
      </c>
      <c r="N70" s="4">
        <v>5</v>
      </c>
      <c r="O70" s="2">
        <f t="shared" si="6"/>
        <v>0</v>
      </c>
    </row>
    <row r="71" spans="1:15" x14ac:dyDescent="0.3">
      <c r="A71" s="4">
        <v>2024</v>
      </c>
      <c r="B71" s="4">
        <v>3</v>
      </c>
      <c r="C71" s="4">
        <v>0</v>
      </c>
      <c r="D71" t="s">
        <v>103</v>
      </c>
      <c r="E71" t="s">
        <v>104</v>
      </c>
      <c r="F71" s="4">
        <v>1</v>
      </c>
      <c r="G71" s="4">
        <v>8</v>
      </c>
      <c r="H71" s="4">
        <v>17</v>
      </c>
      <c r="I71" s="2">
        <f t="shared" si="5"/>
        <v>0.47058823529411764</v>
      </c>
      <c r="J71" s="4">
        <v>4</v>
      </c>
      <c r="K71" s="4">
        <v>9</v>
      </c>
      <c r="L71" s="2">
        <f t="shared" si="3"/>
        <v>0.44444444444444442</v>
      </c>
      <c r="M71" s="4">
        <v>4</v>
      </c>
      <c r="N71" s="4">
        <v>6</v>
      </c>
      <c r="O71" s="2">
        <f t="shared" si="6"/>
        <v>0.66666666666666663</v>
      </c>
    </row>
    <row r="72" spans="1:15" x14ac:dyDescent="0.3">
      <c r="A72" s="4">
        <v>2024</v>
      </c>
      <c r="B72" s="4">
        <v>3</v>
      </c>
      <c r="C72" s="4">
        <v>0</v>
      </c>
      <c r="D72" t="s">
        <v>166</v>
      </c>
      <c r="E72" t="s">
        <v>104</v>
      </c>
      <c r="F72" s="4">
        <v>1</v>
      </c>
      <c r="G72" s="4">
        <v>9</v>
      </c>
      <c r="H72" s="4">
        <v>15</v>
      </c>
      <c r="I72" s="2">
        <f t="shared" si="5"/>
        <v>0.6</v>
      </c>
      <c r="J72" s="4">
        <v>3</v>
      </c>
      <c r="K72" s="4">
        <v>8</v>
      </c>
      <c r="L72" s="2">
        <f t="shared" si="3"/>
        <v>0.375</v>
      </c>
      <c r="M72" s="4">
        <v>3</v>
      </c>
      <c r="N72" s="4">
        <v>3</v>
      </c>
      <c r="O72" s="2">
        <f t="shared" si="6"/>
        <v>1</v>
      </c>
    </row>
    <row r="73" spans="1:15" x14ac:dyDescent="0.3">
      <c r="A73" s="4">
        <v>2021</v>
      </c>
      <c r="B73" s="4">
        <v>3</v>
      </c>
      <c r="C73" s="4">
        <v>0</v>
      </c>
      <c r="D73" t="s">
        <v>375</v>
      </c>
      <c r="E73" t="s">
        <v>104</v>
      </c>
      <c r="F73" s="4">
        <v>1</v>
      </c>
      <c r="G73" s="4">
        <v>7</v>
      </c>
      <c r="H73" s="4">
        <v>13</v>
      </c>
      <c r="I73" s="2">
        <f t="shared" si="5"/>
        <v>0.53846153846153844</v>
      </c>
      <c r="J73" s="4">
        <v>5</v>
      </c>
      <c r="K73" s="4">
        <v>11</v>
      </c>
      <c r="L73" s="2">
        <f t="shared" si="3"/>
        <v>0.45454545454545453</v>
      </c>
      <c r="M73" s="4">
        <v>2</v>
      </c>
      <c r="N73" s="4">
        <v>4</v>
      </c>
      <c r="O73" s="2">
        <f t="shared" si="6"/>
        <v>0.5</v>
      </c>
    </row>
    <row r="74" spans="1:15" x14ac:dyDescent="0.3">
      <c r="A74" s="4">
        <v>2024</v>
      </c>
      <c r="B74" s="4">
        <v>3</v>
      </c>
      <c r="C74" s="4">
        <v>1</v>
      </c>
      <c r="D74" t="s">
        <v>112</v>
      </c>
      <c r="E74" t="s">
        <v>113</v>
      </c>
      <c r="F74" s="4">
        <v>1</v>
      </c>
      <c r="G74" s="4">
        <v>6</v>
      </c>
      <c r="H74" s="4">
        <v>7</v>
      </c>
      <c r="I74" s="2">
        <f t="shared" si="5"/>
        <v>0.8571428571428571</v>
      </c>
      <c r="J74" s="4">
        <v>7</v>
      </c>
      <c r="K74" s="4">
        <v>18</v>
      </c>
      <c r="L74" s="2">
        <f t="shared" si="3"/>
        <v>0.3888888888888889</v>
      </c>
      <c r="M74" s="4">
        <v>1</v>
      </c>
      <c r="N74" s="4">
        <v>4</v>
      </c>
      <c r="O74" s="2">
        <f t="shared" si="6"/>
        <v>0.25</v>
      </c>
    </row>
    <row r="75" spans="1:15" x14ac:dyDescent="0.3">
      <c r="A75" s="4">
        <v>2024</v>
      </c>
      <c r="B75" s="4">
        <v>3</v>
      </c>
      <c r="C75" s="4">
        <v>0</v>
      </c>
      <c r="D75" t="s">
        <v>143</v>
      </c>
      <c r="E75" t="s">
        <v>113</v>
      </c>
      <c r="F75" s="4">
        <v>1</v>
      </c>
      <c r="G75" s="4">
        <v>9</v>
      </c>
      <c r="H75" s="4">
        <v>11</v>
      </c>
      <c r="I75" s="2">
        <f t="shared" si="5"/>
        <v>0.81818181818181823</v>
      </c>
      <c r="J75" s="4">
        <v>3</v>
      </c>
      <c r="K75" s="4">
        <v>8</v>
      </c>
      <c r="L75" s="2">
        <f t="shared" si="3"/>
        <v>0.375</v>
      </c>
      <c r="M75" s="4">
        <v>1</v>
      </c>
      <c r="N75" s="4">
        <v>1</v>
      </c>
      <c r="O75" s="2">
        <f t="shared" si="6"/>
        <v>1</v>
      </c>
    </row>
    <row r="76" spans="1:15" x14ac:dyDescent="0.3">
      <c r="A76" s="4">
        <v>2023</v>
      </c>
      <c r="B76" s="4">
        <v>3</v>
      </c>
      <c r="C76" s="4">
        <v>0</v>
      </c>
      <c r="D76" t="s">
        <v>237</v>
      </c>
      <c r="E76" t="s">
        <v>113</v>
      </c>
      <c r="F76" s="4">
        <v>1</v>
      </c>
      <c r="G76" s="4">
        <v>11</v>
      </c>
      <c r="H76" s="4">
        <v>19</v>
      </c>
      <c r="I76" s="2">
        <f t="shared" si="5"/>
        <v>0.57894736842105265</v>
      </c>
      <c r="J76" s="4">
        <v>5</v>
      </c>
      <c r="K76" s="4">
        <v>15</v>
      </c>
      <c r="L76" s="2">
        <f t="shared" si="3"/>
        <v>0.33333333333333331</v>
      </c>
      <c r="M76" s="4">
        <v>4</v>
      </c>
      <c r="N76" s="4">
        <v>8</v>
      </c>
      <c r="O76" s="2">
        <f t="shared" si="6"/>
        <v>0.5</v>
      </c>
    </row>
    <row r="77" spans="1:15" x14ac:dyDescent="0.3">
      <c r="A77" s="4">
        <v>2022</v>
      </c>
      <c r="B77" s="4">
        <v>3</v>
      </c>
      <c r="C77" s="4">
        <v>0</v>
      </c>
      <c r="D77" t="s">
        <v>327</v>
      </c>
      <c r="E77" t="s">
        <v>113</v>
      </c>
      <c r="F77" s="4">
        <v>1</v>
      </c>
      <c r="G77" s="4">
        <v>9</v>
      </c>
      <c r="H77" s="4">
        <v>12</v>
      </c>
      <c r="I77" s="2">
        <f t="shared" si="5"/>
        <v>0.75</v>
      </c>
      <c r="J77" s="4">
        <v>3</v>
      </c>
      <c r="K77" s="4">
        <v>6</v>
      </c>
      <c r="L77" s="2">
        <f t="shared" si="3"/>
        <v>0.5</v>
      </c>
      <c r="M77" s="4">
        <v>6</v>
      </c>
      <c r="N77" s="4">
        <v>8</v>
      </c>
      <c r="O77" s="2">
        <f t="shared" si="6"/>
        <v>0.75</v>
      </c>
    </row>
    <row r="78" spans="1:15" x14ac:dyDescent="0.3">
      <c r="A78" s="4">
        <v>2022</v>
      </c>
      <c r="B78" s="4">
        <v>3</v>
      </c>
      <c r="C78" s="4">
        <v>0</v>
      </c>
      <c r="D78" t="s">
        <v>313</v>
      </c>
      <c r="E78" t="s">
        <v>314</v>
      </c>
      <c r="F78" s="4">
        <v>1</v>
      </c>
      <c r="G78" s="4">
        <v>7</v>
      </c>
      <c r="H78" s="4">
        <v>19</v>
      </c>
      <c r="I78" s="2">
        <f t="shared" si="5"/>
        <v>0.36842105263157893</v>
      </c>
      <c r="J78" s="4">
        <v>5</v>
      </c>
      <c r="K78" s="4">
        <v>11</v>
      </c>
      <c r="L78" s="2">
        <f t="shared" si="3"/>
        <v>0.45454545454545453</v>
      </c>
      <c r="M78" s="4">
        <v>5</v>
      </c>
      <c r="N78" s="4">
        <v>7</v>
      </c>
      <c r="O78" s="2">
        <f t="shared" si="6"/>
        <v>0.7142857142857143</v>
      </c>
    </row>
    <row r="79" spans="1:15" x14ac:dyDescent="0.3">
      <c r="A79" s="4">
        <v>2021</v>
      </c>
      <c r="B79" s="4">
        <v>3</v>
      </c>
      <c r="C79" s="4">
        <v>0</v>
      </c>
      <c r="D79" t="s">
        <v>402</v>
      </c>
      <c r="E79" t="s">
        <v>403</v>
      </c>
      <c r="F79" s="4">
        <v>1</v>
      </c>
      <c r="G79" s="4">
        <v>10</v>
      </c>
      <c r="H79" s="4">
        <v>18</v>
      </c>
      <c r="I79" s="2">
        <f t="shared" si="5"/>
        <v>0.55555555555555558</v>
      </c>
      <c r="J79" s="4">
        <v>5</v>
      </c>
      <c r="K79" s="4">
        <v>8</v>
      </c>
      <c r="L79" s="2">
        <f t="shared" si="3"/>
        <v>0.625</v>
      </c>
      <c r="M79" s="4">
        <v>5</v>
      </c>
      <c r="N79" s="4">
        <v>8</v>
      </c>
      <c r="O79" s="2">
        <f t="shared" si="6"/>
        <v>0.625</v>
      </c>
    </row>
    <row r="80" spans="1:15" x14ac:dyDescent="0.3">
      <c r="A80" s="4">
        <v>2023</v>
      </c>
      <c r="B80" s="4">
        <v>3</v>
      </c>
      <c r="C80" s="4">
        <v>0</v>
      </c>
      <c r="D80" t="s">
        <v>269</v>
      </c>
      <c r="E80" t="s">
        <v>270</v>
      </c>
      <c r="F80" s="4">
        <v>1</v>
      </c>
      <c r="G80" s="4">
        <v>9</v>
      </c>
      <c r="H80" s="4">
        <v>14</v>
      </c>
      <c r="I80" s="2">
        <f t="shared" si="5"/>
        <v>0.6428571428571429</v>
      </c>
      <c r="J80" s="4">
        <v>3</v>
      </c>
      <c r="K80" s="4">
        <v>7</v>
      </c>
      <c r="L80" s="2">
        <f t="shared" ref="L80:L143" si="7">J80/K80</f>
        <v>0.42857142857142855</v>
      </c>
      <c r="M80" s="4">
        <v>3</v>
      </c>
      <c r="N80" s="4">
        <v>3</v>
      </c>
      <c r="O80" s="2">
        <f t="shared" si="6"/>
        <v>1</v>
      </c>
    </row>
    <row r="81" spans="1:15" x14ac:dyDescent="0.3">
      <c r="A81" s="4">
        <v>2023</v>
      </c>
      <c r="B81" s="4">
        <v>3</v>
      </c>
      <c r="C81" s="4">
        <v>1</v>
      </c>
      <c r="D81" t="s">
        <v>261</v>
      </c>
      <c r="E81" t="s">
        <v>262</v>
      </c>
      <c r="F81" s="4">
        <v>1</v>
      </c>
      <c r="G81" s="4">
        <v>9</v>
      </c>
      <c r="H81" s="4">
        <v>12</v>
      </c>
      <c r="I81" s="2">
        <f t="shared" si="5"/>
        <v>0.75</v>
      </c>
      <c r="J81" s="4">
        <v>4</v>
      </c>
      <c r="K81" s="4">
        <v>5</v>
      </c>
      <c r="L81" s="2">
        <f t="shared" si="7"/>
        <v>0.8</v>
      </c>
      <c r="M81" s="4">
        <v>0</v>
      </c>
      <c r="N81" s="4">
        <v>1</v>
      </c>
      <c r="O81" s="2">
        <f t="shared" si="6"/>
        <v>0</v>
      </c>
    </row>
    <row r="82" spans="1:15" x14ac:dyDescent="0.3">
      <c r="A82" s="4">
        <v>2023</v>
      </c>
      <c r="B82" s="4">
        <v>3</v>
      </c>
      <c r="C82" s="4">
        <v>1</v>
      </c>
      <c r="D82" t="s">
        <v>204</v>
      </c>
      <c r="E82" t="s">
        <v>205</v>
      </c>
      <c r="F82" s="4">
        <v>1</v>
      </c>
      <c r="G82" s="4">
        <v>7</v>
      </c>
      <c r="H82" s="4">
        <v>16</v>
      </c>
      <c r="I82" s="2">
        <f t="shared" si="5"/>
        <v>0.4375</v>
      </c>
      <c r="J82" s="4">
        <v>5</v>
      </c>
      <c r="K82" s="4">
        <v>9</v>
      </c>
      <c r="L82" s="2">
        <f t="shared" si="7"/>
        <v>0.55555555555555558</v>
      </c>
      <c r="M82" s="4">
        <v>5</v>
      </c>
      <c r="N82" s="4">
        <v>7</v>
      </c>
      <c r="O82" s="2">
        <f t="shared" si="6"/>
        <v>0.7142857142857143</v>
      </c>
    </row>
    <row r="83" spans="1:15" x14ac:dyDescent="0.3">
      <c r="A83" s="4">
        <v>2024</v>
      </c>
      <c r="B83" s="4">
        <v>3</v>
      </c>
      <c r="C83" s="4">
        <v>0</v>
      </c>
      <c r="D83" t="s">
        <v>97</v>
      </c>
      <c r="E83" t="s">
        <v>98</v>
      </c>
      <c r="F83" s="4">
        <v>1</v>
      </c>
      <c r="G83" s="4">
        <v>9</v>
      </c>
      <c r="H83" s="4">
        <v>15</v>
      </c>
      <c r="I83" s="2">
        <f t="shared" si="5"/>
        <v>0.6</v>
      </c>
      <c r="J83" s="4">
        <v>3</v>
      </c>
      <c r="K83" s="4">
        <v>3</v>
      </c>
      <c r="L83" s="2">
        <f t="shared" si="7"/>
        <v>1</v>
      </c>
      <c r="M83" s="4">
        <v>8</v>
      </c>
      <c r="N83" s="4">
        <v>8</v>
      </c>
      <c r="O83" s="2">
        <f t="shared" si="6"/>
        <v>1</v>
      </c>
    </row>
    <row r="84" spans="1:15" x14ac:dyDescent="0.3">
      <c r="A84" s="4">
        <v>2023</v>
      </c>
      <c r="B84" s="4">
        <v>3</v>
      </c>
      <c r="C84" s="4">
        <v>0</v>
      </c>
      <c r="D84" t="s">
        <v>178</v>
      </c>
      <c r="E84" t="s">
        <v>98</v>
      </c>
      <c r="F84" s="4">
        <v>1</v>
      </c>
      <c r="G84" s="4">
        <v>10</v>
      </c>
      <c r="H84" s="4">
        <v>20</v>
      </c>
      <c r="I84" s="2">
        <f t="shared" si="5"/>
        <v>0.5</v>
      </c>
      <c r="J84" s="4">
        <v>3</v>
      </c>
      <c r="K84" s="4">
        <v>12</v>
      </c>
      <c r="L84" s="2">
        <f t="shared" si="7"/>
        <v>0.25</v>
      </c>
      <c r="M84" s="4">
        <v>10</v>
      </c>
      <c r="N84" s="4">
        <v>12</v>
      </c>
      <c r="O84" s="2">
        <f t="shared" si="6"/>
        <v>0.83333333333333337</v>
      </c>
    </row>
    <row r="85" spans="1:15" x14ac:dyDescent="0.3">
      <c r="A85" s="4">
        <v>2021</v>
      </c>
      <c r="B85" s="4">
        <v>3</v>
      </c>
      <c r="C85" s="4">
        <v>1</v>
      </c>
      <c r="D85" t="s">
        <v>385</v>
      </c>
      <c r="E85" t="s">
        <v>98</v>
      </c>
      <c r="F85" s="4">
        <v>1</v>
      </c>
      <c r="G85" s="4">
        <v>11</v>
      </c>
      <c r="H85" s="4">
        <v>14</v>
      </c>
      <c r="I85" s="2">
        <f t="shared" si="5"/>
        <v>0.7857142857142857</v>
      </c>
      <c r="J85" s="4">
        <v>5</v>
      </c>
      <c r="K85" s="4">
        <v>6</v>
      </c>
      <c r="L85" s="2">
        <f t="shared" si="7"/>
        <v>0.83333333333333337</v>
      </c>
      <c r="M85" s="4">
        <v>9</v>
      </c>
      <c r="N85" s="4">
        <v>12</v>
      </c>
      <c r="O85" s="2">
        <f t="shared" si="6"/>
        <v>0.75</v>
      </c>
    </row>
    <row r="86" spans="1:15" x14ac:dyDescent="0.3">
      <c r="A86" s="4">
        <v>2023</v>
      </c>
      <c r="B86" s="4">
        <v>3</v>
      </c>
      <c r="C86" s="4">
        <v>0</v>
      </c>
      <c r="D86" t="s">
        <v>242</v>
      </c>
      <c r="E86" t="s">
        <v>243</v>
      </c>
      <c r="F86" s="4">
        <v>1</v>
      </c>
      <c r="G86" s="4">
        <v>8</v>
      </c>
      <c r="H86" s="4">
        <v>11</v>
      </c>
      <c r="I86" s="2">
        <f t="shared" si="5"/>
        <v>0.72727272727272729</v>
      </c>
      <c r="J86" s="4">
        <v>4</v>
      </c>
      <c r="K86" s="4">
        <v>11</v>
      </c>
      <c r="L86" s="2">
        <f t="shared" si="7"/>
        <v>0.36363636363636365</v>
      </c>
      <c r="M86" s="4">
        <v>0</v>
      </c>
      <c r="N86" s="4">
        <v>0</v>
      </c>
      <c r="O86" s="2">
        <v>0</v>
      </c>
    </row>
    <row r="87" spans="1:15" x14ac:dyDescent="0.3">
      <c r="A87" s="4">
        <v>2022</v>
      </c>
      <c r="B87" s="4">
        <v>3</v>
      </c>
      <c r="C87" s="4">
        <v>1</v>
      </c>
      <c r="D87" t="s">
        <v>317</v>
      </c>
      <c r="E87" t="s">
        <v>318</v>
      </c>
      <c r="F87" s="4">
        <v>1</v>
      </c>
      <c r="G87" s="4">
        <v>7</v>
      </c>
      <c r="H87" s="4">
        <v>13</v>
      </c>
      <c r="I87" s="2">
        <f t="shared" si="5"/>
        <v>0.53846153846153844</v>
      </c>
      <c r="J87" s="4">
        <v>5</v>
      </c>
      <c r="K87" s="4">
        <v>9</v>
      </c>
      <c r="L87" s="2">
        <f t="shared" si="7"/>
        <v>0.55555555555555558</v>
      </c>
      <c r="M87" s="4">
        <v>2</v>
      </c>
      <c r="N87" s="4">
        <v>3</v>
      </c>
      <c r="O87" s="2">
        <f>M87/N87</f>
        <v>0.66666666666666663</v>
      </c>
    </row>
    <row r="88" spans="1:15" x14ac:dyDescent="0.3">
      <c r="A88" s="4">
        <v>2024</v>
      </c>
      <c r="B88" s="4">
        <v>3</v>
      </c>
      <c r="C88" s="4">
        <v>1</v>
      </c>
      <c r="D88" t="s">
        <v>82</v>
      </c>
      <c r="E88" t="s">
        <v>83</v>
      </c>
      <c r="F88" s="4">
        <v>1</v>
      </c>
      <c r="G88" s="4">
        <v>8</v>
      </c>
      <c r="H88" s="4">
        <v>10</v>
      </c>
      <c r="I88" s="2">
        <f t="shared" si="5"/>
        <v>0.8</v>
      </c>
      <c r="J88" s="4">
        <v>4</v>
      </c>
      <c r="K88" s="4">
        <v>8</v>
      </c>
      <c r="L88" s="2">
        <f t="shared" si="7"/>
        <v>0.5</v>
      </c>
      <c r="M88" s="4">
        <v>0</v>
      </c>
      <c r="N88" s="4">
        <v>0</v>
      </c>
      <c r="O88" s="2">
        <v>0</v>
      </c>
    </row>
    <row r="89" spans="1:15" x14ac:dyDescent="0.3">
      <c r="A89" s="4">
        <v>2024</v>
      </c>
      <c r="B89" s="4">
        <v>3</v>
      </c>
      <c r="C89" s="4">
        <v>0</v>
      </c>
      <c r="D89" t="s">
        <v>170</v>
      </c>
      <c r="E89" t="s">
        <v>83</v>
      </c>
      <c r="F89" s="4">
        <v>1</v>
      </c>
      <c r="G89" s="4">
        <v>8</v>
      </c>
      <c r="H89" s="4">
        <v>9</v>
      </c>
      <c r="I89" s="2">
        <f t="shared" si="5"/>
        <v>0.88888888888888884</v>
      </c>
      <c r="J89" s="4">
        <v>4</v>
      </c>
      <c r="K89" s="4">
        <v>5</v>
      </c>
      <c r="L89" s="2">
        <f t="shared" si="7"/>
        <v>0.8</v>
      </c>
      <c r="M89" s="4">
        <v>1</v>
      </c>
      <c r="N89" s="4">
        <v>1</v>
      </c>
      <c r="O89" s="2">
        <f t="shared" ref="O89:O98" si="8">M89/N89</f>
        <v>1</v>
      </c>
    </row>
    <row r="90" spans="1:15" x14ac:dyDescent="0.3">
      <c r="A90" s="4">
        <v>2023</v>
      </c>
      <c r="B90" s="4">
        <v>3</v>
      </c>
      <c r="C90" s="4">
        <v>1</v>
      </c>
      <c r="D90" t="s">
        <v>186</v>
      </c>
      <c r="E90" t="s">
        <v>187</v>
      </c>
      <c r="F90" s="4">
        <v>1</v>
      </c>
      <c r="G90" s="4">
        <v>7</v>
      </c>
      <c r="H90" s="4">
        <v>14</v>
      </c>
      <c r="I90" s="2">
        <f t="shared" si="5"/>
        <v>0.5</v>
      </c>
      <c r="J90" s="4">
        <v>5</v>
      </c>
      <c r="K90" s="4">
        <v>10</v>
      </c>
      <c r="L90" s="2">
        <f t="shared" si="7"/>
        <v>0.5</v>
      </c>
      <c r="M90" s="4">
        <v>1</v>
      </c>
      <c r="N90" s="4">
        <v>1</v>
      </c>
      <c r="O90" s="2">
        <f t="shared" si="8"/>
        <v>1</v>
      </c>
    </row>
    <row r="91" spans="1:15" x14ac:dyDescent="0.3">
      <c r="A91" s="4">
        <v>2022</v>
      </c>
      <c r="B91" s="4">
        <v>3</v>
      </c>
      <c r="C91" s="4">
        <v>1</v>
      </c>
      <c r="D91" t="s">
        <v>287</v>
      </c>
      <c r="E91" t="s">
        <v>187</v>
      </c>
      <c r="F91" s="4">
        <v>1</v>
      </c>
      <c r="G91" s="4">
        <v>5</v>
      </c>
      <c r="H91" s="4">
        <v>7</v>
      </c>
      <c r="I91" s="2">
        <f t="shared" si="5"/>
        <v>0.7142857142857143</v>
      </c>
      <c r="J91" s="4">
        <v>7</v>
      </c>
      <c r="K91" s="4">
        <v>16</v>
      </c>
      <c r="L91" s="2">
        <f t="shared" si="7"/>
        <v>0.4375</v>
      </c>
      <c r="M91" s="4">
        <v>3</v>
      </c>
      <c r="N91" s="4">
        <v>5</v>
      </c>
      <c r="O91" s="2">
        <f t="shared" si="8"/>
        <v>0.6</v>
      </c>
    </row>
    <row r="92" spans="1:15" x14ac:dyDescent="0.3">
      <c r="A92" s="4">
        <v>2023</v>
      </c>
      <c r="B92" s="4">
        <v>3</v>
      </c>
      <c r="C92" s="4">
        <v>1</v>
      </c>
      <c r="D92" t="s">
        <v>188</v>
      </c>
      <c r="E92" t="s">
        <v>189</v>
      </c>
      <c r="F92" s="4">
        <v>1</v>
      </c>
      <c r="G92" s="4">
        <v>9</v>
      </c>
      <c r="H92" s="4">
        <v>14</v>
      </c>
      <c r="I92" s="2">
        <f t="shared" si="5"/>
        <v>0.6428571428571429</v>
      </c>
      <c r="J92" s="4">
        <v>3</v>
      </c>
      <c r="K92" s="4">
        <v>4</v>
      </c>
      <c r="L92" s="2">
        <f t="shared" si="7"/>
        <v>0.75</v>
      </c>
      <c r="M92" s="4">
        <v>2</v>
      </c>
      <c r="N92" s="4">
        <v>2</v>
      </c>
      <c r="O92" s="2">
        <f t="shared" si="8"/>
        <v>1</v>
      </c>
    </row>
    <row r="93" spans="1:15" x14ac:dyDescent="0.3">
      <c r="A93" s="4">
        <v>2023</v>
      </c>
      <c r="B93" s="4">
        <v>3</v>
      </c>
      <c r="C93" s="4">
        <v>0</v>
      </c>
      <c r="D93" t="s">
        <v>232</v>
      </c>
      <c r="E93" t="s">
        <v>233</v>
      </c>
      <c r="F93" s="4">
        <v>1</v>
      </c>
      <c r="G93" s="4">
        <v>7</v>
      </c>
      <c r="H93" s="4">
        <v>13</v>
      </c>
      <c r="I93" s="2">
        <f t="shared" si="5"/>
        <v>0.53846153846153844</v>
      </c>
      <c r="J93" s="4">
        <v>5</v>
      </c>
      <c r="K93" s="4">
        <v>5</v>
      </c>
      <c r="L93" s="2">
        <f t="shared" si="7"/>
        <v>1</v>
      </c>
      <c r="M93" s="4">
        <v>6</v>
      </c>
      <c r="N93" s="4">
        <v>8</v>
      </c>
      <c r="O93" s="2">
        <f t="shared" si="8"/>
        <v>0.75</v>
      </c>
    </row>
    <row r="94" spans="1:15" x14ac:dyDescent="0.3">
      <c r="A94" s="4">
        <v>2024</v>
      </c>
      <c r="B94" s="4">
        <v>3</v>
      </c>
      <c r="C94" s="4">
        <v>0</v>
      </c>
      <c r="D94" t="s">
        <v>93</v>
      </c>
      <c r="E94" t="s">
        <v>94</v>
      </c>
      <c r="F94" s="4">
        <v>1</v>
      </c>
      <c r="G94" s="4">
        <v>10</v>
      </c>
      <c r="H94" s="4">
        <v>14</v>
      </c>
      <c r="I94" s="2">
        <f t="shared" si="5"/>
        <v>0.7142857142857143</v>
      </c>
      <c r="J94" s="4">
        <v>2</v>
      </c>
      <c r="K94" s="4">
        <v>10</v>
      </c>
      <c r="L94" s="2">
        <f t="shared" si="7"/>
        <v>0.2</v>
      </c>
      <c r="M94" s="4">
        <v>3</v>
      </c>
      <c r="N94" s="4">
        <v>3</v>
      </c>
      <c r="O94" s="2">
        <f t="shared" si="8"/>
        <v>1</v>
      </c>
    </row>
    <row r="95" spans="1:15" x14ac:dyDescent="0.3">
      <c r="A95" s="4">
        <v>2024</v>
      </c>
      <c r="B95" s="4">
        <v>3</v>
      </c>
      <c r="C95" s="4">
        <v>0</v>
      </c>
      <c r="D95" t="s">
        <v>120</v>
      </c>
      <c r="E95" t="s">
        <v>121</v>
      </c>
      <c r="F95" s="4">
        <v>1</v>
      </c>
      <c r="G95" s="4">
        <v>9</v>
      </c>
      <c r="H95" s="4">
        <v>11</v>
      </c>
      <c r="I95" s="2">
        <f t="shared" si="5"/>
        <v>0.81818181818181823</v>
      </c>
      <c r="J95" s="4">
        <v>4</v>
      </c>
      <c r="K95" s="4">
        <v>7</v>
      </c>
      <c r="L95" s="2">
        <f t="shared" si="7"/>
        <v>0.5714285714285714</v>
      </c>
      <c r="M95" s="4">
        <v>1</v>
      </c>
      <c r="N95" s="4">
        <v>2</v>
      </c>
      <c r="O95" s="2">
        <f t="shared" si="8"/>
        <v>0.5</v>
      </c>
    </row>
    <row r="96" spans="1:15" x14ac:dyDescent="0.3">
      <c r="A96" s="4">
        <v>2024</v>
      </c>
      <c r="B96" s="4">
        <v>3</v>
      </c>
      <c r="C96" s="4">
        <v>0</v>
      </c>
      <c r="D96" t="s">
        <v>133</v>
      </c>
      <c r="E96" t="s">
        <v>121</v>
      </c>
      <c r="F96" s="4">
        <v>1</v>
      </c>
      <c r="G96" s="4">
        <v>10</v>
      </c>
      <c r="H96" s="4">
        <v>16</v>
      </c>
      <c r="I96" s="2">
        <f t="shared" si="5"/>
        <v>0.625</v>
      </c>
      <c r="J96" s="4">
        <v>6</v>
      </c>
      <c r="K96" s="4">
        <v>9</v>
      </c>
      <c r="L96" s="2">
        <f t="shared" si="7"/>
        <v>0.66666666666666663</v>
      </c>
      <c r="M96" s="4">
        <v>7</v>
      </c>
      <c r="N96" s="4">
        <v>11</v>
      </c>
      <c r="O96" s="2">
        <f t="shared" si="8"/>
        <v>0.63636363636363635</v>
      </c>
    </row>
    <row r="97" spans="1:15" x14ac:dyDescent="0.3">
      <c r="A97" s="4">
        <v>2022</v>
      </c>
      <c r="B97" s="4">
        <v>3</v>
      </c>
      <c r="C97" s="4">
        <v>1</v>
      </c>
      <c r="D97" t="s">
        <v>286</v>
      </c>
      <c r="E97" t="s">
        <v>121</v>
      </c>
      <c r="F97" s="4">
        <v>1</v>
      </c>
      <c r="G97" s="4">
        <v>9</v>
      </c>
      <c r="H97" s="4">
        <v>21</v>
      </c>
      <c r="I97" s="2">
        <f t="shared" si="5"/>
        <v>0.42857142857142855</v>
      </c>
      <c r="J97" s="4">
        <v>6</v>
      </c>
      <c r="K97" s="4">
        <v>15</v>
      </c>
      <c r="L97" s="2">
        <f t="shared" si="7"/>
        <v>0.4</v>
      </c>
      <c r="M97" s="4">
        <v>6</v>
      </c>
      <c r="N97" s="4">
        <v>10</v>
      </c>
      <c r="O97" s="2">
        <f t="shared" si="8"/>
        <v>0.6</v>
      </c>
    </row>
    <row r="98" spans="1:15" x14ac:dyDescent="0.3">
      <c r="A98" s="4">
        <v>2021</v>
      </c>
      <c r="B98" s="4">
        <v>3</v>
      </c>
      <c r="C98" s="4">
        <v>1</v>
      </c>
      <c r="D98" t="s">
        <v>367</v>
      </c>
      <c r="E98" t="s">
        <v>121</v>
      </c>
      <c r="F98" s="4">
        <v>1</v>
      </c>
      <c r="G98" s="4">
        <v>9</v>
      </c>
      <c r="H98" s="4">
        <v>14</v>
      </c>
      <c r="I98" s="2">
        <f t="shared" si="5"/>
        <v>0.6428571428571429</v>
      </c>
      <c r="J98" s="4">
        <v>3</v>
      </c>
      <c r="K98" s="4">
        <v>10</v>
      </c>
      <c r="L98" s="2">
        <f t="shared" si="7"/>
        <v>0.3</v>
      </c>
      <c r="M98" s="4">
        <v>3</v>
      </c>
      <c r="N98" s="4">
        <v>3</v>
      </c>
      <c r="O98" s="2">
        <f t="shared" si="8"/>
        <v>1</v>
      </c>
    </row>
    <row r="99" spans="1:15" x14ac:dyDescent="0.3">
      <c r="A99" s="4">
        <v>2022</v>
      </c>
      <c r="B99" s="4">
        <v>3</v>
      </c>
      <c r="C99" s="4">
        <v>0</v>
      </c>
      <c r="D99" t="s">
        <v>342</v>
      </c>
      <c r="E99" t="s">
        <v>343</v>
      </c>
      <c r="F99" s="4">
        <v>1</v>
      </c>
      <c r="G99" s="4">
        <v>8</v>
      </c>
      <c r="H99" s="4">
        <v>13</v>
      </c>
      <c r="I99" s="2">
        <f t="shared" si="5"/>
        <v>0.61538461538461542</v>
      </c>
      <c r="J99" s="4">
        <v>4</v>
      </c>
      <c r="K99" s="4">
        <v>8</v>
      </c>
      <c r="L99" s="2">
        <f t="shared" si="7"/>
        <v>0.5</v>
      </c>
      <c r="M99" s="4">
        <v>0</v>
      </c>
      <c r="N99" s="4">
        <v>0</v>
      </c>
      <c r="O99" s="2">
        <v>0</v>
      </c>
    </row>
    <row r="100" spans="1:15" x14ac:dyDescent="0.3">
      <c r="A100" s="4">
        <v>2021</v>
      </c>
      <c r="B100" s="4">
        <v>3</v>
      </c>
      <c r="C100" s="4">
        <v>0</v>
      </c>
      <c r="D100" t="s">
        <v>426</v>
      </c>
      <c r="E100" t="s">
        <v>343</v>
      </c>
      <c r="F100" s="4">
        <v>1</v>
      </c>
      <c r="G100" s="4">
        <v>5</v>
      </c>
      <c r="H100" s="4">
        <v>7</v>
      </c>
      <c r="I100" s="2">
        <f t="shared" si="5"/>
        <v>0.7142857142857143</v>
      </c>
      <c r="J100" s="4">
        <v>7</v>
      </c>
      <c r="K100" s="4">
        <v>17</v>
      </c>
      <c r="L100" s="2">
        <f t="shared" si="7"/>
        <v>0.41176470588235292</v>
      </c>
      <c r="M100" s="4">
        <v>2</v>
      </c>
      <c r="N100" s="4">
        <v>6</v>
      </c>
      <c r="O100" s="2">
        <f t="shared" ref="O100:O124" si="9">M100/N100</f>
        <v>0.33333333333333331</v>
      </c>
    </row>
    <row r="101" spans="1:15" x14ac:dyDescent="0.3">
      <c r="A101" s="4">
        <v>2023</v>
      </c>
      <c r="B101" s="4">
        <v>3</v>
      </c>
      <c r="C101" s="4">
        <v>0</v>
      </c>
      <c r="D101" t="s">
        <v>255</v>
      </c>
      <c r="E101" t="s">
        <v>256</v>
      </c>
      <c r="F101" s="4">
        <v>1</v>
      </c>
      <c r="G101" s="4">
        <v>7</v>
      </c>
      <c r="H101" s="4">
        <v>10</v>
      </c>
      <c r="I101" s="2">
        <f t="shared" si="5"/>
        <v>0.7</v>
      </c>
      <c r="J101" s="4">
        <v>5</v>
      </c>
      <c r="K101" s="4">
        <v>7</v>
      </c>
      <c r="L101" s="2">
        <f t="shared" si="7"/>
        <v>0.7142857142857143</v>
      </c>
      <c r="M101" s="4">
        <v>1</v>
      </c>
      <c r="N101" s="4">
        <v>1</v>
      </c>
      <c r="O101" s="2">
        <f t="shared" si="9"/>
        <v>1</v>
      </c>
    </row>
    <row r="102" spans="1:15" x14ac:dyDescent="0.3">
      <c r="A102" s="4">
        <v>2022</v>
      </c>
      <c r="B102" s="4">
        <v>3</v>
      </c>
      <c r="C102" s="4">
        <v>0</v>
      </c>
      <c r="D102" t="s">
        <v>303</v>
      </c>
      <c r="E102" t="s">
        <v>304</v>
      </c>
      <c r="F102" s="4">
        <v>1</v>
      </c>
      <c r="G102" s="4">
        <v>1</v>
      </c>
      <c r="H102" s="4">
        <v>24</v>
      </c>
      <c r="I102" s="2">
        <f t="shared" si="5"/>
        <v>4.1666666666666664E-2</v>
      </c>
      <c r="J102" s="4">
        <v>7</v>
      </c>
      <c r="K102" s="4">
        <v>17</v>
      </c>
      <c r="L102" s="2">
        <f t="shared" si="7"/>
        <v>0.41176470588235292</v>
      </c>
      <c r="M102" s="4">
        <v>9</v>
      </c>
      <c r="N102" s="4">
        <v>14</v>
      </c>
      <c r="O102" s="2">
        <f t="shared" si="9"/>
        <v>0.6428571428571429</v>
      </c>
    </row>
    <row r="103" spans="1:15" x14ac:dyDescent="0.3">
      <c r="A103" s="4">
        <v>2024</v>
      </c>
      <c r="B103" s="4">
        <v>3</v>
      </c>
      <c r="C103" s="4">
        <v>0</v>
      </c>
      <c r="D103" t="s">
        <v>59</v>
      </c>
      <c r="E103" t="s">
        <v>60</v>
      </c>
      <c r="F103" s="4">
        <v>1</v>
      </c>
      <c r="G103" s="4">
        <v>7</v>
      </c>
      <c r="H103" s="4">
        <v>13</v>
      </c>
      <c r="I103" s="2">
        <f t="shared" si="5"/>
        <v>0.53846153846153844</v>
      </c>
      <c r="J103" s="4">
        <v>5</v>
      </c>
      <c r="K103" s="4">
        <v>6</v>
      </c>
      <c r="L103" s="2">
        <f t="shared" si="7"/>
        <v>0.83333333333333337</v>
      </c>
      <c r="M103" s="4">
        <v>5</v>
      </c>
      <c r="N103" s="4">
        <v>6</v>
      </c>
      <c r="O103" s="2">
        <f t="shared" si="9"/>
        <v>0.83333333333333337</v>
      </c>
    </row>
    <row r="104" spans="1:15" x14ac:dyDescent="0.3">
      <c r="A104" s="4">
        <v>2021</v>
      </c>
      <c r="B104" s="4">
        <v>3</v>
      </c>
      <c r="C104" s="4">
        <v>0</v>
      </c>
      <c r="D104" t="s">
        <v>414</v>
      </c>
      <c r="E104" t="s">
        <v>415</v>
      </c>
      <c r="F104" s="4">
        <v>1</v>
      </c>
      <c r="G104" s="4">
        <v>8</v>
      </c>
      <c r="H104" s="4">
        <v>11</v>
      </c>
      <c r="I104" s="2">
        <f t="shared" si="5"/>
        <v>0.72727272727272729</v>
      </c>
      <c r="J104" s="4">
        <v>4</v>
      </c>
      <c r="K104" s="4">
        <v>5</v>
      </c>
      <c r="L104" s="2">
        <f t="shared" si="7"/>
        <v>0.8</v>
      </c>
      <c r="M104" s="4">
        <v>6</v>
      </c>
      <c r="N104" s="4">
        <v>7</v>
      </c>
      <c r="O104" s="2">
        <f t="shared" si="9"/>
        <v>0.8571428571428571</v>
      </c>
    </row>
    <row r="105" spans="1:15" x14ac:dyDescent="0.3">
      <c r="A105" s="4">
        <v>2024</v>
      </c>
      <c r="B105" s="4">
        <v>3</v>
      </c>
      <c r="C105" s="4">
        <v>1</v>
      </c>
      <c r="D105" t="s">
        <v>160</v>
      </c>
      <c r="E105" t="s">
        <v>161</v>
      </c>
      <c r="F105" s="4">
        <v>1</v>
      </c>
      <c r="G105" s="4">
        <v>8</v>
      </c>
      <c r="H105" s="4">
        <v>12</v>
      </c>
      <c r="I105" s="2">
        <f t="shared" si="5"/>
        <v>0.66666666666666663</v>
      </c>
      <c r="J105" s="4">
        <v>4</v>
      </c>
      <c r="K105" s="4">
        <v>6</v>
      </c>
      <c r="L105" s="2">
        <f t="shared" si="7"/>
        <v>0.66666666666666663</v>
      </c>
      <c r="M105" s="4">
        <v>1</v>
      </c>
      <c r="N105" s="4">
        <v>2</v>
      </c>
      <c r="O105" s="2">
        <f t="shared" si="9"/>
        <v>0.5</v>
      </c>
    </row>
    <row r="106" spans="1:15" x14ac:dyDescent="0.3">
      <c r="A106" s="4">
        <v>2024</v>
      </c>
      <c r="B106" s="4">
        <v>3</v>
      </c>
      <c r="C106" s="4">
        <v>0</v>
      </c>
      <c r="D106" t="s">
        <v>57</v>
      </c>
      <c r="E106" t="s">
        <v>58</v>
      </c>
      <c r="F106" s="4">
        <v>1</v>
      </c>
      <c r="G106" s="4">
        <v>7</v>
      </c>
      <c r="H106" s="4">
        <v>19</v>
      </c>
      <c r="I106" s="2">
        <f t="shared" si="5"/>
        <v>0.36842105263157893</v>
      </c>
      <c r="J106" s="4">
        <v>6</v>
      </c>
      <c r="K106" s="4">
        <v>11</v>
      </c>
      <c r="L106" s="2">
        <f t="shared" si="7"/>
        <v>0.54545454545454541</v>
      </c>
      <c r="M106" s="4">
        <v>7</v>
      </c>
      <c r="N106" s="4">
        <v>13</v>
      </c>
      <c r="O106" s="2">
        <f t="shared" si="9"/>
        <v>0.53846153846153844</v>
      </c>
    </row>
    <row r="107" spans="1:15" x14ac:dyDescent="0.3">
      <c r="A107" s="4">
        <v>2024</v>
      </c>
      <c r="B107" s="4">
        <v>3</v>
      </c>
      <c r="C107" s="4">
        <v>1</v>
      </c>
      <c r="D107" t="s">
        <v>153</v>
      </c>
      <c r="E107" t="s">
        <v>58</v>
      </c>
      <c r="F107" s="4">
        <v>1</v>
      </c>
      <c r="G107" s="4">
        <v>8</v>
      </c>
      <c r="H107" s="4">
        <v>11</v>
      </c>
      <c r="I107" s="2">
        <f t="shared" si="5"/>
        <v>0.72727272727272729</v>
      </c>
      <c r="J107" s="4">
        <v>4</v>
      </c>
      <c r="K107" s="4">
        <v>10</v>
      </c>
      <c r="L107" s="2">
        <f t="shared" si="7"/>
        <v>0.4</v>
      </c>
      <c r="M107" s="4">
        <v>1</v>
      </c>
      <c r="N107" s="4">
        <v>4</v>
      </c>
      <c r="O107" s="2">
        <f t="shared" si="9"/>
        <v>0.25</v>
      </c>
    </row>
    <row r="108" spans="1:15" x14ac:dyDescent="0.3">
      <c r="A108" s="4">
        <v>2023</v>
      </c>
      <c r="B108" s="4">
        <v>3</v>
      </c>
      <c r="C108" s="4">
        <v>1</v>
      </c>
      <c r="D108" t="s">
        <v>206</v>
      </c>
      <c r="E108" t="s">
        <v>207</v>
      </c>
      <c r="F108" s="4">
        <v>1</v>
      </c>
      <c r="G108" s="4">
        <v>11</v>
      </c>
      <c r="H108" s="4">
        <v>18</v>
      </c>
      <c r="I108" s="2">
        <f t="shared" si="5"/>
        <v>0.61111111111111116</v>
      </c>
      <c r="J108" s="4">
        <v>4</v>
      </c>
      <c r="K108" s="4">
        <v>16</v>
      </c>
      <c r="L108" s="2">
        <f t="shared" si="7"/>
        <v>0.25</v>
      </c>
      <c r="M108" s="4">
        <v>0</v>
      </c>
      <c r="N108" s="4">
        <v>3</v>
      </c>
      <c r="O108" s="2">
        <f t="shared" si="9"/>
        <v>0</v>
      </c>
    </row>
    <row r="109" spans="1:15" x14ac:dyDescent="0.3">
      <c r="A109" s="4">
        <v>2021</v>
      </c>
      <c r="B109" s="4">
        <v>3</v>
      </c>
      <c r="C109" s="4">
        <v>0</v>
      </c>
      <c r="D109" t="s">
        <v>411</v>
      </c>
      <c r="E109" t="s">
        <v>412</v>
      </c>
      <c r="F109" s="4">
        <v>1</v>
      </c>
      <c r="G109" s="4">
        <v>9</v>
      </c>
      <c r="H109" s="4">
        <v>12</v>
      </c>
      <c r="I109" s="2">
        <f t="shared" si="5"/>
        <v>0.75</v>
      </c>
      <c r="J109" s="4">
        <v>3</v>
      </c>
      <c r="K109" s="4">
        <v>9</v>
      </c>
      <c r="L109" s="2">
        <f t="shared" si="7"/>
        <v>0.33333333333333331</v>
      </c>
      <c r="M109" s="4">
        <v>3</v>
      </c>
      <c r="N109" s="4">
        <v>3</v>
      </c>
      <c r="O109" s="2">
        <f t="shared" si="9"/>
        <v>1</v>
      </c>
    </row>
    <row r="110" spans="1:15" x14ac:dyDescent="0.3">
      <c r="A110" s="4">
        <v>2022</v>
      </c>
      <c r="B110" s="4">
        <v>3</v>
      </c>
      <c r="C110" s="4">
        <v>1</v>
      </c>
      <c r="D110" t="s">
        <v>290</v>
      </c>
      <c r="E110" t="s">
        <v>291</v>
      </c>
      <c r="F110" s="4">
        <v>1</v>
      </c>
      <c r="G110" s="4">
        <v>6</v>
      </c>
      <c r="H110" s="4">
        <v>11</v>
      </c>
      <c r="I110" s="2">
        <f t="shared" si="5"/>
        <v>0.54545454545454541</v>
      </c>
      <c r="J110" s="4">
        <v>6</v>
      </c>
      <c r="K110" s="4">
        <v>13</v>
      </c>
      <c r="L110" s="2">
        <f t="shared" si="7"/>
        <v>0.46153846153846156</v>
      </c>
      <c r="M110" s="4">
        <v>2</v>
      </c>
      <c r="N110" s="4">
        <v>4</v>
      </c>
      <c r="O110" s="2">
        <f t="shared" si="9"/>
        <v>0.5</v>
      </c>
    </row>
    <row r="111" spans="1:15" x14ac:dyDescent="0.3">
      <c r="A111" s="4">
        <v>2021</v>
      </c>
      <c r="B111" s="4">
        <v>3</v>
      </c>
      <c r="C111" s="4">
        <v>0</v>
      </c>
      <c r="D111" t="s">
        <v>440</v>
      </c>
      <c r="E111" t="s">
        <v>441</v>
      </c>
      <c r="F111" s="4">
        <v>1</v>
      </c>
      <c r="G111" s="4">
        <v>7</v>
      </c>
      <c r="H111" s="4">
        <v>11</v>
      </c>
      <c r="I111" s="2">
        <f t="shared" si="5"/>
        <v>0.63636363636363635</v>
      </c>
      <c r="J111" s="4">
        <v>5</v>
      </c>
      <c r="K111" s="4">
        <v>13</v>
      </c>
      <c r="L111" s="2">
        <f t="shared" si="7"/>
        <v>0.38461538461538464</v>
      </c>
      <c r="M111" s="4">
        <v>6</v>
      </c>
      <c r="N111" s="4">
        <v>9</v>
      </c>
      <c r="O111" s="2">
        <f t="shared" si="9"/>
        <v>0.66666666666666663</v>
      </c>
    </row>
    <row r="112" spans="1:15" x14ac:dyDescent="0.3">
      <c r="A112" s="4">
        <v>2024</v>
      </c>
      <c r="B112" s="4">
        <v>3</v>
      </c>
      <c r="C112" s="4">
        <v>1</v>
      </c>
      <c r="D112" t="s">
        <v>84</v>
      </c>
      <c r="E112" t="s">
        <v>85</v>
      </c>
      <c r="F112" s="4">
        <v>1</v>
      </c>
      <c r="G112" s="4">
        <v>8</v>
      </c>
      <c r="H112" s="4">
        <v>13</v>
      </c>
      <c r="I112" s="2">
        <f t="shared" si="5"/>
        <v>0.61538461538461542</v>
      </c>
      <c r="J112" s="4">
        <v>4</v>
      </c>
      <c r="K112" s="4">
        <v>7</v>
      </c>
      <c r="L112" s="2">
        <f t="shared" si="7"/>
        <v>0.5714285714285714</v>
      </c>
      <c r="M112" s="4">
        <v>5</v>
      </c>
      <c r="N112" s="4">
        <v>6</v>
      </c>
      <c r="O112" s="2">
        <f t="shared" si="9"/>
        <v>0.83333333333333337</v>
      </c>
    </row>
    <row r="113" spans="1:15" x14ac:dyDescent="0.3">
      <c r="A113" s="4">
        <v>2021</v>
      </c>
      <c r="B113" s="4">
        <v>3</v>
      </c>
      <c r="C113" s="4">
        <v>1</v>
      </c>
      <c r="D113" t="s">
        <v>432</v>
      </c>
      <c r="E113" t="s">
        <v>433</v>
      </c>
      <c r="F113" s="4">
        <v>1</v>
      </c>
      <c r="G113" s="4">
        <v>6</v>
      </c>
      <c r="H113" s="4">
        <v>6</v>
      </c>
      <c r="I113" s="2">
        <f t="shared" si="5"/>
        <v>1</v>
      </c>
      <c r="J113" s="4">
        <v>6</v>
      </c>
      <c r="K113" s="4">
        <v>10</v>
      </c>
      <c r="L113" s="2">
        <f t="shared" si="7"/>
        <v>0.6</v>
      </c>
      <c r="M113" s="4">
        <v>2</v>
      </c>
      <c r="N113" s="4">
        <v>4</v>
      </c>
      <c r="O113" s="2">
        <f t="shared" si="9"/>
        <v>0.5</v>
      </c>
    </row>
    <row r="114" spans="1:15" x14ac:dyDescent="0.3">
      <c r="A114" s="4">
        <v>2022</v>
      </c>
      <c r="B114" s="4">
        <v>3</v>
      </c>
      <c r="C114" s="4">
        <v>1</v>
      </c>
      <c r="D114" t="s">
        <v>352</v>
      </c>
      <c r="E114" t="s">
        <v>353</v>
      </c>
      <c r="F114" s="4">
        <v>1</v>
      </c>
      <c r="G114" s="4">
        <v>10</v>
      </c>
      <c r="H114" s="4">
        <v>14</v>
      </c>
      <c r="I114" s="2">
        <f t="shared" si="5"/>
        <v>0.7142857142857143</v>
      </c>
      <c r="J114" s="4">
        <v>7</v>
      </c>
      <c r="K114" s="4">
        <v>17</v>
      </c>
      <c r="L114" s="2">
        <f t="shared" si="7"/>
        <v>0.41176470588235292</v>
      </c>
      <c r="M114" s="4">
        <v>6</v>
      </c>
      <c r="N114" s="4">
        <v>11</v>
      </c>
      <c r="O114" s="2">
        <f t="shared" si="9"/>
        <v>0.54545454545454541</v>
      </c>
    </row>
    <row r="115" spans="1:15" x14ac:dyDescent="0.3">
      <c r="A115" s="4">
        <v>2023</v>
      </c>
      <c r="B115" s="4">
        <v>3</v>
      </c>
      <c r="C115" s="4">
        <v>0</v>
      </c>
      <c r="D115" t="s">
        <v>193</v>
      </c>
      <c r="E115" t="s">
        <v>194</v>
      </c>
      <c r="F115" s="4">
        <v>1</v>
      </c>
      <c r="G115" s="4">
        <v>7</v>
      </c>
      <c r="H115" s="4">
        <v>12</v>
      </c>
      <c r="I115" s="2">
        <f t="shared" si="5"/>
        <v>0.58333333333333337</v>
      </c>
      <c r="J115" s="4">
        <v>6</v>
      </c>
      <c r="K115" s="4">
        <v>10</v>
      </c>
      <c r="L115" s="2">
        <f t="shared" si="7"/>
        <v>0.6</v>
      </c>
      <c r="M115" s="4">
        <v>5</v>
      </c>
      <c r="N115" s="4">
        <v>9</v>
      </c>
      <c r="O115" s="2">
        <f t="shared" si="9"/>
        <v>0.55555555555555558</v>
      </c>
    </row>
    <row r="116" spans="1:15" x14ac:dyDescent="0.3">
      <c r="A116" s="4">
        <v>2022</v>
      </c>
      <c r="B116" s="4">
        <v>3</v>
      </c>
      <c r="C116" s="4">
        <v>0</v>
      </c>
      <c r="D116" t="s">
        <v>277</v>
      </c>
      <c r="E116" t="s">
        <v>194</v>
      </c>
      <c r="F116" s="4">
        <v>1</v>
      </c>
      <c r="G116" s="4">
        <v>11</v>
      </c>
      <c r="H116" s="4">
        <v>22</v>
      </c>
      <c r="I116" s="2">
        <f t="shared" si="5"/>
        <v>0.5</v>
      </c>
      <c r="J116" s="4">
        <v>5</v>
      </c>
      <c r="K116" s="4">
        <v>8</v>
      </c>
      <c r="L116" s="2">
        <f t="shared" si="7"/>
        <v>0.625</v>
      </c>
      <c r="M116" s="4">
        <v>4</v>
      </c>
      <c r="N116" s="4">
        <v>10</v>
      </c>
      <c r="O116" s="2">
        <f t="shared" si="9"/>
        <v>0.4</v>
      </c>
    </row>
    <row r="117" spans="1:15" x14ac:dyDescent="0.3">
      <c r="A117" s="4">
        <v>2021</v>
      </c>
      <c r="B117" s="4">
        <v>3</v>
      </c>
      <c r="C117" s="4">
        <v>1</v>
      </c>
      <c r="D117" t="s">
        <v>382</v>
      </c>
      <c r="E117" t="s">
        <v>194</v>
      </c>
      <c r="F117" s="4">
        <v>1</v>
      </c>
      <c r="G117" s="4">
        <v>9</v>
      </c>
      <c r="H117" s="4">
        <v>14</v>
      </c>
      <c r="I117" s="2">
        <f t="shared" si="5"/>
        <v>0.6428571428571429</v>
      </c>
      <c r="J117" s="4">
        <v>3</v>
      </c>
      <c r="K117" s="4">
        <v>10</v>
      </c>
      <c r="L117" s="2">
        <f t="shared" si="7"/>
        <v>0.3</v>
      </c>
      <c r="M117" s="4">
        <v>6</v>
      </c>
      <c r="N117" s="4">
        <v>7</v>
      </c>
      <c r="O117" s="2">
        <f t="shared" si="9"/>
        <v>0.8571428571428571</v>
      </c>
    </row>
    <row r="118" spans="1:15" x14ac:dyDescent="0.3">
      <c r="A118" s="4">
        <v>2021</v>
      </c>
      <c r="B118" s="4">
        <v>3</v>
      </c>
      <c r="C118" s="4">
        <v>0</v>
      </c>
      <c r="D118" t="s">
        <v>438</v>
      </c>
      <c r="E118" t="s">
        <v>194</v>
      </c>
      <c r="F118" s="4">
        <v>1</v>
      </c>
      <c r="G118" s="4">
        <v>7</v>
      </c>
      <c r="H118" s="4">
        <v>11</v>
      </c>
      <c r="I118" s="2">
        <f t="shared" si="5"/>
        <v>0.63636363636363635</v>
      </c>
      <c r="J118" s="4">
        <v>5</v>
      </c>
      <c r="K118" s="4">
        <v>9</v>
      </c>
      <c r="L118" s="2">
        <f t="shared" si="7"/>
        <v>0.55555555555555558</v>
      </c>
      <c r="M118" s="4">
        <v>1</v>
      </c>
      <c r="N118" s="4">
        <v>3</v>
      </c>
      <c r="O118" s="2">
        <f t="shared" si="9"/>
        <v>0.33333333333333331</v>
      </c>
    </row>
    <row r="119" spans="1:15" x14ac:dyDescent="0.3">
      <c r="A119" s="4">
        <v>2022</v>
      </c>
      <c r="B119" s="4">
        <v>3</v>
      </c>
      <c r="C119" s="4">
        <v>1</v>
      </c>
      <c r="D119" t="s">
        <v>288</v>
      </c>
      <c r="E119" t="s">
        <v>289</v>
      </c>
      <c r="F119" s="4">
        <v>1</v>
      </c>
      <c r="G119" s="4">
        <v>10</v>
      </c>
      <c r="H119" s="4">
        <v>21</v>
      </c>
      <c r="I119" s="2">
        <f t="shared" si="5"/>
        <v>0.47619047619047616</v>
      </c>
      <c r="J119" s="4">
        <v>4</v>
      </c>
      <c r="K119" s="4">
        <v>6</v>
      </c>
      <c r="L119" s="2">
        <f t="shared" si="7"/>
        <v>0.66666666666666663</v>
      </c>
      <c r="M119" s="4">
        <v>4</v>
      </c>
      <c r="N119" s="4">
        <v>9</v>
      </c>
      <c r="O119" s="2">
        <f t="shared" si="9"/>
        <v>0.44444444444444442</v>
      </c>
    </row>
    <row r="120" spans="1:15" x14ac:dyDescent="0.3">
      <c r="A120" s="4">
        <v>2024</v>
      </c>
      <c r="B120" s="4">
        <v>3</v>
      </c>
      <c r="C120" s="4">
        <v>0</v>
      </c>
      <c r="D120" t="s">
        <v>107</v>
      </c>
      <c r="E120" t="s">
        <v>108</v>
      </c>
      <c r="F120" s="4">
        <v>1</v>
      </c>
      <c r="G120" s="4">
        <v>8</v>
      </c>
      <c r="H120" s="4">
        <v>11</v>
      </c>
      <c r="I120" s="2">
        <f t="shared" si="5"/>
        <v>0.72727272727272729</v>
      </c>
      <c r="J120" s="4">
        <v>4</v>
      </c>
      <c r="K120" s="4">
        <v>5</v>
      </c>
      <c r="L120" s="2">
        <f t="shared" si="7"/>
        <v>0.8</v>
      </c>
      <c r="M120" s="4">
        <v>1</v>
      </c>
      <c r="N120" s="4">
        <v>2</v>
      </c>
      <c r="O120" s="2">
        <f t="shared" si="9"/>
        <v>0.5</v>
      </c>
    </row>
    <row r="121" spans="1:15" x14ac:dyDescent="0.3">
      <c r="A121" s="4">
        <v>2024</v>
      </c>
      <c r="B121" s="4">
        <v>3</v>
      </c>
      <c r="C121" s="4">
        <v>0</v>
      </c>
      <c r="D121" t="s">
        <v>167</v>
      </c>
      <c r="E121" t="s">
        <v>108</v>
      </c>
      <c r="F121" s="4">
        <v>1</v>
      </c>
      <c r="G121" s="4">
        <v>8</v>
      </c>
      <c r="H121" s="4">
        <v>13</v>
      </c>
      <c r="I121" s="2">
        <f t="shared" si="5"/>
        <v>0.61538461538461542</v>
      </c>
      <c r="J121" s="4">
        <v>4</v>
      </c>
      <c r="K121" s="4">
        <v>11</v>
      </c>
      <c r="L121" s="2">
        <f t="shared" si="7"/>
        <v>0.36363636363636365</v>
      </c>
      <c r="M121" s="4">
        <v>3</v>
      </c>
      <c r="N121" s="4">
        <v>4</v>
      </c>
      <c r="O121" s="2">
        <f t="shared" si="9"/>
        <v>0.75</v>
      </c>
    </row>
    <row r="122" spans="1:15" x14ac:dyDescent="0.3">
      <c r="A122" s="4">
        <v>2023</v>
      </c>
      <c r="B122" s="4">
        <v>3</v>
      </c>
      <c r="C122" s="4">
        <v>1</v>
      </c>
      <c r="D122" t="s">
        <v>185</v>
      </c>
      <c r="E122" t="s">
        <v>108</v>
      </c>
      <c r="F122" s="4">
        <v>1</v>
      </c>
      <c r="G122" s="4">
        <v>5</v>
      </c>
      <c r="H122" s="4">
        <v>5</v>
      </c>
      <c r="I122" s="2">
        <f t="shared" si="5"/>
        <v>1</v>
      </c>
      <c r="J122" s="4">
        <v>7</v>
      </c>
      <c r="K122" s="4">
        <v>11</v>
      </c>
      <c r="L122" s="2">
        <f t="shared" si="7"/>
        <v>0.63636363636363635</v>
      </c>
      <c r="M122" s="4">
        <v>2</v>
      </c>
      <c r="N122" s="4">
        <v>5</v>
      </c>
      <c r="O122" s="2">
        <f t="shared" si="9"/>
        <v>0.4</v>
      </c>
    </row>
    <row r="123" spans="1:15" x14ac:dyDescent="0.3">
      <c r="A123" s="4">
        <v>2023</v>
      </c>
      <c r="B123" s="4">
        <v>3</v>
      </c>
      <c r="C123" s="4">
        <v>0</v>
      </c>
      <c r="D123" t="s">
        <v>195</v>
      </c>
      <c r="E123" t="s">
        <v>108</v>
      </c>
      <c r="F123" s="4">
        <v>1</v>
      </c>
      <c r="G123" s="4">
        <v>7</v>
      </c>
      <c r="H123" s="4">
        <v>8</v>
      </c>
      <c r="I123" s="2">
        <f t="shared" si="5"/>
        <v>0.875</v>
      </c>
      <c r="J123" s="4">
        <v>5</v>
      </c>
      <c r="K123" s="4">
        <v>9</v>
      </c>
      <c r="L123" s="2">
        <f t="shared" si="7"/>
        <v>0.55555555555555558</v>
      </c>
      <c r="M123" s="4">
        <v>4</v>
      </c>
      <c r="N123" s="4">
        <v>6</v>
      </c>
      <c r="O123" s="2">
        <f t="shared" si="9"/>
        <v>0.66666666666666663</v>
      </c>
    </row>
    <row r="124" spans="1:15" x14ac:dyDescent="0.3">
      <c r="A124" s="4">
        <v>2021</v>
      </c>
      <c r="B124" s="4">
        <v>3</v>
      </c>
      <c r="C124" s="4">
        <v>1</v>
      </c>
      <c r="D124" t="s">
        <v>431</v>
      </c>
      <c r="E124" t="s">
        <v>108</v>
      </c>
      <c r="F124" s="4">
        <v>1</v>
      </c>
      <c r="G124" s="4">
        <v>7</v>
      </c>
      <c r="H124" s="4">
        <v>12</v>
      </c>
      <c r="I124" s="2">
        <f t="shared" si="5"/>
        <v>0.58333333333333337</v>
      </c>
      <c r="J124" s="4">
        <v>5</v>
      </c>
      <c r="K124" s="4">
        <v>7</v>
      </c>
      <c r="L124" s="2">
        <f t="shared" si="7"/>
        <v>0.7142857142857143</v>
      </c>
      <c r="M124" s="4">
        <v>1</v>
      </c>
      <c r="N124" s="4">
        <v>4</v>
      </c>
      <c r="O124" s="2">
        <f t="shared" si="9"/>
        <v>0.25</v>
      </c>
    </row>
    <row r="125" spans="1:15" x14ac:dyDescent="0.3">
      <c r="A125" s="4">
        <v>2023</v>
      </c>
      <c r="B125" s="4">
        <v>3</v>
      </c>
      <c r="C125" s="4">
        <v>0</v>
      </c>
      <c r="D125" t="s">
        <v>179</v>
      </c>
      <c r="E125" t="s">
        <v>180</v>
      </c>
      <c r="F125" s="4">
        <v>1</v>
      </c>
      <c r="G125" s="4">
        <v>8</v>
      </c>
      <c r="H125" s="4">
        <v>1</v>
      </c>
      <c r="I125" s="2">
        <f t="shared" si="5"/>
        <v>8</v>
      </c>
      <c r="J125" s="4">
        <v>4</v>
      </c>
      <c r="K125" s="4">
        <v>9</v>
      </c>
      <c r="L125" s="2">
        <f t="shared" si="7"/>
        <v>0.44444444444444442</v>
      </c>
      <c r="M125" s="4">
        <v>0</v>
      </c>
      <c r="N125" s="4">
        <v>0</v>
      </c>
      <c r="O125" s="2">
        <v>0</v>
      </c>
    </row>
    <row r="126" spans="1:15" x14ac:dyDescent="0.3">
      <c r="A126" s="4">
        <v>2024</v>
      </c>
      <c r="B126" s="4">
        <v>3</v>
      </c>
      <c r="C126" s="4">
        <v>0</v>
      </c>
      <c r="D126" t="s">
        <v>67</v>
      </c>
      <c r="E126" t="s">
        <v>68</v>
      </c>
      <c r="F126" s="4">
        <v>1</v>
      </c>
      <c r="G126" s="4">
        <v>7</v>
      </c>
      <c r="H126" s="4">
        <v>8</v>
      </c>
      <c r="I126" s="2">
        <f t="shared" si="5"/>
        <v>0.875</v>
      </c>
      <c r="J126" s="4">
        <v>5</v>
      </c>
      <c r="K126" s="4">
        <v>7</v>
      </c>
      <c r="L126" s="2">
        <f t="shared" si="7"/>
        <v>0.7142857142857143</v>
      </c>
      <c r="M126" s="4">
        <v>0</v>
      </c>
      <c r="N126" s="4">
        <v>2</v>
      </c>
      <c r="O126" s="2">
        <f t="shared" ref="O126:O134" si="10">M126/N126</f>
        <v>0</v>
      </c>
    </row>
    <row r="127" spans="1:15" x14ac:dyDescent="0.3">
      <c r="A127" s="4">
        <v>2023</v>
      </c>
      <c r="B127" s="4">
        <v>3</v>
      </c>
      <c r="C127" s="4">
        <v>1</v>
      </c>
      <c r="D127" t="s">
        <v>202</v>
      </c>
      <c r="E127" t="s">
        <v>68</v>
      </c>
      <c r="F127" s="4">
        <v>1</v>
      </c>
      <c r="G127" s="4">
        <v>8</v>
      </c>
      <c r="H127" s="4">
        <v>15</v>
      </c>
      <c r="I127" s="2">
        <f t="shared" si="5"/>
        <v>0.53333333333333333</v>
      </c>
      <c r="J127" s="4">
        <v>4</v>
      </c>
      <c r="K127" s="4">
        <v>9</v>
      </c>
      <c r="L127" s="2">
        <f t="shared" si="7"/>
        <v>0.44444444444444442</v>
      </c>
      <c r="M127" s="4">
        <v>3</v>
      </c>
      <c r="N127" s="4">
        <v>4</v>
      </c>
      <c r="O127" s="2">
        <f t="shared" si="10"/>
        <v>0.75</v>
      </c>
    </row>
    <row r="128" spans="1:15" x14ac:dyDescent="0.3">
      <c r="A128" s="4">
        <v>2021</v>
      </c>
      <c r="B128" s="4">
        <v>3</v>
      </c>
      <c r="C128" s="4">
        <v>1</v>
      </c>
      <c r="D128" t="s">
        <v>398</v>
      </c>
      <c r="E128" t="s">
        <v>399</v>
      </c>
      <c r="F128" s="4">
        <v>1</v>
      </c>
      <c r="G128" s="4">
        <v>6</v>
      </c>
      <c r="H128" s="4">
        <v>7</v>
      </c>
      <c r="I128" s="2">
        <f t="shared" si="5"/>
        <v>0.8571428571428571</v>
      </c>
      <c r="J128" s="4">
        <v>6</v>
      </c>
      <c r="K128" s="4">
        <v>15</v>
      </c>
      <c r="L128" s="2">
        <f t="shared" si="7"/>
        <v>0.4</v>
      </c>
      <c r="M128" s="4">
        <v>1</v>
      </c>
      <c r="N128" s="4">
        <v>5</v>
      </c>
      <c r="O128" s="2">
        <f t="shared" si="10"/>
        <v>0.2</v>
      </c>
    </row>
    <row r="129" spans="1:15" x14ac:dyDescent="0.3">
      <c r="A129" s="4">
        <v>2022</v>
      </c>
      <c r="B129" s="4">
        <v>3</v>
      </c>
      <c r="C129" s="4">
        <v>0</v>
      </c>
      <c r="D129" t="s">
        <v>328</v>
      </c>
      <c r="E129" t="s">
        <v>329</v>
      </c>
      <c r="F129" s="4">
        <v>1</v>
      </c>
      <c r="G129" s="4">
        <v>10</v>
      </c>
      <c r="H129" s="4">
        <v>10</v>
      </c>
      <c r="I129" s="2">
        <f t="shared" si="5"/>
        <v>1</v>
      </c>
      <c r="J129" s="4">
        <v>5</v>
      </c>
      <c r="K129" s="4">
        <v>10</v>
      </c>
      <c r="L129" s="2">
        <f t="shared" si="7"/>
        <v>0.5</v>
      </c>
      <c r="M129" s="4">
        <v>4</v>
      </c>
      <c r="N129" s="4">
        <v>7</v>
      </c>
      <c r="O129" s="2">
        <f t="shared" si="10"/>
        <v>0.5714285714285714</v>
      </c>
    </row>
    <row r="130" spans="1:15" x14ac:dyDescent="0.3">
      <c r="A130" s="4">
        <v>2021</v>
      </c>
      <c r="B130" s="4">
        <v>3</v>
      </c>
      <c r="C130" s="4">
        <v>0</v>
      </c>
      <c r="D130" t="s">
        <v>413</v>
      </c>
      <c r="E130" t="s">
        <v>329</v>
      </c>
      <c r="F130" s="4">
        <v>1</v>
      </c>
      <c r="G130" s="4">
        <v>12</v>
      </c>
      <c r="H130" s="4">
        <v>24</v>
      </c>
      <c r="I130" s="2">
        <f t="shared" ref="I130:I193" si="11">G130/H130</f>
        <v>0.5</v>
      </c>
      <c r="J130" s="4">
        <v>5</v>
      </c>
      <c r="K130" s="4">
        <v>10</v>
      </c>
      <c r="L130" s="2">
        <f t="shared" si="7"/>
        <v>0.5</v>
      </c>
      <c r="M130" s="4">
        <v>15</v>
      </c>
      <c r="N130" s="4">
        <v>18</v>
      </c>
      <c r="O130" s="2">
        <f t="shared" si="10"/>
        <v>0.83333333333333337</v>
      </c>
    </row>
    <row r="131" spans="1:15" x14ac:dyDescent="0.3">
      <c r="A131" s="4">
        <v>2021</v>
      </c>
      <c r="B131" s="4">
        <v>3</v>
      </c>
      <c r="C131" s="4">
        <v>0</v>
      </c>
      <c r="D131" t="s">
        <v>425</v>
      </c>
      <c r="E131" t="s">
        <v>329</v>
      </c>
      <c r="F131" s="4">
        <v>1</v>
      </c>
      <c r="G131" s="4">
        <v>9</v>
      </c>
      <c r="H131" s="4">
        <v>13</v>
      </c>
      <c r="I131" s="2">
        <f t="shared" si="11"/>
        <v>0.69230769230769229</v>
      </c>
      <c r="J131" s="4">
        <v>3</v>
      </c>
      <c r="K131" s="4">
        <v>5</v>
      </c>
      <c r="L131" s="2">
        <f t="shared" si="7"/>
        <v>0.6</v>
      </c>
      <c r="M131" s="4">
        <v>1</v>
      </c>
      <c r="N131" s="4">
        <v>1</v>
      </c>
      <c r="O131" s="2">
        <f t="shared" si="10"/>
        <v>1</v>
      </c>
    </row>
    <row r="132" spans="1:15" x14ac:dyDescent="0.3">
      <c r="A132" s="4">
        <v>2023</v>
      </c>
      <c r="B132" s="4">
        <v>3</v>
      </c>
      <c r="C132" s="4">
        <v>1</v>
      </c>
      <c r="D132" t="s">
        <v>221</v>
      </c>
      <c r="E132" t="s">
        <v>222</v>
      </c>
      <c r="F132" s="4">
        <v>1</v>
      </c>
      <c r="G132" s="4">
        <v>8</v>
      </c>
      <c r="H132" s="4">
        <v>12</v>
      </c>
      <c r="I132" s="2">
        <f t="shared" si="11"/>
        <v>0.66666666666666663</v>
      </c>
      <c r="J132" s="4">
        <v>4</v>
      </c>
      <c r="K132" s="4">
        <v>9</v>
      </c>
      <c r="L132" s="2">
        <f t="shared" si="7"/>
        <v>0.44444444444444442</v>
      </c>
      <c r="M132" s="4">
        <v>4</v>
      </c>
      <c r="N132" s="4">
        <v>5</v>
      </c>
      <c r="O132" s="2">
        <f t="shared" si="10"/>
        <v>0.8</v>
      </c>
    </row>
    <row r="133" spans="1:15" x14ac:dyDescent="0.3">
      <c r="A133" s="4">
        <v>2022</v>
      </c>
      <c r="B133" s="4">
        <v>3</v>
      </c>
      <c r="C133" s="4">
        <v>0</v>
      </c>
      <c r="D133" t="s">
        <v>346</v>
      </c>
      <c r="E133" t="s">
        <v>222</v>
      </c>
      <c r="F133" s="4">
        <v>1</v>
      </c>
      <c r="G133" s="4">
        <v>5</v>
      </c>
      <c r="H133" s="4">
        <v>12</v>
      </c>
      <c r="I133" s="2">
        <f t="shared" si="11"/>
        <v>0.41666666666666669</v>
      </c>
      <c r="J133" s="4">
        <v>7</v>
      </c>
      <c r="K133" s="4">
        <v>13</v>
      </c>
      <c r="L133" s="2">
        <f t="shared" si="7"/>
        <v>0.53846153846153844</v>
      </c>
      <c r="M133" s="4">
        <v>5</v>
      </c>
      <c r="N133" s="4">
        <v>8</v>
      </c>
      <c r="O133" s="2">
        <f t="shared" si="10"/>
        <v>0.625</v>
      </c>
    </row>
    <row r="134" spans="1:15" x14ac:dyDescent="0.3">
      <c r="A134" s="4">
        <v>2024</v>
      </c>
      <c r="B134" s="4">
        <v>3</v>
      </c>
      <c r="C134" s="4">
        <v>1</v>
      </c>
      <c r="D134" t="s">
        <v>154</v>
      </c>
      <c r="E134" t="s">
        <v>155</v>
      </c>
      <c r="F134" s="4">
        <v>1</v>
      </c>
      <c r="G134" s="4">
        <v>6</v>
      </c>
      <c r="H134" s="4">
        <v>6</v>
      </c>
      <c r="I134" s="2">
        <f t="shared" si="11"/>
        <v>1</v>
      </c>
      <c r="J134" s="4">
        <v>6</v>
      </c>
      <c r="K134" s="4">
        <v>9</v>
      </c>
      <c r="L134" s="2">
        <f t="shared" si="7"/>
        <v>0.66666666666666663</v>
      </c>
      <c r="M134" s="4">
        <v>2</v>
      </c>
      <c r="N134" s="4">
        <v>4</v>
      </c>
      <c r="O134" s="2">
        <f t="shared" si="10"/>
        <v>0.5</v>
      </c>
    </row>
    <row r="135" spans="1:15" x14ac:dyDescent="0.3">
      <c r="A135" s="4">
        <v>2023</v>
      </c>
      <c r="B135" s="4">
        <v>3</v>
      </c>
      <c r="C135" s="4">
        <v>0</v>
      </c>
      <c r="D135" t="s">
        <v>238</v>
      </c>
      <c r="E135" t="s">
        <v>155</v>
      </c>
      <c r="F135" s="4">
        <v>1</v>
      </c>
      <c r="G135" s="4">
        <v>9</v>
      </c>
      <c r="H135" s="4">
        <v>13</v>
      </c>
      <c r="I135" s="2">
        <f t="shared" si="11"/>
        <v>0.69230769230769229</v>
      </c>
      <c r="J135" s="4">
        <v>3</v>
      </c>
      <c r="K135" s="4">
        <v>8</v>
      </c>
      <c r="L135" s="2">
        <f t="shared" si="7"/>
        <v>0.375</v>
      </c>
      <c r="M135" s="4">
        <v>0</v>
      </c>
      <c r="N135" s="4">
        <v>0</v>
      </c>
      <c r="O135" s="2">
        <v>0</v>
      </c>
    </row>
    <row r="136" spans="1:15" x14ac:dyDescent="0.3">
      <c r="A136" s="4">
        <v>2023</v>
      </c>
      <c r="B136" s="4">
        <v>3</v>
      </c>
      <c r="C136" s="4">
        <v>0</v>
      </c>
      <c r="D136" t="s">
        <v>241</v>
      </c>
      <c r="E136" t="s">
        <v>155</v>
      </c>
      <c r="F136" s="4">
        <v>1</v>
      </c>
      <c r="G136" s="4">
        <v>9</v>
      </c>
      <c r="H136" s="4">
        <v>11</v>
      </c>
      <c r="I136" s="2">
        <f t="shared" si="11"/>
        <v>0.81818181818181823</v>
      </c>
      <c r="J136" s="4">
        <v>3</v>
      </c>
      <c r="K136" s="4">
        <v>4</v>
      </c>
      <c r="L136" s="2">
        <f t="shared" si="7"/>
        <v>0.75</v>
      </c>
      <c r="M136" s="4">
        <v>1</v>
      </c>
      <c r="N136" s="4">
        <v>1</v>
      </c>
      <c r="O136" s="2">
        <f t="shared" ref="O136:O154" si="12">M136/N136</f>
        <v>1</v>
      </c>
    </row>
    <row r="137" spans="1:15" x14ac:dyDescent="0.3">
      <c r="A137" s="4">
        <v>2023</v>
      </c>
      <c r="B137" s="4">
        <v>3</v>
      </c>
      <c r="C137" s="4">
        <v>0</v>
      </c>
      <c r="D137" t="s">
        <v>249</v>
      </c>
      <c r="E137" t="s">
        <v>155</v>
      </c>
      <c r="F137" s="4">
        <v>1</v>
      </c>
      <c r="G137" s="4">
        <v>11</v>
      </c>
      <c r="H137" s="4">
        <v>20</v>
      </c>
      <c r="I137" s="2">
        <f t="shared" si="11"/>
        <v>0.55000000000000004</v>
      </c>
      <c r="J137" s="4">
        <v>3</v>
      </c>
      <c r="K137" s="4">
        <v>11</v>
      </c>
      <c r="L137" s="2">
        <f t="shared" si="7"/>
        <v>0.27272727272727271</v>
      </c>
      <c r="M137" s="4">
        <v>1</v>
      </c>
      <c r="N137" s="4">
        <v>4</v>
      </c>
      <c r="O137" s="2">
        <f t="shared" si="12"/>
        <v>0.25</v>
      </c>
    </row>
    <row r="138" spans="1:15" x14ac:dyDescent="0.3">
      <c r="A138" s="4">
        <v>2021</v>
      </c>
      <c r="B138" s="4">
        <v>3</v>
      </c>
      <c r="C138" s="4">
        <v>1</v>
      </c>
      <c r="D138" t="s">
        <v>365</v>
      </c>
      <c r="E138" t="s">
        <v>155</v>
      </c>
      <c r="F138" s="4">
        <v>1</v>
      </c>
      <c r="G138" s="4">
        <v>8</v>
      </c>
      <c r="H138" s="4">
        <v>15</v>
      </c>
      <c r="I138" s="2">
        <f t="shared" si="11"/>
        <v>0.53333333333333333</v>
      </c>
      <c r="J138" s="4">
        <v>4</v>
      </c>
      <c r="K138" s="4">
        <v>10</v>
      </c>
      <c r="L138" s="2">
        <f t="shared" si="7"/>
        <v>0.4</v>
      </c>
      <c r="M138" s="4">
        <v>5</v>
      </c>
      <c r="N138" s="4">
        <v>6</v>
      </c>
      <c r="O138" s="2">
        <f t="shared" si="12"/>
        <v>0.83333333333333337</v>
      </c>
    </row>
    <row r="139" spans="1:15" x14ac:dyDescent="0.3">
      <c r="A139" s="4">
        <v>2024</v>
      </c>
      <c r="B139" s="4">
        <v>3</v>
      </c>
      <c r="C139" s="4">
        <v>0</v>
      </c>
      <c r="D139" t="s">
        <v>69</v>
      </c>
      <c r="E139" t="s">
        <v>70</v>
      </c>
      <c r="F139" s="4">
        <v>1</v>
      </c>
      <c r="G139" s="4">
        <v>7</v>
      </c>
      <c r="H139" s="4">
        <v>17</v>
      </c>
      <c r="I139" s="2">
        <f t="shared" si="11"/>
        <v>0.41176470588235292</v>
      </c>
      <c r="J139" s="4">
        <v>5</v>
      </c>
      <c r="K139" s="4">
        <v>7</v>
      </c>
      <c r="L139" s="2">
        <f t="shared" si="7"/>
        <v>0.7142857142857143</v>
      </c>
      <c r="M139" s="4">
        <v>1</v>
      </c>
      <c r="N139" s="4">
        <v>2</v>
      </c>
      <c r="O139" s="2">
        <f t="shared" si="12"/>
        <v>0.5</v>
      </c>
    </row>
    <row r="140" spans="1:15" x14ac:dyDescent="0.3">
      <c r="A140" s="4">
        <v>2021</v>
      </c>
      <c r="B140" s="4">
        <v>3</v>
      </c>
      <c r="C140" s="4">
        <v>0</v>
      </c>
      <c r="D140" t="s">
        <v>419</v>
      </c>
      <c r="E140" t="s">
        <v>420</v>
      </c>
      <c r="F140" s="4">
        <v>1</v>
      </c>
      <c r="G140" s="4">
        <v>10</v>
      </c>
      <c r="H140" s="4">
        <v>17</v>
      </c>
      <c r="I140" s="2">
        <f t="shared" si="11"/>
        <v>0.58823529411764708</v>
      </c>
      <c r="J140" s="4">
        <v>2</v>
      </c>
      <c r="K140" s="4">
        <v>3</v>
      </c>
      <c r="L140" s="2">
        <f t="shared" si="7"/>
        <v>0.66666666666666663</v>
      </c>
      <c r="M140" s="4">
        <v>0</v>
      </c>
      <c r="N140" s="4">
        <v>1</v>
      </c>
      <c r="O140" s="2">
        <f t="shared" si="12"/>
        <v>0</v>
      </c>
    </row>
    <row r="141" spans="1:15" x14ac:dyDescent="0.3">
      <c r="A141" s="4">
        <v>2021</v>
      </c>
      <c r="B141" s="4">
        <v>3</v>
      </c>
      <c r="C141" s="4">
        <v>0</v>
      </c>
      <c r="D141" t="s">
        <v>435</v>
      </c>
      <c r="E141" t="s">
        <v>420</v>
      </c>
      <c r="F141" s="4">
        <v>1</v>
      </c>
      <c r="G141" s="4">
        <v>6</v>
      </c>
      <c r="H141" s="4">
        <v>10</v>
      </c>
      <c r="I141" s="2">
        <f t="shared" si="11"/>
        <v>0.6</v>
      </c>
      <c r="J141" s="4">
        <v>6</v>
      </c>
      <c r="K141" s="4">
        <v>12</v>
      </c>
      <c r="L141" s="2">
        <f t="shared" si="7"/>
        <v>0.5</v>
      </c>
      <c r="M141" s="4">
        <v>4</v>
      </c>
      <c r="N141" s="4">
        <v>6</v>
      </c>
      <c r="O141" s="2">
        <f t="shared" si="12"/>
        <v>0.66666666666666663</v>
      </c>
    </row>
    <row r="142" spans="1:15" x14ac:dyDescent="0.3">
      <c r="A142" s="4">
        <v>2023</v>
      </c>
      <c r="B142" s="4">
        <v>3</v>
      </c>
      <c r="C142" s="4">
        <v>0</v>
      </c>
      <c r="D142" t="s">
        <v>196</v>
      </c>
      <c r="E142" t="s">
        <v>197</v>
      </c>
      <c r="F142" s="4">
        <v>1</v>
      </c>
      <c r="G142" s="4">
        <v>11</v>
      </c>
      <c r="H142" s="4">
        <v>19</v>
      </c>
      <c r="I142" s="2">
        <f t="shared" si="11"/>
        <v>0.57894736842105265</v>
      </c>
      <c r="J142" s="4">
        <v>4</v>
      </c>
      <c r="K142" s="4">
        <v>8</v>
      </c>
      <c r="L142" s="2">
        <f t="shared" si="7"/>
        <v>0.5</v>
      </c>
      <c r="M142" s="4">
        <v>1</v>
      </c>
      <c r="N142" s="4">
        <v>5</v>
      </c>
      <c r="O142" s="2">
        <f t="shared" si="12"/>
        <v>0.2</v>
      </c>
    </row>
    <row r="143" spans="1:15" x14ac:dyDescent="0.3">
      <c r="A143" s="4">
        <v>2021</v>
      </c>
      <c r="B143" s="4">
        <v>3</v>
      </c>
      <c r="C143" s="4">
        <v>1</v>
      </c>
      <c r="D143" t="s">
        <v>430</v>
      </c>
      <c r="E143" t="s">
        <v>197</v>
      </c>
      <c r="F143" s="4">
        <v>1</v>
      </c>
      <c r="G143" s="4">
        <v>8</v>
      </c>
      <c r="H143" s="4">
        <v>13</v>
      </c>
      <c r="I143" s="2">
        <f t="shared" si="11"/>
        <v>0.61538461538461542</v>
      </c>
      <c r="J143" s="4">
        <v>4</v>
      </c>
      <c r="K143" s="4">
        <v>10</v>
      </c>
      <c r="L143" s="2">
        <f t="shared" si="7"/>
        <v>0.4</v>
      </c>
      <c r="M143" s="4">
        <v>4</v>
      </c>
      <c r="N143" s="4">
        <v>4</v>
      </c>
      <c r="O143" s="2">
        <f t="shared" si="12"/>
        <v>1</v>
      </c>
    </row>
    <row r="144" spans="1:15" x14ac:dyDescent="0.3">
      <c r="A144" s="4">
        <v>2024</v>
      </c>
      <c r="B144" s="4">
        <v>3</v>
      </c>
      <c r="C144" s="4">
        <v>0</v>
      </c>
      <c r="D144" t="s">
        <v>136</v>
      </c>
      <c r="E144" t="s">
        <v>137</v>
      </c>
      <c r="F144" s="4">
        <v>1</v>
      </c>
      <c r="G144" s="4">
        <v>13</v>
      </c>
      <c r="H144" s="4">
        <v>18</v>
      </c>
      <c r="I144" s="2">
        <f t="shared" si="11"/>
        <v>0.72222222222222221</v>
      </c>
      <c r="J144" s="4">
        <v>2</v>
      </c>
      <c r="K144" s="4">
        <v>6</v>
      </c>
      <c r="L144" s="2">
        <f t="shared" ref="L144:L207" si="13">J144/K144</f>
        <v>0.33333333333333331</v>
      </c>
      <c r="M144" s="4">
        <v>8</v>
      </c>
      <c r="N144" s="4">
        <v>9</v>
      </c>
      <c r="O144" s="2">
        <f t="shared" si="12"/>
        <v>0.88888888888888884</v>
      </c>
    </row>
    <row r="145" spans="1:15" x14ac:dyDescent="0.3">
      <c r="A145" s="4">
        <v>2023</v>
      </c>
      <c r="B145" s="4">
        <v>3</v>
      </c>
      <c r="C145" s="4">
        <v>1</v>
      </c>
      <c r="D145" t="s">
        <v>258</v>
      </c>
      <c r="E145" t="s">
        <v>137</v>
      </c>
      <c r="F145" s="4">
        <v>1</v>
      </c>
      <c r="G145" s="4">
        <v>9</v>
      </c>
      <c r="H145" s="4">
        <v>10</v>
      </c>
      <c r="I145" s="2">
        <f t="shared" si="11"/>
        <v>0.9</v>
      </c>
      <c r="J145" s="4">
        <v>3</v>
      </c>
      <c r="K145" s="4">
        <v>7</v>
      </c>
      <c r="L145" s="2">
        <f t="shared" si="13"/>
        <v>0.42857142857142855</v>
      </c>
      <c r="M145" s="4">
        <v>3</v>
      </c>
      <c r="N145" s="4">
        <v>4</v>
      </c>
      <c r="O145" s="2">
        <f t="shared" si="12"/>
        <v>0.75</v>
      </c>
    </row>
    <row r="146" spans="1:15" x14ac:dyDescent="0.3">
      <c r="A146" s="4">
        <v>2021</v>
      </c>
      <c r="B146" s="4">
        <v>3</v>
      </c>
      <c r="C146" s="4">
        <v>0</v>
      </c>
      <c r="D146" t="s">
        <v>380</v>
      </c>
      <c r="E146" t="s">
        <v>137</v>
      </c>
      <c r="F146" s="4">
        <v>1</v>
      </c>
      <c r="G146" s="4">
        <v>7</v>
      </c>
      <c r="H146" s="4">
        <v>8</v>
      </c>
      <c r="I146" s="2">
        <f t="shared" si="11"/>
        <v>0.875</v>
      </c>
      <c r="J146" s="4">
        <v>5</v>
      </c>
      <c r="K146" s="4">
        <v>15</v>
      </c>
      <c r="L146" s="2">
        <f t="shared" si="13"/>
        <v>0.33333333333333331</v>
      </c>
      <c r="M146" s="4">
        <v>3</v>
      </c>
      <c r="N146" s="4">
        <v>4</v>
      </c>
      <c r="O146" s="2">
        <f t="shared" si="12"/>
        <v>0.75</v>
      </c>
    </row>
    <row r="147" spans="1:15" x14ac:dyDescent="0.3">
      <c r="A147" s="4">
        <v>2021</v>
      </c>
      <c r="B147" s="4">
        <v>3</v>
      </c>
      <c r="C147" s="4">
        <v>0</v>
      </c>
      <c r="D147" t="s">
        <v>376</v>
      </c>
      <c r="E147" t="s">
        <v>377</v>
      </c>
      <c r="F147" s="4">
        <v>1</v>
      </c>
      <c r="G147" s="4">
        <v>8</v>
      </c>
      <c r="H147" s="4">
        <v>14</v>
      </c>
      <c r="I147" s="2">
        <f t="shared" si="11"/>
        <v>0.5714285714285714</v>
      </c>
      <c r="J147" s="4">
        <v>4</v>
      </c>
      <c r="K147" s="4">
        <v>8</v>
      </c>
      <c r="L147" s="2">
        <f t="shared" si="13"/>
        <v>0.5</v>
      </c>
      <c r="M147" s="4">
        <v>5</v>
      </c>
      <c r="N147" s="4">
        <v>5</v>
      </c>
      <c r="O147" s="2">
        <f t="shared" si="12"/>
        <v>1</v>
      </c>
    </row>
    <row r="148" spans="1:15" x14ac:dyDescent="0.3">
      <c r="A148" s="4">
        <v>2023</v>
      </c>
      <c r="B148" s="4">
        <v>3</v>
      </c>
      <c r="C148" s="4">
        <v>0</v>
      </c>
      <c r="D148" t="s">
        <v>198</v>
      </c>
      <c r="E148" t="s">
        <v>199</v>
      </c>
      <c r="F148" s="4">
        <v>1</v>
      </c>
      <c r="G148" s="4">
        <v>9</v>
      </c>
      <c r="H148" s="4">
        <v>20</v>
      </c>
      <c r="I148" s="2">
        <f t="shared" si="11"/>
        <v>0.45</v>
      </c>
      <c r="J148" s="4">
        <v>3</v>
      </c>
      <c r="K148" s="4">
        <v>6</v>
      </c>
      <c r="L148" s="2">
        <f t="shared" si="13"/>
        <v>0.5</v>
      </c>
      <c r="M148" s="4">
        <v>4</v>
      </c>
      <c r="N148" s="4">
        <v>6</v>
      </c>
      <c r="O148" s="2">
        <f t="shared" si="12"/>
        <v>0.66666666666666663</v>
      </c>
    </row>
    <row r="149" spans="1:15" x14ac:dyDescent="0.3">
      <c r="A149" s="4">
        <v>2023</v>
      </c>
      <c r="B149" s="4">
        <v>3</v>
      </c>
      <c r="C149" s="4">
        <v>1</v>
      </c>
      <c r="D149" t="s">
        <v>265</v>
      </c>
      <c r="E149" t="s">
        <v>266</v>
      </c>
      <c r="F149" s="4">
        <v>1</v>
      </c>
      <c r="G149" s="4">
        <v>9</v>
      </c>
      <c r="H149" s="4">
        <v>12</v>
      </c>
      <c r="I149" s="2">
        <f t="shared" si="11"/>
        <v>0.75</v>
      </c>
      <c r="J149" s="4">
        <v>3</v>
      </c>
      <c r="K149" s="4">
        <v>6</v>
      </c>
      <c r="L149" s="2">
        <f t="shared" si="13"/>
        <v>0.5</v>
      </c>
      <c r="M149" s="4">
        <v>5</v>
      </c>
      <c r="N149" s="4">
        <v>5</v>
      </c>
      <c r="O149" s="2">
        <f t="shared" si="12"/>
        <v>1</v>
      </c>
    </row>
    <row r="150" spans="1:15" x14ac:dyDescent="0.3">
      <c r="A150" s="4">
        <v>2024</v>
      </c>
      <c r="B150" s="4">
        <v>3</v>
      </c>
      <c r="C150" s="4">
        <v>1</v>
      </c>
      <c r="D150" t="s">
        <v>78</v>
      </c>
      <c r="E150" t="s">
        <v>79</v>
      </c>
      <c r="F150" s="4">
        <v>1</v>
      </c>
      <c r="G150" s="4">
        <v>9</v>
      </c>
      <c r="H150" s="4">
        <v>12</v>
      </c>
      <c r="I150" s="2">
        <f t="shared" si="11"/>
        <v>0.75</v>
      </c>
      <c r="J150" s="4">
        <v>3</v>
      </c>
      <c r="K150" s="4">
        <v>6</v>
      </c>
      <c r="L150" s="2">
        <f t="shared" si="13"/>
        <v>0.5</v>
      </c>
      <c r="M150" s="4">
        <v>8</v>
      </c>
      <c r="N150" s="4">
        <v>8</v>
      </c>
      <c r="O150" s="2">
        <f t="shared" si="12"/>
        <v>1</v>
      </c>
    </row>
    <row r="151" spans="1:15" x14ac:dyDescent="0.3">
      <c r="A151" s="4">
        <v>2023</v>
      </c>
      <c r="B151" s="4">
        <v>3</v>
      </c>
      <c r="C151" s="4">
        <v>1</v>
      </c>
      <c r="D151" t="s">
        <v>263</v>
      </c>
      <c r="E151" t="s">
        <v>79</v>
      </c>
      <c r="F151" s="4">
        <v>1</v>
      </c>
      <c r="G151" s="4">
        <v>8</v>
      </c>
      <c r="H151" s="4">
        <v>11</v>
      </c>
      <c r="I151" s="2">
        <f t="shared" si="11"/>
        <v>0.72727272727272729</v>
      </c>
      <c r="J151" s="4">
        <v>4</v>
      </c>
      <c r="K151" s="4">
        <v>7</v>
      </c>
      <c r="L151" s="2">
        <f t="shared" si="13"/>
        <v>0.5714285714285714</v>
      </c>
      <c r="M151" s="4">
        <v>2</v>
      </c>
      <c r="N151" s="4">
        <v>3</v>
      </c>
      <c r="O151" s="2">
        <f t="shared" si="12"/>
        <v>0.66666666666666663</v>
      </c>
    </row>
    <row r="152" spans="1:15" x14ac:dyDescent="0.3">
      <c r="A152" s="4">
        <v>2021</v>
      </c>
      <c r="B152" s="4">
        <v>3</v>
      </c>
      <c r="C152" s="4">
        <v>1</v>
      </c>
      <c r="D152" t="s">
        <v>366</v>
      </c>
      <c r="E152" t="s">
        <v>79</v>
      </c>
      <c r="F152" s="4">
        <v>1</v>
      </c>
      <c r="G152" s="4">
        <v>8</v>
      </c>
      <c r="H152" s="4">
        <v>12</v>
      </c>
      <c r="I152" s="2">
        <f t="shared" si="11"/>
        <v>0.66666666666666663</v>
      </c>
      <c r="J152" s="4">
        <v>4</v>
      </c>
      <c r="K152" s="4">
        <v>5</v>
      </c>
      <c r="L152" s="2">
        <f t="shared" si="13"/>
        <v>0.8</v>
      </c>
      <c r="M152" s="4">
        <v>3</v>
      </c>
      <c r="N152" s="4">
        <v>4</v>
      </c>
      <c r="O152" s="2">
        <f t="shared" si="12"/>
        <v>0.75</v>
      </c>
    </row>
    <row r="153" spans="1:15" x14ac:dyDescent="0.3">
      <c r="A153" s="4">
        <v>2024</v>
      </c>
      <c r="B153" s="4">
        <v>3</v>
      </c>
      <c r="C153" s="4">
        <v>0</v>
      </c>
      <c r="D153" t="s">
        <v>134</v>
      </c>
      <c r="E153" t="s">
        <v>135</v>
      </c>
      <c r="F153" s="4">
        <v>1</v>
      </c>
      <c r="G153" s="4">
        <v>14</v>
      </c>
      <c r="H153" s="4">
        <v>27</v>
      </c>
      <c r="I153" s="2">
        <f t="shared" si="11"/>
        <v>0.51851851851851849</v>
      </c>
      <c r="J153" s="4">
        <v>4</v>
      </c>
      <c r="K153" s="4">
        <v>8</v>
      </c>
      <c r="L153" s="2">
        <f t="shared" si="13"/>
        <v>0.5</v>
      </c>
      <c r="M153" s="4">
        <v>2</v>
      </c>
      <c r="N153" s="4">
        <v>3</v>
      </c>
      <c r="O153" s="2">
        <f t="shared" si="12"/>
        <v>0.66666666666666663</v>
      </c>
    </row>
    <row r="154" spans="1:15" x14ac:dyDescent="0.3">
      <c r="A154" s="4">
        <v>2024</v>
      </c>
      <c r="B154" s="4">
        <v>3</v>
      </c>
      <c r="C154" s="4">
        <v>1</v>
      </c>
      <c r="D154" t="s">
        <v>75</v>
      </c>
      <c r="E154" t="s">
        <v>76</v>
      </c>
      <c r="F154" s="4">
        <v>1</v>
      </c>
      <c r="G154" s="4">
        <v>9</v>
      </c>
      <c r="H154" s="4">
        <v>13</v>
      </c>
      <c r="I154" s="2">
        <f t="shared" si="11"/>
        <v>0.69230769230769229</v>
      </c>
      <c r="J154" s="4">
        <v>3</v>
      </c>
      <c r="K154" s="4">
        <v>6</v>
      </c>
      <c r="L154" s="2">
        <f t="shared" si="13"/>
        <v>0.5</v>
      </c>
      <c r="M154" s="4">
        <v>3</v>
      </c>
      <c r="N154" s="4">
        <v>5</v>
      </c>
      <c r="O154" s="2">
        <f t="shared" si="12"/>
        <v>0.6</v>
      </c>
    </row>
    <row r="155" spans="1:15" x14ac:dyDescent="0.3">
      <c r="A155" s="4">
        <v>2024</v>
      </c>
      <c r="B155" s="4">
        <v>3</v>
      </c>
      <c r="C155" s="4">
        <v>1</v>
      </c>
      <c r="D155" t="s">
        <v>111</v>
      </c>
      <c r="E155" t="s">
        <v>76</v>
      </c>
      <c r="F155" s="4">
        <v>1</v>
      </c>
      <c r="G155" s="4">
        <v>8</v>
      </c>
      <c r="H155" s="4">
        <v>14</v>
      </c>
      <c r="I155" s="2">
        <f t="shared" si="11"/>
        <v>0.5714285714285714</v>
      </c>
      <c r="J155" s="4">
        <v>4</v>
      </c>
      <c r="K155" s="4">
        <v>10</v>
      </c>
      <c r="L155" s="2">
        <f t="shared" si="13"/>
        <v>0.4</v>
      </c>
      <c r="M155" s="4">
        <v>0</v>
      </c>
      <c r="N155" s="4">
        <v>0</v>
      </c>
      <c r="O155" s="2">
        <v>0</v>
      </c>
    </row>
    <row r="156" spans="1:15" x14ac:dyDescent="0.3">
      <c r="A156" s="4">
        <v>2021</v>
      </c>
      <c r="B156" s="4">
        <v>3</v>
      </c>
      <c r="C156" s="4">
        <v>1</v>
      </c>
      <c r="D156" t="s">
        <v>386</v>
      </c>
      <c r="E156" t="s">
        <v>387</v>
      </c>
      <c r="F156" s="4">
        <v>1</v>
      </c>
      <c r="G156" s="4">
        <v>7</v>
      </c>
      <c r="H156" s="4">
        <v>13</v>
      </c>
      <c r="I156" s="2">
        <f t="shared" si="11"/>
        <v>0.53846153846153844</v>
      </c>
      <c r="J156" s="4">
        <v>5</v>
      </c>
      <c r="K156" s="4">
        <v>11</v>
      </c>
      <c r="L156" s="2">
        <f t="shared" si="13"/>
        <v>0.45454545454545453</v>
      </c>
      <c r="M156" s="4">
        <v>1</v>
      </c>
      <c r="N156" s="4">
        <v>3</v>
      </c>
      <c r="O156" s="2">
        <f>M156/N156</f>
        <v>0.33333333333333331</v>
      </c>
    </row>
    <row r="157" spans="1:15" x14ac:dyDescent="0.3">
      <c r="A157" s="4">
        <v>2023</v>
      </c>
      <c r="B157" s="4">
        <v>3</v>
      </c>
      <c r="C157" s="4">
        <v>0</v>
      </c>
      <c r="D157" t="s">
        <v>267</v>
      </c>
      <c r="E157" t="s">
        <v>268</v>
      </c>
      <c r="F157" s="4">
        <v>1</v>
      </c>
      <c r="G157" s="4">
        <v>11</v>
      </c>
      <c r="H157" s="4">
        <v>18</v>
      </c>
      <c r="I157" s="2">
        <f t="shared" si="11"/>
        <v>0.61111111111111116</v>
      </c>
      <c r="J157" s="4">
        <v>1</v>
      </c>
      <c r="K157" s="4">
        <v>6</v>
      </c>
      <c r="L157" s="2">
        <f t="shared" si="13"/>
        <v>0.16666666666666666</v>
      </c>
      <c r="M157" s="4">
        <v>3</v>
      </c>
      <c r="N157" s="4">
        <v>3</v>
      </c>
      <c r="O157" s="2">
        <f>M157/N157</f>
        <v>1</v>
      </c>
    </row>
    <row r="158" spans="1:15" x14ac:dyDescent="0.3">
      <c r="A158" s="4">
        <v>2023</v>
      </c>
      <c r="B158" s="4">
        <v>3</v>
      </c>
      <c r="C158" s="4">
        <v>0</v>
      </c>
      <c r="D158" t="s">
        <v>230</v>
      </c>
      <c r="E158" t="s">
        <v>231</v>
      </c>
      <c r="F158" s="4">
        <v>1</v>
      </c>
      <c r="G158" s="4">
        <v>8</v>
      </c>
      <c r="H158" s="4">
        <v>16</v>
      </c>
      <c r="I158" s="2">
        <f t="shared" si="11"/>
        <v>0.5</v>
      </c>
      <c r="J158" s="4">
        <v>5</v>
      </c>
      <c r="K158" s="4">
        <v>12</v>
      </c>
      <c r="L158" s="2">
        <f t="shared" si="13"/>
        <v>0.41666666666666669</v>
      </c>
      <c r="M158" s="4">
        <v>1</v>
      </c>
      <c r="N158" s="4">
        <v>4</v>
      </c>
      <c r="O158" s="2">
        <f>M158/N158</f>
        <v>0.25</v>
      </c>
    </row>
    <row r="159" spans="1:15" x14ac:dyDescent="0.3">
      <c r="A159" s="4">
        <v>2021</v>
      </c>
      <c r="B159" s="4">
        <v>3</v>
      </c>
      <c r="C159" s="4">
        <v>1</v>
      </c>
      <c r="D159" t="s">
        <v>384</v>
      </c>
      <c r="E159" t="s">
        <v>231</v>
      </c>
      <c r="F159" s="4">
        <v>1</v>
      </c>
      <c r="G159" s="4">
        <v>6</v>
      </c>
      <c r="H159" s="4">
        <v>10</v>
      </c>
      <c r="I159" s="2">
        <f t="shared" si="11"/>
        <v>0.6</v>
      </c>
      <c r="J159" s="4">
        <v>6</v>
      </c>
      <c r="K159" s="4">
        <v>9</v>
      </c>
      <c r="L159" s="2">
        <f t="shared" si="13"/>
        <v>0.66666666666666663</v>
      </c>
      <c r="M159" s="4">
        <v>8</v>
      </c>
      <c r="N159" s="4">
        <v>10</v>
      </c>
      <c r="O159" s="2">
        <f>M159/N159</f>
        <v>0.8</v>
      </c>
    </row>
    <row r="160" spans="1:15" x14ac:dyDescent="0.3">
      <c r="A160" s="4">
        <v>2024</v>
      </c>
      <c r="B160" s="4">
        <v>3</v>
      </c>
      <c r="C160" s="4">
        <v>0</v>
      </c>
      <c r="D160" t="s">
        <v>122</v>
      </c>
      <c r="E160" t="s">
        <v>123</v>
      </c>
      <c r="F160" s="4">
        <v>1</v>
      </c>
      <c r="G160" s="4">
        <v>9</v>
      </c>
      <c r="H160" s="4">
        <v>13</v>
      </c>
      <c r="I160" s="2">
        <f t="shared" si="11"/>
        <v>0.69230769230769229</v>
      </c>
      <c r="J160" s="4">
        <v>3</v>
      </c>
      <c r="K160" s="4">
        <v>7</v>
      </c>
      <c r="L160" s="2">
        <f t="shared" si="13"/>
        <v>0.42857142857142855</v>
      </c>
      <c r="M160" s="4">
        <v>0</v>
      </c>
      <c r="N160" s="4">
        <v>0</v>
      </c>
      <c r="O160" s="2">
        <v>0</v>
      </c>
    </row>
    <row r="161" spans="1:15" x14ac:dyDescent="0.3">
      <c r="A161" s="4">
        <v>2023</v>
      </c>
      <c r="B161" s="4">
        <v>3</v>
      </c>
      <c r="C161" s="4">
        <v>0</v>
      </c>
      <c r="D161" t="s">
        <v>254</v>
      </c>
      <c r="E161" t="s">
        <v>123</v>
      </c>
      <c r="F161" s="4">
        <v>1</v>
      </c>
      <c r="G161" s="4">
        <v>8</v>
      </c>
      <c r="H161" s="4">
        <v>11</v>
      </c>
      <c r="I161" s="2">
        <f t="shared" si="11"/>
        <v>0.72727272727272729</v>
      </c>
      <c r="J161" s="4">
        <v>6</v>
      </c>
      <c r="K161" s="4">
        <v>13</v>
      </c>
      <c r="L161" s="2">
        <f t="shared" si="13"/>
        <v>0.46153846153846156</v>
      </c>
      <c r="M161" s="4">
        <v>1</v>
      </c>
      <c r="N161" s="4">
        <v>4</v>
      </c>
      <c r="O161" s="2">
        <f t="shared" ref="O161:O170" si="14">M161/N161</f>
        <v>0.25</v>
      </c>
    </row>
    <row r="162" spans="1:15" x14ac:dyDescent="0.3">
      <c r="A162" s="4">
        <v>2023</v>
      </c>
      <c r="B162" s="4">
        <v>3</v>
      </c>
      <c r="C162" s="4">
        <v>0</v>
      </c>
      <c r="D162" t="s">
        <v>176</v>
      </c>
      <c r="E162" t="s">
        <v>177</v>
      </c>
      <c r="F162" s="4">
        <v>1</v>
      </c>
      <c r="G162" s="4">
        <v>8</v>
      </c>
      <c r="H162" s="4">
        <v>13</v>
      </c>
      <c r="I162" s="2">
        <f t="shared" si="11"/>
        <v>0.61538461538461542</v>
      </c>
      <c r="J162" s="4">
        <v>4</v>
      </c>
      <c r="K162" s="4">
        <v>6</v>
      </c>
      <c r="L162" s="2">
        <f t="shared" si="13"/>
        <v>0.66666666666666663</v>
      </c>
      <c r="M162" s="4">
        <v>5</v>
      </c>
      <c r="N162" s="4">
        <v>8</v>
      </c>
      <c r="O162" s="2">
        <f t="shared" si="14"/>
        <v>0.625</v>
      </c>
    </row>
    <row r="163" spans="1:15" x14ac:dyDescent="0.3">
      <c r="A163" s="4">
        <v>2022</v>
      </c>
      <c r="B163" s="4">
        <v>3</v>
      </c>
      <c r="C163" s="4">
        <v>1</v>
      </c>
      <c r="D163" t="s">
        <v>319</v>
      </c>
      <c r="E163" t="s">
        <v>320</v>
      </c>
      <c r="F163" s="4">
        <v>1</v>
      </c>
      <c r="G163" s="4">
        <v>10</v>
      </c>
      <c r="H163" s="4">
        <v>22</v>
      </c>
      <c r="I163" s="2">
        <f t="shared" si="11"/>
        <v>0.45454545454545453</v>
      </c>
      <c r="J163" s="4">
        <v>4</v>
      </c>
      <c r="K163" s="4">
        <v>6</v>
      </c>
      <c r="L163" s="2">
        <f t="shared" si="13"/>
        <v>0.66666666666666663</v>
      </c>
      <c r="M163" s="4">
        <v>2</v>
      </c>
      <c r="N163" s="4">
        <v>6</v>
      </c>
      <c r="O163" s="2">
        <f t="shared" si="14"/>
        <v>0.33333333333333331</v>
      </c>
    </row>
    <row r="164" spans="1:15" x14ac:dyDescent="0.3">
      <c r="A164" s="4">
        <v>2021</v>
      </c>
      <c r="B164" s="4">
        <v>3</v>
      </c>
      <c r="C164" s="4">
        <v>0</v>
      </c>
      <c r="D164" t="s">
        <v>404</v>
      </c>
      <c r="E164" t="s">
        <v>405</v>
      </c>
      <c r="F164" s="4">
        <v>1</v>
      </c>
      <c r="G164" s="4">
        <v>8</v>
      </c>
      <c r="H164" s="4">
        <v>9</v>
      </c>
      <c r="I164" s="2">
        <f t="shared" si="11"/>
        <v>0.88888888888888884</v>
      </c>
      <c r="J164" s="4">
        <v>4</v>
      </c>
      <c r="K164" s="4">
        <v>5</v>
      </c>
      <c r="L164" s="2">
        <f t="shared" si="13"/>
        <v>0.8</v>
      </c>
      <c r="M164" s="4">
        <v>2</v>
      </c>
      <c r="N164" s="4">
        <v>3</v>
      </c>
      <c r="O164" s="2">
        <f t="shared" si="14"/>
        <v>0.66666666666666663</v>
      </c>
    </row>
    <row r="165" spans="1:15" x14ac:dyDescent="0.3">
      <c r="A165" s="4">
        <v>2024</v>
      </c>
      <c r="B165" s="4">
        <v>3</v>
      </c>
      <c r="C165" s="4">
        <v>1</v>
      </c>
      <c r="D165" t="s">
        <v>73</v>
      </c>
      <c r="E165" t="s">
        <v>74</v>
      </c>
      <c r="F165" s="4">
        <v>1</v>
      </c>
      <c r="G165" s="4">
        <v>8</v>
      </c>
      <c r="H165" s="4">
        <v>16</v>
      </c>
      <c r="I165" s="2">
        <f t="shared" si="11"/>
        <v>0.5</v>
      </c>
      <c r="J165" s="4">
        <v>6</v>
      </c>
      <c r="K165" s="4">
        <v>15</v>
      </c>
      <c r="L165" s="2">
        <f t="shared" si="13"/>
        <v>0.4</v>
      </c>
      <c r="M165" s="4">
        <v>3</v>
      </c>
      <c r="N165" s="4">
        <v>7</v>
      </c>
      <c r="O165" s="2">
        <f t="shared" si="14"/>
        <v>0.42857142857142855</v>
      </c>
    </row>
    <row r="166" spans="1:15" x14ac:dyDescent="0.3">
      <c r="A166" s="4">
        <v>2024</v>
      </c>
      <c r="B166" s="4">
        <v>3</v>
      </c>
      <c r="C166" s="4">
        <v>0</v>
      </c>
      <c r="D166" t="s">
        <v>86</v>
      </c>
      <c r="E166" t="s">
        <v>74</v>
      </c>
      <c r="F166" s="4">
        <v>1</v>
      </c>
      <c r="G166" s="4">
        <v>10</v>
      </c>
      <c r="H166" s="4">
        <v>11</v>
      </c>
      <c r="I166" s="2">
        <f t="shared" si="11"/>
        <v>0.90909090909090906</v>
      </c>
      <c r="J166" s="4">
        <v>3</v>
      </c>
      <c r="K166" s="4">
        <v>5</v>
      </c>
      <c r="L166" s="2">
        <f t="shared" si="13"/>
        <v>0.6</v>
      </c>
      <c r="M166" s="4">
        <v>0</v>
      </c>
      <c r="N166" s="4">
        <v>1</v>
      </c>
      <c r="O166" s="2">
        <f t="shared" si="14"/>
        <v>0</v>
      </c>
    </row>
    <row r="167" spans="1:15" x14ac:dyDescent="0.3">
      <c r="A167" s="4">
        <v>2022</v>
      </c>
      <c r="B167" s="4">
        <v>3</v>
      </c>
      <c r="C167" s="4">
        <v>0</v>
      </c>
      <c r="D167" t="s">
        <v>277</v>
      </c>
      <c r="E167" t="s">
        <v>74</v>
      </c>
      <c r="F167" s="4">
        <v>1</v>
      </c>
      <c r="G167" s="4">
        <v>7</v>
      </c>
      <c r="H167" s="4">
        <v>11</v>
      </c>
      <c r="I167" s="2">
        <f t="shared" si="11"/>
        <v>0.63636363636363635</v>
      </c>
      <c r="J167" s="4">
        <v>6</v>
      </c>
      <c r="K167" s="4">
        <v>12</v>
      </c>
      <c r="L167" s="2">
        <f t="shared" si="13"/>
        <v>0.5</v>
      </c>
      <c r="M167" s="4">
        <v>2</v>
      </c>
      <c r="N167" s="4">
        <v>5</v>
      </c>
      <c r="O167" s="2">
        <f t="shared" si="14"/>
        <v>0.4</v>
      </c>
    </row>
    <row r="168" spans="1:15" x14ac:dyDescent="0.3">
      <c r="A168" s="4">
        <v>2022</v>
      </c>
      <c r="B168" s="4">
        <v>3</v>
      </c>
      <c r="C168" s="4">
        <v>0</v>
      </c>
      <c r="D168" t="s">
        <v>323</v>
      </c>
      <c r="E168" t="s">
        <v>74</v>
      </c>
      <c r="F168" s="4">
        <v>1</v>
      </c>
      <c r="G168" s="4">
        <v>6</v>
      </c>
      <c r="H168" s="4">
        <v>11</v>
      </c>
      <c r="I168" s="2">
        <f t="shared" si="11"/>
        <v>0.54545454545454541</v>
      </c>
      <c r="J168" s="4">
        <v>6</v>
      </c>
      <c r="K168" s="4">
        <v>8</v>
      </c>
      <c r="L168" s="2">
        <f t="shared" si="13"/>
        <v>0.75</v>
      </c>
      <c r="M168" s="4">
        <v>2</v>
      </c>
      <c r="N168" s="4">
        <v>4</v>
      </c>
      <c r="O168" s="2">
        <f t="shared" si="14"/>
        <v>0.5</v>
      </c>
    </row>
    <row r="169" spans="1:15" x14ac:dyDescent="0.3">
      <c r="A169" s="4">
        <v>2021</v>
      </c>
      <c r="B169" s="4">
        <v>3</v>
      </c>
      <c r="C169" s="4">
        <v>0</v>
      </c>
      <c r="D169" t="s">
        <v>406</v>
      </c>
      <c r="E169" t="s">
        <v>74</v>
      </c>
      <c r="F169" s="4">
        <v>1</v>
      </c>
      <c r="G169" s="4">
        <v>8</v>
      </c>
      <c r="H169" s="4">
        <v>11</v>
      </c>
      <c r="I169" s="2">
        <f t="shared" si="11"/>
        <v>0.72727272727272729</v>
      </c>
      <c r="J169" s="4">
        <v>4</v>
      </c>
      <c r="K169" s="4">
        <v>5</v>
      </c>
      <c r="L169" s="2">
        <f t="shared" si="13"/>
        <v>0.8</v>
      </c>
      <c r="M169" s="4">
        <v>1</v>
      </c>
      <c r="N169" s="4">
        <v>1</v>
      </c>
      <c r="O169" s="2">
        <f t="shared" si="14"/>
        <v>1</v>
      </c>
    </row>
    <row r="170" spans="1:15" x14ac:dyDescent="0.3">
      <c r="A170" s="4">
        <v>2021</v>
      </c>
      <c r="B170" s="4">
        <v>3</v>
      </c>
      <c r="C170" s="4">
        <v>0</v>
      </c>
      <c r="D170" t="s">
        <v>421</v>
      </c>
      <c r="E170" t="s">
        <v>422</v>
      </c>
      <c r="F170" s="4">
        <v>1</v>
      </c>
      <c r="G170" s="4">
        <v>8</v>
      </c>
      <c r="H170" s="4">
        <v>15</v>
      </c>
      <c r="I170" s="2">
        <f t="shared" si="11"/>
        <v>0.53333333333333333</v>
      </c>
      <c r="J170" s="4">
        <v>4</v>
      </c>
      <c r="K170" s="4">
        <v>8</v>
      </c>
      <c r="L170" s="2">
        <f t="shared" si="13"/>
        <v>0.5</v>
      </c>
      <c r="M170" s="4">
        <v>4</v>
      </c>
      <c r="N170" s="4">
        <v>10</v>
      </c>
      <c r="O170" s="2">
        <f t="shared" si="14"/>
        <v>0.4</v>
      </c>
    </row>
    <row r="171" spans="1:15" x14ac:dyDescent="0.3">
      <c r="A171" s="4">
        <v>2022</v>
      </c>
      <c r="B171" s="4">
        <v>3</v>
      </c>
      <c r="C171" s="4">
        <v>1</v>
      </c>
      <c r="D171" t="s">
        <v>284</v>
      </c>
      <c r="E171" t="s">
        <v>285</v>
      </c>
      <c r="F171" s="4">
        <v>1</v>
      </c>
      <c r="G171" s="4">
        <v>9</v>
      </c>
      <c r="H171" s="4">
        <v>19</v>
      </c>
      <c r="I171" s="2">
        <f t="shared" si="11"/>
        <v>0.47368421052631576</v>
      </c>
      <c r="J171" s="4">
        <v>3</v>
      </c>
      <c r="K171" s="4">
        <v>7</v>
      </c>
      <c r="L171" s="2">
        <f t="shared" si="13"/>
        <v>0.42857142857142855</v>
      </c>
      <c r="M171" s="4">
        <v>0</v>
      </c>
      <c r="N171" s="4">
        <v>0</v>
      </c>
      <c r="O171" s="2">
        <v>0</v>
      </c>
    </row>
    <row r="172" spans="1:15" x14ac:dyDescent="0.3">
      <c r="A172" s="4">
        <v>2023</v>
      </c>
      <c r="B172" s="4">
        <v>3</v>
      </c>
      <c r="C172" s="4">
        <v>0</v>
      </c>
      <c r="D172" t="s">
        <v>235</v>
      </c>
      <c r="E172" t="s">
        <v>236</v>
      </c>
      <c r="F172" s="4">
        <v>1</v>
      </c>
      <c r="G172" s="4">
        <v>8</v>
      </c>
      <c r="H172" s="4">
        <v>12</v>
      </c>
      <c r="I172" s="2">
        <f t="shared" si="11"/>
        <v>0.66666666666666663</v>
      </c>
      <c r="J172" s="4">
        <v>4</v>
      </c>
      <c r="K172" s="4">
        <v>5</v>
      </c>
      <c r="L172" s="2">
        <f t="shared" si="13"/>
        <v>0.8</v>
      </c>
      <c r="M172" s="4">
        <v>3</v>
      </c>
      <c r="N172" s="4">
        <v>3</v>
      </c>
      <c r="O172" s="2">
        <f t="shared" ref="O172:O196" si="15">M172/N172</f>
        <v>1</v>
      </c>
    </row>
    <row r="173" spans="1:15" x14ac:dyDescent="0.3">
      <c r="A173" s="4">
        <v>2024</v>
      </c>
      <c r="B173" s="4">
        <v>3</v>
      </c>
      <c r="C173" s="4">
        <v>0</v>
      </c>
      <c r="D173" t="s">
        <v>61</v>
      </c>
      <c r="E173" t="s">
        <v>62</v>
      </c>
      <c r="F173" s="4">
        <v>1</v>
      </c>
      <c r="G173" s="4">
        <v>7</v>
      </c>
      <c r="H173" s="4">
        <v>13</v>
      </c>
      <c r="I173" s="2">
        <f t="shared" si="11"/>
        <v>0.53846153846153844</v>
      </c>
      <c r="J173" s="4">
        <v>6</v>
      </c>
      <c r="K173" s="4">
        <v>9</v>
      </c>
      <c r="L173" s="2">
        <f t="shared" si="13"/>
        <v>0.66666666666666663</v>
      </c>
      <c r="M173" s="4">
        <v>6</v>
      </c>
      <c r="N173" s="4">
        <v>11</v>
      </c>
      <c r="O173" s="2">
        <f t="shared" si="15"/>
        <v>0.54545454545454541</v>
      </c>
    </row>
    <row r="174" spans="1:15" x14ac:dyDescent="0.3">
      <c r="A174" s="4">
        <v>2024</v>
      </c>
      <c r="B174" s="4">
        <v>3</v>
      </c>
      <c r="C174" s="4">
        <v>0</v>
      </c>
      <c r="D174" t="s">
        <v>146</v>
      </c>
      <c r="E174" t="s">
        <v>147</v>
      </c>
      <c r="F174" s="4">
        <v>1</v>
      </c>
      <c r="G174" s="4">
        <v>10</v>
      </c>
      <c r="H174" s="4">
        <v>14</v>
      </c>
      <c r="I174" s="2">
        <f t="shared" si="11"/>
        <v>0.7142857142857143</v>
      </c>
      <c r="J174" s="4">
        <v>3</v>
      </c>
      <c r="K174" s="4">
        <v>7</v>
      </c>
      <c r="L174" s="2">
        <f t="shared" si="13"/>
        <v>0.42857142857142855</v>
      </c>
      <c r="M174" s="4">
        <v>9</v>
      </c>
      <c r="N174" s="4">
        <v>10</v>
      </c>
      <c r="O174" s="2">
        <f t="shared" si="15"/>
        <v>0.9</v>
      </c>
    </row>
    <row r="175" spans="1:15" x14ac:dyDescent="0.3">
      <c r="A175" s="4">
        <v>2024</v>
      </c>
      <c r="B175" s="4">
        <v>3</v>
      </c>
      <c r="C175" s="4">
        <v>0</v>
      </c>
      <c r="D175" t="s">
        <v>105</v>
      </c>
      <c r="E175" t="s">
        <v>106</v>
      </c>
      <c r="F175" s="4">
        <v>1</v>
      </c>
      <c r="G175" s="4">
        <v>13</v>
      </c>
      <c r="H175" s="4">
        <v>24</v>
      </c>
      <c r="I175" s="2">
        <f t="shared" si="11"/>
        <v>0.54166666666666663</v>
      </c>
      <c r="J175" s="4">
        <v>4</v>
      </c>
      <c r="K175" s="4">
        <v>17</v>
      </c>
      <c r="L175" s="2">
        <f t="shared" si="13"/>
        <v>0.23529411764705882</v>
      </c>
      <c r="M175" s="4">
        <v>9</v>
      </c>
      <c r="N175" s="4">
        <v>12</v>
      </c>
      <c r="O175" s="2">
        <f t="shared" si="15"/>
        <v>0.75</v>
      </c>
    </row>
    <row r="176" spans="1:15" x14ac:dyDescent="0.3">
      <c r="A176" s="4">
        <v>2023</v>
      </c>
      <c r="B176" s="4">
        <v>3</v>
      </c>
      <c r="C176" s="4">
        <v>1</v>
      </c>
      <c r="D176" t="s">
        <v>218</v>
      </c>
      <c r="E176" t="s">
        <v>106</v>
      </c>
      <c r="F176" s="4">
        <v>1</v>
      </c>
      <c r="G176" s="4">
        <v>8</v>
      </c>
      <c r="H176" s="4">
        <v>15</v>
      </c>
      <c r="I176" s="2">
        <f t="shared" si="11"/>
        <v>0.53333333333333333</v>
      </c>
      <c r="J176" s="4">
        <v>4</v>
      </c>
      <c r="K176" s="4">
        <v>7</v>
      </c>
      <c r="L176" s="2">
        <f t="shared" si="13"/>
        <v>0.5714285714285714</v>
      </c>
      <c r="M176" s="4">
        <v>1</v>
      </c>
      <c r="N176" s="4">
        <v>1</v>
      </c>
      <c r="O176" s="2">
        <f t="shared" si="15"/>
        <v>1</v>
      </c>
    </row>
    <row r="177" spans="1:15" x14ac:dyDescent="0.3">
      <c r="A177" s="4">
        <v>2022</v>
      </c>
      <c r="B177" s="4">
        <v>3</v>
      </c>
      <c r="C177" s="4">
        <v>0</v>
      </c>
      <c r="D177" t="s">
        <v>333</v>
      </c>
      <c r="E177" t="s">
        <v>334</v>
      </c>
      <c r="F177" s="4">
        <v>1</v>
      </c>
      <c r="G177" s="4">
        <v>9</v>
      </c>
      <c r="H177" s="4">
        <v>16</v>
      </c>
      <c r="I177" s="2">
        <f t="shared" si="11"/>
        <v>0.5625</v>
      </c>
      <c r="J177" s="4">
        <v>3</v>
      </c>
      <c r="K177" s="4">
        <v>4</v>
      </c>
      <c r="L177" s="2">
        <f t="shared" si="13"/>
        <v>0.75</v>
      </c>
      <c r="M177" s="4">
        <v>7</v>
      </c>
      <c r="N177" s="4">
        <v>9</v>
      </c>
      <c r="O177" s="2">
        <f t="shared" si="15"/>
        <v>0.77777777777777779</v>
      </c>
    </row>
    <row r="178" spans="1:15" x14ac:dyDescent="0.3">
      <c r="A178" s="4">
        <v>2021</v>
      </c>
      <c r="B178" s="4">
        <v>3</v>
      </c>
      <c r="C178" s="4">
        <v>0</v>
      </c>
      <c r="D178" t="s">
        <v>389</v>
      </c>
      <c r="E178" t="s">
        <v>334</v>
      </c>
      <c r="F178" s="4">
        <v>1</v>
      </c>
      <c r="G178" s="4">
        <v>9</v>
      </c>
      <c r="H178" s="4">
        <v>13</v>
      </c>
      <c r="I178" s="2">
        <f t="shared" si="11"/>
        <v>0.69230769230769229</v>
      </c>
      <c r="J178" s="4">
        <v>3</v>
      </c>
      <c r="K178" s="4">
        <v>4</v>
      </c>
      <c r="L178" s="2">
        <f t="shared" si="13"/>
        <v>0.75</v>
      </c>
      <c r="M178" s="4">
        <v>2</v>
      </c>
      <c r="N178" s="4">
        <v>2</v>
      </c>
      <c r="O178" s="2">
        <f t="shared" si="15"/>
        <v>1</v>
      </c>
    </row>
    <row r="179" spans="1:15" x14ac:dyDescent="0.3">
      <c r="A179" s="4">
        <v>2023</v>
      </c>
      <c r="B179" s="4">
        <v>3</v>
      </c>
      <c r="C179" s="4">
        <v>0</v>
      </c>
      <c r="D179" t="s">
        <v>250</v>
      </c>
      <c r="E179" t="s">
        <v>251</v>
      </c>
      <c r="F179" s="4">
        <v>1</v>
      </c>
      <c r="G179" s="4">
        <v>7</v>
      </c>
      <c r="H179" s="4">
        <v>10</v>
      </c>
      <c r="I179" s="2">
        <f t="shared" si="11"/>
        <v>0.7</v>
      </c>
      <c r="J179" s="4">
        <v>5</v>
      </c>
      <c r="K179" s="4">
        <v>12</v>
      </c>
      <c r="L179" s="2">
        <f t="shared" si="13"/>
        <v>0.41666666666666669</v>
      </c>
      <c r="M179" s="4">
        <v>4</v>
      </c>
      <c r="N179" s="4">
        <v>4</v>
      </c>
      <c r="O179" s="2">
        <f t="shared" si="15"/>
        <v>1</v>
      </c>
    </row>
    <row r="180" spans="1:15" x14ac:dyDescent="0.3">
      <c r="A180" s="4">
        <v>2023</v>
      </c>
      <c r="B180" s="4">
        <v>3</v>
      </c>
      <c r="C180" s="4">
        <v>0</v>
      </c>
      <c r="D180" t="s">
        <v>244</v>
      </c>
      <c r="E180" t="s">
        <v>245</v>
      </c>
      <c r="F180" s="4">
        <v>1</v>
      </c>
      <c r="G180" s="4">
        <v>8</v>
      </c>
      <c r="H180" s="4">
        <v>9</v>
      </c>
      <c r="I180" s="2">
        <f t="shared" si="11"/>
        <v>0.88888888888888884</v>
      </c>
      <c r="J180" s="4">
        <v>4</v>
      </c>
      <c r="K180" s="4">
        <v>7</v>
      </c>
      <c r="L180" s="2">
        <f t="shared" si="13"/>
        <v>0.5714285714285714</v>
      </c>
      <c r="M180" s="4">
        <v>1</v>
      </c>
      <c r="N180" s="4">
        <v>3</v>
      </c>
      <c r="O180" s="2">
        <f t="shared" si="15"/>
        <v>0.33333333333333331</v>
      </c>
    </row>
    <row r="181" spans="1:15" x14ac:dyDescent="0.3">
      <c r="A181" s="4">
        <v>2023</v>
      </c>
      <c r="B181" s="4">
        <v>3</v>
      </c>
      <c r="C181" s="4">
        <v>1</v>
      </c>
      <c r="D181" t="s">
        <v>264</v>
      </c>
      <c r="E181" t="s">
        <v>245</v>
      </c>
      <c r="F181" s="4">
        <v>1</v>
      </c>
      <c r="G181" s="4">
        <v>7</v>
      </c>
      <c r="H181" s="4">
        <v>8</v>
      </c>
      <c r="I181" s="2">
        <f t="shared" si="11"/>
        <v>0.875</v>
      </c>
      <c r="J181" s="4">
        <v>5</v>
      </c>
      <c r="K181" s="4">
        <v>11</v>
      </c>
      <c r="L181" s="2">
        <f t="shared" si="13"/>
        <v>0.45454545454545453</v>
      </c>
      <c r="M181" s="4">
        <v>3</v>
      </c>
      <c r="N181" s="4">
        <v>4</v>
      </c>
      <c r="O181" s="2">
        <f t="shared" si="15"/>
        <v>0.75</v>
      </c>
    </row>
    <row r="182" spans="1:15" x14ac:dyDescent="0.3">
      <c r="A182" s="4">
        <v>2022</v>
      </c>
      <c r="B182" s="4">
        <v>3</v>
      </c>
      <c r="C182" s="4">
        <v>0</v>
      </c>
      <c r="D182" t="s">
        <v>295</v>
      </c>
      <c r="E182" t="s">
        <v>245</v>
      </c>
      <c r="F182" s="4">
        <v>1</v>
      </c>
      <c r="G182" s="4">
        <v>13</v>
      </c>
      <c r="H182" s="4">
        <v>21</v>
      </c>
      <c r="I182" s="2">
        <f t="shared" si="11"/>
        <v>0.61904761904761907</v>
      </c>
      <c r="J182" s="4">
        <v>5</v>
      </c>
      <c r="K182" s="4">
        <v>9</v>
      </c>
      <c r="L182" s="2">
        <f t="shared" si="13"/>
        <v>0.55555555555555558</v>
      </c>
      <c r="M182" s="4">
        <v>7</v>
      </c>
      <c r="N182" s="4">
        <v>10</v>
      </c>
      <c r="O182" s="2">
        <f t="shared" si="15"/>
        <v>0.7</v>
      </c>
    </row>
    <row r="183" spans="1:15" x14ac:dyDescent="0.3">
      <c r="A183" s="4">
        <v>2022</v>
      </c>
      <c r="B183" s="4">
        <v>3</v>
      </c>
      <c r="C183" s="4">
        <v>0</v>
      </c>
      <c r="D183" t="s">
        <v>308</v>
      </c>
      <c r="E183" t="s">
        <v>245</v>
      </c>
      <c r="F183" s="4">
        <v>1</v>
      </c>
      <c r="G183" s="4">
        <v>7</v>
      </c>
      <c r="H183" s="4">
        <v>13</v>
      </c>
      <c r="I183" s="2">
        <f t="shared" si="11"/>
        <v>0.53846153846153844</v>
      </c>
      <c r="J183" s="4">
        <v>5</v>
      </c>
      <c r="K183" s="4">
        <v>8</v>
      </c>
      <c r="L183" s="2">
        <f t="shared" si="13"/>
        <v>0.625</v>
      </c>
      <c r="M183" s="4">
        <v>6</v>
      </c>
      <c r="N183" s="4">
        <v>8</v>
      </c>
      <c r="O183" s="2">
        <f t="shared" si="15"/>
        <v>0.75</v>
      </c>
    </row>
    <row r="184" spans="1:15" x14ac:dyDescent="0.3">
      <c r="A184" s="4">
        <v>2024</v>
      </c>
      <c r="B184" s="4">
        <v>3</v>
      </c>
      <c r="C184" s="4">
        <v>0</v>
      </c>
      <c r="D184" t="s">
        <v>130</v>
      </c>
      <c r="E184" t="s">
        <v>131</v>
      </c>
      <c r="F184" s="4">
        <v>1</v>
      </c>
      <c r="G184" s="4">
        <v>11</v>
      </c>
      <c r="H184" s="4">
        <v>14</v>
      </c>
      <c r="I184" s="2">
        <f t="shared" si="11"/>
        <v>0.7857142857142857</v>
      </c>
      <c r="J184" s="4">
        <v>3</v>
      </c>
      <c r="K184" s="4">
        <v>8</v>
      </c>
      <c r="L184" s="2">
        <f t="shared" si="13"/>
        <v>0.375</v>
      </c>
      <c r="M184" s="4">
        <v>6</v>
      </c>
      <c r="N184" s="4">
        <v>10</v>
      </c>
      <c r="O184" s="2">
        <f t="shared" si="15"/>
        <v>0.6</v>
      </c>
    </row>
    <row r="185" spans="1:15" x14ac:dyDescent="0.3">
      <c r="A185" s="4">
        <v>2023</v>
      </c>
      <c r="B185" s="4">
        <v>3</v>
      </c>
      <c r="C185" s="4">
        <v>0</v>
      </c>
      <c r="D185" t="s">
        <v>172</v>
      </c>
      <c r="E185" t="s">
        <v>131</v>
      </c>
      <c r="F185" s="4">
        <v>1</v>
      </c>
      <c r="G185" s="4">
        <v>10</v>
      </c>
      <c r="H185" s="4">
        <v>25</v>
      </c>
      <c r="I185" s="2">
        <f t="shared" si="11"/>
        <v>0.4</v>
      </c>
      <c r="J185" s="4">
        <v>5</v>
      </c>
      <c r="K185" s="4">
        <v>10</v>
      </c>
      <c r="L185" s="2">
        <f t="shared" si="13"/>
        <v>0.5</v>
      </c>
      <c r="M185" s="4">
        <v>9</v>
      </c>
      <c r="N185" s="4">
        <v>12</v>
      </c>
      <c r="O185" s="2">
        <f t="shared" si="15"/>
        <v>0.75</v>
      </c>
    </row>
    <row r="186" spans="1:15" x14ac:dyDescent="0.3">
      <c r="A186" s="4">
        <v>2023</v>
      </c>
      <c r="B186" s="4">
        <v>3</v>
      </c>
      <c r="C186" s="4">
        <v>1</v>
      </c>
      <c r="D186" t="s">
        <v>257</v>
      </c>
      <c r="E186" t="s">
        <v>131</v>
      </c>
      <c r="F186" s="4">
        <v>1</v>
      </c>
      <c r="G186" s="4">
        <v>13</v>
      </c>
      <c r="H186" s="4">
        <v>27</v>
      </c>
      <c r="I186" s="2">
        <f t="shared" si="11"/>
        <v>0.48148148148148145</v>
      </c>
      <c r="J186" s="4">
        <v>3</v>
      </c>
      <c r="K186" s="4">
        <v>13</v>
      </c>
      <c r="L186" s="2">
        <f t="shared" si="13"/>
        <v>0.23076923076923078</v>
      </c>
      <c r="M186" s="4">
        <v>5</v>
      </c>
      <c r="N186" s="4">
        <v>7</v>
      </c>
      <c r="O186" s="2">
        <f t="shared" si="15"/>
        <v>0.7142857142857143</v>
      </c>
    </row>
    <row r="187" spans="1:15" x14ac:dyDescent="0.3">
      <c r="A187" s="4">
        <v>2021</v>
      </c>
      <c r="B187" s="4">
        <v>3</v>
      </c>
      <c r="C187" s="4">
        <v>1</v>
      </c>
      <c r="D187" t="s">
        <v>383</v>
      </c>
      <c r="E187" t="s">
        <v>131</v>
      </c>
      <c r="F187" s="4">
        <v>1</v>
      </c>
      <c r="G187" s="4">
        <v>11</v>
      </c>
      <c r="H187" s="4">
        <v>18</v>
      </c>
      <c r="I187" s="2">
        <f t="shared" si="11"/>
        <v>0.61111111111111116</v>
      </c>
      <c r="J187" s="4">
        <v>5</v>
      </c>
      <c r="K187" s="4">
        <v>1</v>
      </c>
      <c r="L187" s="2">
        <f t="shared" si="13"/>
        <v>5</v>
      </c>
      <c r="M187" s="4">
        <v>3</v>
      </c>
      <c r="N187" s="4">
        <v>6</v>
      </c>
      <c r="O187" s="2">
        <f t="shared" si="15"/>
        <v>0.5</v>
      </c>
    </row>
    <row r="188" spans="1:15" x14ac:dyDescent="0.3">
      <c r="A188" s="4">
        <v>2021</v>
      </c>
      <c r="B188" s="4">
        <v>3</v>
      </c>
      <c r="C188" s="4">
        <v>0</v>
      </c>
      <c r="D188" t="s">
        <v>437</v>
      </c>
      <c r="E188" t="s">
        <v>131</v>
      </c>
      <c r="F188" s="4">
        <v>1</v>
      </c>
      <c r="G188" s="4">
        <v>13</v>
      </c>
      <c r="H188" s="4">
        <v>23</v>
      </c>
      <c r="I188" s="2">
        <f t="shared" si="11"/>
        <v>0.56521739130434778</v>
      </c>
      <c r="J188" s="4">
        <v>3</v>
      </c>
      <c r="K188" s="4">
        <v>7</v>
      </c>
      <c r="L188" s="2">
        <f t="shared" si="13"/>
        <v>0.42857142857142855</v>
      </c>
      <c r="M188" s="4">
        <v>3</v>
      </c>
      <c r="N188" s="4">
        <v>5</v>
      </c>
      <c r="O188" s="2">
        <f t="shared" si="15"/>
        <v>0.6</v>
      </c>
    </row>
    <row r="189" spans="1:15" x14ac:dyDescent="0.3">
      <c r="A189" s="4">
        <v>2023</v>
      </c>
      <c r="B189" s="4">
        <v>3</v>
      </c>
      <c r="C189" s="4">
        <v>0</v>
      </c>
      <c r="D189" t="s">
        <v>172</v>
      </c>
      <c r="E189" t="s">
        <v>174</v>
      </c>
      <c r="F189" s="4">
        <v>1</v>
      </c>
      <c r="G189" s="4">
        <v>7</v>
      </c>
      <c r="H189" s="4">
        <v>15</v>
      </c>
      <c r="I189" s="2">
        <f t="shared" si="11"/>
        <v>0.46666666666666667</v>
      </c>
      <c r="J189" s="4">
        <v>5</v>
      </c>
      <c r="K189" s="4">
        <v>9</v>
      </c>
      <c r="L189" s="2">
        <f t="shared" si="13"/>
        <v>0.55555555555555558</v>
      </c>
      <c r="M189" s="4">
        <v>5</v>
      </c>
      <c r="N189" s="4">
        <v>5</v>
      </c>
      <c r="O189" s="2">
        <f t="shared" si="15"/>
        <v>1</v>
      </c>
    </row>
    <row r="190" spans="1:15" x14ac:dyDescent="0.3">
      <c r="A190" s="4">
        <v>2023</v>
      </c>
      <c r="B190" s="4">
        <v>3</v>
      </c>
      <c r="C190" s="4">
        <v>0</v>
      </c>
      <c r="D190" t="s">
        <v>226</v>
      </c>
      <c r="E190" t="s">
        <v>174</v>
      </c>
      <c r="F190" s="4">
        <v>1</v>
      </c>
      <c r="G190" s="4">
        <v>8</v>
      </c>
      <c r="H190" s="4">
        <v>14</v>
      </c>
      <c r="I190" s="2">
        <f t="shared" si="11"/>
        <v>0.5714285714285714</v>
      </c>
      <c r="J190" s="4">
        <v>4</v>
      </c>
      <c r="K190" s="4">
        <v>10</v>
      </c>
      <c r="L190" s="2">
        <f t="shared" si="13"/>
        <v>0.4</v>
      </c>
      <c r="M190" s="4">
        <v>5</v>
      </c>
      <c r="N190" s="4">
        <v>6</v>
      </c>
      <c r="O190" s="2">
        <f t="shared" si="15"/>
        <v>0.83333333333333337</v>
      </c>
    </row>
    <row r="191" spans="1:15" x14ac:dyDescent="0.3">
      <c r="A191" s="4">
        <v>2023</v>
      </c>
      <c r="B191" s="4">
        <v>3</v>
      </c>
      <c r="C191" s="4">
        <v>0</v>
      </c>
      <c r="D191" t="s">
        <v>247</v>
      </c>
      <c r="E191" t="s">
        <v>174</v>
      </c>
      <c r="F191" s="4">
        <v>1</v>
      </c>
      <c r="G191" s="4">
        <v>7</v>
      </c>
      <c r="H191" s="4">
        <v>9</v>
      </c>
      <c r="I191" s="2">
        <f t="shared" si="11"/>
        <v>0.77777777777777779</v>
      </c>
      <c r="J191" s="4">
        <v>5</v>
      </c>
      <c r="K191" s="4">
        <v>10</v>
      </c>
      <c r="L191" s="2">
        <f t="shared" si="13"/>
        <v>0.5</v>
      </c>
      <c r="M191" s="4">
        <v>2</v>
      </c>
      <c r="N191" s="4">
        <v>4</v>
      </c>
      <c r="O191" s="2">
        <f t="shared" si="15"/>
        <v>0.5</v>
      </c>
    </row>
    <row r="192" spans="1:15" x14ac:dyDescent="0.3">
      <c r="A192" s="4">
        <v>2021</v>
      </c>
      <c r="B192" s="4">
        <v>3</v>
      </c>
      <c r="C192" s="4">
        <v>0</v>
      </c>
      <c r="D192" t="s">
        <v>436</v>
      </c>
      <c r="E192" t="s">
        <v>174</v>
      </c>
      <c r="F192" s="4">
        <v>1</v>
      </c>
      <c r="G192" s="4">
        <v>8</v>
      </c>
      <c r="H192" s="4">
        <v>9</v>
      </c>
      <c r="I192" s="2">
        <f t="shared" si="11"/>
        <v>0.88888888888888884</v>
      </c>
      <c r="J192" s="4">
        <v>4</v>
      </c>
      <c r="K192" s="4">
        <v>9</v>
      </c>
      <c r="L192" s="2">
        <f t="shared" si="13"/>
        <v>0.44444444444444442</v>
      </c>
      <c r="M192" s="4">
        <v>2</v>
      </c>
      <c r="N192" s="4">
        <v>3</v>
      </c>
      <c r="O192" s="2">
        <f t="shared" si="15"/>
        <v>0.66666666666666663</v>
      </c>
    </row>
    <row r="193" spans="1:15" x14ac:dyDescent="0.3">
      <c r="A193" s="4">
        <v>2024</v>
      </c>
      <c r="B193" s="4">
        <v>3</v>
      </c>
      <c r="C193" s="4">
        <v>0</v>
      </c>
      <c r="D193" t="s">
        <v>89</v>
      </c>
      <c r="E193" t="s">
        <v>90</v>
      </c>
      <c r="F193" s="4">
        <v>1</v>
      </c>
      <c r="G193" s="4">
        <v>9</v>
      </c>
      <c r="H193" s="4">
        <v>10</v>
      </c>
      <c r="I193" s="2">
        <f t="shared" si="11"/>
        <v>0.9</v>
      </c>
      <c r="J193" s="4">
        <v>3</v>
      </c>
      <c r="K193" s="4">
        <v>5</v>
      </c>
      <c r="L193" s="2">
        <f t="shared" si="13"/>
        <v>0.6</v>
      </c>
      <c r="M193" s="4">
        <v>3</v>
      </c>
      <c r="N193" s="4">
        <v>3</v>
      </c>
      <c r="O193" s="2">
        <f t="shared" si="15"/>
        <v>1</v>
      </c>
    </row>
    <row r="194" spans="1:15" x14ac:dyDescent="0.3">
      <c r="A194" s="4">
        <v>2023</v>
      </c>
      <c r="B194" s="4">
        <v>3</v>
      </c>
      <c r="C194" s="4">
        <v>0</v>
      </c>
      <c r="D194" t="s">
        <v>273</v>
      </c>
      <c r="E194" t="s">
        <v>90</v>
      </c>
      <c r="F194" s="4">
        <v>1</v>
      </c>
      <c r="G194" s="4">
        <v>9</v>
      </c>
      <c r="H194" s="4">
        <v>15</v>
      </c>
      <c r="I194" s="2">
        <f t="shared" ref="I194:I257" si="16">G194/H194</f>
        <v>0.6</v>
      </c>
      <c r="J194" s="4">
        <v>3</v>
      </c>
      <c r="K194" s="4">
        <v>7</v>
      </c>
      <c r="L194" s="2">
        <f t="shared" si="13"/>
        <v>0.42857142857142855</v>
      </c>
      <c r="M194" s="4">
        <v>7</v>
      </c>
      <c r="N194" s="4">
        <v>10</v>
      </c>
      <c r="O194" s="2">
        <f t="shared" si="15"/>
        <v>0.7</v>
      </c>
    </row>
    <row r="195" spans="1:15" x14ac:dyDescent="0.3">
      <c r="A195" s="4">
        <v>2021</v>
      </c>
      <c r="B195" s="4">
        <v>3</v>
      </c>
      <c r="C195" s="4">
        <v>1</v>
      </c>
      <c r="D195" t="s">
        <v>396</v>
      </c>
      <c r="E195" t="s">
        <v>397</v>
      </c>
      <c r="F195" s="4">
        <v>1</v>
      </c>
      <c r="G195" s="4">
        <v>5</v>
      </c>
      <c r="H195" s="4">
        <v>10</v>
      </c>
      <c r="I195" s="2">
        <f t="shared" si="16"/>
        <v>0.5</v>
      </c>
      <c r="J195" s="4">
        <v>8</v>
      </c>
      <c r="K195" s="4">
        <v>11</v>
      </c>
      <c r="L195" s="2">
        <f t="shared" si="13"/>
        <v>0.72727272727272729</v>
      </c>
      <c r="M195" s="4">
        <v>6</v>
      </c>
      <c r="N195" s="4">
        <v>12</v>
      </c>
      <c r="O195" s="2">
        <f t="shared" si="15"/>
        <v>0.5</v>
      </c>
    </row>
    <row r="196" spans="1:15" x14ac:dyDescent="0.3">
      <c r="A196" s="4">
        <v>2024</v>
      </c>
      <c r="B196" s="4">
        <v>3</v>
      </c>
      <c r="C196" s="4">
        <v>0</v>
      </c>
      <c r="D196" t="s">
        <v>71</v>
      </c>
      <c r="E196" t="s">
        <v>72</v>
      </c>
      <c r="F196" s="4">
        <v>1</v>
      </c>
      <c r="G196" s="4">
        <v>8</v>
      </c>
      <c r="H196" s="4">
        <v>18</v>
      </c>
      <c r="I196" s="2">
        <f t="shared" si="16"/>
        <v>0.44444444444444442</v>
      </c>
      <c r="J196" s="4">
        <v>4</v>
      </c>
      <c r="K196" s="4">
        <v>7</v>
      </c>
      <c r="L196" s="2">
        <f t="shared" si="13"/>
        <v>0.5714285714285714</v>
      </c>
      <c r="M196" s="4">
        <v>3</v>
      </c>
      <c r="N196" s="4">
        <v>4</v>
      </c>
      <c r="O196" s="2">
        <f t="shared" si="15"/>
        <v>0.75</v>
      </c>
    </row>
    <row r="197" spans="1:15" x14ac:dyDescent="0.3">
      <c r="A197" s="4">
        <v>2024</v>
      </c>
      <c r="B197" s="4">
        <v>3</v>
      </c>
      <c r="C197" s="4">
        <v>1</v>
      </c>
      <c r="D197" t="s">
        <v>162</v>
      </c>
      <c r="E197" t="s">
        <v>163</v>
      </c>
      <c r="F197" s="4">
        <v>1</v>
      </c>
      <c r="G197" s="4">
        <v>7</v>
      </c>
      <c r="H197" s="4">
        <v>14</v>
      </c>
      <c r="I197" s="2">
        <f t="shared" si="16"/>
        <v>0.5</v>
      </c>
      <c r="J197" s="4">
        <v>5</v>
      </c>
      <c r="K197" s="4">
        <v>9</v>
      </c>
      <c r="L197" s="2">
        <f t="shared" si="13"/>
        <v>0.55555555555555558</v>
      </c>
      <c r="M197" s="4">
        <v>0</v>
      </c>
      <c r="N197" s="4">
        <v>0</v>
      </c>
      <c r="O197" s="2">
        <v>0</v>
      </c>
    </row>
    <row r="198" spans="1:15" x14ac:dyDescent="0.3">
      <c r="A198" s="4">
        <v>2023</v>
      </c>
      <c r="B198" s="4">
        <v>3</v>
      </c>
      <c r="C198" s="4">
        <v>0</v>
      </c>
      <c r="D198" t="s">
        <v>227</v>
      </c>
      <c r="E198" t="s">
        <v>228</v>
      </c>
      <c r="F198" s="4">
        <v>1</v>
      </c>
      <c r="G198" s="4">
        <v>8</v>
      </c>
      <c r="H198" s="4">
        <v>16</v>
      </c>
      <c r="I198" s="2">
        <f t="shared" si="16"/>
        <v>0.5</v>
      </c>
      <c r="J198" s="4">
        <v>6</v>
      </c>
      <c r="K198" s="4">
        <v>9</v>
      </c>
      <c r="L198" s="2">
        <f t="shared" si="13"/>
        <v>0.66666666666666663</v>
      </c>
      <c r="M198" s="4">
        <v>5</v>
      </c>
      <c r="N198" s="4">
        <v>9</v>
      </c>
      <c r="O198" s="2">
        <f t="shared" ref="O198:O231" si="17">M198/N198</f>
        <v>0.55555555555555558</v>
      </c>
    </row>
    <row r="199" spans="1:15" x14ac:dyDescent="0.3">
      <c r="A199" s="4">
        <v>2023</v>
      </c>
      <c r="B199" s="4">
        <v>3</v>
      </c>
      <c r="C199" s="4">
        <v>1</v>
      </c>
      <c r="D199" t="s">
        <v>219</v>
      </c>
      <c r="E199" t="s">
        <v>220</v>
      </c>
      <c r="F199" s="4">
        <v>1</v>
      </c>
      <c r="G199" s="4">
        <v>8</v>
      </c>
      <c r="H199" s="4">
        <v>11</v>
      </c>
      <c r="I199" s="2">
        <f t="shared" si="16"/>
        <v>0.72727272727272729</v>
      </c>
      <c r="J199" s="4">
        <v>5</v>
      </c>
      <c r="K199" s="4">
        <v>10</v>
      </c>
      <c r="L199" s="2">
        <f t="shared" si="13"/>
        <v>0.5</v>
      </c>
      <c r="M199" s="4">
        <v>2</v>
      </c>
      <c r="N199" s="4">
        <v>4</v>
      </c>
      <c r="O199" s="2">
        <f t="shared" si="17"/>
        <v>0.5</v>
      </c>
    </row>
    <row r="200" spans="1:15" x14ac:dyDescent="0.3">
      <c r="A200" s="4">
        <v>2024</v>
      </c>
      <c r="B200" s="4">
        <v>3</v>
      </c>
      <c r="C200" s="4">
        <v>0</v>
      </c>
      <c r="D200" t="s">
        <v>63</v>
      </c>
      <c r="E200" t="s">
        <v>64</v>
      </c>
      <c r="F200" s="4">
        <v>1</v>
      </c>
      <c r="G200" s="4">
        <v>8</v>
      </c>
      <c r="H200" s="4">
        <v>10</v>
      </c>
      <c r="I200" s="2">
        <f t="shared" si="16"/>
        <v>0.8</v>
      </c>
      <c r="J200" s="4">
        <v>4</v>
      </c>
      <c r="K200" s="4">
        <v>12</v>
      </c>
      <c r="L200" s="2">
        <f t="shared" si="13"/>
        <v>0.33333333333333331</v>
      </c>
      <c r="M200" s="4">
        <v>6</v>
      </c>
      <c r="N200" s="4">
        <v>8</v>
      </c>
      <c r="O200" s="2">
        <f t="shared" si="17"/>
        <v>0.75</v>
      </c>
    </row>
    <row r="201" spans="1:15" x14ac:dyDescent="0.3">
      <c r="A201" s="4">
        <v>2022</v>
      </c>
      <c r="B201" s="4">
        <v>3</v>
      </c>
      <c r="C201" s="4">
        <v>0</v>
      </c>
      <c r="D201" t="s">
        <v>299</v>
      </c>
      <c r="E201" t="s">
        <v>300</v>
      </c>
      <c r="F201" s="4">
        <v>1</v>
      </c>
      <c r="G201" s="4">
        <v>6</v>
      </c>
      <c r="H201" s="4">
        <v>16</v>
      </c>
      <c r="I201" s="2">
        <f t="shared" si="16"/>
        <v>0.375</v>
      </c>
      <c r="J201" s="4">
        <v>6</v>
      </c>
      <c r="K201" s="4">
        <v>10</v>
      </c>
      <c r="L201" s="2">
        <f t="shared" si="13"/>
        <v>0.6</v>
      </c>
      <c r="M201" s="4">
        <v>12</v>
      </c>
      <c r="N201" s="4">
        <v>16</v>
      </c>
      <c r="O201" s="2">
        <f t="shared" si="17"/>
        <v>0.75</v>
      </c>
    </row>
    <row r="202" spans="1:15" x14ac:dyDescent="0.3">
      <c r="A202" s="4">
        <v>2021</v>
      </c>
      <c r="B202" s="4">
        <v>3</v>
      </c>
      <c r="C202" s="4">
        <v>0</v>
      </c>
      <c r="D202" t="s">
        <v>401</v>
      </c>
      <c r="E202" t="s">
        <v>300</v>
      </c>
      <c r="F202" s="4">
        <v>1</v>
      </c>
      <c r="G202" s="4">
        <v>9</v>
      </c>
      <c r="H202" s="4">
        <v>17</v>
      </c>
      <c r="I202" s="2">
        <f t="shared" si="16"/>
        <v>0.52941176470588236</v>
      </c>
      <c r="J202" s="4">
        <v>4</v>
      </c>
      <c r="K202" s="4">
        <v>8</v>
      </c>
      <c r="L202" s="2">
        <f t="shared" si="13"/>
        <v>0.5</v>
      </c>
      <c r="M202" s="4">
        <v>12</v>
      </c>
      <c r="N202" s="4">
        <v>13</v>
      </c>
      <c r="O202" s="2">
        <f t="shared" si="17"/>
        <v>0.92307692307692313</v>
      </c>
    </row>
    <row r="203" spans="1:15" x14ac:dyDescent="0.3">
      <c r="A203" s="4">
        <v>2024</v>
      </c>
      <c r="B203" s="4">
        <v>3</v>
      </c>
      <c r="C203" s="4">
        <v>0</v>
      </c>
      <c r="D203" t="s">
        <v>148</v>
      </c>
      <c r="E203" t="s">
        <v>149</v>
      </c>
      <c r="F203" s="4">
        <v>1</v>
      </c>
      <c r="G203" s="4">
        <v>12</v>
      </c>
      <c r="H203" s="4">
        <v>17</v>
      </c>
      <c r="I203" s="2">
        <f t="shared" si="16"/>
        <v>0.70588235294117652</v>
      </c>
      <c r="J203" s="4">
        <v>6</v>
      </c>
      <c r="K203" s="4">
        <v>12</v>
      </c>
      <c r="L203" s="2">
        <f t="shared" si="13"/>
        <v>0.5</v>
      </c>
      <c r="M203" s="4">
        <v>6</v>
      </c>
      <c r="N203" s="4">
        <v>10</v>
      </c>
      <c r="O203" s="2">
        <f t="shared" si="17"/>
        <v>0.6</v>
      </c>
    </row>
    <row r="204" spans="1:15" x14ac:dyDescent="0.3">
      <c r="A204" s="4">
        <v>2023</v>
      </c>
      <c r="B204" s="4">
        <v>3</v>
      </c>
      <c r="C204" s="4">
        <v>1</v>
      </c>
      <c r="D204" t="s">
        <v>216</v>
      </c>
      <c r="E204" t="s">
        <v>217</v>
      </c>
      <c r="F204" s="4">
        <v>1</v>
      </c>
      <c r="G204" s="4">
        <v>8</v>
      </c>
      <c r="H204" s="4">
        <v>12</v>
      </c>
      <c r="I204" s="2">
        <f t="shared" si="16"/>
        <v>0.66666666666666663</v>
      </c>
      <c r="J204" s="4">
        <v>4</v>
      </c>
      <c r="K204" s="4">
        <v>9</v>
      </c>
      <c r="L204" s="2">
        <f t="shared" si="13"/>
        <v>0.44444444444444442</v>
      </c>
      <c r="M204" s="4">
        <v>2</v>
      </c>
      <c r="N204" s="4">
        <v>5</v>
      </c>
      <c r="O204" s="2">
        <f t="shared" si="17"/>
        <v>0.4</v>
      </c>
    </row>
    <row r="205" spans="1:15" x14ac:dyDescent="0.3">
      <c r="A205" s="4">
        <v>2022</v>
      </c>
      <c r="B205" s="4">
        <v>3</v>
      </c>
      <c r="C205" s="4">
        <v>0</v>
      </c>
      <c r="D205" t="s">
        <v>282</v>
      </c>
      <c r="E205" t="s">
        <v>217</v>
      </c>
      <c r="F205" s="4">
        <v>1</v>
      </c>
      <c r="G205" s="4">
        <v>7</v>
      </c>
      <c r="H205" s="4">
        <v>14</v>
      </c>
      <c r="I205" s="2">
        <f t="shared" si="16"/>
        <v>0.5</v>
      </c>
      <c r="J205" s="4">
        <v>6</v>
      </c>
      <c r="K205" s="4">
        <v>11</v>
      </c>
      <c r="L205" s="2">
        <f t="shared" si="13"/>
        <v>0.54545454545454541</v>
      </c>
      <c r="M205" s="4">
        <v>8</v>
      </c>
      <c r="N205" s="4">
        <v>13</v>
      </c>
      <c r="O205" s="2">
        <f t="shared" si="17"/>
        <v>0.61538461538461542</v>
      </c>
    </row>
    <row r="206" spans="1:15" x14ac:dyDescent="0.3">
      <c r="A206" s="4">
        <v>2021</v>
      </c>
      <c r="B206" s="4">
        <v>3</v>
      </c>
      <c r="C206" s="4">
        <v>0</v>
      </c>
      <c r="D206" t="s">
        <v>378</v>
      </c>
      <c r="E206" t="s">
        <v>217</v>
      </c>
      <c r="F206" s="4">
        <v>1</v>
      </c>
      <c r="G206" s="4">
        <v>13</v>
      </c>
      <c r="H206" s="4">
        <v>19</v>
      </c>
      <c r="I206" s="2">
        <f t="shared" si="16"/>
        <v>0.68421052631578949</v>
      </c>
      <c r="J206" s="4">
        <v>3</v>
      </c>
      <c r="K206" s="4">
        <v>7</v>
      </c>
      <c r="L206" s="2">
        <f t="shared" si="13"/>
        <v>0.42857142857142855</v>
      </c>
      <c r="M206" s="4">
        <v>6</v>
      </c>
      <c r="N206" s="4">
        <v>9</v>
      </c>
      <c r="O206" s="2">
        <f t="shared" si="17"/>
        <v>0.66666666666666663</v>
      </c>
    </row>
    <row r="207" spans="1:15" x14ac:dyDescent="0.3">
      <c r="A207" s="4">
        <v>2021</v>
      </c>
      <c r="B207" s="4">
        <v>3</v>
      </c>
      <c r="C207" s="4">
        <v>1</v>
      </c>
      <c r="D207" t="s">
        <v>370</v>
      </c>
      <c r="E207" t="s">
        <v>371</v>
      </c>
      <c r="F207" s="4">
        <v>1</v>
      </c>
      <c r="G207" s="4">
        <v>11</v>
      </c>
      <c r="H207" s="4">
        <v>16</v>
      </c>
      <c r="I207" s="2">
        <f t="shared" si="16"/>
        <v>0.6875</v>
      </c>
      <c r="J207" s="4">
        <v>7</v>
      </c>
      <c r="K207" s="4">
        <v>11</v>
      </c>
      <c r="L207" s="2">
        <f t="shared" si="13"/>
        <v>0.63636363636363635</v>
      </c>
      <c r="M207" s="4">
        <v>5</v>
      </c>
      <c r="N207" s="4">
        <v>8</v>
      </c>
      <c r="O207" s="2">
        <f t="shared" si="17"/>
        <v>0.625</v>
      </c>
    </row>
    <row r="208" spans="1:15" x14ac:dyDescent="0.3">
      <c r="A208" s="4">
        <v>2024</v>
      </c>
      <c r="B208" s="4">
        <v>3</v>
      </c>
      <c r="C208" s="4">
        <v>0</v>
      </c>
      <c r="D208" t="s">
        <v>91</v>
      </c>
      <c r="E208" t="s">
        <v>92</v>
      </c>
      <c r="F208" s="4">
        <v>1</v>
      </c>
      <c r="G208" s="4">
        <v>9</v>
      </c>
      <c r="H208" s="4">
        <v>10</v>
      </c>
      <c r="I208" s="2">
        <f t="shared" si="16"/>
        <v>0.9</v>
      </c>
      <c r="J208" s="4">
        <v>4</v>
      </c>
      <c r="K208" s="4">
        <v>4</v>
      </c>
      <c r="L208" s="2">
        <f t="shared" ref="L208:L271" si="18">J208/K208</f>
        <v>1</v>
      </c>
      <c r="M208" s="4">
        <v>4</v>
      </c>
      <c r="N208" s="4">
        <v>5</v>
      </c>
      <c r="O208" s="2">
        <f t="shared" si="17"/>
        <v>0.8</v>
      </c>
    </row>
    <row r="209" spans="1:15" x14ac:dyDescent="0.3">
      <c r="A209" s="4">
        <v>2024</v>
      </c>
      <c r="B209" s="4">
        <v>3</v>
      </c>
      <c r="C209" s="4">
        <v>0</v>
      </c>
      <c r="D209" t="s">
        <v>124</v>
      </c>
      <c r="E209" t="s">
        <v>92</v>
      </c>
      <c r="F209" s="4">
        <v>1</v>
      </c>
      <c r="G209" s="4">
        <v>10</v>
      </c>
      <c r="H209" s="4">
        <v>19</v>
      </c>
      <c r="I209" s="2">
        <f t="shared" si="16"/>
        <v>0.52631578947368418</v>
      </c>
      <c r="J209" s="4">
        <v>6</v>
      </c>
      <c r="K209" s="4">
        <v>7</v>
      </c>
      <c r="L209" s="2">
        <f t="shared" si="18"/>
        <v>0.8571428571428571</v>
      </c>
      <c r="M209" s="4">
        <v>13</v>
      </c>
      <c r="N209" s="4">
        <v>18</v>
      </c>
      <c r="O209" s="2">
        <f t="shared" si="17"/>
        <v>0.72222222222222221</v>
      </c>
    </row>
    <row r="210" spans="1:15" x14ac:dyDescent="0.3">
      <c r="A210" s="4">
        <v>2023</v>
      </c>
      <c r="B210" s="4">
        <v>3</v>
      </c>
      <c r="C210" s="4">
        <v>1</v>
      </c>
      <c r="D210" t="s">
        <v>215</v>
      </c>
      <c r="E210" t="s">
        <v>92</v>
      </c>
      <c r="F210" s="4">
        <v>1</v>
      </c>
      <c r="G210" s="4">
        <v>9</v>
      </c>
      <c r="H210" s="4">
        <v>15</v>
      </c>
      <c r="I210" s="2">
        <f t="shared" si="16"/>
        <v>0.6</v>
      </c>
      <c r="J210" s="4">
        <v>3</v>
      </c>
      <c r="K210" s="4">
        <v>9</v>
      </c>
      <c r="L210" s="2">
        <f t="shared" si="18"/>
        <v>0.33333333333333331</v>
      </c>
      <c r="M210" s="4">
        <v>0</v>
      </c>
      <c r="N210" s="4">
        <v>1</v>
      </c>
      <c r="O210" s="2">
        <f t="shared" si="17"/>
        <v>0</v>
      </c>
    </row>
    <row r="211" spans="1:15" x14ac:dyDescent="0.3">
      <c r="A211" s="4">
        <v>2024</v>
      </c>
      <c r="B211" s="4">
        <v>3</v>
      </c>
      <c r="C211" s="4">
        <v>0</v>
      </c>
      <c r="D211" t="s">
        <v>87</v>
      </c>
      <c r="E211" t="s">
        <v>88</v>
      </c>
      <c r="F211" s="4">
        <v>1</v>
      </c>
      <c r="G211" s="4">
        <v>7</v>
      </c>
      <c r="H211" s="4">
        <v>13</v>
      </c>
      <c r="I211" s="2">
        <f t="shared" si="16"/>
        <v>0.53846153846153844</v>
      </c>
      <c r="J211" s="4">
        <v>5</v>
      </c>
      <c r="K211" s="4">
        <v>15</v>
      </c>
      <c r="L211" s="2">
        <f t="shared" si="18"/>
        <v>0.33333333333333331</v>
      </c>
      <c r="M211" s="4">
        <v>4</v>
      </c>
      <c r="N211" s="4">
        <v>6</v>
      </c>
      <c r="O211" s="2">
        <f t="shared" si="17"/>
        <v>0.66666666666666663</v>
      </c>
    </row>
    <row r="212" spans="1:15" x14ac:dyDescent="0.3">
      <c r="A212" s="4">
        <v>2023</v>
      </c>
      <c r="B212" s="4">
        <v>3</v>
      </c>
      <c r="C212" s="4">
        <v>0</v>
      </c>
      <c r="D212" t="s">
        <v>225</v>
      </c>
      <c r="E212" t="s">
        <v>88</v>
      </c>
      <c r="F212" s="4">
        <v>1</v>
      </c>
      <c r="G212" s="4">
        <v>11</v>
      </c>
      <c r="H212" s="4">
        <v>23</v>
      </c>
      <c r="I212" s="2">
        <f t="shared" si="16"/>
        <v>0.47826086956521741</v>
      </c>
      <c r="J212" s="4">
        <v>4</v>
      </c>
      <c r="K212" s="4">
        <v>12</v>
      </c>
      <c r="L212" s="2">
        <f t="shared" si="18"/>
        <v>0.33333333333333331</v>
      </c>
      <c r="M212" s="4">
        <v>3</v>
      </c>
      <c r="N212" s="4">
        <v>6</v>
      </c>
      <c r="O212" s="2">
        <f t="shared" si="17"/>
        <v>0.5</v>
      </c>
    </row>
    <row r="213" spans="1:15" x14ac:dyDescent="0.3">
      <c r="A213" s="4">
        <v>2022</v>
      </c>
      <c r="B213" s="4">
        <v>3</v>
      </c>
      <c r="C213" s="4">
        <v>0</v>
      </c>
      <c r="D213" t="s">
        <v>276</v>
      </c>
      <c r="E213" t="s">
        <v>88</v>
      </c>
      <c r="F213" s="4">
        <v>1</v>
      </c>
      <c r="G213" s="4">
        <v>8</v>
      </c>
      <c r="H213" s="4">
        <v>9</v>
      </c>
      <c r="I213" s="2">
        <f t="shared" si="16"/>
        <v>0.88888888888888884</v>
      </c>
      <c r="J213" s="4">
        <v>6</v>
      </c>
      <c r="K213" s="4">
        <v>13</v>
      </c>
      <c r="L213" s="2">
        <f t="shared" si="18"/>
        <v>0.46153846153846156</v>
      </c>
      <c r="M213" s="4">
        <v>6</v>
      </c>
      <c r="N213" s="4">
        <v>10</v>
      </c>
      <c r="O213" s="2">
        <f t="shared" si="17"/>
        <v>0.6</v>
      </c>
    </row>
    <row r="214" spans="1:15" x14ac:dyDescent="0.3">
      <c r="A214" s="4">
        <v>2021</v>
      </c>
      <c r="B214" s="4">
        <v>3</v>
      </c>
      <c r="C214" s="4">
        <v>0</v>
      </c>
      <c r="D214" t="s">
        <v>358</v>
      </c>
      <c r="E214" t="s">
        <v>88</v>
      </c>
      <c r="F214" s="4">
        <v>1</v>
      </c>
      <c r="G214" s="4">
        <v>11</v>
      </c>
      <c r="H214" s="4">
        <v>17</v>
      </c>
      <c r="I214" s="2">
        <f t="shared" si="16"/>
        <v>0.6470588235294118</v>
      </c>
      <c r="J214" s="4">
        <v>4</v>
      </c>
      <c r="K214" s="4">
        <v>7</v>
      </c>
      <c r="L214" s="2">
        <f t="shared" si="18"/>
        <v>0.5714285714285714</v>
      </c>
      <c r="M214" s="4">
        <v>4</v>
      </c>
      <c r="N214" s="4">
        <v>7</v>
      </c>
      <c r="O214" s="2">
        <f t="shared" si="17"/>
        <v>0.5714285714285714</v>
      </c>
    </row>
    <row r="215" spans="1:15" x14ac:dyDescent="0.3">
      <c r="A215" s="4">
        <v>2022</v>
      </c>
      <c r="B215" s="4">
        <v>3</v>
      </c>
      <c r="C215" s="4">
        <v>0</v>
      </c>
      <c r="D215" t="s">
        <v>340</v>
      </c>
      <c r="E215" t="s">
        <v>341</v>
      </c>
      <c r="F215" s="4">
        <v>1</v>
      </c>
      <c r="G215" s="4">
        <v>6</v>
      </c>
      <c r="H215" s="4">
        <v>8</v>
      </c>
      <c r="I215" s="2">
        <f t="shared" si="16"/>
        <v>0.75</v>
      </c>
      <c r="J215" s="4">
        <v>6</v>
      </c>
      <c r="K215" s="4">
        <v>11</v>
      </c>
      <c r="L215" s="2">
        <f t="shared" si="18"/>
        <v>0.54545454545454541</v>
      </c>
      <c r="M215" s="4">
        <v>1</v>
      </c>
      <c r="N215" s="4">
        <v>2</v>
      </c>
      <c r="O215" s="2">
        <f t="shared" si="17"/>
        <v>0.5</v>
      </c>
    </row>
    <row r="216" spans="1:15" x14ac:dyDescent="0.3">
      <c r="A216" s="4">
        <v>2021</v>
      </c>
      <c r="B216" s="4">
        <v>3</v>
      </c>
      <c r="C216" s="4">
        <v>0</v>
      </c>
      <c r="D216" t="s">
        <v>361</v>
      </c>
      <c r="E216" t="s">
        <v>362</v>
      </c>
      <c r="F216" s="4">
        <v>1</v>
      </c>
      <c r="G216" s="4">
        <v>11</v>
      </c>
      <c r="H216" s="4">
        <v>16</v>
      </c>
      <c r="I216" s="2">
        <f t="shared" si="16"/>
        <v>0.6875</v>
      </c>
      <c r="J216" s="4">
        <v>5</v>
      </c>
      <c r="K216" s="4">
        <v>10</v>
      </c>
      <c r="L216" s="2">
        <f t="shared" si="18"/>
        <v>0.5</v>
      </c>
      <c r="M216" s="4">
        <v>2</v>
      </c>
      <c r="N216" s="4">
        <v>5</v>
      </c>
      <c r="O216" s="2">
        <f t="shared" si="17"/>
        <v>0.4</v>
      </c>
    </row>
    <row r="217" spans="1:15" x14ac:dyDescent="0.3">
      <c r="A217" s="4">
        <v>2021</v>
      </c>
      <c r="B217" s="4">
        <v>3</v>
      </c>
      <c r="C217" s="4">
        <v>0</v>
      </c>
      <c r="D217" t="s">
        <v>439</v>
      </c>
      <c r="E217" t="s">
        <v>362</v>
      </c>
      <c r="F217" s="4">
        <v>1</v>
      </c>
      <c r="G217" s="4">
        <v>6</v>
      </c>
      <c r="H217" s="4">
        <v>12</v>
      </c>
      <c r="I217" s="2">
        <f t="shared" si="16"/>
        <v>0.5</v>
      </c>
      <c r="J217" s="4">
        <v>7</v>
      </c>
      <c r="K217" s="4">
        <v>11</v>
      </c>
      <c r="L217" s="2">
        <f t="shared" si="18"/>
        <v>0.63636363636363635</v>
      </c>
      <c r="M217" s="4">
        <v>4</v>
      </c>
      <c r="N217" s="4">
        <v>9</v>
      </c>
      <c r="O217" s="2">
        <f t="shared" si="17"/>
        <v>0.44444444444444442</v>
      </c>
    </row>
    <row r="218" spans="1:15" x14ac:dyDescent="0.3">
      <c r="A218" s="4">
        <v>2024</v>
      </c>
      <c r="B218" s="4">
        <v>3</v>
      </c>
      <c r="C218" s="4">
        <v>1</v>
      </c>
      <c r="D218" t="s">
        <v>158</v>
      </c>
      <c r="E218" t="s">
        <v>159</v>
      </c>
      <c r="F218" s="4">
        <v>1</v>
      </c>
      <c r="G218" s="4">
        <v>6</v>
      </c>
      <c r="H218" s="4">
        <v>10</v>
      </c>
      <c r="I218" s="2">
        <f t="shared" si="16"/>
        <v>0.6</v>
      </c>
      <c r="J218" s="4">
        <v>6</v>
      </c>
      <c r="K218" s="4">
        <v>10</v>
      </c>
      <c r="L218" s="2">
        <f t="shared" si="18"/>
        <v>0.6</v>
      </c>
      <c r="M218" s="4">
        <v>1</v>
      </c>
      <c r="N218" s="4">
        <v>1</v>
      </c>
      <c r="O218" s="2">
        <f t="shared" si="17"/>
        <v>1</v>
      </c>
    </row>
    <row r="219" spans="1:15" x14ac:dyDescent="0.3">
      <c r="A219" s="4">
        <v>2024</v>
      </c>
      <c r="B219" s="4">
        <v>3</v>
      </c>
      <c r="C219" s="4">
        <v>1</v>
      </c>
      <c r="D219" t="s">
        <v>114</v>
      </c>
      <c r="E219" t="s">
        <v>115</v>
      </c>
      <c r="F219" s="4">
        <v>1</v>
      </c>
      <c r="G219" s="4">
        <v>8</v>
      </c>
      <c r="H219" s="4">
        <v>11</v>
      </c>
      <c r="I219" s="2">
        <f t="shared" si="16"/>
        <v>0.72727272727272729</v>
      </c>
      <c r="J219" s="4">
        <v>4</v>
      </c>
      <c r="K219" s="4">
        <v>7</v>
      </c>
      <c r="L219" s="2">
        <f t="shared" si="18"/>
        <v>0.5714285714285714</v>
      </c>
      <c r="M219" s="4">
        <v>4</v>
      </c>
      <c r="N219" s="4">
        <v>4</v>
      </c>
      <c r="O219" s="2">
        <f t="shared" si="17"/>
        <v>1</v>
      </c>
    </row>
    <row r="220" spans="1:15" x14ac:dyDescent="0.3">
      <c r="A220" s="4">
        <v>2023</v>
      </c>
      <c r="B220" s="4">
        <v>3</v>
      </c>
      <c r="C220" s="4">
        <v>1</v>
      </c>
      <c r="D220" t="s">
        <v>208</v>
      </c>
      <c r="E220" t="s">
        <v>209</v>
      </c>
      <c r="F220" s="4">
        <v>1</v>
      </c>
      <c r="G220" s="4">
        <v>8</v>
      </c>
      <c r="H220" s="4">
        <v>10</v>
      </c>
      <c r="I220" s="2">
        <f t="shared" si="16"/>
        <v>0.8</v>
      </c>
      <c r="J220" s="4">
        <v>4</v>
      </c>
      <c r="K220" s="4">
        <v>7</v>
      </c>
      <c r="L220" s="2">
        <f t="shared" si="18"/>
        <v>0.5714285714285714</v>
      </c>
      <c r="M220" s="4">
        <v>2</v>
      </c>
      <c r="N220" s="4">
        <v>2</v>
      </c>
      <c r="O220" s="2">
        <f t="shared" si="17"/>
        <v>1</v>
      </c>
    </row>
    <row r="221" spans="1:15" x14ac:dyDescent="0.3">
      <c r="A221" s="4">
        <v>2022</v>
      </c>
      <c r="B221" s="4">
        <v>3</v>
      </c>
      <c r="C221" s="4">
        <v>0</v>
      </c>
      <c r="D221" t="s">
        <v>309</v>
      </c>
      <c r="E221" t="s">
        <v>310</v>
      </c>
      <c r="F221" s="4">
        <v>1</v>
      </c>
      <c r="G221" s="4">
        <v>13</v>
      </c>
      <c r="H221" s="4">
        <v>17</v>
      </c>
      <c r="I221" s="2">
        <f t="shared" si="16"/>
        <v>0.76470588235294112</v>
      </c>
      <c r="J221" s="4">
        <v>2</v>
      </c>
      <c r="K221" s="4">
        <v>5</v>
      </c>
      <c r="L221" s="2">
        <f t="shared" si="18"/>
        <v>0.4</v>
      </c>
      <c r="M221" s="4">
        <v>2</v>
      </c>
      <c r="N221" s="4">
        <v>4</v>
      </c>
      <c r="O221" s="2">
        <f t="shared" si="17"/>
        <v>0.5</v>
      </c>
    </row>
    <row r="222" spans="1:15" x14ac:dyDescent="0.3">
      <c r="A222" s="4">
        <v>2023</v>
      </c>
      <c r="B222" s="4">
        <v>3</v>
      </c>
      <c r="C222" s="4">
        <v>1</v>
      </c>
      <c r="D222" t="s">
        <v>259</v>
      </c>
      <c r="E222" t="s">
        <v>260</v>
      </c>
      <c r="F222" s="4">
        <v>1</v>
      </c>
      <c r="G222" s="4">
        <v>7</v>
      </c>
      <c r="H222" s="4">
        <v>11</v>
      </c>
      <c r="I222" s="2">
        <f t="shared" si="16"/>
        <v>0.63636363636363635</v>
      </c>
      <c r="J222" s="4">
        <v>5</v>
      </c>
      <c r="K222" s="4">
        <v>13</v>
      </c>
      <c r="L222" s="2">
        <f t="shared" si="18"/>
        <v>0.38461538461538464</v>
      </c>
      <c r="M222" s="4">
        <v>12</v>
      </c>
      <c r="N222" s="4">
        <v>14</v>
      </c>
      <c r="O222" s="2">
        <f t="shared" si="17"/>
        <v>0.8571428571428571</v>
      </c>
    </row>
    <row r="223" spans="1:15" x14ac:dyDescent="0.3">
      <c r="A223" s="4">
        <v>2024</v>
      </c>
      <c r="B223" s="4">
        <v>3</v>
      </c>
      <c r="C223" s="4">
        <v>0</v>
      </c>
      <c r="D223" t="s">
        <v>127</v>
      </c>
      <c r="E223" t="s">
        <v>128</v>
      </c>
      <c r="F223" s="4">
        <v>1</v>
      </c>
      <c r="G223" s="4">
        <v>9</v>
      </c>
      <c r="H223" s="4">
        <v>18</v>
      </c>
      <c r="I223" s="2">
        <f t="shared" si="16"/>
        <v>0.5</v>
      </c>
      <c r="J223" s="4">
        <v>7</v>
      </c>
      <c r="K223" s="4">
        <v>13</v>
      </c>
      <c r="L223" s="2">
        <f t="shared" si="18"/>
        <v>0.53846153846153844</v>
      </c>
      <c r="M223" s="4">
        <v>11</v>
      </c>
      <c r="N223" s="4">
        <v>16</v>
      </c>
      <c r="O223" s="2">
        <f t="shared" si="17"/>
        <v>0.6875</v>
      </c>
    </row>
    <row r="224" spans="1:15" x14ac:dyDescent="0.3">
      <c r="A224" s="4">
        <v>2023</v>
      </c>
      <c r="B224" s="4">
        <v>3</v>
      </c>
      <c r="C224" s="4">
        <v>0</v>
      </c>
      <c r="D224" t="s">
        <v>271</v>
      </c>
      <c r="E224" t="s">
        <v>272</v>
      </c>
      <c r="F224" s="4">
        <v>1</v>
      </c>
      <c r="G224" s="4">
        <v>9</v>
      </c>
      <c r="H224" s="4">
        <v>18</v>
      </c>
      <c r="I224" s="2">
        <f t="shared" si="16"/>
        <v>0.5</v>
      </c>
      <c r="J224" s="4">
        <v>4</v>
      </c>
      <c r="K224" s="4">
        <v>12</v>
      </c>
      <c r="L224" s="2">
        <f t="shared" si="18"/>
        <v>0.33333333333333331</v>
      </c>
      <c r="M224" s="4">
        <v>6</v>
      </c>
      <c r="N224" s="4">
        <v>8</v>
      </c>
      <c r="O224" s="2">
        <f t="shared" si="17"/>
        <v>0.75</v>
      </c>
    </row>
    <row r="225" spans="1:15" x14ac:dyDescent="0.3">
      <c r="A225" s="4">
        <v>2022</v>
      </c>
      <c r="B225" s="4">
        <v>3</v>
      </c>
      <c r="C225" s="4">
        <v>1</v>
      </c>
      <c r="D225" t="s">
        <v>349</v>
      </c>
      <c r="E225" t="s">
        <v>272</v>
      </c>
      <c r="F225" s="4">
        <v>1</v>
      </c>
      <c r="G225" s="4">
        <v>11</v>
      </c>
      <c r="H225" s="4">
        <v>18</v>
      </c>
      <c r="I225" s="2">
        <f t="shared" si="16"/>
        <v>0.61111111111111116</v>
      </c>
      <c r="J225" s="4">
        <v>5</v>
      </c>
      <c r="K225" s="4">
        <v>8</v>
      </c>
      <c r="L225" s="2">
        <f t="shared" si="18"/>
        <v>0.625</v>
      </c>
      <c r="M225" s="4">
        <v>4</v>
      </c>
      <c r="N225" s="4">
        <v>6</v>
      </c>
      <c r="O225" s="2">
        <f t="shared" si="17"/>
        <v>0.66666666666666663</v>
      </c>
    </row>
    <row r="226" spans="1:15" x14ac:dyDescent="0.3">
      <c r="A226" s="4">
        <v>2021</v>
      </c>
      <c r="B226" s="4">
        <v>3</v>
      </c>
      <c r="C226" s="4">
        <v>0</v>
      </c>
      <c r="D226" t="s">
        <v>418</v>
      </c>
      <c r="E226" t="s">
        <v>272</v>
      </c>
      <c r="F226" s="4">
        <v>1</v>
      </c>
      <c r="G226" s="4">
        <v>8</v>
      </c>
      <c r="H226" s="4">
        <v>16</v>
      </c>
      <c r="I226" s="2">
        <f t="shared" si="16"/>
        <v>0.5</v>
      </c>
      <c r="J226" s="4">
        <v>4</v>
      </c>
      <c r="K226" s="4">
        <v>9</v>
      </c>
      <c r="L226" s="2">
        <f t="shared" si="18"/>
        <v>0.44444444444444442</v>
      </c>
      <c r="M226" s="4">
        <v>3</v>
      </c>
      <c r="N226" s="4">
        <v>3</v>
      </c>
      <c r="O226" s="2">
        <f t="shared" si="17"/>
        <v>1</v>
      </c>
    </row>
    <row r="227" spans="1:15" x14ac:dyDescent="0.3">
      <c r="A227" s="4">
        <v>2022</v>
      </c>
      <c r="B227" s="4">
        <v>3</v>
      </c>
      <c r="C227" s="4">
        <v>1</v>
      </c>
      <c r="D227" t="s">
        <v>350</v>
      </c>
      <c r="E227" t="s">
        <v>351</v>
      </c>
      <c r="F227" s="4">
        <v>1</v>
      </c>
      <c r="G227" s="4">
        <v>8</v>
      </c>
      <c r="H227" s="4">
        <v>12</v>
      </c>
      <c r="I227" s="2">
        <f t="shared" si="16"/>
        <v>0.66666666666666663</v>
      </c>
      <c r="J227" s="4">
        <v>5</v>
      </c>
      <c r="K227" s="4">
        <v>10</v>
      </c>
      <c r="L227" s="2">
        <f t="shared" si="18"/>
        <v>0.5</v>
      </c>
      <c r="M227" s="4">
        <v>5</v>
      </c>
      <c r="N227" s="4">
        <v>10</v>
      </c>
      <c r="O227" s="2">
        <f t="shared" si="17"/>
        <v>0.5</v>
      </c>
    </row>
    <row r="228" spans="1:15" x14ac:dyDescent="0.3">
      <c r="A228" s="4">
        <v>2024</v>
      </c>
      <c r="B228" s="4">
        <v>3</v>
      </c>
      <c r="C228" s="4">
        <v>0</v>
      </c>
      <c r="D228" t="s">
        <v>125</v>
      </c>
      <c r="E228" t="s">
        <v>126</v>
      </c>
      <c r="F228" s="4">
        <v>1</v>
      </c>
      <c r="G228" s="4">
        <v>9</v>
      </c>
      <c r="H228" s="4">
        <v>9</v>
      </c>
      <c r="I228" s="2">
        <f t="shared" si="16"/>
        <v>1</v>
      </c>
      <c r="J228" s="4">
        <v>3</v>
      </c>
      <c r="K228" s="4">
        <v>10</v>
      </c>
      <c r="L228" s="2">
        <f t="shared" si="18"/>
        <v>0.3</v>
      </c>
      <c r="M228" s="4">
        <v>2</v>
      </c>
      <c r="N228" s="4">
        <v>2</v>
      </c>
      <c r="O228" s="2">
        <f t="shared" si="17"/>
        <v>1</v>
      </c>
    </row>
    <row r="229" spans="1:15" x14ac:dyDescent="0.3">
      <c r="A229" s="4">
        <v>2024</v>
      </c>
      <c r="B229" s="4">
        <v>3</v>
      </c>
      <c r="C229" s="4">
        <v>0</v>
      </c>
      <c r="D229" t="s">
        <v>99</v>
      </c>
      <c r="E229" t="s">
        <v>100</v>
      </c>
      <c r="F229" s="4">
        <v>1</v>
      </c>
      <c r="G229" s="4">
        <v>7</v>
      </c>
      <c r="H229" s="4">
        <v>11</v>
      </c>
      <c r="I229" s="2">
        <f t="shared" si="16"/>
        <v>0.63636363636363635</v>
      </c>
      <c r="J229" s="4">
        <v>5</v>
      </c>
      <c r="K229" s="4">
        <v>13</v>
      </c>
      <c r="L229" s="2">
        <f t="shared" si="18"/>
        <v>0.38461538461538464</v>
      </c>
      <c r="M229" s="4">
        <v>2</v>
      </c>
      <c r="N229" s="4">
        <v>3</v>
      </c>
      <c r="O229" s="2">
        <f t="shared" si="17"/>
        <v>0.66666666666666663</v>
      </c>
    </row>
    <row r="230" spans="1:15" x14ac:dyDescent="0.3">
      <c r="A230" s="4">
        <v>2023</v>
      </c>
      <c r="B230" s="4">
        <v>3</v>
      </c>
      <c r="C230" s="4">
        <v>1</v>
      </c>
      <c r="D230" t="s">
        <v>190</v>
      </c>
      <c r="E230" t="s">
        <v>191</v>
      </c>
      <c r="F230" s="4">
        <v>1</v>
      </c>
      <c r="G230" s="4">
        <v>6</v>
      </c>
      <c r="H230" s="4">
        <v>13</v>
      </c>
      <c r="I230" s="2">
        <f t="shared" si="16"/>
        <v>0.46153846153846156</v>
      </c>
      <c r="J230" s="4">
        <v>6</v>
      </c>
      <c r="K230" s="4">
        <v>7</v>
      </c>
      <c r="L230" s="2">
        <f t="shared" si="18"/>
        <v>0.8571428571428571</v>
      </c>
      <c r="M230" s="4">
        <v>1</v>
      </c>
      <c r="N230" s="4">
        <v>4</v>
      </c>
      <c r="O230" s="2">
        <f t="shared" si="17"/>
        <v>0.25</v>
      </c>
    </row>
    <row r="231" spans="1:15" x14ac:dyDescent="0.3">
      <c r="A231" s="4">
        <v>2022</v>
      </c>
      <c r="B231" s="4">
        <v>3</v>
      </c>
      <c r="C231" s="4">
        <v>0</v>
      </c>
      <c r="D231" t="s">
        <v>293</v>
      </c>
      <c r="E231" t="s">
        <v>294</v>
      </c>
      <c r="F231" s="4">
        <v>1</v>
      </c>
      <c r="G231" s="4">
        <v>6</v>
      </c>
      <c r="H231" s="4">
        <v>16</v>
      </c>
      <c r="I231" s="2">
        <f t="shared" si="16"/>
        <v>0.375</v>
      </c>
      <c r="J231" s="4">
        <v>6</v>
      </c>
      <c r="K231" s="4">
        <v>12</v>
      </c>
      <c r="L231" s="2">
        <f t="shared" si="18"/>
        <v>0.5</v>
      </c>
      <c r="M231" s="4">
        <v>6</v>
      </c>
      <c r="N231" s="4">
        <v>11</v>
      </c>
      <c r="O231" s="2">
        <f t="shared" si="17"/>
        <v>0.54545454545454541</v>
      </c>
    </row>
    <row r="232" spans="1:15" x14ac:dyDescent="0.3">
      <c r="A232" s="4">
        <v>2022</v>
      </c>
      <c r="B232" s="4">
        <v>3</v>
      </c>
      <c r="C232" s="4">
        <v>0</v>
      </c>
      <c r="D232" t="s">
        <v>324</v>
      </c>
      <c r="E232" t="s">
        <v>294</v>
      </c>
      <c r="F232" s="4">
        <v>1</v>
      </c>
      <c r="G232" s="4">
        <v>7</v>
      </c>
      <c r="H232" s="4">
        <v>11</v>
      </c>
      <c r="I232" s="2">
        <f t="shared" si="16"/>
        <v>0.63636363636363635</v>
      </c>
      <c r="J232" s="4">
        <v>5</v>
      </c>
      <c r="K232" s="4">
        <v>9</v>
      </c>
      <c r="L232" s="2">
        <f t="shared" si="18"/>
        <v>0.55555555555555558</v>
      </c>
      <c r="M232" s="4">
        <v>0</v>
      </c>
      <c r="N232" s="4">
        <v>0</v>
      </c>
      <c r="O232" s="2">
        <v>0</v>
      </c>
    </row>
    <row r="233" spans="1:15" x14ac:dyDescent="0.3">
      <c r="A233" s="4">
        <v>2021</v>
      </c>
      <c r="B233" s="4">
        <v>3</v>
      </c>
      <c r="C233" s="4">
        <v>0</v>
      </c>
      <c r="D233" t="s">
        <v>416</v>
      </c>
      <c r="E233" t="s">
        <v>294</v>
      </c>
      <c r="F233" s="4">
        <v>1</v>
      </c>
      <c r="G233" s="4">
        <v>8</v>
      </c>
      <c r="H233" s="4">
        <v>13</v>
      </c>
      <c r="I233" s="2">
        <f t="shared" si="16"/>
        <v>0.61538461538461542</v>
      </c>
      <c r="J233" s="4">
        <v>4</v>
      </c>
      <c r="K233" s="4">
        <v>8</v>
      </c>
      <c r="L233" s="2">
        <f t="shared" si="18"/>
        <v>0.5</v>
      </c>
      <c r="M233" s="4">
        <v>1</v>
      </c>
      <c r="N233" s="4">
        <v>1</v>
      </c>
      <c r="O233" s="2">
        <f>M233/N233</f>
        <v>1</v>
      </c>
    </row>
    <row r="234" spans="1:15" x14ac:dyDescent="0.3">
      <c r="A234" s="4">
        <v>2024</v>
      </c>
      <c r="B234" s="4">
        <v>3</v>
      </c>
      <c r="C234" s="4">
        <v>0</v>
      </c>
      <c r="D234" t="s">
        <v>55</v>
      </c>
      <c r="E234" t="s">
        <v>56</v>
      </c>
      <c r="F234" s="4">
        <v>1</v>
      </c>
      <c r="G234" s="4">
        <v>10</v>
      </c>
      <c r="H234" s="4">
        <v>15</v>
      </c>
      <c r="I234" s="2">
        <f t="shared" si="16"/>
        <v>0.66666666666666663</v>
      </c>
      <c r="J234" s="4">
        <v>7</v>
      </c>
      <c r="K234" s="4">
        <v>12</v>
      </c>
      <c r="L234" s="2">
        <f t="shared" si="18"/>
        <v>0.58333333333333337</v>
      </c>
      <c r="M234" s="4">
        <v>7</v>
      </c>
      <c r="N234" s="4">
        <v>12</v>
      </c>
      <c r="O234" s="2">
        <f>M234/N234</f>
        <v>0.58333333333333337</v>
      </c>
    </row>
    <row r="235" spans="1:15" x14ac:dyDescent="0.3">
      <c r="A235" s="4">
        <v>2024</v>
      </c>
      <c r="B235" s="4">
        <v>3</v>
      </c>
      <c r="C235" s="4">
        <v>1</v>
      </c>
      <c r="D235" t="s">
        <v>77</v>
      </c>
      <c r="E235" t="s">
        <v>56</v>
      </c>
      <c r="F235" s="4">
        <v>1</v>
      </c>
      <c r="G235" s="4">
        <v>8</v>
      </c>
      <c r="H235" s="4">
        <v>17</v>
      </c>
      <c r="I235" s="2">
        <f t="shared" si="16"/>
        <v>0.47058823529411764</v>
      </c>
      <c r="J235" s="4">
        <v>4</v>
      </c>
      <c r="K235" s="4">
        <v>8</v>
      </c>
      <c r="L235" s="2">
        <f t="shared" si="18"/>
        <v>0.5</v>
      </c>
      <c r="M235" s="4">
        <v>1</v>
      </c>
      <c r="N235" s="4">
        <v>1</v>
      </c>
      <c r="O235" s="2">
        <f>M235/N235</f>
        <v>1</v>
      </c>
    </row>
    <row r="236" spans="1:15" x14ac:dyDescent="0.3">
      <c r="A236" s="4">
        <v>2024</v>
      </c>
      <c r="B236" s="4">
        <v>3</v>
      </c>
      <c r="C236" s="4">
        <v>1</v>
      </c>
      <c r="D236" t="s">
        <v>152</v>
      </c>
      <c r="E236" t="s">
        <v>56</v>
      </c>
      <c r="F236" s="4">
        <v>1</v>
      </c>
      <c r="G236" s="4">
        <v>9</v>
      </c>
      <c r="H236" s="4">
        <v>14</v>
      </c>
      <c r="I236" s="2">
        <f t="shared" si="16"/>
        <v>0.6428571428571429</v>
      </c>
      <c r="J236" s="4">
        <v>3</v>
      </c>
      <c r="K236" s="4">
        <v>6</v>
      </c>
      <c r="L236" s="2">
        <f t="shared" si="18"/>
        <v>0.5</v>
      </c>
      <c r="M236" s="4">
        <v>4</v>
      </c>
      <c r="N236" s="4">
        <v>4</v>
      </c>
      <c r="O236" s="2">
        <f>M236/N236</f>
        <v>1</v>
      </c>
    </row>
    <row r="237" spans="1:15" x14ac:dyDescent="0.3">
      <c r="A237" s="4">
        <v>2023</v>
      </c>
      <c r="B237" s="4">
        <v>3</v>
      </c>
      <c r="C237" s="4">
        <v>1</v>
      </c>
      <c r="D237" t="s">
        <v>184</v>
      </c>
      <c r="E237" t="s">
        <v>56</v>
      </c>
      <c r="F237" s="4">
        <v>1</v>
      </c>
      <c r="G237" s="4">
        <v>9</v>
      </c>
      <c r="H237" s="4">
        <v>10</v>
      </c>
      <c r="I237" s="2">
        <f t="shared" si="16"/>
        <v>0.9</v>
      </c>
      <c r="J237" s="4">
        <v>3</v>
      </c>
      <c r="K237" s="4">
        <v>7</v>
      </c>
      <c r="L237" s="2">
        <f t="shared" si="18"/>
        <v>0.42857142857142855</v>
      </c>
      <c r="M237" s="4">
        <v>0</v>
      </c>
      <c r="N237" s="4">
        <v>0</v>
      </c>
      <c r="O237" s="2">
        <v>0</v>
      </c>
    </row>
    <row r="238" spans="1:15" x14ac:dyDescent="0.3">
      <c r="A238" s="4">
        <v>2024</v>
      </c>
      <c r="B238" s="4">
        <v>3</v>
      </c>
      <c r="C238" s="4">
        <v>0</v>
      </c>
      <c r="D238" t="s">
        <v>168</v>
      </c>
      <c r="E238" t="s">
        <v>169</v>
      </c>
      <c r="F238" s="4">
        <v>1</v>
      </c>
      <c r="G238" s="4">
        <v>6</v>
      </c>
      <c r="H238" s="4">
        <v>11</v>
      </c>
      <c r="I238" s="2">
        <f t="shared" si="16"/>
        <v>0.54545454545454541</v>
      </c>
      <c r="J238" s="4">
        <v>6</v>
      </c>
      <c r="K238" s="4">
        <v>11</v>
      </c>
      <c r="L238" s="2">
        <f t="shared" si="18"/>
        <v>0.54545454545454541</v>
      </c>
      <c r="M238" s="4">
        <v>4</v>
      </c>
      <c r="N238" s="4">
        <v>5</v>
      </c>
      <c r="O238" s="2">
        <f>M238/N238</f>
        <v>0.8</v>
      </c>
    </row>
    <row r="239" spans="1:15" x14ac:dyDescent="0.3">
      <c r="A239" s="4">
        <v>2021</v>
      </c>
      <c r="B239" s="4">
        <v>3</v>
      </c>
      <c r="C239" s="4">
        <v>1</v>
      </c>
      <c r="D239" t="s">
        <v>368</v>
      </c>
      <c r="E239" t="s">
        <v>369</v>
      </c>
      <c r="F239" s="4">
        <v>1</v>
      </c>
      <c r="G239" s="4">
        <v>8</v>
      </c>
      <c r="H239" s="4">
        <v>9</v>
      </c>
      <c r="I239" s="2">
        <f t="shared" si="16"/>
        <v>0.88888888888888884</v>
      </c>
      <c r="J239" s="4">
        <v>4</v>
      </c>
      <c r="K239" s="4">
        <v>5</v>
      </c>
      <c r="L239" s="2">
        <f t="shared" si="18"/>
        <v>0.8</v>
      </c>
      <c r="M239" s="4">
        <v>2</v>
      </c>
      <c r="N239" s="4">
        <v>2</v>
      </c>
      <c r="O239" s="2">
        <f>M239/N239</f>
        <v>1</v>
      </c>
    </row>
    <row r="240" spans="1:15" x14ac:dyDescent="0.3">
      <c r="A240" s="4">
        <v>2023</v>
      </c>
      <c r="B240" s="4">
        <v>3</v>
      </c>
      <c r="C240" s="4">
        <v>0</v>
      </c>
      <c r="D240" t="s">
        <v>212</v>
      </c>
      <c r="E240" t="s">
        <v>213</v>
      </c>
      <c r="F240" s="4">
        <v>1</v>
      </c>
      <c r="G240" s="4">
        <v>9</v>
      </c>
      <c r="H240" s="4">
        <v>9</v>
      </c>
      <c r="I240" s="2">
        <f t="shared" si="16"/>
        <v>1</v>
      </c>
      <c r="J240" s="4">
        <v>3</v>
      </c>
      <c r="K240" s="4">
        <v>9</v>
      </c>
      <c r="L240" s="2">
        <f t="shared" si="18"/>
        <v>0.33333333333333331</v>
      </c>
      <c r="M240" s="4">
        <v>0</v>
      </c>
      <c r="N240" s="4">
        <v>0</v>
      </c>
      <c r="O240" s="2">
        <v>0</v>
      </c>
    </row>
    <row r="241" spans="1:15" x14ac:dyDescent="0.3">
      <c r="A241" s="4">
        <v>2021</v>
      </c>
      <c r="B241" s="4">
        <v>3</v>
      </c>
      <c r="C241" s="4">
        <v>0</v>
      </c>
      <c r="D241" t="s">
        <v>408</v>
      </c>
      <c r="E241" t="s">
        <v>213</v>
      </c>
      <c r="F241" s="4">
        <v>1</v>
      </c>
      <c r="G241" s="4">
        <v>7</v>
      </c>
      <c r="H241" s="4">
        <v>15</v>
      </c>
      <c r="I241" s="2">
        <f t="shared" si="16"/>
        <v>0.46666666666666667</v>
      </c>
      <c r="J241" s="4">
        <v>5</v>
      </c>
      <c r="K241" s="4">
        <v>9</v>
      </c>
      <c r="L241" s="2">
        <f t="shared" si="18"/>
        <v>0.55555555555555558</v>
      </c>
      <c r="M241" s="4">
        <v>1</v>
      </c>
      <c r="N241" s="4">
        <v>2</v>
      </c>
      <c r="O241" s="2">
        <f>M241/N241</f>
        <v>0.5</v>
      </c>
    </row>
  </sheetData>
  <sortState xmlns:xlrd2="http://schemas.microsoft.com/office/spreadsheetml/2017/richdata2" ref="A2:O241">
    <sortCondition ref="E1:E2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3A4F-3CD9-4775-8E48-03489BEBD084}">
  <dimension ref="A1:V251"/>
  <sheetViews>
    <sheetView workbookViewId="0">
      <selection activeCell="A2" sqref="A2:XFD251"/>
    </sheetView>
  </sheetViews>
  <sheetFormatPr defaultRowHeight="14.4" x14ac:dyDescent="0.3"/>
  <cols>
    <col min="1" max="1" width="5" bestFit="1" customWidth="1"/>
    <col min="2" max="2" width="6" bestFit="1" customWidth="1"/>
    <col min="3" max="3" width="4.21875" bestFit="1" customWidth="1"/>
    <col min="4" max="4" width="23.21875" bestFit="1" customWidth="1"/>
    <col min="5" max="5" width="18" bestFit="1" customWidth="1"/>
    <col min="6" max="6" width="3.5546875" bestFit="1" customWidth="1"/>
    <col min="7" max="7" width="7.21875" style="2" bestFit="1" customWidth="1"/>
    <col min="8" max="8" width="7.6640625" style="2" bestFit="1" customWidth="1"/>
    <col min="9" max="9" width="7.33203125" style="2" bestFit="1" customWidth="1"/>
    <col min="10" max="10" width="10.44140625" style="2" bestFit="1" customWidth="1"/>
    <col min="11" max="11" width="11" style="2" bestFit="1" customWidth="1"/>
    <col min="12" max="12" width="10.6640625" style="2" bestFit="1" customWidth="1"/>
    <col min="13" max="13" width="11.6640625" style="2" bestFit="1" customWidth="1"/>
    <col min="14" max="14" width="11.5546875" style="2" bestFit="1" customWidth="1"/>
    <col min="15" max="15" width="12.6640625" style="2" bestFit="1" customWidth="1"/>
    <col min="16" max="16" width="11" style="2" bestFit="1" customWidth="1"/>
    <col min="17" max="17" width="11.5546875" style="2" bestFit="1" customWidth="1"/>
    <col min="18" max="18" width="11.21875" style="2" bestFit="1" customWidth="1"/>
    <col min="19" max="19" width="12.21875" style="2" bestFit="1" customWidth="1"/>
    <col min="20" max="20" width="12.109375" style="2" bestFit="1" customWidth="1"/>
    <col min="21" max="21" width="13.33203125" style="2" bestFit="1" customWidth="1"/>
    <col min="22" max="22" width="7.21875" style="4" bestFit="1" customWidth="1"/>
  </cols>
  <sheetData>
    <row r="1" spans="1:22" x14ac:dyDescent="0.3">
      <c r="A1" t="s">
        <v>0</v>
      </c>
      <c r="B1" t="s">
        <v>19</v>
      </c>
      <c r="C1" t="s">
        <v>442</v>
      </c>
      <c r="D1" t="s">
        <v>46</v>
      </c>
      <c r="E1" t="s">
        <v>47</v>
      </c>
      <c r="F1" t="s">
        <v>443</v>
      </c>
      <c r="G1" s="2" t="s">
        <v>461</v>
      </c>
      <c r="H1" s="2" t="s">
        <v>462</v>
      </c>
      <c r="I1" s="2" t="s">
        <v>463</v>
      </c>
      <c r="J1" s="2" t="s">
        <v>464</v>
      </c>
      <c r="K1" s="2" t="s">
        <v>467</v>
      </c>
      <c r="L1" s="2" t="s">
        <v>468</v>
      </c>
      <c r="M1" s="2" t="s">
        <v>469</v>
      </c>
      <c r="N1" s="2" t="s">
        <v>470</v>
      </c>
      <c r="O1" s="2" t="s">
        <v>471</v>
      </c>
      <c r="P1" s="2" t="s">
        <v>465</v>
      </c>
      <c r="Q1" s="2" t="s">
        <v>472</v>
      </c>
      <c r="R1" s="2" t="s">
        <v>473</v>
      </c>
      <c r="S1" s="2" t="s">
        <v>474</v>
      </c>
      <c r="T1" s="2" t="s">
        <v>475</v>
      </c>
      <c r="U1" s="2" t="s">
        <v>476</v>
      </c>
      <c r="V1" s="4" t="s">
        <v>466</v>
      </c>
    </row>
    <row r="2" spans="1:22" x14ac:dyDescent="0.3">
      <c r="A2">
        <v>2022</v>
      </c>
      <c r="B2">
        <v>3</v>
      </c>
      <c r="C2">
        <v>0</v>
      </c>
      <c r="D2" t="s">
        <v>306</v>
      </c>
      <c r="E2" t="s">
        <v>307</v>
      </c>
      <c r="F2">
        <v>0</v>
      </c>
      <c r="G2" s="2">
        <v>0.23599999999999999</v>
      </c>
      <c r="H2" s="2">
        <v>0.309</v>
      </c>
      <c r="I2" s="2">
        <v>0.316</v>
      </c>
      <c r="J2" s="2">
        <v>0.36399999999999999</v>
      </c>
      <c r="K2" s="2">
        <v>0.42399999999999999</v>
      </c>
      <c r="L2" s="2">
        <v>0.38100000000000001</v>
      </c>
      <c r="M2" s="2">
        <v>0.375</v>
      </c>
      <c r="N2" s="2">
        <v>0.58799999999999997</v>
      </c>
      <c r="O2" s="2">
        <v>0.33300000000000002</v>
      </c>
      <c r="P2" s="2">
        <v>5.6000000000000001E-2</v>
      </c>
      <c r="Q2" s="2">
        <v>0.16700000000000001</v>
      </c>
      <c r="R2" s="2">
        <v>0.23499999999999999</v>
      </c>
      <c r="S2" s="2">
        <v>0.5</v>
      </c>
      <c r="T2" s="2">
        <v>0.2</v>
      </c>
      <c r="U2" s="2">
        <v>0</v>
      </c>
      <c r="V2" s="4">
        <v>-66</v>
      </c>
    </row>
    <row r="3" spans="1:22" x14ac:dyDescent="0.3">
      <c r="A3">
        <v>2021</v>
      </c>
      <c r="B3">
        <v>3</v>
      </c>
      <c r="C3">
        <v>0</v>
      </c>
      <c r="D3" t="s">
        <v>360</v>
      </c>
      <c r="E3" t="s">
        <v>307</v>
      </c>
      <c r="F3">
        <v>0</v>
      </c>
      <c r="G3" s="2">
        <v>0.24099999999999999</v>
      </c>
      <c r="H3" s="2">
        <v>0.31</v>
      </c>
      <c r="I3" s="2">
        <v>0.41499999999999998</v>
      </c>
      <c r="J3" s="2">
        <v>0.36699999999999999</v>
      </c>
      <c r="K3" s="2">
        <v>0.46700000000000003</v>
      </c>
      <c r="L3" s="2">
        <v>0.42099999999999999</v>
      </c>
      <c r="M3" s="2">
        <v>0.69199999999999995</v>
      </c>
      <c r="N3" s="2">
        <v>0.70599999999999996</v>
      </c>
      <c r="O3" s="2">
        <v>0.66700000000000004</v>
      </c>
      <c r="P3" s="2">
        <v>0.12</v>
      </c>
      <c r="Q3" s="2">
        <v>0.16</v>
      </c>
      <c r="R3" s="2">
        <v>0.40899999999999997</v>
      </c>
      <c r="S3" s="2">
        <v>0.33300000000000002</v>
      </c>
      <c r="T3" s="2">
        <v>0.53800000000000003</v>
      </c>
      <c r="U3" s="2">
        <v>1</v>
      </c>
      <c r="V3" s="4">
        <v>5</v>
      </c>
    </row>
    <row r="4" spans="1:22" x14ac:dyDescent="0.3">
      <c r="A4">
        <v>2024</v>
      </c>
      <c r="B4">
        <v>3</v>
      </c>
      <c r="C4">
        <v>1</v>
      </c>
      <c r="D4" t="s">
        <v>109</v>
      </c>
      <c r="E4" t="s">
        <v>110</v>
      </c>
      <c r="F4">
        <v>0</v>
      </c>
      <c r="G4" s="2">
        <v>0.19600000000000001</v>
      </c>
      <c r="H4" s="2">
        <v>0.32700000000000001</v>
      </c>
      <c r="I4" s="2">
        <v>0.41299999999999998</v>
      </c>
      <c r="J4" s="2">
        <v>0.22800000000000001</v>
      </c>
      <c r="K4" s="2">
        <v>0.38600000000000001</v>
      </c>
      <c r="L4" s="2">
        <v>0.38600000000000001</v>
      </c>
      <c r="M4" s="2">
        <v>0.69599999999999995</v>
      </c>
      <c r="N4" s="2">
        <v>0.85299999999999998</v>
      </c>
      <c r="O4" s="2">
        <v>0.83299999999999996</v>
      </c>
      <c r="P4" s="2">
        <v>0.182</v>
      </c>
      <c r="Q4" s="2">
        <v>0.29499999999999998</v>
      </c>
      <c r="R4" s="2">
        <v>0.44400000000000001</v>
      </c>
      <c r="S4" s="2">
        <v>0.33300000000000002</v>
      </c>
      <c r="T4" s="2">
        <v>0.69599999999999995</v>
      </c>
      <c r="U4" s="2">
        <v>0.8</v>
      </c>
      <c r="V4" s="4">
        <v>41</v>
      </c>
    </row>
    <row r="5" spans="1:22" x14ac:dyDescent="0.3">
      <c r="A5">
        <v>2024</v>
      </c>
      <c r="B5">
        <v>3</v>
      </c>
      <c r="C5">
        <v>0</v>
      </c>
      <c r="D5" t="s">
        <v>95</v>
      </c>
      <c r="E5" t="s">
        <v>96</v>
      </c>
      <c r="F5">
        <v>0</v>
      </c>
      <c r="G5" s="2">
        <v>0.23300000000000001</v>
      </c>
      <c r="H5" s="2">
        <v>0.28299999999999997</v>
      </c>
      <c r="I5" s="2">
        <v>0.42099999999999999</v>
      </c>
      <c r="J5" s="2">
        <v>0.24199999999999999</v>
      </c>
      <c r="K5" s="2">
        <v>0.33300000000000002</v>
      </c>
      <c r="L5" s="2">
        <v>0.36</v>
      </c>
      <c r="M5" s="2">
        <v>0.5</v>
      </c>
      <c r="N5" s="2">
        <v>0.47099999999999997</v>
      </c>
      <c r="O5" s="2">
        <v>0.33300000000000002</v>
      </c>
      <c r="P5" s="2">
        <v>0.316</v>
      </c>
      <c r="Q5" s="2">
        <v>0.316</v>
      </c>
      <c r="R5" s="2">
        <v>0.53800000000000003</v>
      </c>
      <c r="S5" s="2">
        <v>0.5</v>
      </c>
      <c r="T5" s="2">
        <v>0.36399999999999999</v>
      </c>
      <c r="U5" s="2">
        <v>0</v>
      </c>
      <c r="V5" s="4">
        <v>137</v>
      </c>
    </row>
    <row r="6" spans="1:22" x14ac:dyDescent="0.3">
      <c r="A6">
        <v>2022</v>
      </c>
      <c r="B6">
        <v>3</v>
      </c>
      <c r="C6">
        <v>0</v>
      </c>
      <c r="D6" t="s">
        <v>325</v>
      </c>
      <c r="E6" t="s">
        <v>96</v>
      </c>
      <c r="F6">
        <v>0</v>
      </c>
      <c r="G6" s="2">
        <v>0.215</v>
      </c>
      <c r="H6" s="2">
        <v>0.36599999999999999</v>
      </c>
      <c r="I6" s="2">
        <v>0.50800000000000001</v>
      </c>
      <c r="J6" s="2">
        <v>0.22800000000000001</v>
      </c>
      <c r="K6" s="2">
        <v>0.40400000000000003</v>
      </c>
      <c r="L6" s="2">
        <v>0.52300000000000002</v>
      </c>
      <c r="M6" s="2">
        <v>0.46700000000000003</v>
      </c>
      <c r="N6" s="2">
        <v>0.63</v>
      </c>
      <c r="O6" s="2">
        <v>0.75</v>
      </c>
      <c r="P6" s="2">
        <v>0.25</v>
      </c>
      <c r="Q6" s="2">
        <v>0.39300000000000002</v>
      </c>
      <c r="R6" s="2">
        <v>0.47599999999999998</v>
      </c>
      <c r="S6" s="2">
        <v>0.4</v>
      </c>
      <c r="T6" s="2">
        <v>0.61099999999999999</v>
      </c>
      <c r="U6" s="2">
        <v>0.25</v>
      </c>
      <c r="V6" s="4">
        <v>105</v>
      </c>
    </row>
    <row r="7" spans="1:22" x14ac:dyDescent="0.3">
      <c r="A7">
        <v>2022</v>
      </c>
      <c r="B7">
        <v>3</v>
      </c>
      <c r="C7">
        <v>0</v>
      </c>
      <c r="D7" t="s">
        <v>332</v>
      </c>
      <c r="E7" t="s">
        <v>96</v>
      </c>
      <c r="F7">
        <v>0</v>
      </c>
      <c r="G7" s="2">
        <v>0.34599999999999997</v>
      </c>
      <c r="H7" s="2">
        <v>0.41</v>
      </c>
      <c r="I7" s="2">
        <v>0.439</v>
      </c>
      <c r="J7" s="2">
        <v>0.47899999999999998</v>
      </c>
      <c r="K7" s="2">
        <v>0.54200000000000004</v>
      </c>
      <c r="L7" s="2">
        <v>0.44</v>
      </c>
      <c r="M7" s="2">
        <v>0.66700000000000004</v>
      </c>
      <c r="N7" s="2">
        <v>0.5</v>
      </c>
      <c r="O7" s="2">
        <v>1</v>
      </c>
      <c r="P7" s="2">
        <v>0.2</v>
      </c>
      <c r="Q7" s="2">
        <v>0.3</v>
      </c>
      <c r="R7" s="2">
        <v>0.438</v>
      </c>
      <c r="S7" s="2">
        <v>1</v>
      </c>
      <c r="T7" s="2">
        <v>0.75</v>
      </c>
      <c r="U7" s="2">
        <v>0</v>
      </c>
      <c r="V7" s="4">
        <v>35</v>
      </c>
    </row>
    <row r="8" spans="1:22" x14ac:dyDescent="0.3">
      <c r="A8">
        <v>2021</v>
      </c>
      <c r="B8">
        <v>3</v>
      </c>
      <c r="C8">
        <v>0</v>
      </c>
      <c r="D8" t="s">
        <v>358</v>
      </c>
      <c r="E8" t="s">
        <v>359</v>
      </c>
      <c r="F8">
        <v>0</v>
      </c>
      <c r="G8" s="2">
        <v>0.224</v>
      </c>
      <c r="H8" s="2">
        <v>0.30599999999999999</v>
      </c>
      <c r="I8" s="2">
        <v>0.36699999999999999</v>
      </c>
      <c r="J8" s="2">
        <v>0.42899999999999999</v>
      </c>
      <c r="K8" s="2">
        <v>0.47599999999999998</v>
      </c>
      <c r="L8" s="2">
        <v>0.33300000000000002</v>
      </c>
      <c r="M8" s="2">
        <v>0.55600000000000005</v>
      </c>
      <c r="N8" s="2">
        <v>0.66700000000000004</v>
      </c>
      <c r="O8" s="2">
        <v>1</v>
      </c>
      <c r="P8" s="2">
        <v>0.1</v>
      </c>
      <c r="Q8" s="2">
        <v>0.25</v>
      </c>
      <c r="R8" s="2">
        <v>0.38900000000000001</v>
      </c>
      <c r="S8" s="2">
        <v>0.5</v>
      </c>
      <c r="T8" s="2">
        <v>0.5</v>
      </c>
      <c r="U8" s="2">
        <v>0.33300000000000002</v>
      </c>
      <c r="V8" s="4">
        <v>-36</v>
      </c>
    </row>
    <row r="9" spans="1:22" x14ac:dyDescent="0.3">
      <c r="A9">
        <v>2021</v>
      </c>
      <c r="B9">
        <v>3</v>
      </c>
      <c r="C9">
        <v>0</v>
      </c>
      <c r="D9" t="s">
        <v>372</v>
      </c>
      <c r="E9" t="s">
        <v>359</v>
      </c>
      <c r="F9">
        <v>0</v>
      </c>
      <c r="G9" s="2">
        <v>0.26700000000000002</v>
      </c>
      <c r="H9" s="2">
        <v>0.495</v>
      </c>
      <c r="I9" s="2">
        <v>0.5</v>
      </c>
      <c r="J9" s="2">
        <v>0.35699999999999998</v>
      </c>
      <c r="K9" s="2">
        <v>0.625</v>
      </c>
      <c r="L9" s="2">
        <v>0.52800000000000002</v>
      </c>
      <c r="M9" s="2">
        <v>0.61299999999999999</v>
      </c>
      <c r="N9" s="2">
        <v>0.52</v>
      </c>
      <c r="O9" s="2">
        <v>0</v>
      </c>
      <c r="P9" s="2">
        <v>0.21199999999999999</v>
      </c>
      <c r="Q9" s="2">
        <v>0.45500000000000002</v>
      </c>
      <c r="R9" s="2">
        <v>0.46200000000000002</v>
      </c>
      <c r="S9" s="2">
        <v>0.75</v>
      </c>
      <c r="T9" s="2">
        <v>0.52400000000000002</v>
      </c>
      <c r="U9" s="2">
        <v>0</v>
      </c>
      <c r="V9" s="4">
        <v>60</v>
      </c>
    </row>
    <row r="10" spans="1:22" x14ac:dyDescent="0.3">
      <c r="A10">
        <v>2021</v>
      </c>
      <c r="B10">
        <v>3</v>
      </c>
      <c r="C10">
        <v>0</v>
      </c>
      <c r="D10" t="s">
        <v>409</v>
      </c>
      <c r="E10" t="s">
        <v>410</v>
      </c>
      <c r="F10">
        <v>0</v>
      </c>
      <c r="G10" s="2">
        <v>0.20499999999999999</v>
      </c>
      <c r="H10" s="2">
        <v>0.39700000000000002</v>
      </c>
      <c r="I10" s="2">
        <v>0.44600000000000001</v>
      </c>
      <c r="J10" s="2">
        <v>0.20799999999999999</v>
      </c>
      <c r="K10" s="2">
        <v>0.438</v>
      </c>
      <c r="L10" s="2">
        <v>0.44700000000000001</v>
      </c>
      <c r="M10" s="2">
        <v>0.5</v>
      </c>
      <c r="N10" s="2">
        <v>0.45800000000000002</v>
      </c>
      <c r="O10" s="2">
        <v>0.42899999999999999</v>
      </c>
      <c r="P10" s="2">
        <v>0.25</v>
      </c>
      <c r="Q10" s="2">
        <v>0.41699999999999998</v>
      </c>
      <c r="R10" s="2">
        <v>0.44400000000000001</v>
      </c>
      <c r="S10" s="2">
        <v>0.72699999999999998</v>
      </c>
      <c r="T10" s="2">
        <v>0.53800000000000003</v>
      </c>
      <c r="U10" s="2">
        <v>0</v>
      </c>
      <c r="V10" s="4">
        <v>111</v>
      </c>
    </row>
    <row r="11" spans="1:22" x14ac:dyDescent="0.3">
      <c r="A11">
        <v>2021</v>
      </c>
      <c r="B11">
        <v>3</v>
      </c>
      <c r="C11">
        <v>0</v>
      </c>
      <c r="D11" t="s">
        <v>417</v>
      </c>
      <c r="E11" t="s">
        <v>410</v>
      </c>
      <c r="F11">
        <v>0</v>
      </c>
      <c r="G11" s="2">
        <v>0.28999999999999998</v>
      </c>
      <c r="H11" s="2">
        <v>0.44</v>
      </c>
      <c r="I11" s="2">
        <v>0.51600000000000001</v>
      </c>
      <c r="J11" s="2">
        <v>0.4</v>
      </c>
      <c r="K11" s="2">
        <v>0.56899999999999995</v>
      </c>
      <c r="L11" s="2">
        <v>0.56399999999999995</v>
      </c>
      <c r="M11" s="2">
        <v>0.5</v>
      </c>
      <c r="N11" s="2">
        <v>0.56399999999999995</v>
      </c>
      <c r="O11" s="2">
        <v>1</v>
      </c>
      <c r="P11" s="2">
        <v>0.115</v>
      </c>
      <c r="Q11" s="2">
        <v>0.26900000000000002</v>
      </c>
      <c r="R11" s="2">
        <v>0.435</v>
      </c>
      <c r="S11" s="2">
        <v>0.375</v>
      </c>
      <c r="T11" s="2">
        <v>0.3</v>
      </c>
      <c r="U11" s="2">
        <v>0</v>
      </c>
      <c r="V11" s="4">
        <v>-14</v>
      </c>
    </row>
    <row r="12" spans="1:22" x14ac:dyDescent="0.3">
      <c r="A12">
        <v>2022</v>
      </c>
      <c r="B12">
        <v>3</v>
      </c>
      <c r="C12">
        <v>0</v>
      </c>
      <c r="D12" t="s">
        <v>335</v>
      </c>
      <c r="E12" t="s">
        <v>336</v>
      </c>
      <c r="F12">
        <v>0</v>
      </c>
      <c r="G12" s="2">
        <v>0.29299999999999998</v>
      </c>
      <c r="H12" s="2">
        <v>0.41399999999999998</v>
      </c>
      <c r="I12" s="2">
        <v>0.54500000000000004</v>
      </c>
      <c r="J12" s="2">
        <v>0.41699999999999998</v>
      </c>
      <c r="K12" s="2">
        <v>0.58299999999999996</v>
      </c>
      <c r="L12" s="2">
        <v>0.61899999999999999</v>
      </c>
      <c r="M12" s="2">
        <v>0.47099999999999997</v>
      </c>
      <c r="N12" s="2">
        <v>0.52600000000000002</v>
      </c>
      <c r="O12" s="2">
        <v>0</v>
      </c>
      <c r="P12" s="2">
        <v>0.14299999999999999</v>
      </c>
      <c r="Q12" s="2">
        <v>0.214</v>
      </c>
      <c r="R12" s="2">
        <v>0.41699999999999998</v>
      </c>
      <c r="S12" s="2">
        <v>0.5</v>
      </c>
      <c r="T12" s="2">
        <v>0.625</v>
      </c>
      <c r="U12" s="2">
        <v>0</v>
      </c>
      <c r="V12" s="4">
        <v>-14</v>
      </c>
    </row>
    <row r="13" spans="1:22" x14ac:dyDescent="0.3">
      <c r="A13">
        <v>2024</v>
      </c>
      <c r="B13">
        <v>3</v>
      </c>
      <c r="C13">
        <v>0</v>
      </c>
      <c r="D13" t="s">
        <v>101</v>
      </c>
      <c r="E13" t="s">
        <v>102</v>
      </c>
      <c r="F13">
        <v>0</v>
      </c>
      <c r="G13" s="2">
        <v>0.31900000000000001</v>
      </c>
      <c r="H13" s="2">
        <v>0.45700000000000002</v>
      </c>
      <c r="I13" s="2">
        <v>0.4</v>
      </c>
      <c r="J13" s="2">
        <v>0.32300000000000001</v>
      </c>
      <c r="K13" s="2">
        <v>0.49199999999999999</v>
      </c>
      <c r="L13" s="2">
        <v>0.38600000000000001</v>
      </c>
      <c r="M13" s="2">
        <v>0.61299999999999999</v>
      </c>
      <c r="N13" s="2">
        <v>0.441</v>
      </c>
      <c r="O13" s="2">
        <v>0.16700000000000001</v>
      </c>
      <c r="P13" s="2">
        <v>0.36</v>
      </c>
      <c r="Q13" s="2">
        <v>0.44</v>
      </c>
      <c r="R13" s="2">
        <v>0.438</v>
      </c>
      <c r="S13" s="2">
        <v>0.5</v>
      </c>
      <c r="T13" s="2">
        <v>0.76900000000000002</v>
      </c>
      <c r="U13" s="2">
        <v>0.66700000000000004</v>
      </c>
      <c r="V13" s="4">
        <v>62</v>
      </c>
    </row>
    <row r="14" spans="1:22" x14ac:dyDescent="0.3">
      <c r="A14">
        <v>2023</v>
      </c>
      <c r="B14">
        <v>3</v>
      </c>
      <c r="C14">
        <v>0</v>
      </c>
      <c r="D14" t="s">
        <v>239</v>
      </c>
      <c r="E14" t="s">
        <v>240</v>
      </c>
      <c r="F14">
        <v>0</v>
      </c>
      <c r="G14" s="2">
        <v>0.35099999999999998</v>
      </c>
      <c r="H14" s="2">
        <v>0.49099999999999999</v>
      </c>
      <c r="I14" s="2">
        <v>0.41899999999999998</v>
      </c>
      <c r="J14" s="2">
        <v>0.4</v>
      </c>
      <c r="K14" s="2">
        <v>0.6</v>
      </c>
      <c r="L14" s="2">
        <v>0.47599999999999998</v>
      </c>
      <c r="M14" s="2">
        <v>0.5</v>
      </c>
      <c r="N14" s="2">
        <v>0.89500000000000002</v>
      </c>
      <c r="O14" s="2">
        <v>0.5</v>
      </c>
      <c r="P14" s="2">
        <v>0.375</v>
      </c>
      <c r="Q14" s="2">
        <v>0.438</v>
      </c>
      <c r="R14" s="2">
        <v>0.3</v>
      </c>
      <c r="S14" s="2">
        <v>0.375</v>
      </c>
      <c r="T14" s="2">
        <v>0.75</v>
      </c>
      <c r="U14" s="2">
        <v>1</v>
      </c>
      <c r="V14" s="4">
        <v>195</v>
      </c>
    </row>
    <row r="15" spans="1:22" x14ac:dyDescent="0.3">
      <c r="A15">
        <v>2021</v>
      </c>
      <c r="B15">
        <v>3</v>
      </c>
      <c r="C15">
        <v>1</v>
      </c>
      <c r="D15" t="s">
        <v>363</v>
      </c>
      <c r="E15" t="s">
        <v>364</v>
      </c>
      <c r="F15">
        <v>0</v>
      </c>
      <c r="G15" s="2">
        <v>0.28699999999999998</v>
      </c>
      <c r="H15" s="2">
        <v>0.40400000000000003</v>
      </c>
      <c r="I15" s="2">
        <v>0.50800000000000001</v>
      </c>
      <c r="J15" s="2">
        <v>0.35899999999999999</v>
      </c>
      <c r="K15" s="2">
        <v>0.5</v>
      </c>
      <c r="L15" s="2">
        <v>0.53700000000000003</v>
      </c>
      <c r="M15" s="2">
        <v>0.79300000000000004</v>
      </c>
      <c r="N15" s="2">
        <v>0.4</v>
      </c>
      <c r="O15" s="2">
        <v>0.5</v>
      </c>
      <c r="P15" s="2">
        <v>0.182</v>
      </c>
      <c r="Q15" s="2">
        <v>0.27300000000000002</v>
      </c>
      <c r="R15" s="2">
        <v>0.44400000000000001</v>
      </c>
      <c r="S15" s="2">
        <v>0.72699999999999998</v>
      </c>
      <c r="T15" s="2">
        <v>0.45500000000000002</v>
      </c>
      <c r="U15" s="2">
        <v>1</v>
      </c>
      <c r="V15" s="4">
        <v>35</v>
      </c>
    </row>
    <row r="16" spans="1:22" x14ac:dyDescent="0.3">
      <c r="A16">
        <v>2022</v>
      </c>
      <c r="B16">
        <v>3</v>
      </c>
      <c r="C16">
        <v>0</v>
      </c>
      <c r="D16" t="s">
        <v>274</v>
      </c>
      <c r="E16" t="s">
        <v>275</v>
      </c>
      <c r="F16">
        <v>0</v>
      </c>
      <c r="G16" s="2">
        <v>0.41899999999999998</v>
      </c>
      <c r="H16" s="2">
        <v>0.51600000000000001</v>
      </c>
      <c r="I16" s="2">
        <v>0.51500000000000001</v>
      </c>
      <c r="J16" s="2">
        <v>0.45500000000000002</v>
      </c>
      <c r="K16" s="2">
        <v>0.54500000000000004</v>
      </c>
      <c r="L16" s="2">
        <v>0.38900000000000001</v>
      </c>
      <c r="M16" s="2">
        <v>0.75</v>
      </c>
      <c r="N16" s="2">
        <v>0.61899999999999999</v>
      </c>
      <c r="O16" s="2">
        <v>0</v>
      </c>
      <c r="P16" s="2">
        <v>0.42299999999999999</v>
      </c>
      <c r="Q16" s="2">
        <v>0.53800000000000003</v>
      </c>
      <c r="R16" s="2">
        <v>0.66700000000000004</v>
      </c>
      <c r="S16" s="2">
        <v>0.61499999999999999</v>
      </c>
      <c r="T16" s="2">
        <v>0.61499999999999999</v>
      </c>
      <c r="U16" s="2">
        <v>0</v>
      </c>
      <c r="V16" s="4">
        <v>21</v>
      </c>
    </row>
    <row r="17" spans="1:22" x14ac:dyDescent="0.3">
      <c r="A17">
        <v>2022</v>
      </c>
      <c r="B17">
        <v>3</v>
      </c>
      <c r="C17">
        <v>0</v>
      </c>
      <c r="D17" t="s">
        <v>292</v>
      </c>
      <c r="E17" t="s">
        <v>275</v>
      </c>
      <c r="F17">
        <v>0</v>
      </c>
      <c r="G17" s="2">
        <v>0.30399999999999999</v>
      </c>
      <c r="H17" s="2">
        <v>0.38</v>
      </c>
      <c r="I17" s="2">
        <v>0.33300000000000002</v>
      </c>
      <c r="J17" s="2">
        <v>0.38300000000000001</v>
      </c>
      <c r="K17" s="2">
        <v>0.46800000000000003</v>
      </c>
      <c r="L17" s="2">
        <v>0.41399999999999998</v>
      </c>
      <c r="M17" s="2">
        <v>0.4</v>
      </c>
      <c r="N17" s="2">
        <v>0.54500000000000004</v>
      </c>
      <c r="O17" s="2">
        <v>0.2</v>
      </c>
      <c r="P17" s="2">
        <v>0.24</v>
      </c>
      <c r="Q17" s="2">
        <v>0.32</v>
      </c>
      <c r="R17" s="2">
        <v>0.21099999999999999</v>
      </c>
      <c r="S17" s="2">
        <v>0.182</v>
      </c>
      <c r="T17" s="2">
        <v>0.42899999999999999</v>
      </c>
      <c r="U17" s="2">
        <v>0.33300000000000002</v>
      </c>
      <c r="V17" s="4">
        <v>97</v>
      </c>
    </row>
    <row r="18" spans="1:22" x14ac:dyDescent="0.3">
      <c r="A18">
        <v>2023</v>
      </c>
      <c r="B18">
        <v>3</v>
      </c>
      <c r="C18">
        <v>1</v>
      </c>
      <c r="D18" t="s">
        <v>181</v>
      </c>
      <c r="E18" t="s">
        <v>182</v>
      </c>
      <c r="F18">
        <v>0</v>
      </c>
      <c r="G18" s="2">
        <v>0.16900000000000001</v>
      </c>
      <c r="H18" s="2">
        <v>0.29899999999999999</v>
      </c>
      <c r="I18" s="2">
        <v>0.48299999999999998</v>
      </c>
      <c r="J18" s="2">
        <v>0.22500000000000001</v>
      </c>
      <c r="K18" s="2">
        <v>0.4</v>
      </c>
      <c r="L18" s="2">
        <v>0.54800000000000004</v>
      </c>
      <c r="M18" s="2">
        <v>0.84199999999999997</v>
      </c>
      <c r="N18" s="2">
        <v>0.38100000000000001</v>
      </c>
      <c r="O18" s="2">
        <v>0.25</v>
      </c>
      <c r="P18" s="2">
        <v>0.129</v>
      </c>
      <c r="Q18" s="2">
        <v>0.22600000000000001</v>
      </c>
      <c r="R18" s="2">
        <v>0.40699999999999997</v>
      </c>
      <c r="S18" s="2">
        <v>0.875</v>
      </c>
      <c r="T18" s="2">
        <v>0.46700000000000003</v>
      </c>
      <c r="U18" s="2">
        <v>0.5</v>
      </c>
      <c r="V18" s="4">
        <v>6</v>
      </c>
    </row>
    <row r="19" spans="1:22" x14ac:dyDescent="0.3">
      <c r="A19">
        <v>2022</v>
      </c>
      <c r="B19">
        <v>3</v>
      </c>
      <c r="C19">
        <v>0</v>
      </c>
      <c r="D19" t="s">
        <v>298</v>
      </c>
      <c r="E19" t="s">
        <v>182</v>
      </c>
      <c r="F19">
        <v>0</v>
      </c>
      <c r="G19" s="2">
        <v>0.23699999999999999</v>
      </c>
      <c r="H19" s="2">
        <v>0.35899999999999999</v>
      </c>
      <c r="I19" s="2">
        <v>0.55000000000000004</v>
      </c>
      <c r="J19" s="2">
        <v>0.309</v>
      </c>
      <c r="K19" s="2">
        <v>0.47099999999999997</v>
      </c>
      <c r="L19" s="2">
        <v>0.59599999999999997</v>
      </c>
      <c r="M19" s="2">
        <v>0.67700000000000005</v>
      </c>
      <c r="N19" s="2">
        <v>0.48599999999999999</v>
      </c>
      <c r="O19" s="2">
        <v>0.33300000000000002</v>
      </c>
      <c r="P19" s="2">
        <v>0.23300000000000001</v>
      </c>
      <c r="Q19" s="2">
        <v>0.34899999999999998</v>
      </c>
      <c r="R19" s="2">
        <v>0.48499999999999999</v>
      </c>
      <c r="S19" s="2">
        <v>0.90500000000000003</v>
      </c>
      <c r="T19" s="2">
        <v>0.318</v>
      </c>
      <c r="U19" s="2">
        <v>0.2</v>
      </c>
      <c r="V19" s="4">
        <v>70</v>
      </c>
    </row>
    <row r="20" spans="1:22" x14ac:dyDescent="0.3">
      <c r="A20">
        <v>2021</v>
      </c>
      <c r="B20">
        <v>3</v>
      </c>
      <c r="C20">
        <v>0</v>
      </c>
      <c r="D20" t="s">
        <v>400</v>
      </c>
      <c r="E20" t="s">
        <v>182</v>
      </c>
      <c r="F20">
        <v>0</v>
      </c>
      <c r="G20" s="2">
        <v>0.20799999999999999</v>
      </c>
      <c r="H20" s="2">
        <v>0.36099999999999999</v>
      </c>
      <c r="I20" s="2">
        <v>0.47299999999999998</v>
      </c>
      <c r="J20" s="2">
        <v>0.33300000000000002</v>
      </c>
      <c r="K20" s="2">
        <v>0.51300000000000001</v>
      </c>
      <c r="L20" s="2">
        <v>0.5</v>
      </c>
      <c r="M20" s="2">
        <v>0.76200000000000001</v>
      </c>
      <c r="N20" s="2">
        <v>0.72199999999999998</v>
      </c>
      <c r="O20" s="2">
        <v>0.66700000000000004</v>
      </c>
      <c r="P20" s="2">
        <v>6.5000000000000002E-2</v>
      </c>
      <c r="Q20" s="2">
        <v>0.19400000000000001</v>
      </c>
      <c r="R20" s="2">
        <v>0.44800000000000001</v>
      </c>
      <c r="S20" s="2">
        <v>0.75</v>
      </c>
      <c r="T20" s="2">
        <v>0.68400000000000005</v>
      </c>
      <c r="U20" s="2">
        <v>0.5</v>
      </c>
      <c r="V20" s="4">
        <v>-49</v>
      </c>
    </row>
    <row r="21" spans="1:22" x14ac:dyDescent="0.3">
      <c r="A21">
        <v>2022</v>
      </c>
      <c r="B21">
        <v>3</v>
      </c>
      <c r="C21">
        <v>1</v>
      </c>
      <c r="D21" t="s">
        <v>315</v>
      </c>
      <c r="E21" t="s">
        <v>316</v>
      </c>
      <c r="F21">
        <v>0</v>
      </c>
      <c r="G21" s="2">
        <v>0.222</v>
      </c>
      <c r="H21" s="2">
        <v>0.30199999999999999</v>
      </c>
      <c r="I21" s="2">
        <v>0.35599999999999998</v>
      </c>
      <c r="J21" s="2">
        <v>0.32500000000000001</v>
      </c>
      <c r="K21" s="2">
        <v>0.42499999999999999</v>
      </c>
      <c r="L21" s="2">
        <v>0.40699999999999997</v>
      </c>
      <c r="M21" s="2">
        <v>0.29199999999999998</v>
      </c>
      <c r="N21" s="2">
        <v>0.75</v>
      </c>
      <c r="O21" s="2">
        <v>0.85699999999999998</v>
      </c>
      <c r="P21" s="2">
        <v>5.2999999999999999E-2</v>
      </c>
      <c r="Q21" s="2">
        <v>0.105</v>
      </c>
      <c r="R21" s="2">
        <v>0.27800000000000002</v>
      </c>
      <c r="S21" s="2">
        <v>0.66700000000000004</v>
      </c>
      <c r="T21" s="2">
        <v>0.61499999999999999</v>
      </c>
      <c r="U21" s="2">
        <v>1</v>
      </c>
      <c r="V21" s="4">
        <v>-69</v>
      </c>
    </row>
    <row r="22" spans="1:22" x14ac:dyDescent="0.3">
      <c r="A22">
        <v>2021</v>
      </c>
      <c r="B22">
        <v>3</v>
      </c>
      <c r="C22">
        <v>0</v>
      </c>
      <c r="D22" t="s">
        <v>388</v>
      </c>
      <c r="E22" t="s">
        <v>316</v>
      </c>
      <c r="F22">
        <v>0</v>
      </c>
      <c r="G22" s="2">
        <v>0.40799999999999997</v>
      </c>
      <c r="H22" s="2">
        <v>0.51</v>
      </c>
      <c r="I22" s="2">
        <v>0.308</v>
      </c>
      <c r="J22" s="2">
        <v>0.44800000000000001</v>
      </c>
      <c r="K22" s="2">
        <v>0.56899999999999995</v>
      </c>
      <c r="L22" s="2">
        <v>0.34399999999999997</v>
      </c>
      <c r="M22" s="2">
        <v>0.66700000000000004</v>
      </c>
      <c r="N22" s="2">
        <v>0.60699999999999998</v>
      </c>
      <c r="O22" s="2">
        <v>1</v>
      </c>
      <c r="P22" s="2">
        <v>0.41199999999999998</v>
      </c>
      <c r="Q22" s="2">
        <v>0.5</v>
      </c>
      <c r="R22" s="2">
        <v>0.25</v>
      </c>
      <c r="S22" s="2">
        <v>0.83299999999999996</v>
      </c>
      <c r="T22" s="2">
        <v>0.182</v>
      </c>
      <c r="U22" s="2">
        <v>0.25</v>
      </c>
      <c r="V22" s="4">
        <v>77</v>
      </c>
    </row>
    <row r="23" spans="1:22" x14ac:dyDescent="0.3">
      <c r="A23">
        <v>2023</v>
      </c>
      <c r="B23">
        <v>3</v>
      </c>
      <c r="C23">
        <v>1</v>
      </c>
      <c r="D23" t="s">
        <v>200</v>
      </c>
      <c r="E23" t="s">
        <v>201</v>
      </c>
      <c r="F23">
        <v>0</v>
      </c>
      <c r="G23" s="2">
        <v>0.3</v>
      </c>
      <c r="H23" s="2">
        <v>0.48299999999999998</v>
      </c>
      <c r="I23" s="2">
        <v>0.50600000000000001</v>
      </c>
      <c r="J23" s="2">
        <v>0.35099999999999998</v>
      </c>
      <c r="K23" s="2">
        <v>0.55800000000000005</v>
      </c>
      <c r="L23" s="2">
        <v>0.56000000000000005</v>
      </c>
      <c r="M23" s="2">
        <v>0.625</v>
      </c>
      <c r="N23" s="2">
        <v>0.45900000000000002</v>
      </c>
      <c r="O23" s="2">
        <v>0.66700000000000004</v>
      </c>
      <c r="P23" s="2">
        <v>0.23699999999999999</v>
      </c>
      <c r="Q23" s="2">
        <v>0.39500000000000002</v>
      </c>
      <c r="R23" s="2">
        <v>0.41399999999999998</v>
      </c>
      <c r="S23" s="2">
        <v>0.71399999999999997</v>
      </c>
      <c r="T23" s="2">
        <v>0.45800000000000002</v>
      </c>
      <c r="U23" s="2">
        <v>0.33300000000000002</v>
      </c>
      <c r="V23" s="4">
        <v>36</v>
      </c>
    </row>
    <row r="24" spans="1:22" x14ac:dyDescent="0.3">
      <c r="A24">
        <v>2022</v>
      </c>
      <c r="B24">
        <v>3</v>
      </c>
      <c r="C24">
        <v>0</v>
      </c>
      <c r="D24" t="s">
        <v>356</v>
      </c>
      <c r="E24" t="s">
        <v>357</v>
      </c>
      <c r="F24">
        <v>0</v>
      </c>
      <c r="G24" s="2">
        <v>0.24199999999999999</v>
      </c>
      <c r="H24" s="2">
        <v>0.30299999999999999</v>
      </c>
      <c r="I24" s="2">
        <v>0.375</v>
      </c>
      <c r="J24" s="2">
        <v>0.34399999999999997</v>
      </c>
      <c r="K24" s="2">
        <v>0.438</v>
      </c>
      <c r="L24" s="2">
        <v>0.38100000000000001</v>
      </c>
      <c r="M24" s="2">
        <v>0.92900000000000005</v>
      </c>
      <c r="N24" s="2">
        <v>0.44400000000000001</v>
      </c>
      <c r="O24" s="2">
        <v>0</v>
      </c>
      <c r="P24" s="2">
        <v>0.313</v>
      </c>
      <c r="Q24" s="2">
        <v>0.375</v>
      </c>
      <c r="R24" s="2">
        <v>0.36399999999999999</v>
      </c>
      <c r="S24" s="2">
        <v>0.71399999999999997</v>
      </c>
      <c r="T24" s="2">
        <v>0.33300000000000002</v>
      </c>
      <c r="U24" s="2">
        <v>1</v>
      </c>
      <c r="V24" s="4">
        <v>51</v>
      </c>
    </row>
    <row r="25" spans="1:22" x14ac:dyDescent="0.3">
      <c r="A25">
        <v>2024</v>
      </c>
      <c r="B25">
        <v>3</v>
      </c>
      <c r="C25">
        <v>0</v>
      </c>
      <c r="D25" t="s">
        <v>141</v>
      </c>
      <c r="E25" t="s">
        <v>142</v>
      </c>
      <c r="F25">
        <v>0</v>
      </c>
      <c r="G25" s="2">
        <v>0.21099999999999999</v>
      </c>
      <c r="H25" s="2">
        <v>0.316</v>
      </c>
      <c r="I25" s="2">
        <v>0.42599999999999999</v>
      </c>
      <c r="J25" s="2">
        <v>0.3</v>
      </c>
      <c r="K25" s="2">
        <v>0.44</v>
      </c>
      <c r="L25" s="2">
        <v>0.45700000000000002</v>
      </c>
      <c r="M25" s="2">
        <v>0.53800000000000003</v>
      </c>
      <c r="N25" s="2">
        <v>0.45800000000000002</v>
      </c>
      <c r="O25" s="2">
        <v>0.66700000000000004</v>
      </c>
      <c r="P25" s="2">
        <v>0.05</v>
      </c>
      <c r="Q25" s="2">
        <v>0.1</v>
      </c>
      <c r="R25" s="2">
        <v>0.36799999999999999</v>
      </c>
      <c r="S25" s="2">
        <v>0.222</v>
      </c>
      <c r="T25" s="2">
        <v>0.36399999999999999</v>
      </c>
      <c r="U25" s="2">
        <v>0.5</v>
      </c>
      <c r="V25" s="4">
        <v>-74</v>
      </c>
    </row>
    <row r="26" spans="1:22" x14ac:dyDescent="0.3">
      <c r="A26">
        <v>2022</v>
      </c>
      <c r="B26">
        <v>3</v>
      </c>
      <c r="C26">
        <v>1</v>
      </c>
      <c r="D26" t="s">
        <v>347</v>
      </c>
      <c r="E26" t="s">
        <v>348</v>
      </c>
      <c r="F26">
        <v>0</v>
      </c>
      <c r="G26" s="2">
        <v>0.26200000000000001</v>
      </c>
      <c r="H26" s="2">
        <v>0.439</v>
      </c>
      <c r="I26" s="2">
        <v>0.59399999999999997</v>
      </c>
      <c r="J26" s="2">
        <v>0.35299999999999998</v>
      </c>
      <c r="K26" s="2">
        <v>0.54400000000000004</v>
      </c>
      <c r="L26" s="2">
        <v>0.54500000000000004</v>
      </c>
      <c r="M26" s="2">
        <v>0.60699999999999998</v>
      </c>
      <c r="N26" s="2">
        <v>0.7</v>
      </c>
      <c r="O26" s="2">
        <v>0.5</v>
      </c>
      <c r="P26" s="2">
        <v>0.16700000000000001</v>
      </c>
      <c r="Q26" s="2">
        <v>0.41699999999999998</v>
      </c>
      <c r="R26" s="2">
        <v>0.7</v>
      </c>
      <c r="S26" s="2">
        <v>0.63600000000000001</v>
      </c>
      <c r="T26" s="2">
        <v>0.61499999999999999</v>
      </c>
      <c r="U26" s="2">
        <v>0</v>
      </c>
      <c r="V26" s="4">
        <v>-1</v>
      </c>
    </row>
    <row r="27" spans="1:22" x14ac:dyDescent="0.3">
      <c r="A27">
        <v>2021</v>
      </c>
      <c r="B27">
        <v>3</v>
      </c>
      <c r="C27">
        <v>0</v>
      </c>
      <c r="D27" t="s">
        <v>434</v>
      </c>
      <c r="E27" t="s">
        <v>348</v>
      </c>
      <c r="F27">
        <v>0</v>
      </c>
      <c r="G27" s="2">
        <v>0.21</v>
      </c>
      <c r="H27" s="2">
        <v>0.33900000000000002</v>
      </c>
      <c r="I27" s="2">
        <v>0.4</v>
      </c>
      <c r="J27" s="2">
        <v>0.26500000000000001</v>
      </c>
      <c r="K27" s="2">
        <v>0.35299999999999998</v>
      </c>
      <c r="L27" s="2">
        <v>0.36</v>
      </c>
      <c r="M27" s="2">
        <v>0.66700000000000004</v>
      </c>
      <c r="N27" s="2">
        <v>0.313</v>
      </c>
      <c r="O27" s="2">
        <v>0.5</v>
      </c>
      <c r="P27" s="2">
        <v>0.16700000000000001</v>
      </c>
      <c r="Q27" s="2">
        <v>0.375</v>
      </c>
      <c r="R27" s="2">
        <v>0.45</v>
      </c>
      <c r="S27" s="2">
        <v>0.4</v>
      </c>
      <c r="T27" s="2">
        <v>0.42899999999999999</v>
      </c>
      <c r="U27" s="2">
        <v>0.5</v>
      </c>
      <c r="V27" s="4">
        <v>46</v>
      </c>
    </row>
    <row r="28" spans="1:22" x14ac:dyDescent="0.3">
      <c r="A28">
        <v>2022</v>
      </c>
      <c r="B28">
        <v>3</v>
      </c>
      <c r="C28">
        <v>0</v>
      </c>
      <c r="D28" t="s">
        <v>301</v>
      </c>
      <c r="E28" t="s">
        <v>302</v>
      </c>
      <c r="F28">
        <v>0</v>
      </c>
      <c r="G28" s="2">
        <v>7.9000000000000001E-2</v>
      </c>
      <c r="H28" s="2">
        <v>0.191</v>
      </c>
      <c r="I28" s="2">
        <v>0.54800000000000004</v>
      </c>
      <c r="J28" s="2">
        <v>8.6999999999999994E-2</v>
      </c>
      <c r="K28" s="2">
        <v>0.26100000000000001</v>
      </c>
      <c r="L28" s="2">
        <v>0.54800000000000004</v>
      </c>
      <c r="M28" s="2">
        <v>0.78300000000000003</v>
      </c>
      <c r="N28" s="2">
        <v>0.47799999999999998</v>
      </c>
      <c r="O28" s="2">
        <v>0.625</v>
      </c>
      <c r="P28" s="2">
        <v>0.13</v>
      </c>
      <c r="Q28" s="2">
        <v>0.217</v>
      </c>
      <c r="R28" s="2">
        <v>0.55000000000000004</v>
      </c>
      <c r="S28" s="2">
        <v>0.93300000000000005</v>
      </c>
      <c r="T28" s="2">
        <v>0.25</v>
      </c>
      <c r="U28" s="2">
        <v>0.33300000000000002</v>
      </c>
      <c r="V28" s="4">
        <v>-38</v>
      </c>
    </row>
    <row r="29" spans="1:22" x14ac:dyDescent="0.3">
      <c r="A29">
        <v>2023</v>
      </c>
      <c r="B29">
        <v>3</v>
      </c>
      <c r="C29">
        <v>0</v>
      </c>
      <c r="D29" t="s">
        <v>223</v>
      </c>
      <c r="E29" t="s">
        <v>224</v>
      </c>
      <c r="F29">
        <v>0</v>
      </c>
      <c r="G29" s="2">
        <v>0.28999999999999998</v>
      </c>
      <c r="H29" s="2">
        <v>0.42</v>
      </c>
      <c r="I29" s="2">
        <v>0.39100000000000001</v>
      </c>
      <c r="J29" s="2">
        <v>0.38100000000000001</v>
      </c>
      <c r="K29" s="2">
        <v>0.52400000000000002</v>
      </c>
      <c r="L29" s="2">
        <v>0.5</v>
      </c>
      <c r="M29" s="2">
        <v>0.56299999999999994</v>
      </c>
      <c r="N29" s="2">
        <v>0.61499999999999999</v>
      </c>
      <c r="O29" s="2">
        <v>0.625</v>
      </c>
      <c r="P29" s="2">
        <v>0.16700000000000001</v>
      </c>
      <c r="Q29" s="2">
        <v>0.29199999999999998</v>
      </c>
      <c r="R29" s="2">
        <v>0.25</v>
      </c>
      <c r="S29" s="2">
        <v>0.308</v>
      </c>
      <c r="T29" s="2">
        <v>0.72699999999999998</v>
      </c>
      <c r="U29" s="2">
        <v>0</v>
      </c>
      <c r="V29" s="4">
        <v>-11</v>
      </c>
    </row>
    <row r="30" spans="1:22" x14ac:dyDescent="0.3">
      <c r="A30">
        <v>2021</v>
      </c>
      <c r="B30">
        <v>3</v>
      </c>
      <c r="C30">
        <v>0</v>
      </c>
      <c r="D30" t="s">
        <v>392</v>
      </c>
      <c r="E30" t="s">
        <v>393</v>
      </c>
      <c r="F30">
        <v>0</v>
      </c>
      <c r="G30" s="2">
        <v>0.39400000000000002</v>
      </c>
      <c r="H30" s="2">
        <v>0.47099999999999997</v>
      </c>
      <c r="I30" s="2">
        <v>0.375</v>
      </c>
      <c r="J30" s="2">
        <v>0.443</v>
      </c>
      <c r="K30" s="2">
        <v>0.52500000000000002</v>
      </c>
      <c r="L30" s="2">
        <v>0.41199999999999998</v>
      </c>
      <c r="M30" s="2">
        <v>0.45200000000000001</v>
      </c>
      <c r="N30" s="2">
        <v>0.66700000000000004</v>
      </c>
      <c r="O30" s="2">
        <v>0.66700000000000004</v>
      </c>
      <c r="P30" s="2">
        <v>0.38900000000000001</v>
      </c>
      <c r="Q30" s="2">
        <v>0.47199999999999998</v>
      </c>
      <c r="R30" s="2">
        <v>0.318</v>
      </c>
      <c r="S30" s="2">
        <v>0.5</v>
      </c>
      <c r="T30" s="2">
        <v>0.4</v>
      </c>
      <c r="U30" s="2">
        <v>0</v>
      </c>
      <c r="V30" s="4">
        <v>92</v>
      </c>
    </row>
    <row r="31" spans="1:22" x14ac:dyDescent="0.3">
      <c r="A31">
        <v>2023</v>
      </c>
      <c r="B31">
        <v>3</v>
      </c>
      <c r="C31">
        <v>0</v>
      </c>
      <c r="D31" t="s">
        <v>252</v>
      </c>
      <c r="E31" t="s">
        <v>253</v>
      </c>
      <c r="F31">
        <v>0</v>
      </c>
      <c r="G31" s="2">
        <v>0.371</v>
      </c>
      <c r="H31" s="2">
        <v>0.443</v>
      </c>
      <c r="I31" s="2">
        <v>0.436</v>
      </c>
      <c r="J31" s="2">
        <v>0.54100000000000004</v>
      </c>
      <c r="K31" s="2">
        <v>0.622</v>
      </c>
      <c r="L31" s="2">
        <v>0.47099999999999997</v>
      </c>
      <c r="M31" s="2">
        <v>0.66700000000000004</v>
      </c>
      <c r="N31" s="2">
        <v>0.40899999999999997</v>
      </c>
      <c r="O31" s="2">
        <v>0</v>
      </c>
      <c r="P31" s="2">
        <v>0.214</v>
      </c>
      <c r="Q31" s="2">
        <v>0.28599999999999998</v>
      </c>
      <c r="R31" s="2">
        <v>0.40899999999999997</v>
      </c>
      <c r="S31" s="2">
        <v>0.57099999999999995</v>
      </c>
      <c r="T31" s="2">
        <v>0.35699999999999998</v>
      </c>
      <c r="U31" s="2">
        <v>0.5</v>
      </c>
      <c r="V31" s="4">
        <v>79</v>
      </c>
    </row>
    <row r="32" spans="1:22" x14ac:dyDescent="0.3">
      <c r="A32">
        <v>2023</v>
      </c>
      <c r="B32">
        <v>3</v>
      </c>
      <c r="C32">
        <v>0</v>
      </c>
      <c r="D32" t="s">
        <v>210</v>
      </c>
      <c r="E32" t="s">
        <v>211</v>
      </c>
      <c r="F32">
        <v>0</v>
      </c>
      <c r="G32" s="2">
        <v>0.38100000000000001</v>
      </c>
      <c r="H32" s="2">
        <v>0.44400000000000001</v>
      </c>
      <c r="I32" s="2">
        <v>0.378</v>
      </c>
      <c r="J32" s="2">
        <v>0.5</v>
      </c>
      <c r="K32" s="2">
        <v>0.55300000000000005</v>
      </c>
      <c r="L32" s="2">
        <v>0.47399999999999998</v>
      </c>
      <c r="M32" s="2">
        <v>0.36799999999999999</v>
      </c>
      <c r="N32" s="2">
        <v>0.57899999999999996</v>
      </c>
      <c r="O32" s="2">
        <v>0</v>
      </c>
      <c r="P32" s="2">
        <v>0.217</v>
      </c>
      <c r="Q32" s="2">
        <v>0.30399999999999999</v>
      </c>
      <c r="R32" s="2">
        <v>0.27800000000000002</v>
      </c>
      <c r="S32" s="2">
        <v>0.125</v>
      </c>
      <c r="T32" s="2">
        <v>0.8</v>
      </c>
      <c r="U32" s="2">
        <v>1</v>
      </c>
      <c r="V32" s="4">
        <v>-7</v>
      </c>
    </row>
    <row r="33" spans="1:22" x14ac:dyDescent="0.3">
      <c r="A33">
        <v>2022</v>
      </c>
      <c r="B33">
        <v>3</v>
      </c>
      <c r="C33">
        <v>0</v>
      </c>
      <c r="D33" t="s">
        <v>305</v>
      </c>
      <c r="E33" t="s">
        <v>211</v>
      </c>
      <c r="F33">
        <v>0</v>
      </c>
      <c r="G33" s="2">
        <v>0.38500000000000001</v>
      </c>
      <c r="H33" s="2">
        <v>0.45100000000000001</v>
      </c>
      <c r="I33" s="2">
        <v>0.42</v>
      </c>
      <c r="J33" s="2">
        <v>0.46300000000000002</v>
      </c>
      <c r="K33" s="2">
        <v>0.57399999999999995</v>
      </c>
      <c r="L33" s="2">
        <v>0.58599999999999997</v>
      </c>
      <c r="M33" s="2">
        <v>0.58299999999999996</v>
      </c>
      <c r="N33" s="2">
        <v>0.6</v>
      </c>
      <c r="O33" s="2">
        <v>0.5</v>
      </c>
      <c r="P33" s="2">
        <v>0.32300000000000001</v>
      </c>
      <c r="Q33" s="2">
        <v>0.32300000000000001</v>
      </c>
      <c r="R33" s="2">
        <v>0.19</v>
      </c>
      <c r="S33" s="2">
        <v>0.8</v>
      </c>
      <c r="T33" s="2">
        <v>0.125</v>
      </c>
      <c r="U33" s="2">
        <v>0</v>
      </c>
      <c r="V33" s="4">
        <v>92</v>
      </c>
    </row>
    <row r="34" spans="1:22" x14ac:dyDescent="0.3">
      <c r="A34">
        <v>2022</v>
      </c>
      <c r="B34">
        <v>3</v>
      </c>
      <c r="C34">
        <v>0</v>
      </c>
      <c r="D34" t="s">
        <v>344</v>
      </c>
      <c r="E34" t="s">
        <v>345</v>
      </c>
      <c r="F34">
        <v>0</v>
      </c>
      <c r="G34" s="2">
        <v>0.26300000000000001</v>
      </c>
      <c r="H34" s="2">
        <v>0.38600000000000001</v>
      </c>
      <c r="I34" s="2">
        <v>0.5</v>
      </c>
      <c r="J34" s="2">
        <v>0.316</v>
      </c>
      <c r="K34" s="2">
        <v>0.5</v>
      </c>
      <c r="L34" s="2">
        <v>0.5</v>
      </c>
      <c r="M34" s="2">
        <v>0.75</v>
      </c>
      <c r="N34" s="2">
        <v>0.5</v>
      </c>
      <c r="O34" s="2">
        <v>0.8</v>
      </c>
      <c r="P34" s="2">
        <v>0.23100000000000001</v>
      </c>
      <c r="Q34" s="2">
        <v>0.23100000000000001</v>
      </c>
      <c r="R34" s="2">
        <v>0.5</v>
      </c>
      <c r="S34" s="2">
        <v>0.8</v>
      </c>
      <c r="T34" s="2">
        <v>0.625</v>
      </c>
      <c r="U34" s="2">
        <v>0</v>
      </c>
      <c r="V34" s="4">
        <v>63</v>
      </c>
    </row>
    <row r="35" spans="1:22" x14ac:dyDescent="0.3">
      <c r="A35">
        <v>2024</v>
      </c>
      <c r="B35">
        <v>3</v>
      </c>
      <c r="C35">
        <v>0</v>
      </c>
      <c r="D35" t="s">
        <v>65</v>
      </c>
      <c r="E35" t="s">
        <v>66</v>
      </c>
      <c r="F35">
        <v>0</v>
      </c>
      <c r="G35" s="2">
        <v>0.24299999999999999</v>
      </c>
      <c r="H35" s="2">
        <v>0.36899999999999999</v>
      </c>
      <c r="I35" s="2">
        <v>0.49299999999999999</v>
      </c>
      <c r="J35" s="2">
        <v>0.246</v>
      </c>
      <c r="K35" s="2">
        <v>0.38500000000000001</v>
      </c>
      <c r="L35" s="2">
        <v>0.49</v>
      </c>
      <c r="M35" s="2">
        <v>0.6</v>
      </c>
      <c r="N35" s="2">
        <v>0.629</v>
      </c>
      <c r="O35" s="2">
        <v>1</v>
      </c>
      <c r="P35" s="2">
        <v>0.25700000000000001</v>
      </c>
      <c r="Q35" s="2">
        <v>0.371</v>
      </c>
      <c r="R35" s="2">
        <v>0.5</v>
      </c>
      <c r="S35" s="2">
        <v>7.6999999999999999E-2</v>
      </c>
      <c r="T35" s="2">
        <v>0.59099999999999997</v>
      </c>
      <c r="U35" s="2">
        <v>0.6</v>
      </c>
      <c r="V35" s="4">
        <v>-9</v>
      </c>
    </row>
    <row r="36" spans="1:22" x14ac:dyDescent="0.3">
      <c r="A36">
        <v>2023</v>
      </c>
      <c r="B36">
        <v>3</v>
      </c>
      <c r="C36">
        <v>0</v>
      </c>
      <c r="D36" t="s">
        <v>192</v>
      </c>
      <c r="E36" t="s">
        <v>66</v>
      </c>
      <c r="F36">
        <v>0</v>
      </c>
      <c r="G36" s="2">
        <v>0.22500000000000001</v>
      </c>
      <c r="H36" s="2">
        <v>0.36299999999999999</v>
      </c>
      <c r="I36" s="2">
        <v>0.50700000000000001</v>
      </c>
      <c r="J36" s="2">
        <v>0.25</v>
      </c>
      <c r="K36" s="2">
        <v>0.375</v>
      </c>
      <c r="L36" s="2">
        <v>0.45200000000000001</v>
      </c>
      <c r="M36" s="2">
        <v>0.47799999999999998</v>
      </c>
      <c r="N36" s="2">
        <v>0.69699999999999995</v>
      </c>
      <c r="O36" s="2">
        <v>0.66700000000000004</v>
      </c>
      <c r="P36" s="2">
        <v>0.25</v>
      </c>
      <c r="Q36" s="2">
        <v>0.44400000000000001</v>
      </c>
      <c r="R36" s="2">
        <v>0.59299999999999997</v>
      </c>
      <c r="S36" s="2">
        <v>0.33300000000000002</v>
      </c>
      <c r="T36" s="2">
        <v>0.53300000000000003</v>
      </c>
      <c r="U36" s="2">
        <v>0.42899999999999999</v>
      </c>
      <c r="V36" s="4">
        <v>106</v>
      </c>
    </row>
    <row r="37" spans="1:22" x14ac:dyDescent="0.3">
      <c r="A37">
        <v>2023</v>
      </c>
      <c r="B37">
        <v>3</v>
      </c>
      <c r="C37">
        <v>1</v>
      </c>
      <c r="D37" t="s">
        <v>214</v>
      </c>
      <c r="E37" t="s">
        <v>66</v>
      </c>
      <c r="F37">
        <v>0</v>
      </c>
      <c r="G37" s="2">
        <v>0.20200000000000001</v>
      </c>
      <c r="H37" s="2">
        <v>0.32500000000000001</v>
      </c>
      <c r="I37" s="2">
        <v>0.52900000000000003</v>
      </c>
      <c r="J37" s="2">
        <v>0.25</v>
      </c>
      <c r="K37" s="2">
        <v>0.38200000000000001</v>
      </c>
      <c r="L37" s="2">
        <v>0.54400000000000004</v>
      </c>
      <c r="M37" s="2">
        <v>0.69699999999999995</v>
      </c>
      <c r="N37" s="2">
        <v>0.69799999999999995</v>
      </c>
      <c r="O37" s="2">
        <v>1</v>
      </c>
      <c r="P37" s="2">
        <v>0.125</v>
      </c>
      <c r="Q37" s="2">
        <v>0.25</v>
      </c>
      <c r="R37" s="2">
        <v>0.5</v>
      </c>
      <c r="S37" s="2">
        <v>0.4</v>
      </c>
      <c r="T37" s="2">
        <v>0.52900000000000003</v>
      </c>
      <c r="U37" s="2">
        <v>0</v>
      </c>
      <c r="V37" s="4">
        <v>2</v>
      </c>
    </row>
    <row r="38" spans="1:22" x14ac:dyDescent="0.3">
      <c r="A38">
        <v>2021</v>
      </c>
      <c r="B38">
        <v>3</v>
      </c>
      <c r="C38">
        <v>0</v>
      </c>
      <c r="D38" t="s">
        <v>423</v>
      </c>
      <c r="E38" t="s">
        <v>424</v>
      </c>
      <c r="F38">
        <v>0</v>
      </c>
      <c r="G38" s="2">
        <v>0.182</v>
      </c>
      <c r="H38" s="2">
        <v>0.307</v>
      </c>
      <c r="I38" s="2">
        <v>0.47799999999999998</v>
      </c>
      <c r="J38" s="2">
        <v>0.24</v>
      </c>
      <c r="K38" s="2">
        <v>0.4</v>
      </c>
      <c r="L38" s="2">
        <v>0.60499999999999998</v>
      </c>
      <c r="M38" s="2">
        <v>0.51900000000000002</v>
      </c>
      <c r="N38" s="2">
        <v>0.217</v>
      </c>
      <c r="O38" s="2">
        <v>0.5</v>
      </c>
      <c r="P38" s="2">
        <v>0.121</v>
      </c>
      <c r="Q38" s="2">
        <v>0.21199999999999999</v>
      </c>
      <c r="R38" s="2">
        <v>0.31</v>
      </c>
      <c r="S38" s="2">
        <v>0.33300000000000002</v>
      </c>
      <c r="T38" s="2">
        <v>0.16700000000000001</v>
      </c>
      <c r="U38" s="2">
        <v>0.33300000000000002</v>
      </c>
      <c r="V38" s="4">
        <v>2</v>
      </c>
    </row>
    <row r="39" spans="1:22" x14ac:dyDescent="0.3">
      <c r="A39">
        <v>2021</v>
      </c>
      <c r="B39">
        <v>3</v>
      </c>
      <c r="C39">
        <v>0</v>
      </c>
      <c r="D39" t="s">
        <v>427</v>
      </c>
      <c r="E39" t="s">
        <v>424</v>
      </c>
      <c r="F39">
        <v>0</v>
      </c>
      <c r="G39" s="2">
        <v>0.20899999999999999</v>
      </c>
      <c r="H39" s="2">
        <v>0.374</v>
      </c>
      <c r="I39" s="2">
        <v>0.435</v>
      </c>
      <c r="J39" s="2">
        <v>0.27100000000000002</v>
      </c>
      <c r="K39" s="2">
        <v>0.47099999999999997</v>
      </c>
      <c r="L39" s="2">
        <v>0.43099999999999999</v>
      </c>
      <c r="M39" s="2">
        <v>0.622</v>
      </c>
      <c r="N39" s="2">
        <v>0.45500000000000002</v>
      </c>
      <c r="O39" s="2">
        <v>0.55600000000000005</v>
      </c>
      <c r="P39" s="2">
        <v>0.128</v>
      </c>
      <c r="Q39" s="2">
        <v>0.25600000000000001</v>
      </c>
      <c r="R39" s="2">
        <v>0.441</v>
      </c>
      <c r="S39" s="2">
        <v>0.64300000000000002</v>
      </c>
      <c r="T39" s="2">
        <v>0.36</v>
      </c>
      <c r="U39" s="2">
        <v>0.5</v>
      </c>
      <c r="V39" s="4">
        <v>9</v>
      </c>
    </row>
    <row r="40" spans="1:22" x14ac:dyDescent="0.3">
      <c r="A40">
        <v>2024</v>
      </c>
      <c r="B40">
        <v>3</v>
      </c>
      <c r="C40">
        <v>0</v>
      </c>
      <c r="D40" t="s">
        <v>144</v>
      </c>
      <c r="E40" t="s">
        <v>145</v>
      </c>
      <c r="F40">
        <v>0</v>
      </c>
      <c r="G40" s="2">
        <v>0.27400000000000002</v>
      </c>
      <c r="H40" s="2">
        <v>0.438</v>
      </c>
      <c r="I40" s="2">
        <v>0.51</v>
      </c>
      <c r="J40" s="2">
        <v>0.31</v>
      </c>
      <c r="K40" s="2">
        <v>0.5</v>
      </c>
      <c r="L40" s="2">
        <v>0.44800000000000001</v>
      </c>
      <c r="M40" s="2">
        <v>0.6</v>
      </c>
      <c r="N40" s="2">
        <v>0.63600000000000001</v>
      </c>
      <c r="O40" s="2">
        <v>0.66700000000000004</v>
      </c>
      <c r="P40" s="2">
        <v>0.25900000000000001</v>
      </c>
      <c r="Q40" s="2">
        <v>0.40699999999999997</v>
      </c>
      <c r="R40" s="2">
        <v>0.6</v>
      </c>
      <c r="S40" s="2">
        <v>0.61499999999999999</v>
      </c>
      <c r="T40" s="2">
        <v>0.64300000000000002</v>
      </c>
      <c r="U40" s="2">
        <v>0</v>
      </c>
      <c r="V40" s="4">
        <v>52</v>
      </c>
    </row>
    <row r="41" spans="1:22" x14ac:dyDescent="0.3">
      <c r="A41">
        <v>2022</v>
      </c>
      <c r="B41">
        <v>3</v>
      </c>
      <c r="C41">
        <v>0</v>
      </c>
      <c r="D41" t="s">
        <v>337</v>
      </c>
      <c r="E41" t="s">
        <v>338</v>
      </c>
      <c r="F41">
        <v>0</v>
      </c>
      <c r="G41" s="2">
        <v>0.30099999999999999</v>
      </c>
      <c r="H41" s="2">
        <v>0.47</v>
      </c>
      <c r="I41" s="2">
        <v>0.52100000000000002</v>
      </c>
      <c r="J41" s="2">
        <v>0.438</v>
      </c>
      <c r="K41" s="2">
        <v>0.60399999999999998</v>
      </c>
      <c r="L41" s="2">
        <v>0.66700000000000004</v>
      </c>
      <c r="M41" s="2">
        <v>0.77300000000000002</v>
      </c>
      <c r="N41" s="2">
        <v>0.308</v>
      </c>
      <c r="O41" s="2">
        <v>0.5</v>
      </c>
      <c r="P41" s="2">
        <v>0.16</v>
      </c>
      <c r="Q41" s="2">
        <v>0.4</v>
      </c>
      <c r="R41" s="2">
        <v>0.33300000000000002</v>
      </c>
      <c r="S41" s="2">
        <v>0.84599999999999997</v>
      </c>
      <c r="T41" s="2">
        <v>0.41699999999999998</v>
      </c>
      <c r="U41" s="2">
        <v>0.66700000000000004</v>
      </c>
      <c r="V41" s="4">
        <v>13</v>
      </c>
    </row>
    <row r="42" spans="1:22" x14ac:dyDescent="0.3">
      <c r="A42">
        <v>2021</v>
      </c>
      <c r="B42">
        <v>3</v>
      </c>
      <c r="C42">
        <v>1</v>
      </c>
      <c r="D42" t="s">
        <v>394</v>
      </c>
      <c r="E42" t="s">
        <v>395</v>
      </c>
      <c r="F42">
        <v>0</v>
      </c>
      <c r="G42" s="2">
        <v>0.21199999999999999</v>
      </c>
      <c r="H42" s="2">
        <v>0.439</v>
      </c>
      <c r="I42" s="2">
        <v>0.5</v>
      </c>
      <c r="J42" s="2">
        <v>0.27800000000000002</v>
      </c>
      <c r="K42" s="2">
        <v>0.61099999999999999</v>
      </c>
      <c r="L42" s="2">
        <v>0.61499999999999999</v>
      </c>
      <c r="M42" s="2">
        <v>0.78600000000000003</v>
      </c>
      <c r="N42" s="2">
        <v>0.81799999999999995</v>
      </c>
      <c r="O42" s="2">
        <v>0.8</v>
      </c>
      <c r="P42" s="2">
        <v>0.182</v>
      </c>
      <c r="Q42" s="2">
        <v>0.318</v>
      </c>
      <c r="R42" s="2">
        <v>0.33300000000000002</v>
      </c>
      <c r="S42" s="2">
        <v>0.64300000000000002</v>
      </c>
      <c r="T42" s="2">
        <v>0.375</v>
      </c>
      <c r="U42" s="2">
        <v>0</v>
      </c>
      <c r="V42" s="4">
        <v>35</v>
      </c>
    </row>
    <row r="43" spans="1:22" x14ac:dyDescent="0.3">
      <c r="A43">
        <v>2023</v>
      </c>
      <c r="B43">
        <v>3</v>
      </c>
      <c r="C43">
        <v>0</v>
      </c>
      <c r="D43" t="s">
        <v>172</v>
      </c>
      <c r="E43" t="s">
        <v>173</v>
      </c>
      <c r="F43">
        <v>0</v>
      </c>
      <c r="G43" s="2">
        <v>0.19700000000000001</v>
      </c>
      <c r="H43" s="2">
        <v>0.311</v>
      </c>
      <c r="I43" s="2">
        <v>0.432</v>
      </c>
      <c r="J43" s="2">
        <v>0.158</v>
      </c>
      <c r="K43" s="2">
        <v>0.28899999999999998</v>
      </c>
      <c r="L43" s="2">
        <v>0.438</v>
      </c>
      <c r="M43" s="2">
        <v>0.41199999999999998</v>
      </c>
      <c r="N43" s="2">
        <v>0.57099999999999995</v>
      </c>
      <c r="O43" s="2">
        <v>0.8</v>
      </c>
      <c r="P43" s="2">
        <v>0.33300000000000002</v>
      </c>
      <c r="Q43" s="2">
        <v>0.44400000000000001</v>
      </c>
      <c r="R43" s="2">
        <v>0.41699999999999998</v>
      </c>
      <c r="S43" s="2">
        <v>0.4</v>
      </c>
      <c r="T43" s="2">
        <v>0.75</v>
      </c>
      <c r="U43" s="2">
        <v>1</v>
      </c>
      <c r="V43" s="4">
        <v>158</v>
      </c>
    </row>
    <row r="44" spans="1:22" x14ac:dyDescent="0.3">
      <c r="A44">
        <v>2022</v>
      </c>
      <c r="B44">
        <v>3</v>
      </c>
      <c r="C44">
        <v>0</v>
      </c>
      <c r="D44" t="s">
        <v>354</v>
      </c>
      <c r="E44" t="s">
        <v>355</v>
      </c>
      <c r="F44">
        <v>0</v>
      </c>
      <c r="G44" s="2">
        <v>0.245</v>
      </c>
      <c r="H44" s="2">
        <v>0.316</v>
      </c>
      <c r="I44" s="2">
        <v>0.41499999999999998</v>
      </c>
      <c r="J44" s="2">
        <v>0.35199999999999998</v>
      </c>
      <c r="K44" s="2">
        <v>0.44400000000000001</v>
      </c>
      <c r="L44" s="2">
        <v>0.42899999999999999</v>
      </c>
      <c r="M44" s="2">
        <v>0.36</v>
      </c>
      <c r="N44" s="2">
        <v>0.58599999999999997</v>
      </c>
      <c r="O44" s="2">
        <v>0.25</v>
      </c>
      <c r="P44" s="2">
        <v>0.217</v>
      </c>
      <c r="Q44" s="2">
        <v>0.30399999999999999</v>
      </c>
      <c r="R44" s="2">
        <v>0.38900000000000001</v>
      </c>
      <c r="S44" s="2">
        <v>0.45500000000000002</v>
      </c>
      <c r="T44" s="2">
        <v>0.58299999999999996</v>
      </c>
      <c r="U44" s="2">
        <v>0.5</v>
      </c>
      <c r="V44" s="4">
        <v>12</v>
      </c>
    </row>
    <row r="45" spans="1:22" x14ac:dyDescent="0.3">
      <c r="A45">
        <v>2021</v>
      </c>
      <c r="B45">
        <v>3</v>
      </c>
      <c r="C45">
        <v>0</v>
      </c>
      <c r="D45" t="s">
        <v>373</v>
      </c>
      <c r="E45" t="s">
        <v>374</v>
      </c>
      <c r="F45">
        <v>0</v>
      </c>
      <c r="G45" s="2">
        <v>0.29899999999999999</v>
      </c>
      <c r="H45" s="2">
        <v>0.41799999999999998</v>
      </c>
      <c r="I45" s="2">
        <v>0.40500000000000003</v>
      </c>
      <c r="J45" s="2">
        <v>0.42099999999999999</v>
      </c>
      <c r="K45" s="2">
        <v>0.60499999999999998</v>
      </c>
      <c r="L45" s="2">
        <v>0.54500000000000004</v>
      </c>
      <c r="M45" s="2">
        <v>0.7</v>
      </c>
      <c r="N45" s="2">
        <v>0.27800000000000002</v>
      </c>
      <c r="O45" s="2">
        <v>0.5</v>
      </c>
      <c r="P45" s="2">
        <v>0.16700000000000001</v>
      </c>
      <c r="Q45" s="2">
        <v>0.20799999999999999</v>
      </c>
      <c r="R45" s="2">
        <v>0.25</v>
      </c>
      <c r="S45" s="2">
        <v>0.91700000000000004</v>
      </c>
      <c r="T45" s="2">
        <v>0.66700000000000004</v>
      </c>
      <c r="U45" s="2">
        <v>0.5</v>
      </c>
      <c r="V45" s="4">
        <v>40</v>
      </c>
    </row>
    <row r="46" spans="1:22" x14ac:dyDescent="0.3">
      <c r="A46">
        <v>2021</v>
      </c>
      <c r="B46">
        <v>3</v>
      </c>
      <c r="C46">
        <v>1</v>
      </c>
      <c r="D46" t="s">
        <v>381</v>
      </c>
      <c r="E46" t="s">
        <v>374</v>
      </c>
      <c r="F46">
        <v>0</v>
      </c>
      <c r="G46" s="2">
        <v>0.41</v>
      </c>
      <c r="H46" s="2">
        <v>0.5</v>
      </c>
      <c r="I46" s="2">
        <v>0.45500000000000002</v>
      </c>
      <c r="J46" s="2">
        <v>0.48499999999999999</v>
      </c>
      <c r="K46" s="2">
        <v>0.57399999999999995</v>
      </c>
      <c r="L46" s="2">
        <v>0.48599999999999999</v>
      </c>
      <c r="M46" s="2">
        <v>0.46700000000000003</v>
      </c>
      <c r="N46" s="2">
        <v>0.36799999999999999</v>
      </c>
      <c r="O46" s="2">
        <v>0.71399999999999997</v>
      </c>
      <c r="P46" s="2">
        <v>0.28599999999999998</v>
      </c>
      <c r="Q46" s="2">
        <v>0.39300000000000002</v>
      </c>
      <c r="R46" s="2">
        <v>0.4</v>
      </c>
      <c r="S46" s="2">
        <v>0.53800000000000003</v>
      </c>
      <c r="T46" s="2">
        <v>0.46700000000000003</v>
      </c>
      <c r="U46" s="2">
        <v>0.5</v>
      </c>
      <c r="V46" s="4">
        <v>47</v>
      </c>
    </row>
    <row r="47" spans="1:22" x14ac:dyDescent="0.3">
      <c r="A47">
        <v>2024</v>
      </c>
      <c r="B47">
        <v>3</v>
      </c>
      <c r="C47">
        <v>0</v>
      </c>
      <c r="D47" t="s">
        <v>164</v>
      </c>
      <c r="E47" t="s">
        <v>165</v>
      </c>
      <c r="F47">
        <v>0</v>
      </c>
      <c r="G47" s="2">
        <v>0.154</v>
      </c>
      <c r="H47" s="2">
        <v>0.28799999999999998</v>
      </c>
      <c r="I47" s="2">
        <v>0.372</v>
      </c>
      <c r="J47" s="2">
        <v>0.188</v>
      </c>
      <c r="K47" s="2">
        <v>0.34399999999999997</v>
      </c>
      <c r="L47" s="2">
        <v>0.42299999999999999</v>
      </c>
      <c r="M47" s="2">
        <v>0.47099999999999997</v>
      </c>
      <c r="N47" s="2">
        <v>0.66700000000000004</v>
      </c>
      <c r="O47" s="2">
        <v>0.5</v>
      </c>
      <c r="P47" s="2">
        <v>0.105</v>
      </c>
      <c r="Q47" s="2">
        <v>0.21099999999999999</v>
      </c>
      <c r="R47" s="2">
        <v>0.29399999999999998</v>
      </c>
      <c r="S47" s="2">
        <v>0.14299999999999999</v>
      </c>
      <c r="T47" s="2">
        <v>0.75</v>
      </c>
      <c r="U47" s="2">
        <v>0.5</v>
      </c>
      <c r="V47" s="4">
        <v>-43</v>
      </c>
    </row>
    <row r="48" spans="1:22" x14ac:dyDescent="0.3">
      <c r="A48">
        <v>2023</v>
      </c>
      <c r="B48">
        <v>3</v>
      </c>
      <c r="C48">
        <v>0</v>
      </c>
      <c r="D48" t="s">
        <v>175</v>
      </c>
      <c r="E48" t="s">
        <v>165</v>
      </c>
      <c r="F48">
        <v>0</v>
      </c>
      <c r="G48" s="2">
        <v>0.20599999999999999</v>
      </c>
      <c r="H48" s="2">
        <v>0.33800000000000002</v>
      </c>
      <c r="I48" s="2">
        <v>0.52200000000000002</v>
      </c>
      <c r="J48" s="2">
        <v>0.28599999999999998</v>
      </c>
      <c r="K48" s="2">
        <v>0.42899999999999999</v>
      </c>
      <c r="L48" s="2">
        <v>0.6</v>
      </c>
      <c r="M48" s="2">
        <v>0.52600000000000002</v>
      </c>
      <c r="N48" s="2">
        <v>0.313</v>
      </c>
      <c r="O48" s="2">
        <v>0.16700000000000001</v>
      </c>
      <c r="P48" s="2">
        <v>0.16</v>
      </c>
      <c r="Q48" s="2">
        <v>0.32</v>
      </c>
      <c r="R48" s="2">
        <v>0.42899999999999999</v>
      </c>
      <c r="S48" s="2">
        <v>0.27300000000000002</v>
      </c>
      <c r="T48" s="2">
        <v>0.71399999999999997</v>
      </c>
      <c r="U48" s="2">
        <v>1</v>
      </c>
      <c r="V48" s="4">
        <v>21</v>
      </c>
    </row>
    <row r="49" spans="1:22" x14ac:dyDescent="0.3">
      <c r="A49">
        <v>2023</v>
      </c>
      <c r="B49">
        <v>3</v>
      </c>
      <c r="C49">
        <v>0</v>
      </c>
      <c r="D49" t="s">
        <v>246</v>
      </c>
      <c r="E49" t="s">
        <v>165</v>
      </c>
      <c r="F49">
        <v>0</v>
      </c>
      <c r="G49" s="2">
        <v>0.30299999999999999</v>
      </c>
      <c r="H49" s="2">
        <v>0.41599999999999998</v>
      </c>
      <c r="I49" s="2">
        <v>0.42299999999999999</v>
      </c>
      <c r="J49" s="2">
        <v>0.41099999999999998</v>
      </c>
      <c r="K49" s="2">
        <v>0.55400000000000005</v>
      </c>
      <c r="L49" s="2">
        <v>0.45500000000000002</v>
      </c>
      <c r="M49" s="2">
        <v>0.44400000000000001</v>
      </c>
      <c r="N49" s="2">
        <v>0.27600000000000002</v>
      </c>
      <c r="O49" s="2">
        <v>0</v>
      </c>
      <c r="P49" s="2">
        <v>0.17399999999999999</v>
      </c>
      <c r="Q49" s="2">
        <v>0.26100000000000001</v>
      </c>
      <c r="R49" s="2">
        <v>0.36799999999999999</v>
      </c>
      <c r="S49" s="2">
        <v>0.14299999999999999</v>
      </c>
      <c r="T49" s="2">
        <v>0.56299999999999994</v>
      </c>
      <c r="U49" s="2">
        <v>0.66700000000000004</v>
      </c>
      <c r="V49" s="4">
        <v>21</v>
      </c>
    </row>
    <row r="50" spans="1:22" x14ac:dyDescent="0.3">
      <c r="A50">
        <v>2022</v>
      </c>
      <c r="B50">
        <v>3</v>
      </c>
      <c r="C50">
        <v>0</v>
      </c>
      <c r="D50" t="s">
        <v>277</v>
      </c>
      <c r="E50" t="s">
        <v>278</v>
      </c>
      <c r="F50">
        <v>0</v>
      </c>
      <c r="G50" s="2">
        <v>0.14000000000000001</v>
      </c>
      <c r="H50" s="2">
        <v>0.246</v>
      </c>
      <c r="I50" s="2">
        <v>0.42199999999999999</v>
      </c>
      <c r="J50" s="2">
        <v>0.158</v>
      </c>
      <c r="K50" s="2">
        <v>0.26300000000000001</v>
      </c>
      <c r="L50" s="2">
        <v>0.438</v>
      </c>
      <c r="M50" s="2">
        <v>0.45500000000000002</v>
      </c>
      <c r="N50" s="2">
        <v>0.625</v>
      </c>
      <c r="O50" s="2">
        <v>1</v>
      </c>
      <c r="P50" s="2">
        <v>0.13300000000000001</v>
      </c>
      <c r="Q50" s="2">
        <v>0.26700000000000002</v>
      </c>
      <c r="R50" s="2">
        <v>0.38500000000000001</v>
      </c>
      <c r="S50" s="2">
        <v>0.4</v>
      </c>
      <c r="T50" s="2">
        <v>0.4</v>
      </c>
      <c r="U50" s="2">
        <v>0.33300000000000002</v>
      </c>
      <c r="V50" s="4">
        <v>2</v>
      </c>
    </row>
    <row r="51" spans="1:22" x14ac:dyDescent="0.3">
      <c r="A51">
        <v>2021</v>
      </c>
      <c r="B51">
        <v>3</v>
      </c>
      <c r="C51">
        <v>0</v>
      </c>
      <c r="D51" t="s">
        <v>358</v>
      </c>
      <c r="E51" t="s">
        <v>278</v>
      </c>
      <c r="F51">
        <v>0</v>
      </c>
      <c r="G51" s="2">
        <v>0.24299999999999999</v>
      </c>
      <c r="H51" s="2">
        <v>0.38300000000000001</v>
      </c>
      <c r="I51" s="2">
        <v>0.47499999999999998</v>
      </c>
      <c r="J51" s="2">
        <v>0.313</v>
      </c>
      <c r="K51" s="2">
        <v>0.46899999999999997</v>
      </c>
      <c r="L51" s="2">
        <v>0.432</v>
      </c>
      <c r="M51" s="2">
        <v>0.45800000000000002</v>
      </c>
      <c r="N51" s="2">
        <v>0.625</v>
      </c>
      <c r="O51" s="2">
        <v>0.6</v>
      </c>
      <c r="P51" s="2">
        <v>0.26100000000000001</v>
      </c>
      <c r="Q51" s="2">
        <v>0.47799999999999998</v>
      </c>
      <c r="R51" s="2">
        <v>0.58799999999999997</v>
      </c>
      <c r="S51" s="2">
        <v>0.76900000000000002</v>
      </c>
      <c r="T51" s="2">
        <v>0.3</v>
      </c>
      <c r="U51" s="2">
        <v>0.5</v>
      </c>
      <c r="V51" s="4">
        <v>42</v>
      </c>
    </row>
    <row r="52" spans="1:22" x14ac:dyDescent="0.3">
      <c r="A52">
        <v>2022</v>
      </c>
      <c r="B52">
        <v>3</v>
      </c>
      <c r="C52">
        <v>0</v>
      </c>
      <c r="D52" t="s">
        <v>279</v>
      </c>
      <c r="E52" t="s">
        <v>280</v>
      </c>
      <c r="F52">
        <v>0</v>
      </c>
      <c r="G52" s="2">
        <v>0.34599999999999997</v>
      </c>
      <c r="H52" s="2">
        <v>0.47399999999999998</v>
      </c>
      <c r="I52" s="2">
        <v>0.45</v>
      </c>
      <c r="J52" s="2">
        <v>0.43099999999999999</v>
      </c>
      <c r="K52" s="2">
        <v>0.51</v>
      </c>
      <c r="L52" s="2">
        <v>0.379</v>
      </c>
      <c r="M52" s="2">
        <v>0.192</v>
      </c>
      <c r="N52" s="2">
        <v>0.6</v>
      </c>
      <c r="O52" s="2">
        <v>0</v>
      </c>
      <c r="P52" s="2">
        <v>0.313</v>
      </c>
      <c r="Q52" s="2">
        <v>0.68799999999999994</v>
      </c>
      <c r="R52" s="2">
        <v>0.63600000000000001</v>
      </c>
      <c r="S52" s="2">
        <v>0.14299999999999999</v>
      </c>
      <c r="T52" s="2">
        <v>0.66700000000000004</v>
      </c>
      <c r="U52" s="2">
        <v>0</v>
      </c>
      <c r="V52" s="4">
        <v>94</v>
      </c>
    </row>
    <row r="53" spans="1:22" x14ac:dyDescent="0.3">
      <c r="A53">
        <v>2024</v>
      </c>
      <c r="B53">
        <v>3</v>
      </c>
      <c r="C53">
        <v>0</v>
      </c>
      <c r="D53" t="s">
        <v>118</v>
      </c>
      <c r="E53" t="s">
        <v>119</v>
      </c>
      <c r="F53">
        <v>0</v>
      </c>
      <c r="G53" s="2">
        <v>0.16700000000000001</v>
      </c>
      <c r="H53" s="2">
        <v>0.315</v>
      </c>
      <c r="I53" s="2">
        <v>0.41899999999999998</v>
      </c>
      <c r="J53" s="2">
        <v>0.219</v>
      </c>
      <c r="K53" s="2">
        <v>0.375</v>
      </c>
      <c r="L53" s="2">
        <v>0.44</v>
      </c>
      <c r="M53" s="2">
        <v>0.64300000000000002</v>
      </c>
      <c r="N53" s="2">
        <v>0.77800000000000002</v>
      </c>
      <c r="O53" s="2">
        <v>1</v>
      </c>
      <c r="P53" s="2">
        <v>0.1</v>
      </c>
      <c r="Q53" s="2">
        <v>0.25</v>
      </c>
      <c r="R53" s="2">
        <v>0.38900000000000001</v>
      </c>
      <c r="S53" s="2">
        <v>0</v>
      </c>
      <c r="T53" s="2">
        <v>0.8</v>
      </c>
      <c r="U53" s="2">
        <v>1</v>
      </c>
      <c r="V53" s="4">
        <v>-14</v>
      </c>
    </row>
    <row r="54" spans="1:22" x14ac:dyDescent="0.3">
      <c r="A54">
        <v>2024</v>
      </c>
      <c r="B54">
        <v>3</v>
      </c>
      <c r="C54">
        <v>0</v>
      </c>
      <c r="D54" t="s">
        <v>129</v>
      </c>
      <c r="E54" t="s">
        <v>119</v>
      </c>
      <c r="F54">
        <v>0</v>
      </c>
      <c r="G54" s="2">
        <v>0.26300000000000001</v>
      </c>
      <c r="H54" s="2">
        <v>0.40699999999999997</v>
      </c>
      <c r="I54" s="2">
        <v>0.47</v>
      </c>
      <c r="J54" s="2">
        <v>0.35299999999999998</v>
      </c>
      <c r="K54" s="2">
        <v>0.52900000000000003</v>
      </c>
      <c r="L54" s="2">
        <v>0.5</v>
      </c>
      <c r="M54" s="2">
        <v>0.5</v>
      </c>
      <c r="N54" s="2">
        <v>0.5</v>
      </c>
      <c r="O54" s="2">
        <v>0.33300000000000002</v>
      </c>
      <c r="P54" s="2">
        <v>0.152</v>
      </c>
      <c r="Q54" s="2">
        <v>0.26100000000000001</v>
      </c>
      <c r="R54" s="2">
        <v>0.436</v>
      </c>
      <c r="S54" s="2">
        <v>0.35299999999999998</v>
      </c>
      <c r="T54" s="2">
        <v>0.75900000000000001</v>
      </c>
      <c r="U54" s="2">
        <v>0.5</v>
      </c>
      <c r="V54" s="4">
        <v>-7</v>
      </c>
    </row>
    <row r="55" spans="1:22" x14ac:dyDescent="0.3">
      <c r="A55">
        <v>2023</v>
      </c>
      <c r="B55">
        <v>3</v>
      </c>
      <c r="C55">
        <v>0</v>
      </c>
      <c r="D55" t="s">
        <v>171</v>
      </c>
      <c r="E55" t="s">
        <v>119</v>
      </c>
      <c r="F55">
        <v>0</v>
      </c>
      <c r="G55" s="2">
        <v>0.26200000000000001</v>
      </c>
      <c r="H55" s="2">
        <v>0.34399999999999997</v>
      </c>
      <c r="I55" s="2">
        <v>0.46300000000000002</v>
      </c>
      <c r="J55" s="2">
        <v>0.27500000000000002</v>
      </c>
      <c r="K55" s="2">
        <v>0.375</v>
      </c>
      <c r="L55" s="2">
        <v>0.58599999999999997</v>
      </c>
      <c r="M55" s="2">
        <v>0.316</v>
      </c>
      <c r="N55" s="2">
        <v>0.61899999999999999</v>
      </c>
      <c r="O55" s="2">
        <v>0.6</v>
      </c>
      <c r="P55" s="2">
        <v>0.29399999999999998</v>
      </c>
      <c r="Q55" s="2">
        <v>0.35299999999999998</v>
      </c>
      <c r="R55" s="2">
        <v>0.16700000000000001</v>
      </c>
      <c r="S55" s="2">
        <v>0.77800000000000002</v>
      </c>
      <c r="T55" s="2">
        <v>0.5</v>
      </c>
      <c r="U55" s="2">
        <v>0.5</v>
      </c>
      <c r="V55" s="4">
        <v>126</v>
      </c>
    </row>
    <row r="56" spans="1:22" x14ac:dyDescent="0.3">
      <c r="A56">
        <v>2023</v>
      </c>
      <c r="B56">
        <v>3</v>
      </c>
      <c r="C56">
        <v>0</v>
      </c>
      <c r="D56" t="s">
        <v>234</v>
      </c>
      <c r="E56" t="s">
        <v>119</v>
      </c>
      <c r="F56">
        <v>0</v>
      </c>
      <c r="G56" s="2">
        <v>0.22500000000000001</v>
      </c>
      <c r="H56" s="2">
        <v>0.40799999999999997</v>
      </c>
      <c r="I56" s="2">
        <v>0.47199999999999998</v>
      </c>
      <c r="J56" s="2">
        <v>0.30599999999999999</v>
      </c>
      <c r="K56" s="2">
        <v>0.51</v>
      </c>
      <c r="L56" s="2">
        <v>0.52900000000000003</v>
      </c>
      <c r="M56" s="2">
        <v>0.5</v>
      </c>
      <c r="N56" s="2">
        <v>0.72</v>
      </c>
      <c r="O56" s="2">
        <v>0.66700000000000004</v>
      </c>
      <c r="P56" s="2">
        <v>0.05</v>
      </c>
      <c r="Q56" s="2">
        <v>0.2</v>
      </c>
      <c r="R56" s="2">
        <v>0.36799999999999999</v>
      </c>
      <c r="S56" s="2">
        <v>0.375</v>
      </c>
      <c r="T56" s="2">
        <v>0.5</v>
      </c>
      <c r="U56" s="2">
        <v>0</v>
      </c>
      <c r="V56" s="4">
        <v>-66</v>
      </c>
    </row>
    <row r="57" spans="1:22" x14ac:dyDescent="0.3">
      <c r="A57">
        <v>2022</v>
      </c>
      <c r="B57">
        <v>3</v>
      </c>
      <c r="C57">
        <v>1</v>
      </c>
      <c r="D57" t="s">
        <v>283</v>
      </c>
      <c r="E57" t="s">
        <v>119</v>
      </c>
      <c r="F57">
        <v>0</v>
      </c>
      <c r="G57" s="2">
        <v>0.16900000000000001</v>
      </c>
      <c r="H57" s="2">
        <v>0.28100000000000003</v>
      </c>
      <c r="I57" s="2">
        <v>0.40300000000000002</v>
      </c>
      <c r="J57" s="2">
        <v>0.25</v>
      </c>
      <c r="K57" s="2">
        <v>0.41699999999999998</v>
      </c>
      <c r="L57" s="2">
        <v>0.55600000000000005</v>
      </c>
      <c r="M57" s="2">
        <v>0.29599999999999999</v>
      </c>
      <c r="N57" s="2">
        <v>0.42899999999999999</v>
      </c>
      <c r="O57" s="2">
        <v>0.5</v>
      </c>
      <c r="P57" s="2">
        <v>8.7999999999999995E-2</v>
      </c>
      <c r="Q57" s="2">
        <v>0.14699999999999999</v>
      </c>
      <c r="R57" s="2">
        <v>0.22600000000000001</v>
      </c>
      <c r="S57" s="2">
        <v>0.33300000000000002</v>
      </c>
      <c r="T57" s="2">
        <v>0.78900000000000003</v>
      </c>
      <c r="U57" s="2">
        <v>0.75</v>
      </c>
      <c r="V57" s="4">
        <v>-34</v>
      </c>
    </row>
    <row r="58" spans="1:22" x14ac:dyDescent="0.3">
      <c r="A58">
        <v>2022</v>
      </c>
      <c r="B58">
        <v>3</v>
      </c>
      <c r="C58">
        <v>0</v>
      </c>
      <c r="D58" t="s">
        <v>321</v>
      </c>
      <c r="E58" t="s">
        <v>119</v>
      </c>
      <c r="F58">
        <v>0</v>
      </c>
      <c r="G58" s="2">
        <v>0.14499999999999999</v>
      </c>
      <c r="H58" s="2">
        <v>0.23599999999999999</v>
      </c>
      <c r="I58" s="2">
        <v>0.29499999999999998</v>
      </c>
      <c r="J58" s="2">
        <v>0.129</v>
      </c>
      <c r="K58" s="2">
        <v>0.22600000000000001</v>
      </c>
      <c r="L58" s="2">
        <v>0.185</v>
      </c>
      <c r="M58" s="2">
        <v>0.5</v>
      </c>
      <c r="N58" s="2">
        <v>0.72699999999999998</v>
      </c>
      <c r="O58" s="2">
        <v>0.66700000000000004</v>
      </c>
      <c r="P58" s="2">
        <v>0.19</v>
      </c>
      <c r="Q58" s="2">
        <v>0.28599999999999998</v>
      </c>
      <c r="R58" s="2">
        <v>0.47099999999999997</v>
      </c>
      <c r="S58" s="2">
        <v>0.16700000000000001</v>
      </c>
      <c r="T58" s="2">
        <v>0.2</v>
      </c>
      <c r="U58" s="2">
        <v>0.28599999999999998</v>
      </c>
      <c r="V58" s="4">
        <v>47</v>
      </c>
    </row>
    <row r="59" spans="1:22" x14ac:dyDescent="0.3">
      <c r="A59">
        <v>2022</v>
      </c>
      <c r="B59">
        <v>3</v>
      </c>
      <c r="C59">
        <v>0</v>
      </c>
      <c r="D59" t="s">
        <v>326</v>
      </c>
      <c r="E59" t="s">
        <v>119</v>
      </c>
      <c r="F59">
        <v>0</v>
      </c>
      <c r="G59" s="2">
        <v>0.216</v>
      </c>
      <c r="H59" s="2">
        <v>0.314</v>
      </c>
      <c r="I59" s="2">
        <v>0.441</v>
      </c>
      <c r="J59" s="2">
        <v>0.154</v>
      </c>
      <c r="K59" s="2">
        <v>0.308</v>
      </c>
      <c r="L59" s="2">
        <v>0.54500000000000004</v>
      </c>
      <c r="M59" s="2">
        <v>0.154</v>
      </c>
      <c r="N59" s="2">
        <v>0.61499999999999999</v>
      </c>
      <c r="O59" s="2">
        <v>1</v>
      </c>
      <c r="P59" s="2">
        <v>0.36799999999999999</v>
      </c>
      <c r="Q59" s="2">
        <v>0.42099999999999999</v>
      </c>
      <c r="R59" s="2">
        <v>0.25</v>
      </c>
      <c r="S59" s="2">
        <v>0.5</v>
      </c>
      <c r="T59" s="2">
        <v>0.36399999999999999</v>
      </c>
      <c r="U59" s="2">
        <v>0.5</v>
      </c>
      <c r="V59" s="4">
        <v>185</v>
      </c>
    </row>
    <row r="60" spans="1:22" x14ac:dyDescent="0.3">
      <c r="A60">
        <v>2022</v>
      </c>
      <c r="B60">
        <v>3</v>
      </c>
      <c r="C60">
        <v>0</v>
      </c>
      <c r="D60" t="s">
        <v>339</v>
      </c>
      <c r="E60" t="s">
        <v>119</v>
      </c>
      <c r="F60">
        <v>0</v>
      </c>
      <c r="G60" s="2">
        <v>0.16700000000000001</v>
      </c>
      <c r="H60" s="2">
        <v>0.28299999999999997</v>
      </c>
      <c r="I60" s="2">
        <v>0.31900000000000001</v>
      </c>
      <c r="J60" s="2">
        <v>0.159</v>
      </c>
      <c r="K60" s="2">
        <v>0.318</v>
      </c>
      <c r="L60" s="2">
        <v>0.29699999999999999</v>
      </c>
      <c r="M60" s="2">
        <v>0.68200000000000005</v>
      </c>
      <c r="N60" s="2">
        <v>0.5</v>
      </c>
      <c r="O60" s="2">
        <v>1</v>
      </c>
      <c r="P60" s="2">
        <v>0.23100000000000001</v>
      </c>
      <c r="Q60" s="2">
        <v>0.23100000000000001</v>
      </c>
      <c r="R60" s="2">
        <v>0.4</v>
      </c>
      <c r="S60" s="2">
        <v>0.75</v>
      </c>
      <c r="T60" s="2">
        <v>0.33300000000000002</v>
      </c>
      <c r="U60" s="2">
        <v>0</v>
      </c>
      <c r="V60" s="4">
        <v>97</v>
      </c>
    </row>
    <row r="61" spans="1:22" x14ac:dyDescent="0.3">
      <c r="A61">
        <v>2024</v>
      </c>
      <c r="B61">
        <v>3</v>
      </c>
      <c r="C61">
        <v>0</v>
      </c>
      <c r="D61" t="s">
        <v>150</v>
      </c>
      <c r="E61" t="s">
        <v>151</v>
      </c>
      <c r="F61">
        <v>0</v>
      </c>
      <c r="G61" s="2">
        <v>0.22</v>
      </c>
      <c r="H61" s="2">
        <v>0.33</v>
      </c>
      <c r="I61" s="2">
        <v>0.42899999999999999</v>
      </c>
      <c r="J61" s="2">
        <v>0.25</v>
      </c>
      <c r="K61" s="2">
        <v>0.38500000000000001</v>
      </c>
      <c r="L61" s="2">
        <v>0.46200000000000002</v>
      </c>
      <c r="M61" s="2">
        <v>0.57099999999999995</v>
      </c>
      <c r="N61" s="2">
        <v>0.54200000000000004</v>
      </c>
      <c r="O61" s="2">
        <v>0</v>
      </c>
      <c r="P61" s="2">
        <v>0.22600000000000001</v>
      </c>
      <c r="Q61" s="2">
        <v>0.32300000000000001</v>
      </c>
      <c r="R61" s="2">
        <v>0.375</v>
      </c>
      <c r="S61" s="2">
        <v>0.3</v>
      </c>
      <c r="T61" s="2">
        <v>0.81</v>
      </c>
      <c r="U61" s="2">
        <v>1</v>
      </c>
      <c r="V61" s="4">
        <v>88</v>
      </c>
    </row>
    <row r="62" spans="1:22" x14ac:dyDescent="0.3">
      <c r="A62">
        <v>2022</v>
      </c>
      <c r="B62">
        <v>3</v>
      </c>
      <c r="C62">
        <v>0</v>
      </c>
      <c r="D62" t="s">
        <v>281</v>
      </c>
      <c r="E62" t="s">
        <v>151</v>
      </c>
      <c r="F62">
        <v>0</v>
      </c>
      <c r="G62" s="2">
        <v>0.13700000000000001</v>
      </c>
      <c r="H62" s="2">
        <v>0.28399999999999997</v>
      </c>
      <c r="I62" s="2">
        <v>0.5</v>
      </c>
      <c r="J62" s="2">
        <v>0.20699999999999999</v>
      </c>
      <c r="K62" s="2">
        <v>0.36199999999999999</v>
      </c>
      <c r="L62" s="2">
        <v>0.52200000000000002</v>
      </c>
      <c r="M62" s="2">
        <v>0.44800000000000001</v>
      </c>
      <c r="N62" s="2">
        <v>0.51700000000000002</v>
      </c>
      <c r="O62" s="2">
        <v>0.5</v>
      </c>
      <c r="P62" s="2">
        <v>3.6999999999999998E-2</v>
      </c>
      <c r="Q62" s="2">
        <v>0.222</v>
      </c>
      <c r="R62" s="2">
        <v>0.46200000000000002</v>
      </c>
      <c r="S62" s="2">
        <v>0.38500000000000001</v>
      </c>
      <c r="T62" s="2">
        <v>0.5</v>
      </c>
      <c r="U62" s="2">
        <v>0.33300000000000002</v>
      </c>
      <c r="V62" s="4">
        <v>-87</v>
      </c>
    </row>
    <row r="63" spans="1:22" x14ac:dyDescent="0.3">
      <c r="A63">
        <v>2021</v>
      </c>
      <c r="B63">
        <v>3</v>
      </c>
      <c r="C63">
        <v>0</v>
      </c>
      <c r="D63" t="s">
        <v>379</v>
      </c>
      <c r="E63" t="s">
        <v>151</v>
      </c>
      <c r="F63">
        <v>0</v>
      </c>
      <c r="G63" s="2">
        <v>0.311</v>
      </c>
      <c r="H63" s="2">
        <v>0.505</v>
      </c>
      <c r="I63" s="2">
        <v>0.55600000000000005</v>
      </c>
      <c r="J63" s="2">
        <v>0.38800000000000001</v>
      </c>
      <c r="K63" s="2">
        <v>0.65300000000000002</v>
      </c>
      <c r="L63" s="2">
        <v>0.6</v>
      </c>
      <c r="M63" s="2">
        <v>0.77300000000000002</v>
      </c>
      <c r="N63" s="2">
        <v>0.55600000000000005</v>
      </c>
      <c r="O63" s="2">
        <v>0</v>
      </c>
      <c r="P63" s="2">
        <v>0.28299999999999997</v>
      </c>
      <c r="Q63" s="2">
        <v>0.435</v>
      </c>
      <c r="R63" s="2">
        <v>0.51500000000000001</v>
      </c>
      <c r="S63" s="2">
        <v>0.36399999999999999</v>
      </c>
      <c r="T63" s="2">
        <v>0.79200000000000004</v>
      </c>
      <c r="U63" s="2">
        <v>1</v>
      </c>
      <c r="V63" s="4">
        <v>75</v>
      </c>
    </row>
    <row r="64" spans="1:22" x14ac:dyDescent="0.3">
      <c r="A64">
        <v>2024</v>
      </c>
      <c r="B64">
        <v>3</v>
      </c>
      <c r="C64">
        <v>0</v>
      </c>
      <c r="D64" t="s">
        <v>138</v>
      </c>
      <c r="E64" t="s">
        <v>139</v>
      </c>
      <c r="F64">
        <v>0</v>
      </c>
      <c r="G64" s="2">
        <v>0.218</v>
      </c>
      <c r="H64" s="2">
        <v>0.34599999999999997</v>
      </c>
      <c r="I64" s="2">
        <v>0.442</v>
      </c>
      <c r="J64" s="2">
        <v>0.27900000000000003</v>
      </c>
      <c r="K64" s="2">
        <v>0.442</v>
      </c>
      <c r="L64" s="2">
        <v>0.48399999999999999</v>
      </c>
      <c r="M64" s="2">
        <v>0.26300000000000001</v>
      </c>
      <c r="N64" s="2">
        <v>0.41699999999999998</v>
      </c>
      <c r="O64" s="2">
        <v>0</v>
      </c>
      <c r="P64" s="2">
        <v>0.192</v>
      </c>
      <c r="Q64" s="2">
        <v>0.308</v>
      </c>
      <c r="R64" s="2">
        <v>0.38100000000000001</v>
      </c>
      <c r="S64" s="2">
        <v>0.8</v>
      </c>
      <c r="T64" s="2">
        <v>0.36399999999999999</v>
      </c>
      <c r="U64" s="2">
        <v>0</v>
      </c>
      <c r="V64" s="4">
        <v>46</v>
      </c>
    </row>
    <row r="65" spans="1:22" x14ac:dyDescent="0.3">
      <c r="A65">
        <v>2021</v>
      </c>
      <c r="B65">
        <v>3</v>
      </c>
      <c r="C65">
        <v>1</v>
      </c>
      <c r="D65" t="s">
        <v>428</v>
      </c>
      <c r="E65" t="s">
        <v>429</v>
      </c>
      <c r="F65">
        <v>0</v>
      </c>
      <c r="G65" s="2">
        <v>0.315</v>
      </c>
      <c r="H65" s="2">
        <v>0.38200000000000001</v>
      </c>
      <c r="I65" s="2">
        <v>0.45600000000000002</v>
      </c>
      <c r="J65" s="2">
        <v>0.377</v>
      </c>
      <c r="K65" s="2">
        <v>0.49099999999999999</v>
      </c>
      <c r="L65" s="2">
        <v>0.48499999999999999</v>
      </c>
      <c r="M65" s="2">
        <v>0.63300000000000001</v>
      </c>
      <c r="N65" s="2">
        <v>0.17399999999999999</v>
      </c>
      <c r="O65" s="2">
        <v>0</v>
      </c>
      <c r="P65" s="2">
        <v>0.25</v>
      </c>
      <c r="Q65" s="2">
        <v>0.25</v>
      </c>
      <c r="R65" s="2">
        <v>0.41699999999999998</v>
      </c>
      <c r="S65" s="2">
        <v>0.4</v>
      </c>
      <c r="T65" s="2">
        <v>0.45500000000000002</v>
      </c>
      <c r="U65" s="2">
        <v>0</v>
      </c>
      <c r="V65" s="4">
        <v>30</v>
      </c>
    </row>
    <row r="66" spans="1:22" x14ac:dyDescent="0.3">
      <c r="A66">
        <v>2024</v>
      </c>
      <c r="B66">
        <v>3</v>
      </c>
      <c r="C66">
        <v>1</v>
      </c>
      <c r="D66" t="s">
        <v>80</v>
      </c>
      <c r="E66" t="s">
        <v>81</v>
      </c>
      <c r="F66">
        <v>1</v>
      </c>
      <c r="G66" s="2">
        <v>0.34699999999999998</v>
      </c>
      <c r="H66" s="2">
        <v>0.47199999999999998</v>
      </c>
      <c r="I66" s="2">
        <v>0.46500000000000002</v>
      </c>
      <c r="J66" s="2">
        <v>0.42199999999999999</v>
      </c>
      <c r="K66" s="2">
        <v>0.53300000000000003</v>
      </c>
      <c r="L66" s="2">
        <v>0.46200000000000002</v>
      </c>
      <c r="M66" s="2">
        <v>0.54200000000000004</v>
      </c>
      <c r="N66" s="2">
        <v>0.57099999999999995</v>
      </c>
      <c r="O66" s="2">
        <v>0.66700000000000004</v>
      </c>
      <c r="P66" s="2">
        <v>0.26100000000000001</v>
      </c>
      <c r="Q66" s="2">
        <v>0.435</v>
      </c>
      <c r="R66" s="2">
        <v>0.47099999999999997</v>
      </c>
      <c r="S66" s="2">
        <v>0.625</v>
      </c>
      <c r="T66" s="2">
        <v>0.66700000000000004</v>
      </c>
      <c r="U66" s="2">
        <v>0.5</v>
      </c>
      <c r="V66" s="4">
        <v>75</v>
      </c>
    </row>
    <row r="67" spans="1:22" x14ac:dyDescent="0.3">
      <c r="A67">
        <v>2023</v>
      </c>
      <c r="B67">
        <v>3</v>
      </c>
      <c r="C67">
        <v>1</v>
      </c>
      <c r="D67" t="s">
        <v>203</v>
      </c>
      <c r="E67" t="s">
        <v>81</v>
      </c>
      <c r="F67">
        <v>1</v>
      </c>
      <c r="G67" s="2">
        <v>0.39100000000000001</v>
      </c>
      <c r="H67" s="2">
        <v>0.54300000000000004</v>
      </c>
      <c r="I67" s="2">
        <v>0.53600000000000003</v>
      </c>
      <c r="J67" s="2">
        <v>0.41899999999999998</v>
      </c>
      <c r="K67" s="2">
        <v>0.61299999999999999</v>
      </c>
      <c r="L67" s="2">
        <v>0.61099999999999999</v>
      </c>
      <c r="M67" s="2">
        <v>0.66700000000000004</v>
      </c>
      <c r="N67" s="2">
        <v>0.47399999999999998</v>
      </c>
      <c r="O67" s="2">
        <v>0</v>
      </c>
      <c r="P67" s="2">
        <v>0.33300000000000002</v>
      </c>
      <c r="Q67" s="2">
        <v>0.4</v>
      </c>
      <c r="R67" s="2">
        <v>0.4</v>
      </c>
      <c r="S67" s="2">
        <v>0.57099999999999995</v>
      </c>
      <c r="T67" s="2">
        <v>0.625</v>
      </c>
      <c r="U67" s="2">
        <v>0</v>
      </c>
      <c r="V67" s="4">
        <v>-104</v>
      </c>
    </row>
    <row r="68" spans="1:22" x14ac:dyDescent="0.3">
      <c r="A68">
        <v>2022</v>
      </c>
      <c r="B68">
        <v>3</v>
      </c>
      <c r="C68">
        <v>0</v>
      </c>
      <c r="D68" t="s">
        <v>330</v>
      </c>
      <c r="E68" t="s">
        <v>331</v>
      </c>
      <c r="F68">
        <v>1</v>
      </c>
      <c r="G68" s="2">
        <v>0.34699999999999998</v>
      </c>
      <c r="H68" s="2">
        <v>0.47199999999999998</v>
      </c>
      <c r="I68" s="2">
        <v>0.55000000000000004</v>
      </c>
      <c r="J68" s="2">
        <v>0.36199999999999999</v>
      </c>
      <c r="K68" s="2">
        <v>0.48899999999999999</v>
      </c>
      <c r="L68" s="2">
        <v>0.53300000000000003</v>
      </c>
      <c r="M68" s="2">
        <v>0.36799999999999999</v>
      </c>
      <c r="N68" s="2">
        <v>0.42899999999999999</v>
      </c>
      <c r="O68" s="2">
        <v>0.66700000000000004</v>
      </c>
      <c r="P68" s="2">
        <v>0.44400000000000001</v>
      </c>
      <c r="Q68" s="2">
        <v>0.61099999999999999</v>
      </c>
      <c r="R68" s="2">
        <v>0.6</v>
      </c>
      <c r="S68" s="2">
        <v>0.54500000000000004</v>
      </c>
      <c r="T68" s="2">
        <v>0.42899999999999999</v>
      </c>
      <c r="U68" s="2">
        <v>0.33300000000000002</v>
      </c>
      <c r="V68" s="4">
        <v>234</v>
      </c>
    </row>
    <row r="69" spans="1:22" x14ac:dyDescent="0.3">
      <c r="A69">
        <v>2024</v>
      </c>
      <c r="B69">
        <v>3</v>
      </c>
      <c r="C69">
        <v>1</v>
      </c>
      <c r="D69" t="s">
        <v>116</v>
      </c>
      <c r="E69" t="s">
        <v>117</v>
      </c>
      <c r="F69">
        <v>1</v>
      </c>
      <c r="G69" s="2">
        <v>0.16</v>
      </c>
      <c r="H69" s="2">
        <v>0.38</v>
      </c>
      <c r="I69" s="2">
        <v>0.61</v>
      </c>
      <c r="J69" s="2">
        <v>0.188</v>
      </c>
      <c r="K69" s="2">
        <v>0.46899999999999997</v>
      </c>
      <c r="L69" s="2">
        <v>0.65400000000000003</v>
      </c>
      <c r="M69" s="2">
        <v>0.71399999999999997</v>
      </c>
      <c r="N69" s="2">
        <v>0.66700000000000004</v>
      </c>
      <c r="O69" s="2">
        <v>0.5</v>
      </c>
      <c r="P69" s="2">
        <v>0.11799999999999999</v>
      </c>
      <c r="Q69" s="2">
        <v>0.23499999999999999</v>
      </c>
      <c r="R69" s="2">
        <v>0.53300000000000003</v>
      </c>
      <c r="S69" s="2">
        <v>0.33300000000000002</v>
      </c>
      <c r="T69" s="2">
        <v>0.72699999999999998</v>
      </c>
      <c r="U69" s="2">
        <v>1</v>
      </c>
      <c r="V69" s="4">
        <v>-37</v>
      </c>
    </row>
    <row r="70" spans="1:22" x14ac:dyDescent="0.3">
      <c r="A70">
        <v>2024</v>
      </c>
      <c r="B70">
        <v>3</v>
      </c>
      <c r="C70">
        <v>0</v>
      </c>
      <c r="D70" t="s">
        <v>132</v>
      </c>
      <c r="E70" t="s">
        <v>117</v>
      </c>
      <c r="F70">
        <v>1</v>
      </c>
      <c r="G70" s="2">
        <v>0.192</v>
      </c>
      <c r="H70" s="2">
        <v>0.38500000000000001</v>
      </c>
      <c r="I70" s="2">
        <v>0.68300000000000005</v>
      </c>
      <c r="J70" s="2">
        <v>0.24199999999999999</v>
      </c>
      <c r="K70" s="2">
        <v>0.45500000000000002</v>
      </c>
      <c r="L70" s="2">
        <v>0.72</v>
      </c>
      <c r="M70" s="2">
        <v>0.70599999999999996</v>
      </c>
      <c r="N70" s="2">
        <v>0.56299999999999994</v>
      </c>
      <c r="O70" s="2">
        <v>0</v>
      </c>
      <c r="P70" s="2">
        <v>0.111</v>
      </c>
      <c r="Q70" s="2">
        <v>0.27800000000000002</v>
      </c>
      <c r="R70" s="2">
        <v>0.625</v>
      </c>
      <c r="S70" s="2">
        <v>0.33300000000000002</v>
      </c>
      <c r="T70" s="2">
        <v>0.41699999999999998</v>
      </c>
      <c r="U70" s="2">
        <v>0</v>
      </c>
      <c r="V70" s="4">
        <v>-40</v>
      </c>
    </row>
    <row r="71" spans="1:22" x14ac:dyDescent="0.3">
      <c r="A71">
        <v>2023</v>
      </c>
      <c r="B71">
        <v>3</v>
      </c>
      <c r="C71">
        <v>0</v>
      </c>
      <c r="D71" t="s">
        <v>229</v>
      </c>
      <c r="E71" t="s">
        <v>117</v>
      </c>
      <c r="F71">
        <v>1</v>
      </c>
      <c r="G71" s="2">
        <v>0.26700000000000002</v>
      </c>
      <c r="H71" s="2">
        <v>0.46700000000000003</v>
      </c>
      <c r="I71" s="2">
        <v>0.57599999999999996</v>
      </c>
      <c r="J71" s="2">
        <v>0.29199999999999998</v>
      </c>
      <c r="K71" s="2">
        <v>0.45800000000000002</v>
      </c>
      <c r="L71" s="2">
        <v>0.52900000000000003</v>
      </c>
      <c r="M71" s="2">
        <v>0.57099999999999995</v>
      </c>
      <c r="N71" s="2">
        <v>0.5</v>
      </c>
      <c r="O71" s="2">
        <v>0</v>
      </c>
      <c r="P71" s="2">
        <v>0.23799999999999999</v>
      </c>
      <c r="Q71" s="2">
        <v>0.47599999999999998</v>
      </c>
      <c r="R71" s="2">
        <v>0.625</v>
      </c>
      <c r="S71" s="2">
        <v>0.28599999999999998</v>
      </c>
      <c r="T71" s="2">
        <v>0.5</v>
      </c>
      <c r="U71" s="2">
        <v>0.5</v>
      </c>
      <c r="V71" s="4">
        <v>-104</v>
      </c>
    </row>
    <row r="72" spans="1:22" x14ac:dyDescent="0.3">
      <c r="A72">
        <v>2024</v>
      </c>
      <c r="B72">
        <v>3</v>
      </c>
      <c r="C72">
        <v>1</v>
      </c>
      <c r="D72" t="s">
        <v>156</v>
      </c>
      <c r="E72" t="s">
        <v>157</v>
      </c>
      <c r="F72">
        <v>1</v>
      </c>
      <c r="G72" s="2">
        <v>0.46</v>
      </c>
      <c r="H72" s="2">
        <v>0.57999999999999996</v>
      </c>
      <c r="I72" s="2">
        <v>0.57699999999999996</v>
      </c>
      <c r="J72" s="2">
        <v>0.54800000000000004</v>
      </c>
      <c r="K72" s="2">
        <v>0.71</v>
      </c>
      <c r="L72" s="2">
        <v>0.71399999999999997</v>
      </c>
      <c r="M72" s="2">
        <v>0.46700000000000003</v>
      </c>
      <c r="N72" s="2">
        <v>0.56299999999999994</v>
      </c>
      <c r="O72" s="2">
        <v>0</v>
      </c>
      <c r="P72" s="2">
        <v>0.33300000000000002</v>
      </c>
      <c r="Q72" s="2">
        <v>0.38900000000000001</v>
      </c>
      <c r="R72" s="2">
        <v>0.41699999999999998</v>
      </c>
      <c r="S72" s="2">
        <v>0</v>
      </c>
      <c r="T72" s="2">
        <v>0.5</v>
      </c>
      <c r="U72" s="2">
        <v>1</v>
      </c>
      <c r="V72" s="4">
        <v>-40</v>
      </c>
    </row>
    <row r="73" spans="1:22" x14ac:dyDescent="0.3">
      <c r="A73">
        <v>2022</v>
      </c>
      <c r="B73">
        <v>3</v>
      </c>
      <c r="C73">
        <v>0</v>
      </c>
      <c r="D73" t="s">
        <v>322</v>
      </c>
      <c r="E73" t="s">
        <v>157</v>
      </c>
      <c r="F73">
        <v>1</v>
      </c>
      <c r="G73" s="2">
        <v>0.26</v>
      </c>
      <c r="H73" s="2">
        <v>0.40300000000000002</v>
      </c>
      <c r="I73" s="2">
        <v>0.42899999999999999</v>
      </c>
      <c r="J73" s="2">
        <v>0.34100000000000003</v>
      </c>
      <c r="K73" s="2">
        <v>0.52300000000000002</v>
      </c>
      <c r="L73" s="2">
        <v>0.41399999999999998</v>
      </c>
      <c r="M73" s="2">
        <v>0.318</v>
      </c>
      <c r="N73" s="2">
        <v>0.72699999999999998</v>
      </c>
      <c r="O73" s="2">
        <v>0</v>
      </c>
      <c r="P73" s="2">
        <v>0.2</v>
      </c>
      <c r="Q73" s="2">
        <v>0.32</v>
      </c>
      <c r="R73" s="2">
        <v>0.45</v>
      </c>
      <c r="S73" s="2">
        <v>0.69199999999999995</v>
      </c>
      <c r="T73" s="2">
        <v>0.83299999999999996</v>
      </c>
      <c r="U73" s="2">
        <v>1</v>
      </c>
      <c r="V73" s="4">
        <v>56</v>
      </c>
    </row>
    <row r="74" spans="1:22" x14ac:dyDescent="0.3">
      <c r="A74">
        <v>2024</v>
      </c>
      <c r="B74">
        <v>3</v>
      </c>
      <c r="C74">
        <v>0</v>
      </c>
      <c r="D74" t="s">
        <v>103</v>
      </c>
      <c r="E74" t="s">
        <v>104</v>
      </c>
      <c r="F74">
        <v>1</v>
      </c>
      <c r="G74" s="2">
        <v>0.38900000000000001</v>
      </c>
      <c r="H74" s="2">
        <v>0.51400000000000001</v>
      </c>
      <c r="I74" s="2">
        <v>0.41</v>
      </c>
      <c r="J74" s="2">
        <v>0.5</v>
      </c>
      <c r="K74" s="2">
        <v>0.7</v>
      </c>
      <c r="L74" s="2">
        <v>0.55000000000000004</v>
      </c>
      <c r="M74" s="2">
        <v>0.55600000000000005</v>
      </c>
      <c r="N74" s="2">
        <v>0.63600000000000001</v>
      </c>
      <c r="O74" s="2">
        <v>0.5</v>
      </c>
      <c r="P74" s="2">
        <v>0.29599999999999999</v>
      </c>
      <c r="Q74" s="2">
        <v>0.33300000000000002</v>
      </c>
      <c r="R74" s="2">
        <v>0.26300000000000001</v>
      </c>
      <c r="S74" s="2">
        <v>0.61499999999999999</v>
      </c>
      <c r="T74" s="2">
        <v>0.64300000000000002</v>
      </c>
      <c r="U74" s="2">
        <v>1</v>
      </c>
      <c r="V74" s="4">
        <v>85</v>
      </c>
    </row>
    <row r="75" spans="1:22" x14ac:dyDescent="0.3">
      <c r="A75">
        <v>2024</v>
      </c>
      <c r="B75">
        <v>3</v>
      </c>
      <c r="C75">
        <v>0</v>
      </c>
      <c r="D75" t="s">
        <v>166</v>
      </c>
      <c r="E75" t="s">
        <v>104</v>
      </c>
      <c r="F75">
        <v>1</v>
      </c>
      <c r="G75" s="2">
        <v>0.33300000000000002</v>
      </c>
      <c r="H75" s="2">
        <v>0.6</v>
      </c>
      <c r="I75" s="2">
        <v>0.56799999999999995</v>
      </c>
      <c r="J75" s="2">
        <v>0.436</v>
      </c>
      <c r="K75" s="2">
        <v>0.69199999999999995</v>
      </c>
      <c r="L75" s="2">
        <v>0.59099999999999997</v>
      </c>
      <c r="M75" s="2">
        <v>0.47599999999999998</v>
      </c>
      <c r="N75" s="2">
        <v>0.61099999999999999</v>
      </c>
      <c r="O75" s="2">
        <v>0</v>
      </c>
      <c r="P75" s="2">
        <v>0.16700000000000001</v>
      </c>
      <c r="Q75" s="2">
        <v>0.5</v>
      </c>
      <c r="R75" s="2">
        <v>0.53300000000000003</v>
      </c>
      <c r="S75" s="2">
        <v>0.4</v>
      </c>
      <c r="T75" s="2">
        <v>0.76900000000000002</v>
      </c>
      <c r="U75" s="2">
        <v>1</v>
      </c>
      <c r="V75" s="4">
        <v>46</v>
      </c>
    </row>
    <row r="76" spans="1:22" x14ac:dyDescent="0.3">
      <c r="A76">
        <v>2021</v>
      </c>
      <c r="B76">
        <v>3</v>
      </c>
      <c r="C76">
        <v>0</v>
      </c>
      <c r="D76" t="s">
        <v>375</v>
      </c>
      <c r="E76" t="s">
        <v>104</v>
      </c>
      <c r="F76">
        <v>1</v>
      </c>
      <c r="G76" s="2">
        <v>0.3</v>
      </c>
      <c r="H76" s="2">
        <v>0.46700000000000003</v>
      </c>
      <c r="I76" s="2">
        <v>0.51400000000000001</v>
      </c>
      <c r="J76" s="2">
        <v>0.371</v>
      </c>
      <c r="K76" s="2">
        <v>0.57099999999999995</v>
      </c>
      <c r="L76" s="2">
        <v>0.59099999999999997</v>
      </c>
      <c r="M76" s="2">
        <v>0.61899999999999999</v>
      </c>
      <c r="N76" s="2">
        <v>0.71399999999999997</v>
      </c>
      <c r="O76" s="2">
        <v>1</v>
      </c>
      <c r="P76" s="2">
        <v>0.27800000000000002</v>
      </c>
      <c r="Q76" s="2">
        <v>0.44400000000000001</v>
      </c>
      <c r="R76" s="2">
        <v>0.38500000000000001</v>
      </c>
      <c r="S76" s="2">
        <v>0.57099999999999995</v>
      </c>
      <c r="T76" s="2">
        <v>0.63600000000000001</v>
      </c>
      <c r="U76" s="2">
        <v>0</v>
      </c>
      <c r="V76" s="4">
        <v>111</v>
      </c>
    </row>
    <row r="77" spans="1:22" x14ac:dyDescent="0.3">
      <c r="A77">
        <v>2024</v>
      </c>
      <c r="B77">
        <v>3</v>
      </c>
      <c r="C77">
        <v>1</v>
      </c>
      <c r="D77" t="s">
        <v>112</v>
      </c>
      <c r="E77" t="s">
        <v>113</v>
      </c>
      <c r="F77">
        <v>1</v>
      </c>
      <c r="G77" s="2">
        <v>0.157</v>
      </c>
      <c r="H77" s="2">
        <v>0.29399999999999998</v>
      </c>
      <c r="I77" s="2">
        <v>0.52400000000000002</v>
      </c>
      <c r="J77" s="2">
        <v>0.17100000000000001</v>
      </c>
      <c r="K77" s="2">
        <v>0.371</v>
      </c>
      <c r="L77" s="2">
        <v>0.55200000000000005</v>
      </c>
      <c r="M77" s="2">
        <v>0.4</v>
      </c>
      <c r="N77" s="2">
        <v>0.65</v>
      </c>
      <c r="O77" s="2">
        <v>0.66700000000000004</v>
      </c>
      <c r="P77" s="2">
        <v>0.13300000000000001</v>
      </c>
      <c r="Q77" s="2">
        <v>0.13300000000000001</v>
      </c>
      <c r="R77" s="2">
        <v>0.46200000000000002</v>
      </c>
      <c r="S77" s="2">
        <v>0.25</v>
      </c>
      <c r="T77" s="2">
        <v>0.71399999999999997</v>
      </c>
      <c r="U77" s="2">
        <v>0</v>
      </c>
      <c r="V77" s="4">
        <v>-28</v>
      </c>
    </row>
    <row r="78" spans="1:22" x14ac:dyDescent="0.3">
      <c r="A78">
        <v>2024</v>
      </c>
      <c r="B78">
        <v>3</v>
      </c>
      <c r="C78">
        <v>0</v>
      </c>
      <c r="D78" t="s">
        <v>140</v>
      </c>
      <c r="E78" t="s">
        <v>113</v>
      </c>
      <c r="F78">
        <v>1</v>
      </c>
      <c r="G78" s="2">
        <v>0.245</v>
      </c>
      <c r="H78" s="2">
        <v>0.40600000000000003</v>
      </c>
      <c r="I78" s="2">
        <v>0.50600000000000001</v>
      </c>
      <c r="J78" s="2">
        <v>0.314</v>
      </c>
      <c r="K78" s="2">
        <v>0.48599999999999999</v>
      </c>
      <c r="L78" s="2">
        <v>0.56299999999999994</v>
      </c>
      <c r="M78" s="2">
        <v>0.32300000000000001</v>
      </c>
      <c r="N78" s="2">
        <v>0.56399999999999995</v>
      </c>
      <c r="O78" s="2">
        <v>0.625</v>
      </c>
      <c r="P78" s="2">
        <v>0.121</v>
      </c>
      <c r="Q78" s="2">
        <v>0.27300000000000002</v>
      </c>
      <c r="R78" s="2">
        <v>0.41399999999999998</v>
      </c>
      <c r="S78" s="2">
        <v>0.41699999999999998</v>
      </c>
      <c r="T78" s="2">
        <v>0.61899999999999999</v>
      </c>
      <c r="U78" s="2">
        <v>0.66700000000000004</v>
      </c>
      <c r="V78" s="4">
        <v>-3</v>
      </c>
    </row>
    <row r="79" spans="1:22" x14ac:dyDescent="0.3">
      <c r="A79">
        <v>2024</v>
      </c>
      <c r="B79">
        <v>3</v>
      </c>
      <c r="C79">
        <v>0</v>
      </c>
      <c r="D79" t="s">
        <v>143</v>
      </c>
      <c r="E79" t="s">
        <v>113</v>
      </c>
      <c r="F79">
        <v>1</v>
      </c>
      <c r="G79" s="2">
        <v>0.35299999999999998</v>
      </c>
      <c r="H79" s="2">
        <v>0.52900000000000003</v>
      </c>
      <c r="I79" s="2">
        <v>0.65500000000000003</v>
      </c>
      <c r="J79" s="2">
        <v>0.41</v>
      </c>
      <c r="K79" s="2">
        <v>0.59</v>
      </c>
      <c r="L79" s="2">
        <v>0.60899999999999999</v>
      </c>
      <c r="M79" s="2">
        <v>0.438</v>
      </c>
      <c r="N79" s="2">
        <v>0.39100000000000001</v>
      </c>
      <c r="O79" s="2">
        <v>0</v>
      </c>
      <c r="P79" s="2">
        <v>0.25</v>
      </c>
      <c r="Q79" s="2">
        <v>0.5</v>
      </c>
      <c r="R79" s="2">
        <v>0.83299999999999996</v>
      </c>
      <c r="S79" s="2">
        <v>0.5</v>
      </c>
      <c r="T79" s="2">
        <v>0.75</v>
      </c>
      <c r="U79" s="2">
        <v>1</v>
      </c>
      <c r="V79" s="4">
        <v>73</v>
      </c>
    </row>
    <row r="80" spans="1:22" x14ac:dyDescent="0.3">
      <c r="A80">
        <v>2023</v>
      </c>
      <c r="B80">
        <v>3</v>
      </c>
      <c r="C80">
        <v>0</v>
      </c>
      <c r="D80" t="s">
        <v>237</v>
      </c>
      <c r="E80" t="s">
        <v>113</v>
      </c>
      <c r="F80">
        <v>1</v>
      </c>
      <c r="G80" s="2">
        <v>0.28299999999999997</v>
      </c>
      <c r="H80" s="2">
        <v>0.40200000000000002</v>
      </c>
      <c r="I80" s="2">
        <v>0.47499999999999998</v>
      </c>
      <c r="J80" s="2">
        <v>0.38600000000000001</v>
      </c>
      <c r="K80" s="2">
        <v>0.50900000000000001</v>
      </c>
      <c r="L80" s="2">
        <v>0.45700000000000002</v>
      </c>
      <c r="M80" s="2">
        <v>0.36</v>
      </c>
      <c r="N80" s="2">
        <v>0.56299999999999994</v>
      </c>
      <c r="O80" s="2">
        <v>1</v>
      </c>
      <c r="P80" s="2">
        <v>0.13300000000000001</v>
      </c>
      <c r="Q80" s="2">
        <v>0.26700000000000002</v>
      </c>
      <c r="R80" s="2">
        <v>0.5</v>
      </c>
      <c r="S80" s="2">
        <v>0.2</v>
      </c>
      <c r="T80" s="2">
        <v>0.8</v>
      </c>
      <c r="U80" s="2">
        <v>1</v>
      </c>
      <c r="V80" s="4">
        <v>13</v>
      </c>
    </row>
    <row r="81" spans="1:22" x14ac:dyDescent="0.3">
      <c r="A81">
        <v>2022</v>
      </c>
      <c r="B81">
        <v>3</v>
      </c>
      <c r="C81">
        <v>0</v>
      </c>
      <c r="D81" t="s">
        <v>327</v>
      </c>
      <c r="E81" t="s">
        <v>113</v>
      </c>
      <c r="F81">
        <v>1</v>
      </c>
      <c r="G81" s="2">
        <v>0.311</v>
      </c>
      <c r="H81" s="2">
        <v>0.48599999999999999</v>
      </c>
      <c r="I81" s="2">
        <v>0.59099999999999997</v>
      </c>
      <c r="J81" s="2">
        <v>0.41</v>
      </c>
      <c r="K81" s="2">
        <v>0.56399999999999995</v>
      </c>
      <c r="L81" s="2">
        <v>0.60899999999999999</v>
      </c>
      <c r="M81" s="2">
        <v>0.5</v>
      </c>
      <c r="N81" s="2">
        <v>0.52900000000000003</v>
      </c>
      <c r="O81" s="2">
        <v>0.5</v>
      </c>
      <c r="P81" s="2">
        <v>0.25</v>
      </c>
      <c r="Q81" s="2">
        <v>0.5</v>
      </c>
      <c r="R81" s="2">
        <v>0.57099999999999995</v>
      </c>
      <c r="S81" s="2">
        <v>0.6</v>
      </c>
      <c r="T81" s="2">
        <v>0.38900000000000001</v>
      </c>
      <c r="U81" s="2">
        <v>0</v>
      </c>
      <c r="V81" s="4">
        <v>111</v>
      </c>
    </row>
    <row r="82" spans="1:22" x14ac:dyDescent="0.3">
      <c r="A82">
        <v>2022</v>
      </c>
      <c r="B82">
        <v>3</v>
      </c>
      <c r="C82">
        <v>0</v>
      </c>
      <c r="D82" t="s">
        <v>313</v>
      </c>
      <c r="E82" t="s">
        <v>314</v>
      </c>
      <c r="F82">
        <v>1</v>
      </c>
      <c r="G82" s="2">
        <v>0.32800000000000001</v>
      </c>
      <c r="H82" s="2">
        <v>0.47799999999999998</v>
      </c>
      <c r="I82" s="2">
        <v>0.55900000000000005</v>
      </c>
      <c r="J82" s="2">
        <v>0.442</v>
      </c>
      <c r="K82" s="2">
        <v>0.55800000000000005</v>
      </c>
      <c r="L82" s="2">
        <v>0.45800000000000002</v>
      </c>
      <c r="M82" s="2">
        <v>0.5</v>
      </c>
      <c r="N82" s="2">
        <v>0.52</v>
      </c>
      <c r="O82" s="2">
        <v>0.33300000000000002</v>
      </c>
      <c r="P82" s="2">
        <v>0.23100000000000001</v>
      </c>
      <c r="Q82" s="2">
        <v>0.61499999999999999</v>
      </c>
      <c r="R82" s="2">
        <v>0.8</v>
      </c>
      <c r="S82" s="2">
        <v>0.83299999999999996</v>
      </c>
      <c r="T82" s="2">
        <v>0.42899999999999999</v>
      </c>
      <c r="U82" s="2">
        <v>0</v>
      </c>
      <c r="V82" s="4">
        <v>25</v>
      </c>
    </row>
    <row r="83" spans="1:22" x14ac:dyDescent="0.3">
      <c r="A83">
        <v>2021</v>
      </c>
      <c r="B83">
        <v>3</v>
      </c>
      <c r="C83">
        <v>0</v>
      </c>
      <c r="D83" t="s">
        <v>402</v>
      </c>
      <c r="E83" t="s">
        <v>403</v>
      </c>
      <c r="F83">
        <v>1</v>
      </c>
      <c r="G83" s="2">
        <v>0.26800000000000002</v>
      </c>
      <c r="H83" s="2">
        <v>0.47599999999999998</v>
      </c>
      <c r="I83" s="2">
        <v>0.50900000000000001</v>
      </c>
      <c r="J83" s="2">
        <v>0.34</v>
      </c>
      <c r="K83" s="2">
        <v>0.58499999999999996</v>
      </c>
      <c r="L83" s="2">
        <v>0.54300000000000004</v>
      </c>
      <c r="M83" s="2">
        <v>0.48099999999999998</v>
      </c>
      <c r="N83" s="2">
        <v>0.69199999999999995</v>
      </c>
      <c r="O83" s="2">
        <v>1</v>
      </c>
      <c r="P83" s="2">
        <v>0.154</v>
      </c>
      <c r="Q83" s="2">
        <v>0.308</v>
      </c>
      <c r="R83" s="2">
        <v>0.45500000000000002</v>
      </c>
      <c r="S83" s="2">
        <v>0.66700000000000004</v>
      </c>
      <c r="T83" s="2">
        <v>0.6</v>
      </c>
      <c r="U83" s="2">
        <v>0.4</v>
      </c>
      <c r="V83" s="4">
        <v>21</v>
      </c>
    </row>
    <row r="84" spans="1:22" x14ac:dyDescent="0.3">
      <c r="A84">
        <v>2023</v>
      </c>
      <c r="B84">
        <v>3</v>
      </c>
      <c r="C84">
        <v>0</v>
      </c>
      <c r="D84" t="s">
        <v>269</v>
      </c>
      <c r="E84" t="s">
        <v>270</v>
      </c>
      <c r="F84">
        <v>1</v>
      </c>
      <c r="G84" s="2">
        <v>0.45500000000000002</v>
      </c>
      <c r="H84" s="2">
        <v>0.54500000000000004</v>
      </c>
      <c r="I84" s="2">
        <v>0.52</v>
      </c>
      <c r="J84" s="2">
        <v>0.54800000000000004</v>
      </c>
      <c r="K84" s="2">
        <v>0.64500000000000002</v>
      </c>
      <c r="L84" s="2">
        <v>0.57099999999999995</v>
      </c>
      <c r="M84" s="2">
        <v>0.308</v>
      </c>
      <c r="N84" s="2">
        <v>0.66700000000000004</v>
      </c>
      <c r="O84" s="2">
        <v>0</v>
      </c>
      <c r="P84" s="2">
        <v>0.42099999999999999</v>
      </c>
      <c r="Q84" s="2">
        <v>0.52600000000000002</v>
      </c>
      <c r="R84" s="2">
        <v>0.45500000000000002</v>
      </c>
      <c r="S84" s="2">
        <v>0.5</v>
      </c>
      <c r="T84" s="2">
        <v>0.77800000000000002</v>
      </c>
      <c r="U84" s="2">
        <v>0</v>
      </c>
      <c r="V84" s="4">
        <v>147</v>
      </c>
    </row>
    <row r="85" spans="1:22" x14ac:dyDescent="0.3">
      <c r="A85">
        <v>2023</v>
      </c>
      <c r="B85">
        <v>3</v>
      </c>
      <c r="C85">
        <v>1</v>
      </c>
      <c r="D85" t="s">
        <v>261</v>
      </c>
      <c r="E85" t="s">
        <v>262</v>
      </c>
      <c r="F85">
        <v>1</v>
      </c>
      <c r="G85" s="2">
        <v>0.37</v>
      </c>
      <c r="H85" s="2">
        <v>0.55600000000000005</v>
      </c>
      <c r="I85" s="2">
        <v>0.63300000000000001</v>
      </c>
      <c r="J85" s="2">
        <v>0.438</v>
      </c>
      <c r="K85" s="2">
        <v>0.65600000000000003</v>
      </c>
      <c r="L85" s="2">
        <v>0.61099999999999999</v>
      </c>
      <c r="M85" s="2">
        <v>0.4</v>
      </c>
      <c r="N85" s="2">
        <v>0.58799999999999997</v>
      </c>
      <c r="O85" s="2">
        <v>1</v>
      </c>
      <c r="P85" s="2">
        <v>0.33300000000000002</v>
      </c>
      <c r="Q85" s="2">
        <v>0.5</v>
      </c>
      <c r="R85" s="2">
        <v>0.66700000000000004</v>
      </c>
      <c r="S85" s="2">
        <v>0.5</v>
      </c>
      <c r="T85" s="2">
        <v>0.41699999999999998</v>
      </c>
      <c r="U85" s="2">
        <v>0</v>
      </c>
      <c r="V85" s="4">
        <v>115</v>
      </c>
    </row>
    <row r="86" spans="1:22" x14ac:dyDescent="0.3">
      <c r="A86">
        <v>2023</v>
      </c>
      <c r="B86">
        <v>3</v>
      </c>
      <c r="C86">
        <v>1</v>
      </c>
      <c r="D86" t="s">
        <v>204</v>
      </c>
      <c r="E86" t="s">
        <v>205</v>
      </c>
      <c r="F86">
        <v>1</v>
      </c>
      <c r="G86" s="2">
        <v>0.27400000000000002</v>
      </c>
      <c r="H86" s="2">
        <v>0.438</v>
      </c>
      <c r="I86" s="2">
        <v>0.48899999999999999</v>
      </c>
      <c r="J86" s="2">
        <v>0.34799999999999998</v>
      </c>
      <c r="K86" s="2">
        <v>0.54300000000000004</v>
      </c>
      <c r="L86" s="2">
        <v>0.46700000000000003</v>
      </c>
      <c r="M86" s="2">
        <v>0.4</v>
      </c>
      <c r="N86" s="2">
        <v>0.192</v>
      </c>
      <c r="O86" s="2">
        <v>0</v>
      </c>
      <c r="P86" s="2">
        <v>0.21099999999999999</v>
      </c>
      <c r="Q86" s="2">
        <v>0.36799999999999999</v>
      </c>
      <c r="R86" s="2">
        <v>0.53300000000000003</v>
      </c>
      <c r="S86" s="2">
        <v>0.111</v>
      </c>
      <c r="T86" s="2">
        <v>0.9</v>
      </c>
      <c r="U86" s="2">
        <v>1</v>
      </c>
      <c r="V86" s="4">
        <v>52</v>
      </c>
    </row>
    <row r="87" spans="1:22" x14ac:dyDescent="0.3">
      <c r="A87">
        <v>2024</v>
      </c>
      <c r="B87">
        <v>3</v>
      </c>
      <c r="C87">
        <v>0</v>
      </c>
      <c r="D87" t="s">
        <v>97</v>
      </c>
      <c r="E87" t="s">
        <v>98</v>
      </c>
      <c r="F87">
        <v>1</v>
      </c>
      <c r="G87" s="2">
        <v>0.26500000000000001</v>
      </c>
      <c r="H87" s="2">
        <v>0.48499999999999999</v>
      </c>
      <c r="I87" s="2">
        <v>0.60899999999999999</v>
      </c>
      <c r="J87" s="2">
        <v>0.24199999999999999</v>
      </c>
      <c r="K87" s="2">
        <v>0.48499999999999999</v>
      </c>
      <c r="L87" s="2">
        <v>0.6</v>
      </c>
      <c r="M87" s="2">
        <v>0.44400000000000001</v>
      </c>
      <c r="N87" s="2">
        <v>0.53300000000000003</v>
      </c>
      <c r="O87" s="2">
        <v>0</v>
      </c>
      <c r="P87" s="2">
        <v>0.32300000000000001</v>
      </c>
      <c r="Q87" s="2">
        <v>0.54800000000000004</v>
      </c>
      <c r="R87" s="2">
        <v>0.61899999999999999</v>
      </c>
      <c r="S87" s="2">
        <v>0.58299999999999996</v>
      </c>
      <c r="T87" s="2">
        <v>0.316</v>
      </c>
      <c r="U87" s="2">
        <v>0.25</v>
      </c>
      <c r="V87" s="4">
        <v>34</v>
      </c>
    </row>
    <row r="88" spans="1:22" x14ac:dyDescent="0.3">
      <c r="A88">
        <v>2023</v>
      </c>
      <c r="B88">
        <v>3</v>
      </c>
      <c r="C88">
        <v>0</v>
      </c>
      <c r="D88" t="s">
        <v>178</v>
      </c>
      <c r="E88" t="s">
        <v>98</v>
      </c>
      <c r="F88">
        <v>1</v>
      </c>
      <c r="G88" s="2">
        <v>0.32</v>
      </c>
      <c r="H88" s="2">
        <v>0.45</v>
      </c>
      <c r="I88" s="2">
        <v>0.50800000000000001</v>
      </c>
      <c r="J88" s="2">
        <v>0.41</v>
      </c>
      <c r="K88" s="2">
        <v>0.54100000000000004</v>
      </c>
      <c r="L88" s="2">
        <v>0.44400000000000001</v>
      </c>
      <c r="M88" s="2">
        <v>0.70399999999999996</v>
      </c>
      <c r="N88" s="2">
        <v>0.67600000000000005</v>
      </c>
      <c r="O88" s="2">
        <v>0.83299999999999996</v>
      </c>
      <c r="P88" s="2">
        <v>0.219</v>
      </c>
      <c r="Q88" s="2">
        <v>0.375</v>
      </c>
      <c r="R88" s="2">
        <v>0.6</v>
      </c>
      <c r="S88" s="2">
        <v>0.35699999999999998</v>
      </c>
      <c r="T88" s="2">
        <v>0.88900000000000001</v>
      </c>
      <c r="U88" s="2">
        <v>1</v>
      </c>
      <c r="V88" s="4">
        <v>88</v>
      </c>
    </row>
    <row r="89" spans="1:22" x14ac:dyDescent="0.3">
      <c r="A89">
        <v>2021</v>
      </c>
      <c r="B89">
        <v>3</v>
      </c>
      <c r="C89">
        <v>1</v>
      </c>
      <c r="D89" t="s">
        <v>385</v>
      </c>
      <c r="E89" t="s">
        <v>98</v>
      </c>
      <c r="F89">
        <v>1</v>
      </c>
      <c r="G89" s="2">
        <v>0.432</v>
      </c>
      <c r="H89" s="2">
        <v>0.47699999999999998</v>
      </c>
      <c r="I89" s="2">
        <v>0.38600000000000001</v>
      </c>
      <c r="J89" s="2">
        <v>0.5</v>
      </c>
      <c r="K89" s="2">
        <v>0.55600000000000005</v>
      </c>
      <c r="L89" s="2">
        <v>0.33300000000000002</v>
      </c>
      <c r="M89" s="2">
        <v>0.57699999999999996</v>
      </c>
      <c r="N89" s="2">
        <v>0.5</v>
      </c>
      <c r="O89" s="2">
        <v>0.5</v>
      </c>
      <c r="P89" s="2">
        <v>0.39300000000000002</v>
      </c>
      <c r="Q89" s="2">
        <v>0.42899999999999999</v>
      </c>
      <c r="R89" s="2">
        <v>0.47099999999999997</v>
      </c>
      <c r="S89" s="2">
        <v>0.63600000000000001</v>
      </c>
      <c r="T89" s="2">
        <v>0.41199999999999998</v>
      </c>
      <c r="U89" s="2">
        <v>0</v>
      </c>
      <c r="V89" s="4">
        <v>109</v>
      </c>
    </row>
    <row r="90" spans="1:22" x14ac:dyDescent="0.3">
      <c r="A90">
        <v>2023</v>
      </c>
      <c r="B90">
        <v>3</v>
      </c>
      <c r="C90">
        <v>0</v>
      </c>
      <c r="D90" t="s">
        <v>242</v>
      </c>
      <c r="E90" t="s">
        <v>243</v>
      </c>
      <c r="F90">
        <v>1</v>
      </c>
      <c r="G90" s="2">
        <v>0.29499999999999998</v>
      </c>
      <c r="H90" s="2">
        <v>0.61399999999999999</v>
      </c>
      <c r="I90" s="2">
        <v>0.67700000000000005</v>
      </c>
      <c r="J90" s="2">
        <v>0.3</v>
      </c>
      <c r="K90" s="2">
        <v>0.7</v>
      </c>
      <c r="L90" s="2">
        <v>0.76200000000000001</v>
      </c>
      <c r="M90" s="2">
        <v>0.61499999999999999</v>
      </c>
      <c r="N90" s="2">
        <v>0.64700000000000002</v>
      </c>
      <c r="O90" s="2">
        <v>0</v>
      </c>
      <c r="P90" s="2">
        <v>0.28599999999999998</v>
      </c>
      <c r="Q90" s="2">
        <v>0.42899999999999999</v>
      </c>
      <c r="R90" s="2">
        <v>0.5</v>
      </c>
      <c r="S90" s="2">
        <v>0.42899999999999999</v>
      </c>
      <c r="T90" s="2">
        <v>0.71399999999999997</v>
      </c>
      <c r="U90" s="2">
        <v>0</v>
      </c>
      <c r="V90" s="4">
        <v>-104</v>
      </c>
    </row>
    <row r="91" spans="1:22" x14ac:dyDescent="0.3">
      <c r="A91">
        <v>2022</v>
      </c>
      <c r="B91">
        <v>3</v>
      </c>
      <c r="C91">
        <v>1</v>
      </c>
      <c r="D91" t="s">
        <v>317</v>
      </c>
      <c r="E91" t="s">
        <v>318</v>
      </c>
      <c r="F91">
        <v>1</v>
      </c>
      <c r="G91" s="2">
        <v>0.21199999999999999</v>
      </c>
      <c r="H91" s="2">
        <v>0.42299999999999999</v>
      </c>
      <c r="I91" s="2">
        <v>0.63900000000000001</v>
      </c>
      <c r="J91" s="2">
        <v>0.28100000000000003</v>
      </c>
      <c r="K91" s="2">
        <v>0.53100000000000003</v>
      </c>
      <c r="L91" s="2">
        <v>0.65200000000000002</v>
      </c>
      <c r="M91" s="2">
        <v>0.57099999999999995</v>
      </c>
      <c r="N91" s="2">
        <v>0.66700000000000004</v>
      </c>
      <c r="O91" s="2">
        <v>0</v>
      </c>
      <c r="P91" s="2">
        <v>0.13300000000000001</v>
      </c>
      <c r="Q91" s="2">
        <v>0.33300000000000002</v>
      </c>
      <c r="R91" s="2">
        <v>0.61499999999999999</v>
      </c>
      <c r="S91" s="2">
        <v>0.6</v>
      </c>
      <c r="T91" s="2">
        <v>0.8</v>
      </c>
      <c r="U91" s="2">
        <v>0.5</v>
      </c>
      <c r="V91" s="4">
        <v>-4</v>
      </c>
    </row>
    <row r="92" spans="1:22" x14ac:dyDescent="0.3">
      <c r="A92">
        <v>2024</v>
      </c>
      <c r="B92">
        <v>3</v>
      </c>
      <c r="C92">
        <v>1</v>
      </c>
      <c r="D92" t="s">
        <v>82</v>
      </c>
      <c r="E92" t="s">
        <v>83</v>
      </c>
      <c r="F92">
        <v>1</v>
      </c>
      <c r="G92" s="2">
        <v>0.46300000000000002</v>
      </c>
      <c r="H92" s="2">
        <v>0.61</v>
      </c>
      <c r="I92" s="2">
        <v>0.61899999999999999</v>
      </c>
      <c r="J92" s="2">
        <v>0.56699999999999995</v>
      </c>
      <c r="K92" s="2">
        <v>0.73299999999999998</v>
      </c>
      <c r="L92" s="2">
        <v>0.46200000000000002</v>
      </c>
      <c r="M92" s="2">
        <v>0.625</v>
      </c>
      <c r="N92" s="2">
        <v>0.64300000000000002</v>
      </c>
      <c r="O92" s="2">
        <v>0</v>
      </c>
      <c r="P92" s="2">
        <v>0.2</v>
      </c>
      <c r="Q92" s="2">
        <v>0.3</v>
      </c>
      <c r="R92" s="2">
        <v>0.875</v>
      </c>
      <c r="S92" s="2">
        <v>0</v>
      </c>
      <c r="T92" s="2">
        <v>1</v>
      </c>
      <c r="U92" s="2">
        <v>0</v>
      </c>
      <c r="V92" s="4">
        <v>6</v>
      </c>
    </row>
    <row r="93" spans="1:22" x14ac:dyDescent="0.3">
      <c r="A93">
        <v>2024</v>
      </c>
      <c r="B93">
        <v>3</v>
      </c>
      <c r="C93">
        <v>0</v>
      </c>
      <c r="D93" t="s">
        <v>170</v>
      </c>
      <c r="E93" t="s">
        <v>83</v>
      </c>
      <c r="F93">
        <v>1</v>
      </c>
      <c r="G93" s="2">
        <v>0.40899999999999997</v>
      </c>
      <c r="H93" s="2">
        <v>0.54500000000000004</v>
      </c>
      <c r="I93" s="2">
        <v>0.6</v>
      </c>
      <c r="J93" s="2">
        <v>0.53800000000000003</v>
      </c>
      <c r="K93" s="2">
        <v>0.65400000000000003</v>
      </c>
      <c r="L93" s="2">
        <v>0.58299999999999996</v>
      </c>
      <c r="M93" s="2">
        <v>0.72699999999999998</v>
      </c>
      <c r="N93" s="2">
        <v>0.8</v>
      </c>
      <c r="O93" s="2">
        <v>1</v>
      </c>
      <c r="P93" s="2">
        <v>0.23499999999999999</v>
      </c>
      <c r="Q93" s="2">
        <v>0.41199999999999998</v>
      </c>
      <c r="R93" s="2">
        <v>0.61499999999999999</v>
      </c>
      <c r="S93" s="2">
        <v>0.42899999999999999</v>
      </c>
      <c r="T93" s="2">
        <v>0.6</v>
      </c>
      <c r="U93" s="2">
        <v>0</v>
      </c>
      <c r="V93" s="4">
        <v>-37</v>
      </c>
    </row>
    <row r="94" spans="1:22" x14ac:dyDescent="0.3">
      <c r="A94">
        <v>2023</v>
      </c>
      <c r="B94">
        <v>3</v>
      </c>
      <c r="C94">
        <v>1</v>
      </c>
      <c r="D94" t="s">
        <v>186</v>
      </c>
      <c r="E94" t="s">
        <v>187</v>
      </c>
      <c r="F94">
        <v>1</v>
      </c>
      <c r="G94" s="2">
        <v>0.25</v>
      </c>
      <c r="H94" s="2">
        <v>0.438</v>
      </c>
      <c r="I94" s="2">
        <v>0.64700000000000002</v>
      </c>
      <c r="J94" s="2">
        <v>0.26700000000000002</v>
      </c>
      <c r="K94" s="2">
        <v>0.433</v>
      </c>
      <c r="L94" s="2">
        <v>0.63600000000000001</v>
      </c>
      <c r="M94" s="2">
        <v>0.78600000000000003</v>
      </c>
      <c r="N94" s="2">
        <v>0.5</v>
      </c>
      <c r="O94" s="2">
        <v>0</v>
      </c>
      <c r="P94" s="2">
        <v>0.25</v>
      </c>
      <c r="Q94" s="2">
        <v>0.5</v>
      </c>
      <c r="R94" s="2">
        <v>0.66700000000000004</v>
      </c>
      <c r="S94" s="2">
        <v>0.33300000000000002</v>
      </c>
      <c r="T94" s="2">
        <v>1</v>
      </c>
      <c r="U94" s="2">
        <v>0</v>
      </c>
      <c r="V94" s="4">
        <v>30</v>
      </c>
    </row>
    <row r="95" spans="1:22" x14ac:dyDescent="0.3">
      <c r="A95">
        <v>2022</v>
      </c>
      <c r="B95">
        <v>3</v>
      </c>
      <c r="C95">
        <v>1</v>
      </c>
      <c r="D95" t="s">
        <v>287</v>
      </c>
      <c r="E95" t="s">
        <v>187</v>
      </c>
      <c r="F95">
        <v>1</v>
      </c>
      <c r="G95" s="2">
        <v>0.224</v>
      </c>
      <c r="H95" s="2">
        <v>0.32700000000000001</v>
      </c>
      <c r="I95" s="2">
        <v>0.5</v>
      </c>
      <c r="J95" s="2">
        <v>0.27600000000000002</v>
      </c>
      <c r="K95" s="2">
        <v>0.41399999999999998</v>
      </c>
      <c r="L95" s="2">
        <v>0.52400000000000002</v>
      </c>
      <c r="M95" s="2">
        <v>0.58799999999999997</v>
      </c>
      <c r="N95" s="2">
        <v>0.66700000000000004</v>
      </c>
      <c r="O95" s="2">
        <v>1</v>
      </c>
      <c r="P95" s="2">
        <v>0.16700000000000001</v>
      </c>
      <c r="Q95" s="2">
        <v>0.222</v>
      </c>
      <c r="R95" s="2">
        <v>0.46700000000000003</v>
      </c>
      <c r="S95" s="2">
        <v>0.16700000000000001</v>
      </c>
      <c r="T95" s="2">
        <v>0.91700000000000004</v>
      </c>
      <c r="U95" s="2">
        <v>1</v>
      </c>
      <c r="V95" s="4">
        <v>17</v>
      </c>
    </row>
    <row r="96" spans="1:22" x14ac:dyDescent="0.3">
      <c r="A96">
        <v>2023</v>
      </c>
      <c r="B96">
        <v>3</v>
      </c>
      <c r="C96">
        <v>1</v>
      </c>
      <c r="D96" t="s">
        <v>188</v>
      </c>
      <c r="E96" t="s">
        <v>189</v>
      </c>
      <c r="F96">
        <v>1</v>
      </c>
      <c r="G96" s="2">
        <v>0.316</v>
      </c>
      <c r="H96" s="2">
        <v>0.49099999999999999</v>
      </c>
      <c r="I96" s="2">
        <v>0.61099999999999999</v>
      </c>
      <c r="J96" s="2">
        <v>0.44800000000000001</v>
      </c>
      <c r="K96" s="2">
        <v>0.69</v>
      </c>
      <c r="L96" s="2">
        <v>0.875</v>
      </c>
      <c r="M96" s="2">
        <v>0.71399999999999997</v>
      </c>
      <c r="N96" s="2">
        <v>0.53300000000000003</v>
      </c>
      <c r="O96" s="2">
        <v>1</v>
      </c>
      <c r="P96" s="2">
        <v>0.2</v>
      </c>
      <c r="Q96" s="2">
        <v>0.32</v>
      </c>
      <c r="R96" s="2">
        <v>0.4</v>
      </c>
      <c r="S96" s="2">
        <v>0.4</v>
      </c>
      <c r="T96" s="2">
        <v>0.6</v>
      </c>
      <c r="U96" s="2">
        <v>0</v>
      </c>
      <c r="V96" s="4">
        <v>25</v>
      </c>
    </row>
    <row r="97" spans="1:22" x14ac:dyDescent="0.3">
      <c r="A97">
        <v>2023</v>
      </c>
      <c r="B97">
        <v>3</v>
      </c>
      <c r="C97">
        <v>0</v>
      </c>
      <c r="D97" t="s">
        <v>232</v>
      </c>
      <c r="E97" t="s">
        <v>233</v>
      </c>
      <c r="F97">
        <v>1</v>
      </c>
      <c r="G97" s="2">
        <v>0.40600000000000003</v>
      </c>
      <c r="H97" s="2">
        <v>0.5</v>
      </c>
      <c r="I97" s="2">
        <v>0.36099999999999999</v>
      </c>
      <c r="J97" s="2">
        <v>0.435</v>
      </c>
      <c r="K97" s="2">
        <v>0.52200000000000002</v>
      </c>
      <c r="L97" s="2">
        <v>0.38500000000000001</v>
      </c>
      <c r="M97" s="2">
        <v>0.54200000000000004</v>
      </c>
      <c r="N97" s="2">
        <v>0.68200000000000005</v>
      </c>
      <c r="O97" s="2">
        <v>0.6</v>
      </c>
      <c r="P97" s="2">
        <v>0.375</v>
      </c>
      <c r="Q97" s="2">
        <v>0.5</v>
      </c>
      <c r="R97" s="2">
        <v>0.3</v>
      </c>
      <c r="S97" s="2">
        <v>0</v>
      </c>
      <c r="T97" s="2">
        <v>0.7</v>
      </c>
      <c r="U97" s="2">
        <v>1</v>
      </c>
      <c r="V97" s="4">
        <v>30</v>
      </c>
    </row>
    <row r="98" spans="1:22" x14ac:dyDescent="0.3">
      <c r="A98">
        <v>2024</v>
      </c>
      <c r="B98">
        <v>3</v>
      </c>
      <c r="C98">
        <v>0</v>
      </c>
      <c r="D98" t="s">
        <v>93</v>
      </c>
      <c r="E98" t="s">
        <v>94</v>
      </c>
      <c r="F98">
        <v>1</v>
      </c>
      <c r="G98" s="2">
        <v>0.311</v>
      </c>
      <c r="H98" s="2">
        <v>0.52500000000000002</v>
      </c>
      <c r="I98" s="2">
        <v>0.66700000000000004</v>
      </c>
      <c r="J98" s="2">
        <v>0.42099999999999999</v>
      </c>
      <c r="K98" s="2">
        <v>0.68400000000000005</v>
      </c>
      <c r="L98" s="2">
        <v>0.81799999999999995</v>
      </c>
      <c r="M98" s="2">
        <v>0.81299999999999994</v>
      </c>
      <c r="N98" s="2">
        <v>0.59099999999999997</v>
      </c>
      <c r="O98" s="2">
        <v>1</v>
      </c>
      <c r="P98" s="2">
        <v>0.15</v>
      </c>
      <c r="Q98" s="2">
        <v>0.3</v>
      </c>
      <c r="R98" s="2">
        <v>0.47099999999999997</v>
      </c>
      <c r="S98" s="2">
        <v>0.111</v>
      </c>
      <c r="T98" s="2">
        <v>0.72699999999999998</v>
      </c>
      <c r="U98" s="2">
        <v>0</v>
      </c>
      <c r="V98" s="4">
        <v>31</v>
      </c>
    </row>
    <row r="99" spans="1:22" x14ac:dyDescent="0.3">
      <c r="A99">
        <v>2024</v>
      </c>
      <c r="B99">
        <v>3</v>
      </c>
      <c r="C99">
        <v>0</v>
      </c>
      <c r="D99" t="s">
        <v>120</v>
      </c>
      <c r="E99" t="s">
        <v>121</v>
      </c>
      <c r="F99">
        <v>1</v>
      </c>
      <c r="G99" s="2">
        <v>0.36199999999999999</v>
      </c>
      <c r="H99" s="2">
        <v>0.48299999999999998</v>
      </c>
      <c r="I99" s="2">
        <v>0.51400000000000001</v>
      </c>
      <c r="J99" s="2">
        <v>0.36099999999999999</v>
      </c>
      <c r="K99" s="2">
        <v>0.5</v>
      </c>
      <c r="L99" s="2">
        <v>0.60899999999999999</v>
      </c>
      <c r="M99" s="2">
        <v>0.375</v>
      </c>
      <c r="N99" s="2">
        <v>0.55000000000000004</v>
      </c>
      <c r="O99" s="2">
        <v>1</v>
      </c>
      <c r="P99" s="2">
        <v>0.4</v>
      </c>
      <c r="Q99" s="2">
        <v>0.5</v>
      </c>
      <c r="R99" s="2">
        <v>0.33300000000000002</v>
      </c>
      <c r="S99" s="2">
        <v>0.3</v>
      </c>
      <c r="T99" s="2">
        <v>0.6</v>
      </c>
      <c r="U99" s="2">
        <v>0</v>
      </c>
      <c r="V99" s="4">
        <v>6</v>
      </c>
    </row>
    <row r="100" spans="1:22" x14ac:dyDescent="0.3">
      <c r="A100">
        <v>2024</v>
      </c>
      <c r="B100">
        <v>3</v>
      </c>
      <c r="C100">
        <v>0</v>
      </c>
      <c r="D100" t="s">
        <v>133</v>
      </c>
      <c r="E100" t="s">
        <v>121</v>
      </c>
      <c r="F100">
        <v>1</v>
      </c>
      <c r="G100" s="2">
        <v>0.26400000000000001</v>
      </c>
      <c r="H100" s="2">
        <v>0.42899999999999999</v>
      </c>
      <c r="I100" s="2">
        <v>0.5</v>
      </c>
      <c r="J100" s="2">
        <v>0.317</v>
      </c>
      <c r="K100" s="2">
        <v>0.5</v>
      </c>
      <c r="L100" s="2">
        <v>0.53700000000000003</v>
      </c>
      <c r="M100" s="2">
        <v>0.36699999999999999</v>
      </c>
      <c r="N100" s="2">
        <v>0.66700000000000004</v>
      </c>
      <c r="O100" s="2">
        <v>0.83299999999999996</v>
      </c>
      <c r="P100" s="2">
        <v>0.192</v>
      </c>
      <c r="Q100" s="2">
        <v>0.34599999999999997</v>
      </c>
      <c r="R100" s="2">
        <v>0.42899999999999999</v>
      </c>
      <c r="S100" s="2">
        <v>0.125</v>
      </c>
      <c r="T100" s="2">
        <v>0.72199999999999998</v>
      </c>
      <c r="U100" s="2">
        <v>1</v>
      </c>
      <c r="V100" s="4">
        <v>67</v>
      </c>
    </row>
    <row r="101" spans="1:22" x14ac:dyDescent="0.3">
      <c r="A101">
        <v>2022</v>
      </c>
      <c r="B101">
        <v>3</v>
      </c>
      <c r="C101">
        <v>1</v>
      </c>
      <c r="D101" t="s">
        <v>286</v>
      </c>
      <c r="E101" t="s">
        <v>121</v>
      </c>
      <c r="F101">
        <v>1</v>
      </c>
      <c r="G101" s="2">
        <v>0.34</v>
      </c>
      <c r="H101" s="2">
        <v>0.46800000000000003</v>
      </c>
      <c r="I101" s="2">
        <v>0.38900000000000001</v>
      </c>
      <c r="J101" s="2">
        <v>0.36799999999999999</v>
      </c>
      <c r="K101" s="2">
        <v>0.49099999999999999</v>
      </c>
      <c r="L101" s="2">
        <v>0.36099999999999999</v>
      </c>
      <c r="M101" s="2">
        <v>0.51400000000000001</v>
      </c>
      <c r="N101" s="2">
        <v>0.40899999999999997</v>
      </c>
      <c r="O101" s="2">
        <v>0.33300000000000002</v>
      </c>
      <c r="P101" s="2">
        <v>0.379</v>
      </c>
      <c r="Q101" s="2">
        <v>0.55200000000000005</v>
      </c>
      <c r="R101" s="2">
        <v>0.44400000000000001</v>
      </c>
      <c r="S101" s="2">
        <v>0.71399999999999997</v>
      </c>
      <c r="T101" s="2">
        <v>0.5</v>
      </c>
      <c r="U101" s="2">
        <v>0.6</v>
      </c>
      <c r="V101" s="4">
        <v>157</v>
      </c>
    </row>
    <row r="102" spans="1:22" x14ac:dyDescent="0.3">
      <c r="A102">
        <v>2021</v>
      </c>
      <c r="B102">
        <v>3</v>
      </c>
      <c r="C102">
        <v>1</v>
      </c>
      <c r="D102" t="s">
        <v>367</v>
      </c>
      <c r="E102" t="s">
        <v>121</v>
      </c>
      <c r="F102">
        <v>1</v>
      </c>
      <c r="G102" s="2">
        <v>0.36399999999999999</v>
      </c>
      <c r="H102" s="2">
        <v>0.47299999999999998</v>
      </c>
      <c r="I102" s="2">
        <v>0.61299999999999999</v>
      </c>
      <c r="J102" s="2">
        <v>0.438</v>
      </c>
      <c r="K102" s="2">
        <v>0.56299999999999994</v>
      </c>
      <c r="L102" s="2">
        <v>0.61099999999999999</v>
      </c>
      <c r="M102" s="2">
        <v>0.61499999999999999</v>
      </c>
      <c r="N102" s="2">
        <v>0.68400000000000005</v>
      </c>
      <c r="O102" s="2">
        <v>0.5</v>
      </c>
      <c r="P102" s="2">
        <v>0.316</v>
      </c>
      <c r="Q102" s="2">
        <v>0.42099999999999999</v>
      </c>
      <c r="R102" s="2">
        <v>0.61499999999999999</v>
      </c>
      <c r="S102" s="2">
        <v>0.77800000000000002</v>
      </c>
      <c r="T102" s="2">
        <v>0.4</v>
      </c>
      <c r="U102" s="2">
        <v>0</v>
      </c>
      <c r="V102" s="4">
        <v>106</v>
      </c>
    </row>
    <row r="103" spans="1:22" x14ac:dyDescent="0.3">
      <c r="A103">
        <v>2022</v>
      </c>
      <c r="B103">
        <v>3</v>
      </c>
      <c r="C103">
        <v>0</v>
      </c>
      <c r="D103" t="s">
        <v>342</v>
      </c>
      <c r="E103" t="s">
        <v>343</v>
      </c>
      <c r="F103">
        <v>1</v>
      </c>
      <c r="G103" s="2">
        <v>0.16700000000000001</v>
      </c>
      <c r="H103" s="2">
        <v>0.35399999999999998</v>
      </c>
      <c r="I103" s="2">
        <v>0.72199999999999998</v>
      </c>
      <c r="J103" s="2">
        <v>0.13800000000000001</v>
      </c>
      <c r="K103" s="2">
        <v>0.41399999999999998</v>
      </c>
      <c r="L103" s="2">
        <v>0.8</v>
      </c>
      <c r="M103" s="2">
        <v>0.84599999999999997</v>
      </c>
      <c r="N103" s="2">
        <v>0.125</v>
      </c>
      <c r="O103" s="2">
        <v>0</v>
      </c>
      <c r="P103" s="2">
        <v>0.26700000000000002</v>
      </c>
      <c r="Q103" s="2">
        <v>0.33300000000000002</v>
      </c>
      <c r="R103" s="2">
        <v>0.54500000000000004</v>
      </c>
      <c r="S103" s="2">
        <v>1</v>
      </c>
      <c r="T103" s="2">
        <v>0.3</v>
      </c>
      <c r="U103" s="2">
        <v>0</v>
      </c>
      <c r="V103" s="4">
        <v>123</v>
      </c>
    </row>
    <row r="104" spans="1:22" x14ac:dyDescent="0.3">
      <c r="A104">
        <v>2021</v>
      </c>
      <c r="B104">
        <v>3</v>
      </c>
      <c r="C104">
        <v>0</v>
      </c>
      <c r="D104" t="s">
        <v>426</v>
      </c>
      <c r="E104" t="s">
        <v>343</v>
      </c>
      <c r="F104">
        <v>1</v>
      </c>
      <c r="G104" s="2">
        <v>0.17299999999999999</v>
      </c>
      <c r="H104" s="2">
        <v>0.38500000000000001</v>
      </c>
      <c r="I104" s="2">
        <v>0.48599999999999999</v>
      </c>
      <c r="J104" s="2">
        <v>0.24099999999999999</v>
      </c>
      <c r="K104" s="2">
        <v>0.51700000000000002</v>
      </c>
      <c r="L104" s="2">
        <v>0.5</v>
      </c>
      <c r="M104" s="2">
        <v>0.33300000000000002</v>
      </c>
      <c r="N104" s="2">
        <v>0.57099999999999995</v>
      </c>
      <c r="O104" s="2">
        <v>1</v>
      </c>
      <c r="P104" s="2">
        <v>0.11799999999999999</v>
      </c>
      <c r="Q104" s="2">
        <v>0.29399999999999998</v>
      </c>
      <c r="R104" s="2">
        <v>0.46700000000000003</v>
      </c>
      <c r="S104" s="2">
        <v>0.25</v>
      </c>
      <c r="T104" s="2">
        <v>0.222</v>
      </c>
      <c r="U104" s="2">
        <v>0</v>
      </c>
      <c r="V104" s="4">
        <v>-19</v>
      </c>
    </row>
    <row r="105" spans="1:22" x14ac:dyDescent="0.3">
      <c r="A105">
        <v>2023</v>
      </c>
      <c r="B105">
        <v>3</v>
      </c>
      <c r="C105">
        <v>0</v>
      </c>
      <c r="D105" t="s">
        <v>255</v>
      </c>
      <c r="E105" t="s">
        <v>256</v>
      </c>
      <c r="F105">
        <v>1</v>
      </c>
      <c r="G105" s="2">
        <v>0.36599999999999999</v>
      </c>
      <c r="H105" s="2">
        <v>0.53700000000000003</v>
      </c>
      <c r="I105" s="2">
        <v>0.625</v>
      </c>
      <c r="J105" s="2">
        <v>0.53800000000000003</v>
      </c>
      <c r="K105" s="2">
        <v>0.76900000000000002</v>
      </c>
      <c r="L105" s="2">
        <v>0.75</v>
      </c>
      <c r="M105" s="2">
        <v>0.63600000000000001</v>
      </c>
      <c r="N105" s="2">
        <v>0.46700000000000003</v>
      </c>
      <c r="O105" s="2">
        <v>1</v>
      </c>
      <c r="P105" s="2">
        <v>7.6999999999999999E-2</v>
      </c>
      <c r="Q105" s="2">
        <v>0.154</v>
      </c>
      <c r="R105" s="2">
        <v>0.5</v>
      </c>
      <c r="S105" s="2">
        <v>0.33300000000000002</v>
      </c>
      <c r="T105" s="2">
        <v>0.42899999999999999</v>
      </c>
      <c r="U105" s="2">
        <v>0</v>
      </c>
      <c r="V105" s="4">
        <v>-42</v>
      </c>
    </row>
    <row r="106" spans="1:22" x14ac:dyDescent="0.3">
      <c r="A106">
        <v>2022</v>
      </c>
      <c r="B106">
        <v>3</v>
      </c>
      <c r="C106">
        <v>0</v>
      </c>
      <c r="D106" t="s">
        <v>303</v>
      </c>
      <c r="E106" t="s">
        <v>304</v>
      </c>
      <c r="F106">
        <v>1</v>
      </c>
      <c r="G106" s="2">
        <v>0.246</v>
      </c>
      <c r="H106" s="2">
        <v>0.42599999999999999</v>
      </c>
      <c r="I106" s="2">
        <v>0.55100000000000005</v>
      </c>
      <c r="J106" s="2">
        <v>0.35499999999999998</v>
      </c>
      <c r="K106" s="2">
        <v>0.54800000000000004</v>
      </c>
      <c r="L106" s="2">
        <v>0.6</v>
      </c>
      <c r="M106" s="2">
        <v>0.63300000000000001</v>
      </c>
      <c r="N106" s="2">
        <v>0.68799999999999994</v>
      </c>
      <c r="O106" s="2">
        <v>0.75</v>
      </c>
      <c r="P106" s="2">
        <v>0.216</v>
      </c>
      <c r="Q106" s="2">
        <v>0.48599999999999999</v>
      </c>
      <c r="R106" s="2">
        <v>0.48299999999999998</v>
      </c>
      <c r="S106" s="2">
        <v>0.94099999999999995</v>
      </c>
      <c r="T106" s="2">
        <v>0.5</v>
      </c>
      <c r="U106" s="2">
        <v>0.33300000000000002</v>
      </c>
      <c r="V106" s="4">
        <v>35</v>
      </c>
    </row>
    <row r="107" spans="1:22" x14ac:dyDescent="0.3">
      <c r="A107">
        <v>2024</v>
      </c>
      <c r="B107">
        <v>3</v>
      </c>
      <c r="C107">
        <v>0</v>
      </c>
      <c r="D107" t="s">
        <v>59</v>
      </c>
      <c r="E107" t="s">
        <v>60</v>
      </c>
      <c r="F107">
        <v>1</v>
      </c>
      <c r="G107" s="2">
        <v>0.158</v>
      </c>
      <c r="H107" s="2">
        <v>0.35099999999999998</v>
      </c>
      <c r="I107" s="2">
        <v>0.54200000000000004</v>
      </c>
      <c r="J107" s="2">
        <v>0.219</v>
      </c>
      <c r="K107" s="2">
        <v>0.34399999999999997</v>
      </c>
      <c r="L107" s="2">
        <v>0.4</v>
      </c>
      <c r="M107" s="2">
        <v>0.5</v>
      </c>
      <c r="N107" s="2">
        <v>0.5</v>
      </c>
      <c r="O107" s="2">
        <v>0.5</v>
      </c>
      <c r="P107" s="2">
        <v>0.08</v>
      </c>
      <c r="Q107" s="2">
        <v>0.36</v>
      </c>
      <c r="R107" s="2">
        <v>0.69599999999999995</v>
      </c>
      <c r="S107" s="2">
        <v>0.23100000000000001</v>
      </c>
      <c r="T107" s="2">
        <v>0.91700000000000004</v>
      </c>
      <c r="U107" s="2">
        <v>0</v>
      </c>
      <c r="V107" s="4">
        <v>-104</v>
      </c>
    </row>
    <row r="108" spans="1:22" x14ac:dyDescent="0.3">
      <c r="A108">
        <v>2021</v>
      </c>
      <c r="B108">
        <v>3</v>
      </c>
      <c r="C108">
        <v>0</v>
      </c>
      <c r="D108" t="s">
        <v>414</v>
      </c>
      <c r="E108" t="s">
        <v>415</v>
      </c>
      <c r="F108">
        <v>1</v>
      </c>
      <c r="G108" s="2">
        <v>0.25900000000000001</v>
      </c>
      <c r="H108" s="2">
        <v>0.39700000000000002</v>
      </c>
      <c r="I108" s="2">
        <v>0.57499999999999996</v>
      </c>
      <c r="J108" s="2">
        <v>0.30599999999999999</v>
      </c>
      <c r="K108" s="2">
        <v>0.5</v>
      </c>
      <c r="L108" s="2">
        <v>0.64</v>
      </c>
      <c r="M108" s="2">
        <v>0.5</v>
      </c>
      <c r="N108" s="2">
        <v>0.66700000000000004</v>
      </c>
      <c r="O108" s="2">
        <v>0.75</v>
      </c>
      <c r="P108" s="2">
        <v>0.21099999999999999</v>
      </c>
      <c r="Q108" s="2">
        <v>0.26300000000000001</v>
      </c>
      <c r="R108" s="2">
        <v>0.46700000000000003</v>
      </c>
      <c r="S108" s="2">
        <v>0.5</v>
      </c>
      <c r="T108" s="2">
        <v>0.63600000000000001</v>
      </c>
      <c r="U108" s="2">
        <v>1</v>
      </c>
      <c r="V108" s="4">
        <v>61</v>
      </c>
    </row>
    <row r="109" spans="1:22" x14ac:dyDescent="0.3">
      <c r="A109">
        <v>2024</v>
      </c>
      <c r="B109">
        <v>3</v>
      </c>
      <c r="C109">
        <v>1</v>
      </c>
      <c r="D109" t="s">
        <v>160</v>
      </c>
      <c r="E109" t="s">
        <v>161</v>
      </c>
      <c r="F109">
        <v>1</v>
      </c>
      <c r="G109" s="2">
        <v>0.16700000000000001</v>
      </c>
      <c r="H109" s="2">
        <v>0.47899999999999998</v>
      </c>
      <c r="I109" s="2">
        <v>0.70299999999999996</v>
      </c>
      <c r="J109" s="2">
        <v>0.192</v>
      </c>
      <c r="K109" s="2">
        <v>0.69199999999999995</v>
      </c>
      <c r="L109" s="2">
        <v>0.76200000000000001</v>
      </c>
      <c r="M109" s="2">
        <v>0.45500000000000002</v>
      </c>
      <c r="N109" s="2">
        <v>0.53300000000000003</v>
      </c>
      <c r="O109" s="2">
        <v>1</v>
      </c>
      <c r="P109" s="2">
        <v>0.158</v>
      </c>
      <c r="Q109" s="2">
        <v>0.26300000000000001</v>
      </c>
      <c r="R109" s="2">
        <v>0.625</v>
      </c>
      <c r="S109" s="2">
        <v>0.222</v>
      </c>
      <c r="T109" s="2">
        <v>0.5</v>
      </c>
      <c r="U109" s="2">
        <v>1</v>
      </c>
      <c r="V109" s="4">
        <v>38</v>
      </c>
    </row>
    <row r="110" spans="1:22" x14ac:dyDescent="0.3">
      <c r="A110">
        <v>2024</v>
      </c>
      <c r="B110">
        <v>3</v>
      </c>
      <c r="C110">
        <v>0</v>
      </c>
      <c r="D110" t="s">
        <v>57</v>
      </c>
      <c r="E110" t="s">
        <v>58</v>
      </c>
      <c r="F110">
        <v>1</v>
      </c>
      <c r="G110" s="2">
        <v>0.13500000000000001</v>
      </c>
      <c r="H110" s="2">
        <v>0.24</v>
      </c>
      <c r="I110" s="2">
        <v>0.443</v>
      </c>
      <c r="J110" s="2">
        <v>0.17899999999999999</v>
      </c>
      <c r="K110" s="2">
        <v>0.313</v>
      </c>
      <c r="L110" s="2">
        <v>0.52700000000000002</v>
      </c>
      <c r="M110" s="2">
        <v>0.72699999999999998</v>
      </c>
      <c r="N110" s="2">
        <v>0.35299999999999998</v>
      </c>
      <c r="O110" s="2">
        <v>0.14299999999999999</v>
      </c>
      <c r="P110" s="2">
        <v>5.7000000000000002E-2</v>
      </c>
      <c r="Q110" s="2">
        <v>0.114</v>
      </c>
      <c r="R110" s="2">
        <v>0.30299999999999999</v>
      </c>
      <c r="S110" s="2">
        <v>0.68799999999999994</v>
      </c>
      <c r="T110" s="2">
        <v>0.52600000000000002</v>
      </c>
      <c r="U110" s="2">
        <v>0.66700000000000004</v>
      </c>
      <c r="V110" s="4">
        <v>-56</v>
      </c>
    </row>
    <row r="111" spans="1:22" x14ac:dyDescent="0.3">
      <c r="A111">
        <v>2024</v>
      </c>
      <c r="B111">
        <v>3</v>
      </c>
      <c r="C111">
        <v>1</v>
      </c>
      <c r="D111" t="s">
        <v>153</v>
      </c>
      <c r="E111" t="s">
        <v>58</v>
      </c>
      <c r="F111">
        <v>1</v>
      </c>
      <c r="G111" s="2">
        <v>0.22700000000000001</v>
      </c>
      <c r="H111" s="2">
        <v>0.439</v>
      </c>
      <c r="I111" s="2">
        <v>0.57099999999999995</v>
      </c>
      <c r="J111" s="2">
        <v>0.26</v>
      </c>
      <c r="K111" s="2">
        <v>0.48</v>
      </c>
      <c r="L111" s="2">
        <v>0.59499999999999997</v>
      </c>
      <c r="M111" s="2">
        <v>0.73899999999999999</v>
      </c>
      <c r="N111" s="2">
        <v>0.70399999999999996</v>
      </c>
      <c r="O111" s="2">
        <v>0.5</v>
      </c>
      <c r="P111" s="2">
        <v>0.14299999999999999</v>
      </c>
      <c r="Q111" s="2">
        <v>0.35699999999999998</v>
      </c>
      <c r="R111" s="2">
        <v>0.5</v>
      </c>
      <c r="S111" s="2">
        <v>0.57099999999999995</v>
      </c>
      <c r="T111" s="2">
        <v>0.85699999999999998</v>
      </c>
      <c r="U111" s="2">
        <v>1</v>
      </c>
      <c r="V111" s="4">
        <v>25</v>
      </c>
    </row>
    <row r="112" spans="1:22" x14ac:dyDescent="0.3">
      <c r="A112">
        <v>2023</v>
      </c>
      <c r="B112">
        <v>3</v>
      </c>
      <c r="C112">
        <v>0</v>
      </c>
      <c r="D112" t="s">
        <v>248</v>
      </c>
      <c r="E112" t="s">
        <v>58</v>
      </c>
      <c r="F112">
        <v>1</v>
      </c>
      <c r="G112" s="2">
        <v>0.48799999999999999</v>
      </c>
      <c r="H112" s="2">
        <v>0.65900000000000003</v>
      </c>
      <c r="I112" s="2">
        <v>0.57099999999999995</v>
      </c>
      <c r="J112" s="2">
        <v>0.53300000000000003</v>
      </c>
      <c r="K112" s="2">
        <v>0.73299999999999998</v>
      </c>
      <c r="L112" s="2">
        <v>0.71399999999999997</v>
      </c>
      <c r="M112" s="2">
        <v>0.91700000000000004</v>
      </c>
      <c r="N112" s="2">
        <v>0.66700000000000004</v>
      </c>
      <c r="O112" s="2">
        <v>0</v>
      </c>
      <c r="P112" s="2">
        <v>0.36399999999999999</v>
      </c>
      <c r="Q112" s="2">
        <v>0.45500000000000002</v>
      </c>
      <c r="R112" s="2">
        <v>0.28599999999999998</v>
      </c>
      <c r="S112" s="2">
        <v>0.4</v>
      </c>
      <c r="T112" s="2">
        <v>0.83299999999999996</v>
      </c>
      <c r="U112" s="2">
        <v>0</v>
      </c>
      <c r="V112" s="4">
        <v>-104</v>
      </c>
    </row>
    <row r="113" spans="1:22" x14ac:dyDescent="0.3">
      <c r="A113">
        <v>2023</v>
      </c>
      <c r="B113">
        <v>3</v>
      </c>
      <c r="C113">
        <v>1</v>
      </c>
      <c r="D113" t="s">
        <v>206</v>
      </c>
      <c r="E113" t="s">
        <v>207</v>
      </c>
      <c r="F113">
        <v>1</v>
      </c>
      <c r="G113" s="2">
        <v>0.40300000000000002</v>
      </c>
      <c r="H113" s="2">
        <v>0.52800000000000002</v>
      </c>
      <c r="I113" s="2">
        <v>0.48599999999999999</v>
      </c>
      <c r="J113" s="2">
        <v>0.57799999999999996</v>
      </c>
      <c r="K113" s="2">
        <v>0.73299999999999998</v>
      </c>
      <c r="L113" s="2">
        <v>0.63200000000000001</v>
      </c>
      <c r="M113" s="2">
        <v>0.68200000000000005</v>
      </c>
      <c r="N113" s="2">
        <v>0.65200000000000002</v>
      </c>
      <c r="O113" s="2">
        <v>0</v>
      </c>
      <c r="P113" s="2">
        <v>0.14299999999999999</v>
      </c>
      <c r="Q113" s="2">
        <v>0.23799999999999999</v>
      </c>
      <c r="R113" s="2">
        <v>0.33300000000000002</v>
      </c>
      <c r="S113" s="2">
        <v>0.85699999999999998</v>
      </c>
      <c r="T113" s="2">
        <v>0.64300000000000002</v>
      </c>
      <c r="U113" s="2">
        <v>1</v>
      </c>
      <c r="V113" s="4">
        <v>9</v>
      </c>
    </row>
    <row r="114" spans="1:22" x14ac:dyDescent="0.3">
      <c r="A114">
        <v>2021</v>
      </c>
      <c r="B114">
        <v>3</v>
      </c>
      <c r="C114">
        <v>0</v>
      </c>
      <c r="D114" t="s">
        <v>411</v>
      </c>
      <c r="E114" t="s">
        <v>412</v>
      </c>
      <c r="F114">
        <v>1</v>
      </c>
      <c r="G114" s="2">
        <v>0.34</v>
      </c>
      <c r="H114" s="2">
        <v>0.57999999999999996</v>
      </c>
      <c r="I114" s="2">
        <v>0.65600000000000003</v>
      </c>
      <c r="J114" s="2">
        <v>0.34300000000000003</v>
      </c>
      <c r="K114" s="2">
        <v>0.6</v>
      </c>
      <c r="L114" s="2">
        <v>0.60899999999999999</v>
      </c>
      <c r="M114" s="2">
        <v>0.68799999999999994</v>
      </c>
      <c r="N114" s="2">
        <v>0.316</v>
      </c>
      <c r="O114" s="2">
        <v>0.5</v>
      </c>
      <c r="P114" s="2">
        <v>0.35699999999999998</v>
      </c>
      <c r="Q114" s="2">
        <v>0.57099999999999995</v>
      </c>
      <c r="R114" s="2">
        <v>0.77800000000000002</v>
      </c>
      <c r="S114" s="2">
        <v>0.4</v>
      </c>
      <c r="T114" s="2">
        <v>0.77800000000000002</v>
      </c>
      <c r="U114" s="2">
        <v>0</v>
      </c>
      <c r="V114" s="4">
        <v>-23</v>
      </c>
    </row>
    <row r="115" spans="1:22" x14ac:dyDescent="0.3">
      <c r="A115">
        <v>2022</v>
      </c>
      <c r="B115">
        <v>3</v>
      </c>
      <c r="C115">
        <v>1</v>
      </c>
      <c r="D115" t="s">
        <v>290</v>
      </c>
      <c r="E115" t="s">
        <v>291</v>
      </c>
      <c r="F115">
        <v>1</v>
      </c>
      <c r="G115" s="2">
        <v>0.255</v>
      </c>
      <c r="H115" s="2">
        <v>0.436</v>
      </c>
      <c r="I115" s="2">
        <v>0.45900000000000002</v>
      </c>
      <c r="J115" s="2">
        <v>0.22900000000000001</v>
      </c>
      <c r="K115" s="2">
        <v>0.48599999999999999</v>
      </c>
      <c r="L115" s="2">
        <v>0.51900000000000002</v>
      </c>
      <c r="M115" s="2">
        <v>0.29399999999999998</v>
      </c>
      <c r="N115" s="2">
        <v>0.66700000000000004</v>
      </c>
      <c r="O115" s="2">
        <v>0</v>
      </c>
      <c r="P115" s="2">
        <v>0.375</v>
      </c>
      <c r="Q115" s="2">
        <v>0.438</v>
      </c>
      <c r="R115" s="2">
        <v>0.3</v>
      </c>
      <c r="S115" s="2">
        <v>0.625</v>
      </c>
      <c r="T115" s="2">
        <v>0.375</v>
      </c>
      <c r="U115" s="2">
        <v>0</v>
      </c>
      <c r="V115" s="4">
        <v>137</v>
      </c>
    </row>
    <row r="116" spans="1:22" x14ac:dyDescent="0.3">
      <c r="A116">
        <v>2022</v>
      </c>
      <c r="B116">
        <v>3</v>
      </c>
      <c r="C116">
        <v>0</v>
      </c>
      <c r="D116" t="s">
        <v>311</v>
      </c>
      <c r="E116" t="s">
        <v>312</v>
      </c>
      <c r="F116">
        <v>1</v>
      </c>
      <c r="G116" s="2">
        <v>0.45800000000000002</v>
      </c>
      <c r="H116" s="2">
        <v>0.54200000000000004</v>
      </c>
      <c r="I116" s="2">
        <v>0.435</v>
      </c>
      <c r="J116" s="2">
        <v>0.64300000000000002</v>
      </c>
      <c r="K116" s="2">
        <v>0.78600000000000003</v>
      </c>
      <c r="L116" s="2">
        <v>0.7</v>
      </c>
      <c r="M116" s="2">
        <v>0.33300000000000002</v>
      </c>
      <c r="N116" s="2">
        <v>0.438</v>
      </c>
      <c r="O116" s="2">
        <v>0</v>
      </c>
      <c r="P116" s="2">
        <v>0.23499999999999999</v>
      </c>
      <c r="Q116" s="2">
        <v>0.23499999999999999</v>
      </c>
      <c r="R116" s="2">
        <v>0.23100000000000001</v>
      </c>
      <c r="S116" s="2">
        <v>0.66700000000000004</v>
      </c>
      <c r="T116" s="2">
        <v>0.625</v>
      </c>
      <c r="U116" s="2">
        <v>0</v>
      </c>
      <c r="V116" s="4">
        <v>-104</v>
      </c>
    </row>
    <row r="117" spans="1:22" x14ac:dyDescent="0.3">
      <c r="A117">
        <v>2021</v>
      </c>
      <c r="B117">
        <v>3</v>
      </c>
      <c r="C117">
        <v>0</v>
      </c>
      <c r="D117" t="s">
        <v>440</v>
      </c>
      <c r="E117" t="s">
        <v>441</v>
      </c>
      <c r="F117">
        <v>1</v>
      </c>
      <c r="G117" s="2">
        <v>0.35399999999999998</v>
      </c>
      <c r="H117" s="2">
        <v>0.43</v>
      </c>
      <c r="I117" s="2">
        <v>0.432</v>
      </c>
      <c r="J117" s="2">
        <v>0.48799999999999999</v>
      </c>
      <c r="K117" s="2">
        <v>0.55800000000000005</v>
      </c>
      <c r="L117" s="2">
        <v>0.45500000000000002</v>
      </c>
      <c r="M117" s="2">
        <v>0.55600000000000005</v>
      </c>
      <c r="N117" s="2">
        <v>0.68</v>
      </c>
      <c r="O117" s="2">
        <v>0.8</v>
      </c>
      <c r="P117" s="2">
        <v>0.24099999999999999</v>
      </c>
      <c r="Q117" s="2">
        <v>0.34499999999999997</v>
      </c>
      <c r="R117" s="2">
        <v>0.40899999999999997</v>
      </c>
      <c r="S117" s="2">
        <v>0.5</v>
      </c>
      <c r="T117" s="2">
        <v>0.61499999999999999</v>
      </c>
      <c r="U117" s="2">
        <v>0.33300000000000002</v>
      </c>
      <c r="V117" s="4">
        <v>103</v>
      </c>
    </row>
    <row r="118" spans="1:22" x14ac:dyDescent="0.3">
      <c r="A118">
        <v>2024</v>
      </c>
      <c r="B118">
        <v>3</v>
      </c>
      <c r="C118">
        <v>1</v>
      </c>
      <c r="D118" t="s">
        <v>84</v>
      </c>
      <c r="E118" t="s">
        <v>85</v>
      </c>
      <c r="F118">
        <v>1</v>
      </c>
      <c r="G118" s="2">
        <v>0.26700000000000002</v>
      </c>
      <c r="H118" s="2">
        <v>0.45</v>
      </c>
      <c r="I118" s="2">
        <v>0.54500000000000004</v>
      </c>
      <c r="J118" s="2">
        <v>0.222</v>
      </c>
      <c r="K118" s="2">
        <v>0.47199999999999998</v>
      </c>
      <c r="L118" s="2">
        <v>0.64300000000000002</v>
      </c>
      <c r="M118" s="2">
        <v>0.29399999999999998</v>
      </c>
      <c r="N118" s="2">
        <v>0.42099999999999999</v>
      </c>
      <c r="O118" s="2">
        <v>0.75</v>
      </c>
      <c r="P118" s="2">
        <v>0.33300000000000002</v>
      </c>
      <c r="Q118" s="2">
        <v>0.41699999999999998</v>
      </c>
      <c r="R118" s="2">
        <v>0.375</v>
      </c>
      <c r="S118" s="2">
        <v>0.3</v>
      </c>
      <c r="T118" s="2">
        <v>0.71399999999999997</v>
      </c>
      <c r="U118" s="2">
        <v>1</v>
      </c>
      <c r="V118" s="4">
        <v>-104</v>
      </c>
    </row>
    <row r="119" spans="1:22" x14ac:dyDescent="0.3">
      <c r="A119">
        <v>2021</v>
      </c>
      <c r="B119">
        <v>3</v>
      </c>
      <c r="C119">
        <v>1</v>
      </c>
      <c r="D119" t="s">
        <v>432</v>
      </c>
      <c r="E119" t="s">
        <v>433</v>
      </c>
      <c r="F119">
        <v>1</v>
      </c>
      <c r="G119" s="2">
        <v>0.27900000000000003</v>
      </c>
      <c r="H119" s="2">
        <v>0.51200000000000001</v>
      </c>
      <c r="I119" s="2">
        <v>0.57099999999999995</v>
      </c>
      <c r="J119" s="2">
        <v>0.38100000000000001</v>
      </c>
      <c r="K119" s="2">
        <v>0.66700000000000004</v>
      </c>
      <c r="L119" s="2">
        <v>0.61499999999999999</v>
      </c>
      <c r="M119" s="2">
        <v>0.27300000000000002</v>
      </c>
      <c r="N119" s="2">
        <v>0.3</v>
      </c>
      <c r="O119" s="2">
        <v>0</v>
      </c>
      <c r="P119" s="2">
        <v>0.21099999999999999</v>
      </c>
      <c r="Q119" s="2">
        <v>0.42099999999999999</v>
      </c>
      <c r="R119" s="2">
        <v>0.53300000000000003</v>
      </c>
      <c r="S119" s="2">
        <v>0.125</v>
      </c>
      <c r="T119" s="2">
        <v>0.54500000000000004</v>
      </c>
      <c r="U119" s="2">
        <v>0</v>
      </c>
      <c r="V119" s="4">
        <v>61</v>
      </c>
    </row>
    <row r="120" spans="1:22" x14ac:dyDescent="0.3">
      <c r="A120">
        <v>2022</v>
      </c>
      <c r="B120">
        <v>3</v>
      </c>
      <c r="C120">
        <v>1</v>
      </c>
      <c r="D120" t="s">
        <v>352</v>
      </c>
      <c r="E120" t="s">
        <v>353</v>
      </c>
      <c r="F120">
        <v>1</v>
      </c>
      <c r="G120" s="2">
        <v>0.35599999999999998</v>
      </c>
      <c r="H120" s="2">
        <v>0.46700000000000003</v>
      </c>
      <c r="I120" s="2">
        <v>0.435</v>
      </c>
      <c r="J120" s="2">
        <v>0.42599999999999999</v>
      </c>
      <c r="K120" s="2">
        <v>0.50800000000000001</v>
      </c>
      <c r="L120" s="2">
        <v>0.4</v>
      </c>
      <c r="M120" s="2">
        <v>0.55200000000000005</v>
      </c>
      <c r="N120" s="2">
        <v>0.5</v>
      </c>
      <c r="O120" s="2">
        <v>0.33300000000000002</v>
      </c>
      <c r="P120" s="2">
        <v>0.35299999999999998</v>
      </c>
      <c r="Q120" s="2">
        <v>0.64700000000000002</v>
      </c>
      <c r="R120" s="2">
        <v>0.54500000000000004</v>
      </c>
      <c r="S120" s="2">
        <v>1</v>
      </c>
      <c r="T120" s="2">
        <v>0.5</v>
      </c>
      <c r="U120" s="2">
        <v>0</v>
      </c>
      <c r="V120" s="4">
        <v>119</v>
      </c>
    </row>
    <row r="121" spans="1:22" x14ac:dyDescent="0.3">
      <c r="A121">
        <v>2023</v>
      </c>
      <c r="B121">
        <v>3</v>
      </c>
      <c r="C121">
        <v>0</v>
      </c>
      <c r="D121" t="s">
        <v>193</v>
      </c>
      <c r="E121" t="s">
        <v>194</v>
      </c>
      <c r="F121">
        <v>1</v>
      </c>
      <c r="G121" s="2">
        <v>0.246</v>
      </c>
      <c r="H121" s="2">
        <v>0.435</v>
      </c>
      <c r="I121" s="2">
        <v>0.47799999999999998</v>
      </c>
      <c r="J121" s="2">
        <v>0.32600000000000001</v>
      </c>
      <c r="K121" s="2">
        <v>0.51200000000000001</v>
      </c>
      <c r="L121" s="2">
        <v>0.48299999999999998</v>
      </c>
      <c r="M121" s="2">
        <v>0.47599999999999998</v>
      </c>
      <c r="N121" s="2">
        <v>0.63600000000000001</v>
      </c>
      <c r="O121" s="2">
        <v>0.8</v>
      </c>
      <c r="P121" s="2">
        <v>0.15</v>
      </c>
      <c r="Q121" s="2">
        <v>0.4</v>
      </c>
      <c r="R121" s="2">
        <v>0.47099999999999997</v>
      </c>
      <c r="S121" s="2">
        <v>0.2</v>
      </c>
      <c r="T121" s="2">
        <v>0.5</v>
      </c>
      <c r="U121" s="2">
        <v>1</v>
      </c>
      <c r="V121" s="4">
        <v>14</v>
      </c>
    </row>
    <row r="122" spans="1:22" x14ac:dyDescent="0.3">
      <c r="A122">
        <v>2022</v>
      </c>
      <c r="B122">
        <v>3</v>
      </c>
      <c r="C122">
        <v>0</v>
      </c>
      <c r="D122" t="s">
        <v>277</v>
      </c>
      <c r="E122" t="s">
        <v>194</v>
      </c>
      <c r="F122">
        <v>1</v>
      </c>
      <c r="G122" s="2">
        <v>0.218</v>
      </c>
      <c r="H122" s="2">
        <v>0.36099999999999999</v>
      </c>
      <c r="I122" s="2">
        <v>0.46</v>
      </c>
      <c r="J122" s="2">
        <v>0.25</v>
      </c>
      <c r="K122" s="2">
        <v>0.44400000000000001</v>
      </c>
      <c r="L122" s="2">
        <v>0.46300000000000002</v>
      </c>
      <c r="M122" s="2">
        <v>0.68400000000000005</v>
      </c>
      <c r="N122" s="2">
        <v>0.67600000000000005</v>
      </c>
      <c r="O122" s="2">
        <v>0</v>
      </c>
      <c r="P122" s="2">
        <v>0.19500000000000001</v>
      </c>
      <c r="Q122" s="2">
        <v>0.26800000000000002</v>
      </c>
      <c r="R122" s="2">
        <v>0.45500000000000002</v>
      </c>
      <c r="S122" s="2">
        <v>0.53800000000000003</v>
      </c>
      <c r="T122" s="2">
        <v>0.64300000000000002</v>
      </c>
      <c r="U122" s="2">
        <v>0.8</v>
      </c>
      <c r="V122" s="4">
        <v>50</v>
      </c>
    </row>
    <row r="123" spans="1:22" x14ac:dyDescent="0.3">
      <c r="A123">
        <v>2021</v>
      </c>
      <c r="B123">
        <v>3</v>
      </c>
      <c r="C123">
        <v>1</v>
      </c>
      <c r="D123" t="s">
        <v>382</v>
      </c>
      <c r="E123" t="s">
        <v>194</v>
      </c>
      <c r="F123">
        <v>1</v>
      </c>
      <c r="G123" s="2">
        <v>0.33800000000000002</v>
      </c>
      <c r="H123" s="2">
        <v>0.52900000000000003</v>
      </c>
      <c r="I123" s="2">
        <v>0.55000000000000004</v>
      </c>
      <c r="J123" s="2">
        <v>0.41499999999999998</v>
      </c>
      <c r="K123" s="2">
        <v>0.70699999999999996</v>
      </c>
      <c r="L123" s="2">
        <v>0.70799999999999996</v>
      </c>
      <c r="M123" s="2">
        <v>0.59099999999999997</v>
      </c>
      <c r="N123" s="2">
        <v>0.47399999999999998</v>
      </c>
      <c r="O123" s="2">
        <v>0.6</v>
      </c>
      <c r="P123" s="2">
        <v>0.27300000000000002</v>
      </c>
      <c r="Q123" s="2">
        <v>0.318</v>
      </c>
      <c r="R123" s="2">
        <v>0.313</v>
      </c>
      <c r="S123" s="2">
        <v>0.71399999999999997</v>
      </c>
      <c r="T123" s="2">
        <v>0.4</v>
      </c>
      <c r="U123" s="2">
        <v>0</v>
      </c>
      <c r="V123" s="4">
        <v>119</v>
      </c>
    </row>
    <row r="124" spans="1:22" x14ac:dyDescent="0.3">
      <c r="A124">
        <v>2021</v>
      </c>
      <c r="B124">
        <v>3</v>
      </c>
      <c r="C124">
        <v>0</v>
      </c>
      <c r="D124" t="s">
        <v>438</v>
      </c>
      <c r="E124" t="s">
        <v>194</v>
      </c>
      <c r="F124">
        <v>1</v>
      </c>
      <c r="G124" s="2">
        <v>0.27100000000000002</v>
      </c>
      <c r="H124" s="2">
        <v>0.438</v>
      </c>
      <c r="I124" s="2">
        <v>0.55200000000000005</v>
      </c>
      <c r="J124" s="2">
        <v>0.39300000000000002</v>
      </c>
      <c r="K124" s="2">
        <v>0.60699999999999998</v>
      </c>
      <c r="L124" s="2">
        <v>0.58799999999999997</v>
      </c>
      <c r="M124" s="2">
        <v>0.76900000000000002</v>
      </c>
      <c r="N124" s="2">
        <v>0.4</v>
      </c>
      <c r="O124" s="2">
        <v>0.5</v>
      </c>
      <c r="P124" s="2">
        <v>0.14299999999999999</v>
      </c>
      <c r="Q124" s="2">
        <v>0.28599999999999998</v>
      </c>
      <c r="R124" s="2">
        <v>0.5</v>
      </c>
      <c r="S124" s="2">
        <v>0.4</v>
      </c>
      <c r="T124" s="2">
        <v>0.33300000000000002</v>
      </c>
      <c r="U124" s="2">
        <v>0</v>
      </c>
      <c r="V124" s="4">
        <v>-4</v>
      </c>
    </row>
    <row r="125" spans="1:22" x14ac:dyDescent="0.3">
      <c r="A125">
        <v>2022</v>
      </c>
      <c r="B125">
        <v>3</v>
      </c>
      <c r="C125">
        <v>0</v>
      </c>
      <c r="D125" t="s">
        <v>296</v>
      </c>
      <c r="E125" t="s">
        <v>297</v>
      </c>
      <c r="F125">
        <v>1</v>
      </c>
      <c r="G125" s="2">
        <v>0.34899999999999998</v>
      </c>
      <c r="H125" s="2">
        <v>0.55800000000000005</v>
      </c>
      <c r="I125" s="2">
        <v>0.70799999999999996</v>
      </c>
      <c r="J125" s="2">
        <v>0.44400000000000001</v>
      </c>
      <c r="K125" s="2">
        <v>0.70399999999999996</v>
      </c>
      <c r="L125" s="2">
        <v>0.86699999999999999</v>
      </c>
      <c r="M125" s="2">
        <v>0.58299999999999996</v>
      </c>
      <c r="N125" s="2">
        <v>0.6</v>
      </c>
      <c r="O125" s="2">
        <v>0</v>
      </c>
      <c r="P125" s="2">
        <v>0.25</v>
      </c>
      <c r="Q125" s="2">
        <v>0.41699999999999998</v>
      </c>
      <c r="R125" s="2">
        <v>0.44400000000000001</v>
      </c>
      <c r="S125" s="2">
        <v>0.33300000000000002</v>
      </c>
      <c r="T125" s="2">
        <v>0.5</v>
      </c>
      <c r="U125" s="2">
        <v>0</v>
      </c>
      <c r="V125" s="4">
        <v>97</v>
      </c>
    </row>
    <row r="126" spans="1:22" x14ac:dyDescent="0.3">
      <c r="A126">
        <v>2022</v>
      </c>
      <c r="B126">
        <v>3</v>
      </c>
      <c r="C126">
        <v>1</v>
      </c>
      <c r="D126" t="s">
        <v>288</v>
      </c>
      <c r="E126" t="s">
        <v>289</v>
      </c>
      <c r="F126">
        <v>1</v>
      </c>
      <c r="G126" s="2">
        <v>0.246</v>
      </c>
      <c r="H126" s="2">
        <v>0.36799999999999999</v>
      </c>
      <c r="I126" s="2">
        <v>0.46700000000000003</v>
      </c>
      <c r="J126" s="2">
        <v>0.31900000000000001</v>
      </c>
      <c r="K126" s="2">
        <v>0.44400000000000001</v>
      </c>
      <c r="L126" s="2">
        <v>0.44900000000000001</v>
      </c>
      <c r="M126" s="2">
        <v>0.30599999999999999</v>
      </c>
      <c r="N126" s="2">
        <v>0.52800000000000002</v>
      </c>
      <c r="O126" s="2">
        <v>0</v>
      </c>
      <c r="P126" s="2">
        <v>0.161</v>
      </c>
      <c r="Q126" s="2">
        <v>0.32300000000000001</v>
      </c>
      <c r="R126" s="2">
        <v>0.5</v>
      </c>
      <c r="S126" s="2">
        <v>0.27300000000000002</v>
      </c>
      <c r="T126" s="2">
        <v>0.45</v>
      </c>
      <c r="U126" s="2">
        <v>1</v>
      </c>
      <c r="V126" s="4">
        <v>18</v>
      </c>
    </row>
    <row r="127" spans="1:22" x14ac:dyDescent="0.3">
      <c r="A127">
        <v>2024</v>
      </c>
      <c r="B127">
        <v>3</v>
      </c>
      <c r="C127">
        <v>0</v>
      </c>
      <c r="D127" t="s">
        <v>107</v>
      </c>
      <c r="E127" t="s">
        <v>108</v>
      </c>
      <c r="F127">
        <v>1</v>
      </c>
      <c r="G127" s="2">
        <v>0.313</v>
      </c>
      <c r="H127" s="2">
        <v>0.5</v>
      </c>
      <c r="I127" s="2">
        <v>0.57599999999999996</v>
      </c>
      <c r="J127" s="2">
        <v>0.37</v>
      </c>
      <c r="K127" s="2">
        <v>0.48099999999999998</v>
      </c>
      <c r="L127" s="2">
        <v>0.52900000000000003</v>
      </c>
      <c r="M127" s="2">
        <v>0.66700000000000004</v>
      </c>
      <c r="N127" s="2">
        <v>0.5</v>
      </c>
      <c r="O127" s="2">
        <v>0</v>
      </c>
      <c r="P127" s="2">
        <v>0.23799999999999999</v>
      </c>
      <c r="Q127" s="2">
        <v>0.52400000000000002</v>
      </c>
      <c r="R127" s="2">
        <v>0.625</v>
      </c>
      <c r="S127" s="2">
        <v>0.33300000000000002</v>
      </c>
      <c r="T127" s="2">
        <v>0.73299999999999998</v>
      </c>
      <c r="U127" s="2">
        <v>1</v>
      </c>
      <c r="V127" s="4">
        <v>-104</v>
      </c>
    </row>
    <row r="128" spans="1:22" x14ac:dyDescent="0.3">
      <c r="A128">
        <v>2024</v>
      </c>
      <c r="B128">
        <v>3</v>
      </c>
      <c r="C128">
        <v>0</v>
      </c>
      <c r="D128" t="s">
        <v>167</v>
      </c>
      <c r="E128" t="s">
        <v>108</v>
      </c>
      <c r="F128">
        <v>1</v>
      </c>
      <c r="G128" s="2">
        <v>0.26200000000000001</v>
      </c>
      <c r="H128" s="2">
        <v>0.47499999999999998</v>
      </c>
      <c r="I128" s="2">
        <v>0.55800000000000005</v>
      </c>
      <c r="J128" s="2">
        <v>0.34200000000000003</v>
      </c>
      <c r="K128" s="2">
        <v>0.63200000000000001</v>
      </c>
      <c r="L128" s="2">
        <v>0.68</v>
      </c>
      <c r="M128" s="2">
        <v>0.70599999999999996</v>
      </c>
      <c r="N128" s="2">
        <v>0.42899999999999999</v>
      </c>
      <c r="O128" s="2">
        <v>1</v>
      </c>
      <c r="P128" s="2">
        <v>0.14299999999999999</v>
      </c>
      <c r="Q128" s="2">
        <v>0.23799999999999999</v>
      </c>
      <c r="R128" s="2">
        <v>0.38900000000000001</v>
      </c>
      <c r="S128" s="2">
        <v>0.33300000000000002</v>
      </c>
      <c r="T128" s="2">
        <v>0.88900000000000001</v>
      </c>
      <c r="U128" s="2">
        <v>1</v>
      </c>
      <c r="V128" s="4">
        <v>1</v>
      </c>
    </row>
    <row r="129" spans="1:22" x14ac:dyDescent="0.3">
      <c r="A129">
        <v>2023</v>
      </c>
      <c r="B129">
        <v>3</v>
      </c>
      <c r="C129">
        <v>1</v>
      </c>
      <c r="D129" t="s">
        <v>185</v>
      </c>
      <c r="E129" t="s">
        <v>108</v>
      </c>
      <c r="F129">
        <v>1</v>
      </c>
      <c r="G129" s="2">
        <v>0.15</v>
      </c>
      <c r="H129" s="2">
        <v>0.45</v>
      </c>
      <c r="I129" s="2">
        <v>0.61299999999999999</v>
      </c>
      <c r="J129" s="2">
        <v>0.217</v>
      </c>
      <c r="K129" s="2">
        <v>0.52200000000000002</v>
      </c>
      <c r="L129" s="2">
        <v>0.61099999999999999</v>
      </c>
      <c r="M129" s="2">
        <v>0.7</v>
      </c>
      <c r="N129" s="2">
        <v>0.69199999999999995</v>
      </c>
      <c r="O129" s="2">
        <v>1</v>
      </c>
      <c r="P129" s="2">
        <v>7.0999999999999994E-2</v>
      </c>
      <c r="Q129" s="2">
        <v>0.42899999999999999</v>
      </c>
      <c r="R129" s="2">
        <v>0.61499999999999999</v>
      </c>
      <c r="S129" s="2">
        <v>0.25</v>
      </c>
      <c r="T129" s="2">
        <v>1</v>
      </c>
      <c r="U129" s="2">
        <v>0</v>
      </c>
      <c r="V129" s="4">
        <v>-51</v>
      </c>
    </row>
    <row r="130" spans="1:22" x14ac:dyDescent="0.3">
      <c r="A130">
        <v>2023</v>
      </c>
      <c r="B130">
        <v>3</v>
      </c>
      <c r="C130">
        <v>0</v>
      </c>
      <c r="D130" t="s">
        <v>195</v>
      </c>
      <c r="E130" t="s">
        <v>108</v>
      </c>
      <c r="F130">
        <v>1</v>
      </c>
      <c r="G130" s="2">
        <v>0.27100000000000002</v>
      </c>
      <c r="H130" s="2">
        <v>0.41699999999999998</v>
      </c>
      <c r="I130" s="2">
        <v>0.60599999999999998</v>
      </c>
      <c r="J130" s="2">
        <v>0.29399999999999998</v>
      </c>
      <c r="K130" s="2">
        <v>0.5</v>
      </c>
      <c r="L130" s="2">
        <v>0.625</v>
      </c>
      <c r="M130" s="2">
        <v>0.56299999999999994</v>
      </c>
      <c r="N130" s="2">
        <v>0.66700000000000004</v>
      </c>
      <c r="O130" s="2">
        <v>0.66700000000000004</v>
      </c>
      <c r="P130" s="2">
        <v>0.25</v>
      </c>
      <c r="Q130" s="2">
        <v>0.25</v>
      </c>
      <c r="R130" s="2">
        <v>0.55600000000000005</v>
      </c>
      <c r="S130" s="2">
        <v>0</v>
      </c>
      <c r="T130" s="2">
        <v>0.57099999999999995</v>
      </c>
      <c r="U130" s="2">
        <v>0</v>
      </c>
      <c r="V130" s="4">
        <v>68</v>
      </c>
    </row>
    <row r="131" spans="1:22" x14ac:dyDescent="0.3">
      <c r="A131">
        <v>2021</v>
      </c>
      <c r="B131">
        <v>3</v>
      </c>
      <c r="C131">
        <v>0</v>
      </c>
      <c r="D131" t="s">
        <v>407</v>
      </c>
      <c r="E131" t="s">
        <v>108</v>
      </c>
      <c r="F131">
        <v>1</v>
      </c>
      <c r="G131" s="2">
        <v>0.125</v>
      </c>
      <c r="H131" s="2">
        <v>0.40600000000000003</v>
      </c>
      <c r="I131" s="2">
        <v>0.63300000000000001</v>
      </c>
      <c r="J131" s="2">
        <v>0.17599999999999999</v>
      </c>
      <c r="K131" s="2">
        <v>0.52900000000000003</v>
      </c>
      <c r="L131" s="2">
        <v>0.67900000000000005</v>
      </c>
      <c r="M131" s="2">
        <v>0.4</v>
      </c>
      <c r="N131" s="2">
        <v>0.57899999999999996</v>
      </c>
      <c r="O131" s="2">
        <v>1</v>
      </c>
      <c r="P131" s="2">
        <v>8.6999999999999994E-2</v>
      </c>
      <c r="Q131" s="2">
        <v>0.34799999999999998</v>
      </c>
      <c r="R131" s="2">
        <v>0.57099999999999995</v>
      </c>
      <c r="S131" s="2">
        <v>0.214</v>
      </c>
      <c r="T131" s="2">
        <v>1</v>
      </c>
      <c r="U131" s="2">
        <v>1</v>
      </c>
      <c r="V131" s="4">
        <v>-36</v>
      </c>
    </row>
    <row r="132" spans="1:22" x14ac:dyDescent="0.3">
      <c r="A132">
        <v>2021</v>
      </c>
      <c r="B132">
        <v>3</v>
      </c>
      <c r="C132">
        <v>1</v>
      </c>
      <c r="D132" t="s">
        <v>431</v>
      </c>
      <c r="E132" t="s">
        <v>108</v>
      </c>
      <c r="F132">
        <v>1</v>
      </c>
      <c r="G132" s="2">
        <v>0.27700000000000002</v>
      </c>
      <c r="H132" s="2">
        <v>0.38500000000000001</v>
      </c>
      <c r="I132" s="2">
        <v>0.46300000000000002</v>
      </c>
      <c r="J132" s="2">
        <v>0.378</v>
      </c>
      <c r="K132" s="2">
        <v>0.54100000000000004</v>
      </c>
      <c r="L132" s="2">
        <v>0.435</v>
      </c>
      <c r="M132" s="2">
        <v>0.5</v>
      </c>
      <c r="N132" s="2">
        <v>0.52200000000000002</v>
      </c>
      <c r="O132" s="2">
        <v>0.5</v>
      </c>
      <c r="P132" s="2">
        <v>0.182</v>
      </c>
      <c r="Q132" s="2">
        <v>0.22700000000000001</v>
      </c>
      <c r="R132" s="2">
        <v>0.5</v>
      </c>
      <c r="S132" s="2">
        <v>0.58299999999999996</v>
      </c>
      <c r="T132" s="2">
        <v>0.4</v>
      </c>
      <c r="U132" s="2">
        <v>1</v>
      </c>
      <c r="V132" s="4">
        <v>46</v>
      </c>
    </row>
    <row r="133" spans="1:22" x14ac:dyDescent="0.3">
      <c r="A133">
        <v>2023</v>
      </c>
      <c r="B133">
        <v>3</v>
      </c>
      <c r="C133">
        <v>0</v>
      </c>
      <c r="D133" t="s">
        <v>179</v>
      </c>
      <c r="E133" t="s">
        <v>180</v>
      </c>
      <c r="F133">
        <v>1</v>
      </c>
      <c r="G133" s="2">
        <v>0.53800000000000003</v>
      </c>
      <c r="H133" s="2">
        <v>0.66700000000000004</v>
      </c>
      <c r="I133" s="2">
        <v>0.75</v>
      </c>
      <c r="J133" s="2">
        <v>0.69599999999999995</v>
      </c>
      <c r="K133" s="2">
        <v>0.78300000000000003</v>
      </c>
      <c r="L133" s="2">
        <v>0.85699999999999998</v>
      </c>
      <c r="M133" s="2">
        <v>0.66700000000000004</v>
      </c>
      <c r="N133" s="2">
        <v>0.54500000000000004</v>
      </c>
      <c r="O133" s="2">
        <v>0</v>
      </c>
      <c r="P133" s="2">
        <v>0.35699999999999998</v>
      </c>
      <c r="Q133" s="2">
        <v>0.57099999999999995</v>
      </c>
      <c r="R133" s="2">
        <v>0.66700000000000004</v>
      </c>
      <c r="S133" s="2">
        <v>0.6</v>
      </c>
      <c r="T133" s="2">
        <v>0.66700000000000004</v>
      </c>
      <c r="U133" s="2">
        <v>0</v>
      </c>
      <c r="V133" s="4">
        <v>47</v>
      </c>
    </row>
    <row r="134" spans="1:22" x14ac:dyDescent="0.3">
      <c r="A134">
        <v>2024</v>
      </c>
      <c r="B134">
        <v>3</v>
      </c>
      <c r="C134">
        <v>0</v>
      </c>
      <c r="D134" t="s">
        <v>67</v>
      </c>
      <c r="E134" t="s">
        <v>68</v>
      </c>
      <c r="F134">
        <v>1</v>
      </c>
      <c r="G134" s="2">
        <v>0.25600000000000001</v>
      </c>
      <c r="H134" s="2">
        <v>0.442</v>
      </c>
      <c r="I134" s="2">
        <v>0.61299999999999999</v>
      </c>
      <c r="J134" s="2">
        <v>0.28999999999999998</v>
      </c>
      <c r="K134" s="2">
        <v>0.54800000000000004</v>
      </c>
      <c r="L134" s="2">
        <v>0.77300000000000002</v>
      </c>
      <c r="M134" s="2">
        <v>0.64300000000000002</v>
      </c>
      <c r="N134" s="2">
        <v>0.76500000000000001</v>
      </c>
      <c r="O134" s="2">
        <v>1</v>
      </c>
      <c r="P134" s="2">
        <v>0.182</v>
      </c>
      <c r="Q134" s="2">
        <v>0.182</v>
      </c>
      <c r="R134" s="2">
        <v>0.222</v>
      </c>
      <c r="S134" s="2">
        <v>0</v>
      </c>
      <c r="T134" s="2">
        <v>0.6</v>
      </c>
      <c r="U134" s="2">
        <v>0</v>
      </c>
      <c r="V134" s="4">
        <v>-3</v>
      </c>
    </row>
    <row r="135" spans="1:22" x14ac:dyDescent="0.3">
      <c r="A135">
        <v>2023</v>
      </c>
      <c r="B135">
        <v>3</v>
      </c>
      <c r="C135">
        <v>1</v>
      </c>
      <c r="D135" t="s">
        <v>183</v>
      </c>
      <c r="E135" t="s">
        <v>68</v>
      </c>
      <c r="F135">
        <v>1</v>
      </c>
      <c r="G135" s="2">
        <v>0.32700000000000001</v>
      </c>
      <c r="H135" s="2">
        <v>0.439</v>
      </c>
      <c r="I135" s="2">
        <v>0.45200000000000001</v>
      </c>
      <c r="J135" s="2">
        <v>0.34399999999999997</v>
      </c>
      <c r="K135" s="2">
        <v>0.438</v>
      </c>
      <c r="L135" s="2">
        <v>0.45200000000000001</v>
      </c>
      <c r="M135" s="2">
        <v>0.20799999999999999</v>
      </c>
      <c r="N135" s="2">
        <v>0.4</v>
      </c>
      <c r="O135" s="2">
        <v>0.25</v>
      </c>
      <c r="P135" s="2">
        <v>0.33300000000000002</v>
      </c>
      <c r="Q135" s="2">
        <v>0.5</v>
      </c>
      <c r="R135" s="2">
        <v>0.45</v>
      </c>
      <c r="S135" s="2">
        <v>0.28599999999999998</v>
      </c>
      <c r="T135" s="2">
        <v>0.56299999999999994</v>
      </c>
      <c r="U135" s="2">
        <v>0.5</v>
      </c>
      <c r="V135" s="4">
        <v>38</v>
      </c>
    </row>
    <row r="136" spans="1:22" x14ac:dyDescent="0.3">
      <c r="A136">
        <v>2023</v>
      </c>
      <c r="B136">
        <v>3</v>
      </c>
      <c r="C136">
        <v>1</v>
      </c>
      <c r="D136" t="s">
        <v>202</v>
      </c>
      <c r="E136" t="s">
        <v>68</v>
      </c>
      <c r="F136">
        <v>1</v>
      </c>
      <c r="G136" s="2">
        <v>0.27</v>
      </c>
      <c r="H136" s="2">
        <v>0.49199999999999999</v>
      </c>
      <c r="I136" s="2">
        <v>0.54500000000000004</v>
      </c>
      <c r="J136" s="2">
        <v>0.35099999999999998</v>
      </c>
      <c r="K136" s="2">
        <v>0.56799999999999995</v>
      </c>
      <c r="L136" s="2">
        <v>0.625</v>
      </c>
      <c r="M136" s="2">
        <v>0.47399999999999998</v>
      </c>
      <c r="N136" s="2">
        <v>0.61099999999999999</v>
      </c>
      <c r="O136" s="2">
        <v>0</v>
      </c>
      <c r="P136" s="2">
        <v>0.16700000000000001</v>
      </c>
      <c r="Q136" s="2">
        <v>0.41699999999999998</v>
      </c>
      <c r="R136" s="2">
        <v>0.45</v>
      </c>
      <c r="S136" s="2">
        <v>0.25</v>
      </c>
      <c r="T136" s="2">
        <v>0.75</v>
      </c>
      <c r="U136" s="2">
        <v>0.5</v>
      </c>
      <c r="V136" s="4">
        <v>-11</v>
      </c>
    </row>
    <row r="137" spans="1:22" x14ac:dyDescent="0.3">
      <c r="A137">
        <v>2021</v>
      </c>
      <c r="B137">
        <v>3</v>
      </c>
      <c r="C137">
        <v>1</v>
      </c>
      <c r="D137" t="s">
        <v>398</v>
      </c>
      <c r="E137" t="s">
        <v>399</v>
      </c>
      <c r="F137">
        <v>1</v>
      </c>
      <c r="G137" s="2">
        <v>0.246</v>
      </c>
      <c r="H137" s="2">
        <v>0.42099999999999999</v>
      </c>
      <c r="I137" s="2">
        <v>0.44400000000000001</v>
      </c>
      <c r="J137" s="2">
        <v>0.26500000000000001</v>
      </c>
      <c r="K137" s="2">
        <v>0.52900000000000003</v>
      </c>
      <c r="L137" s="2">
        <v>0.52</v>
      </c>
      <c r="M137" s="2">
        <v>0.76900000000000002</v>
      </c>
      <c r="N137" s="2">
        <v>0.52400000000000002</v>
      </c>
      <c r="O137" s="2">
        <v>0.5</v>
      </c>
      <c r="P137" s="2">
        <v>0.313</v>
      </c>
      <c r="Q137" s="2">
        <v>0.375</v>
      </c>
      <c r="R137" s="2">
        <v>0.27300000000000002</v>
      </c>
      <c r="S137" s="2">
        <v>0.81799999999999995</v>
      </c>
      <c r="T137" s="2">
        <v>0.4</v>
      </c>
      <c r="U137" s="2">
        <v>0</v>
      </c>
      <c r="V137" s="4">
        <v>131</v>
      </c>
    </row>
    <row r="138" spans="1:22" x14ac:dyDescent="0.3">
      <c r="A138">
        <v>2022</v>
      </c>
      <c r="B138">
        <v>3</v>
      </c>
      <c r="C138">
        <v>0</v>
      </c>
      <c r="D138" t="s">
        <v>328</v>
      </c>
      <c r="E138" t="s">
        <v>329</v>
      </c>
      <c r="F138">
        <v>1</v>
      </c>
      <c r="G138" s="2">
        <v>0.39400000000000002</v>
      </c>
      <c r="H138" s="2">
        <v>0.57699999999999996</v>
      </c>
      <c r="I138" s="2">
        <v>0.51400000000000001</v>
      </c>
      <c r="J138" s="2">
        <v>0.49099999999999999</v>
      </c>
      <c r="K138" s="2">
        <v>0.66</v>
      </c>
      <c r="L138" s="2">
        <v>0.51900000000000002</v>
      </c>
      <c r="M138" s="2">
        <v>0.65400000000000003</v>
      </c>
      <c r="N138" s="2">
        <v>0.66700000000000004</v>
      </c>
      <c r="O138" s="2">
        <v>0.8</v>
      </c>
      <c r="P138" s="2">
        <v>0.16700000000000001</v>
      </c>
      <c r="Q138" s="2">
        <v>0.5</v>
      </c>
      <c r="R138" s="2">
        <v>0.5</v>
      </c>
      <c r="S138" s="2">
        <v>0.83299999999999996</v>
      </c>
      <c r="T138" s="2">
        <v>0.16700000000000001</v>
      </c>
      <c r="U138" s="2">
        <v>0</v>
      </c>
      <c r="V138" s="4">
        <v>9</v>
      </c>
    </row>
    <row r="139" spans="1:22" x14ac:dyDescent="0.3">
      <c r="A139">
        <v>2021</v>
      </c>
      <c r="B139">
        <v>3</v>
      </c>
      <c r="C139">
        <v>0</v>
      </c>
      <c r="D139" t="s">
        <v>413</v>
      </c>
      <c r="E139" t="s">
        <v>329</v>
      </c>
      <c r="F139">
        <v>1</v>
      </c>
      <c r="G139" s="2">
        <v>0.25800000000000001</v>
      </c>
      <c r="H139" s="2">
        <v>0.435</v>
      </c>
      <c r="I139" s="2">
        <v>0.49399999999999999</v>
      </c>
      <c r="J139" s="2">
        <v>0.377</v>
      </c>
      <c r="K139" s="2">
        <v>0.54500000000000004</v>
      </c>
      <c r="L139" s="2">
        <v>0.5</v>
      </c>
      <c r="M139" s="2">
        <v>0.45</v>
      </c>
      <c r="N139" s="2">
        <v>0.45900000000000002</v>
      </c>
      <c r="O139" s="2">
        <v>0.5</v>
      </c>
      <c r="P139" s="2">
        <v>7.9000000000000001E-2</v>
      </c>
      <c r="Q139" s="2">
        <v>0.316</v>
      </c>
      <c r="R139" s="2">
        <v>0.48599999999999999</v>
      </c>
      <c r="S139" s="2">
        <v>0.5</v>
      </c>
      <c r="T139" s="2">
        <v>0.70799999999999996</v>
      </c>
      <c r="U139" s="2">
        <v>0.25</v>
      </c>
      <c r="V139" s="4">
        <v>-44</v>
      </c>
    </row>
    <row r="140" spans="1:22" x14ac:dyDescent="0.3">
      <c r="A140">
        <v>2021</v>
      </c>
      <c r="B140">
        <v>3</v>
      </c>
      <c r="C140">
        <v>0</v>
      </c>
      <c r="D140" t="s">
        <v>425</v>
      </c>
      <c r="E140" t="s">
        <v>329</v>
      </c>
      <c r="F140">
        <v>1</v>
      </c>
      <c r="G140" s="2">
        <v>0.442</v>
      </c>
      <c r="H140" s="2">
        <v>0.61499999999999999</v>
      </c>
      <c r="I140" s="2">
        <v>0.63</v>
      </c>
      <c r="J140" s="2">
        <v>0.48599999999999999</v>
      </c>
      <c r="K140" s="2">
        <v>0.64900000000000002</v>
      </c>
      <c r="L140" s="2">
        <v>0.57899999999999996</v>
      </c>
      <c r="M140" s="2">
        <v>0.76200000000000001</v>
      </c>
      <c r="N140" s="2">
        <v>0.56299999999999994</v>
      </c>
      <c r="O140" s="2">
        <v>1</v>
      </c>
      <c r="P140" s="2">
        <v>0.38500000000000001</v>
      </c>
      <c r="Q140" s="2">
        <v>0.61499999999999999</v>
      </c>
      <c r="R140" s="2">
        <v>0.75</v>
      </c>
      <c r="S140" s="2">
        <v>0.33300000000000002</v>
      </c>
      <c r="T140" s="2">
        <v>0.3</v>
      </c>
      <c r="U140" s="2">
        <v>0</v>
      </c>
      <c r="V140" s="4">
        <v>57</v>
      </c>
    </row>
    <row r="141" spans="1:22" x14ac:dyDescent="0.3">
      <c r="A141">
        <v>2023</v>
      </c>
      <c r="B141">
        <v>3</v>
      </c>
      <c r="C141">
        <v>1</v>
      </c>
      <c r="D141" t="s">
        <v>221</v>
      </c>
      <c r="E141" t="s">
        <v>222</v>
      </c>
      <c r="F141">
        <v>1</v>
      </c>
      <c r="G141" s="2">
        <v>0.29799999999999999</v>
      </c>
      <c r="H141" s="2">
        <v>0.439</v>
      </c>
      <c r="I141" s="2">
        <v>0.56799999999999995</v>
      </c>
      <c r="J141" s="2">
        <v>0.32500000000000001</v>
      </c>
      <c r="K141" s="2">
        <v>0.5</v>
      </c>
      <c r="L141" s="2">
        <v>0.59299999999999997</v>
      </c>
      <c r="M141" s="2">
        <v>0.36799999999999999</v>
      </c>
      <c r="N141" s="2">
        <v>0.66700000000000004</v>
      </c>
      <c r="O141" s="2">
        <v>0</v>
      </c>
      <c r="P141" s="2">
        <v>0.28599999999999998</v>
      </c>
      <c r="Q141" s="2">
        <v>0.35699999999999998</v>
      </c>
      <c r="R141" s="2">
        <v>0.5</v>
      </c>
      <c r="S141" s="2">
        <v>0.2</v>
      </c>
      <c r="T141" s="2">
        <v>0.66700000000000004</v>
      </c>
      <c r="U141" s="2">
        <v>0.66700000000000004</v>
      </c>
      <c r="V141" s="4">
        <v>109</v>
      </c>
    </row>
    <row r="142" spans="1:22" x14ac:dyDescent="0.3">
      <c r="A142">
        <v>2022</v>
      </c>
      <c r="B142">
        <v>3</v>
      </c>
      <c r="C142">
        <v>0</v>
      </c>
      <c r="D142" t="s">
        <v>346</v>
      </c>
      <c r="E142" t="s">
        <v>222</v>
      </c>
      <c r="F142">
        <v>1</v>
      </c>
      <c r="G142" s="2">
        <v>0.23400000000000001</v>
      </c>
      <c r="H142" s="2">
        <v>0.375</v>
      </c>
      <c r="I142" s="2">
        <v>0.47499999999999998</v>
      </c>
      <c r="J142" s="2">
        <v>0.27800000000000002</v>
      </c>
      <c r="K142" s="2">
        <v>0.41699999999999998</v>
      </c>
      <c r="L142" s="2">
        <v>0.46200000000000002</v>
      </c>
      <c r="M142" s="2">
        <v>0.73699999999999999</v>
      </c>
      <c r="N142" s="2">
        <v>0.64700000000000002</v>
      </c>
      <c r="O142" s="2">
        <v>0.5</v>
      </c>
      <c r="P142" s="2">
        <v>0.26300000000000001</v>
      </c>
      <c r="Q142" s="2">
        <v>0.47399999999999998</v>
      </c>
      <c r="R142" s="2">
        <v>0.5</v>
      </c>
      <c r="S142" s="2">
        <v>0.6</v>
      </c>
      <c r="T142" s="2">
        <v>0.28599999999999998</v>
      </c>
      <c r="U142" s="2">
        <v>0.33300000000000002</v>
      </c>
      <c r="V142" s="4">
        <v>87</v>
      </c>
    </row>
    <row r="143" spans="1:22" x14ac:dyDescent="0.3">
      <c r="A143">
        <v>2024</v>
      </c>
      <c r="B143">
        <v>3</v>
      </c>
      <c r="C143">
        <v>1</v>
      </c>
      <c r="D143" t="s">
        <v>154</v>
      </c>
      <c r="E143" t="s">
        <v>155</v>
      </c>
      <c r="F143">
        <v>1</v>
      </c>
      <c r="G143" s="2">
        <v>0.3</v>
      </c>
      <c r="H143" s="2">
        <v>0.47499999999999998</v>
      </c>
      <c r="I143" s="2">
        <v>0.53800000000000003</v>
      </c>
      <c r="J143" s="2">
        <v>0.44</v>
      </c>
      <c r="K143" s="2">
        <v>0.64</v>
      </c>
      <c r="L143" s="2">
        <v>0.5</v>
      </c>
      <c r="M143" s="2">
        <v>0.4</v>
      </c>
      <c r="N143" s="2">
        <v>0.6</v>
      </c>
      <c r="O143" s="2">
        <v>1</v>
      </c>
      <c r="P143" s="2">
        <v>7.6999999999999999E-2</v>
      </c>
      <c r="Q143" s="2">
        <v>0.23100000000000001</v>
      </c>
      <c r="R143" s="2">
        <v>0.58299999999999996</v>
      </c>
      <c r="S143" s="2">
        <v>0.2</v>
      </c>
      <c r="T143" s="2">
        <v>0.66700000000000004</v>
      </c>
      <c r="U143" s="2">
        <v>0</v>
      </c>
      <c r="V143" s="4">
        <v>-42</v>
      </c>
    </row>
    <row r="144" spans="1:22" x14ac:dyDescent="0.3">
      <c r="A144">
        <v>2023</v>
      </c>
      <c r="B144">
        <v>3</v>
      </c>
      <c r="C144">
        <v>0</v>
      </c>
      <c r="D144" t="s">
        <v>238</v>
      </c>
      <c r="E144" t="s">
        <v>155</v>
      </c>
      <c r="F144">
        <v>1</v>
      </c>
      <c r="G144" s="2">
        <v>0.47099999999999997</v>
      </c>
      <c r="H144" s="2">
        <v>0.64700000000000002</v>
      </c>
      <c r="I144" s="2">
        <v>0.57699999999999996</v>
      </c>
      <c r="J144" s="2">
        <v>0.57599999999999996</v>
      </c>
      <c r="K144" s="2">
        <v>0.78800000000000003</v>
      </c>
      <c r="L144" s="2">
        <v>0.71399999999999997</v>
      </c>
      <c r="M144" s="2">
        <v>0.66700000000000004</v>
      </c>
      <c r="N144" s="2">
        <v>0.53300000000000003</v>
      </c>
      <c r="O144" s="2">
        <v>0</v>
      </c>
      <c r="P144" s="2">
        <v>0.29399999999999998</v>
      </c>
      <c r="Q144" s="2">
        <v>0.41199999999999998</v>
      </c>
      <c r="R144" s="2">
        <v>0.41699999999999998</v>
      </c>
      <c r="S144" s="2">
        <v>0.2</v>
      </c>
      <c r="T144" s="2">
        <v>0.66700000000000004</v>
      </c>
      <c r="U144" s="2">
        <v>0</v>
      </c>
      <c r="V144" s="4">
        <v>-37</v>
      </c>
    </row>
    <row r="145" spans="1:22" x14ac:dyDescent="0.3">
      <c r="A145">
        <v>2023</v>
      </c>
      <c r="B145">
        <v>3</v>
      </c>
      <c r="C145">
        <v>0</v>
      </c>
      <c r="D145" t="s">
        <v>241</v>
      </c>
      <c r="E145" t="s">
        <v>155</v>
      </c>
      <c r="F145">
        <v>1</v>
      </c>
      <c r="G145" s="2">
        <v>0.46800000000000003</v>
      </c>
      <c r="H145" s="2">
        <v>0.59599999999999997</v>
      </c>
      <c r="I145" s="2">
        <v>0.625</v>
      </c>
      <c r="J145" s="2">
        <v>0.54500000000000004</v>
      </c>
      <c r="K145" s="2">
        <v>0.69699999999999995</v>
      </c>
      <c r="L145" s="2">
        <v>0.73299999999999998</v>
      </c>
      <c r="M145" s="2">
        <v>0.66700000000000004</v>
      </c>
      <c r="N145" s="2">
        <v>0.5</v>
      </c>
      <c r="O145" s="2">
        <v>0</v>
      </c>
      <c r="P145" s="2">
        <v>0.308</v>
      </c>
      <c r="Q145" s="2">
        <v>0.38500000000000001</v>
      </c>
      <c r="R145" s="2">
        <v>0.44400000000000001</v>
      </c>
      <c r="S145" s="2">
        <v>0.2</v>
      </c>
      <c r="T145" s="2">
        <v>0.5</v>
      </c>
      <c r="U145" s="2">
        <v>0</v>
      </c>
      <c r="V145" s="4">
        <v>-18</v>
      </c>
    </row>
    <row r="146" spans="1:22" x14ac:dyDescent="0.3">
      <c r="A146">
        <v>2023</v>
      </c>
      <c r="B146">
        <v>3</v>
      </c>
      <c r="C146">
        <v>0</v>
      </c>
      <c r="D146" t="s">
        <v>249</v>
      </c>
      <c r="E146" t="s">
        <v>155</v>
      </c>
      <c r="F146">
        <v>1</v>
      </c>
      <c r="G146" s="2">
        <v>0.40500000000000003</v>
      </c>
      <c r="H146" s="2">
        <v>0.5</v>
      </c>
      <c r="I146" s="2">
        <v>0.37</v>
      </c>
      <c r="J146" s="2">
        <v>0.50900000000000001</v>
      </c>
      <c r="K146" s="2">
        <v>0.64200000000000002</v>
      </c>
      <c r="L146" s="2">
        <v>0.46200000000000002</v>
      </c>
      <c r="M146" s="2">
        <v>0.59099999999999997</v>
      </c>
      <c r="N146" s="2">
        <v>0.51600000000000001</v>
      </c>
      <c r="O146" s="2">
        <v>0</v>
      </c>
      <c r="P146" s="2">
        <v>0.25900000000000001</v>
      </c>
      <c r="Q146" s="2">
        <v>0.29599999999999999</v>
      </c>
      <c r="R146" s="2">
        <v>0.25</v>
      </c>
      <c r="S146" s="2">
        <v>0.182</v>
      </c>
      <c r="T146" s="2">
        <v>0.81299999999999994</v>
      </c>
      <c r="U146" s="2">
        <v>1</v>
      </c>
      <c r="V146" s="4">
        <v>52</v>
      </c>
    </row>
    <row r="147" spans="1:22" x14ac:dyDescent="0.3">
      <c r="A147">
        <v>2021</v>
      </c>
      <c r="B147">
        <v>3</v>
      </c>
      <c r="C147">
        <v>1</v>
      </c>
      <c r="D147" t="s">
        <v>365</v>
      </c>
      <c r="E147" t="s">
        <v>155</v>
      </c>
      <c r="F147">
        <v>1</v>
      </c>
      <c r="G147" s="2">
        <v>0.38800000000000001</v>
      </c>
      <c r="H147" s="2">
        <v>0.50700000000000001</v>
      </c>
      <c r="I147" s="2">
        <v>0.5</v>
      </c>
      <c r="J147" s="2">
        <v>0.47399999999999998</v>
      </c>
      <c r="K147" s="2">
        <v>0.60499999999999998</v>
      </c>
      <c r="L147" s="2">
        <v>0.55000000000000004</v>
      </c>
      <c r="M147" s="2">
        <v>0.69599999999999995</v>
      </c>
      <c r="N147" s="2">
        <v>0.53300000000000003</v>
      </c>
      <c r="O147" s="2">
        <v>0.5</v>
      </c>
      <c r="P147" s="2">
        <v>0.36399999999999999</v>
      </c>
      <c r="Q147" s="2">
        <v>0.5</v>
      </c>
      <c r="R147" s="2">
        <v>0.42899999999999999</v>
      </c>
      <c r="S147" s="2">
        <v>0.5</v>
      </c>
      <c r="T147" s="2">
        <v>0.64300000000000002</v>
      </c>
      <c r="U147" s="2">
        <v>0.5</v>
      </c>
      <c r="V147" s="4">
        <v>187</v>
      </c>
    </row>
    <row r="148" spans="1:22" x14ac:dyDescent="0.3">
      <c r="A148">
        <v>2024</v>
      </c>
      <c r="B148">
        <v>3</v>
      </c>
      <c r="C148">
        <v>0</v>
      </c>
      <c r="D148" t="s">
        <v>69</v>
      </c>
      <c r="E148" t="s">
        <v>70</v>
      </c>
      <c r="F148">
        <v>1</v>
      </c>
      <c r="G148" s="2">
        <v>0.26200000000000001</v>
      </c>
      <c r="H148" s="2">
        <v>0.34399999999999997</v>
      </c>
      <c r="I148" s="2">
        <v>0.52400000000000002</v>
      </c>
      <c r="J148" s="2">
        <v>0.23100000000000001</v>
      </c>
      <c r="K148" s="2">
        <v>0.35899999999999999</v>
      </c>
      <c r="L148" s="2">
        <v>0.63300000000000001</v>
      </c>
      <c r="M148" s="2">
        <v>0.66700000000000004</v>
      </c>
      <c r="N148" s="2">
        <v>0.47599999999999998</v>
      </c>
      <c r="O148" s="2">
        <v>0</v>
      </c>
      <c r="P148" s="2">
        <v>0.36799999999999999</v>
      </c>
      <c r="Q148" s="2">
        <v>0.36799999999999999</v>
      </c>
      <c r="R148" s="2">
        <v>0.25</v>
      </c>
      <c r="S148" s="2">
        <v>0.375</v>
      </c>
      <c r="T148" s="2">
        <v>0.54500000000000004</v>
      </c>
      <c r="U148" s="2">
        <v>1</v>
      </c>
      <c r="V148" s="4">
        <v>61</v>
      </c>
    </row>
    <row r="149" spans="1:22" x14ac:dyDescent="0.3">
      <c r="A149">
        <v>2021</v>
      </c>
      <c r="B149">
        <v>3</v>
      </c>
      <c r="C149">
        <v>0</v>
      </c>
      <c r="D149" t="s">
        <v>419</v>
      </c>
      <c r="E149" t="s">
        <v>420</v>
      </c>
      <c r="F149">
        <v>1</v>
      </c>
      <c r="G149" s="2">
        <v>0.42599999999999999</v>
      </c>
      <c r="H149" s="2">
        <v>0.52500000000000002</v>
      </c>
      <c r="I149" s="2">
        <v>0.69</v>
      </c>
      <c r="J149" s="2">
        <v>0.47099999999999997</v>
      </c>
      <c r="K149" s="2">
        <v>0.55900000000000005</v>
      </c>
      <c r="L149" s="2">
        <v>0.66700000000000004</v>
      </c>
      <c r="M149" s="2">
        <v>0.33300000000000002</v>
      </c>
      <c r="N149" s="2">
        <v>0.316</v>
      </c>
      <c r="O149" s="2">
        <v>0</v>
      </c>
      <c r="P149" s="2">
        <v>0.47599999999999998</v>
      </c>
      <c r="Q149" s="2">
        <v>0.61899999999999999</v>
      </c>
      <c r="R149" s="2">
        <v>0.72699999999999998</v>
      </c>
      <c r="S149" s="2">
        <v>0.5</v>
      </c>
      <c r="T149" s="2">
        <v>0.23100000000000001</v>
      </c>
      <c r="U149" s="2">
        <v>0</v>
      </c>
      <c r="V149" s="4">
        <v>164</v>
      </c>
    </row>
    <row r="150" spans="1:22" x14ac:dyDescent="0.3">
      <c r="A150">
        <v>2021</v>
      </c>
      <c r="B150">
        <v>3</v>
      </c>
      <c r="C150">
        <v>0</v>
      </c>
      <c r="D150" t="s">
        <v>435</v>
      </c>
      <c r="E150" t="s">
        <v>420</v>
      </c>
      <c r="F150">
        <v>1</v>
      </c>
      <c r="G150" s="2">
        <v>0.37</v>
      </c>
      <c r="H150" s="2">
        <v>0.45700000000000002</v>
      </c>
      <c r="I150" s="2">
        <v>0.5</v>
      </c>
      <c r="J150" s="2">
        <v>0.55600000000000005</v>
      </c>
      <c r="K150" s="2">
        <v>0.63</v>
      </c>
      <c r="L150" s="2">
        <v>0.41699999999999998</v>
      </c>
      <c r="M150" s="2">
        <v>0.66700000000000004</v>
      </c>
      <c r="N150" s="2">
        <v>0.53300000000000003</v>
      </c>
      <c r="O150" s="2">
        <v>0.5</v>
      </c>
      <c r="P150" s="2">
        <v>0.125</v>
      </c>
      <c r="Q150" s="2">
        <v>0.25</v>
      </c>
      <c r="R150" s="2">
        <v>0.57099999999999995</v>
      </c>
      <c r="S150" s="2">
        <v>0.57099999999999995</v>
      </c>
      <c r="T150" s="2">
        <v>0.44400000000000001</v>
      </c>
      <c r="U150" s="2">
        <v>0</v>
      </c>
      <c r="V150" s="4">
        <v>2</v>
      </c>
    </row>
    <row r="151" spans="1:22" x14ac:dyDescent="0.3">
      <c r="A151">
        <v>2023</v>
      </c>
      <c r="B151">
        <v>3</v>
      </c>
      <c r="C151">
        <v>0</v>
      </c>
      <c r="D151" t="s">
        <v>196</v>
      </c>
      <c r="E151" t="s">
        <v>197</v>
      </c>
      <c r="F151">
        <v>1</v>
      </c>
      <c r="G151" s="2">
        <v>0.378</v>
      </c>
      <c r="H151" s="2">
        <v>0.5</v>
      </c>
      <c r="I151" s="2">
        <v>0.44</v>
      </c>
      <c r="J151" s="2">
        <v>0.42599999999999999</v>
      </c>
      <c r="K151" s="2">
        <v>0.57399999999999995</v>
      </c>
      <c r="L151" s="2">
        <v>0.44400000000000001</v>
      </c>
      <c r="M151" s="2">
        <v>0.5</v>
      </c>
      <c r="N151" s="2">
        <v>0.48</v>
      </c>
      <c r="O151" s="2">
        <v>0</v>
      </c>
      <c r="P151" s="2">
        <v>0.378</v>
      </c>
      <c r="Q151" s="2">
        <v>0.48599999999999999</v>
      </c>
      <c r="R151" s="2">
        <v>0.435</v>
      </c>
      <c r="S151" s="2">
        <v>5.6000000000000001E-2</v>
      </c>
      <c r="T151" s="2">
        <v>0.84199999999999997</v>
      </c>
      <c r="U151" s="2">
        <v>0</v>
      </c>
      <c r="V151" s="4">
        <v>64</v>
      </c>
    </row>
    <row r="152" spans="1:22" x14ac:dyDescent="0.3">
      <c r="A152">
        <v>2021</v>
      </c>
      <c r="B152">
        <v>3</v>
      </c>
      <c r="C152">
        <v>1</v>
      </c>
      <c r="D152" t="s">
        <v>430</v>
      </c>
      <c r="E152" t="s">
        <v>197</v>
      </c>
      <c r="F152">
        <v>1</v>
      </c>
      <c r="G152" s="2">
        <v>0.35199999999999998</v>
      </c>
      <c r="H152" s="2">
        <v>0.59299999999999997</v>
      </c>
      <c r="I152" s="2">
        <v>0.61299999999999999</v>
      </c>
      <c r="J152" s="2">
        <v>0.47199999999999998</v>
      </c>
      <c r="K152" s="2">
        <v>0.75</v>
      </c>
      <c r="L152" s="2">
        <v>0.57899999999999996</v>
      </c>
      <c r="M152" s="2">
        <v>0.56299999999999994</v>
      </c>
      <c r="N152" s="2">
        <v>0.7</v>
      </c>
      <c r="O152" s="2">
        <v>1</v>
      </c>
      <c r="P152" s="2">
        <v>0.14299999999999999</v>
      </c>
      <c r="Q152" s="2">
        <v>0.35699999999999998</v>
      </c>
      <c r="R152" s="2">
        <v>0.66700000000000004</v>
      </c>
      <c r="S152" s="2">
        <v>0.28599999999999998</v>
      </c>
      <c r="T152" s="2">
        <v>0.71399999999999997</v>
      </c>
      <c r="U152" s="2">
        <v>0</v>
      </c>
      <c r="V152" s="4">
        <v>9</v>
      </c>
    </row>
    <row r="153" spans="1:22" x14ac:dyDescent="0.3">
      <c r="A153">
        <v>2024</v>
      </c>
      <c r="B153">
        <v>3</v>
      </c>
      <c r="C153">
        <v>0</v>
      </c>
      <c r="D153" t="s">
        <v>136</v>
      </c>
      <c r="E153" t="s">
        <v>137</v>
      </c>
      <c r="F153">
        <v>1</v>
      </c>
      <c r="G153" s="2">
        <v>0.24399999999999999</v>
      </c>
      <c r="H153" s="2">
        <v>0.46700000000000003</v>
      </c>
      <c r="I153" s="2">
        <v>0.59699999999999998</v>
      </c>
      <c r="J153" s="2">
        <v>0.32700000000000001</v>
      </c>
      <c r="K153" s="2">
        <v>0.59599999999999997</v>
      </c>
      <c r="L153" s="2">
        <v>0.68600000000000005</v>
      </c>
      <c r="M153" s="2">
        <v>0.48299999999999998</v>
      </c>
      <c r="N153" s="2">
        <v>0.56499999999999995</v>
      </c>
      <c r="O153" s="2">
        <v>0.5</v>
      </c>
      <c r="P153" s="2">
        <v>0.156</v>
      </c>
      <c r="Q153" s="2">
        <v>0.34399999999999997</v>
      </c>
      <c r="R153" s="2">
        <v>0.48099999999999998</v>
      </c>
      <c r="S153" s="2">
        <v>0.46200000000000002</v>
      </c>
      <c r="T153" s="2">
        <v>0.73699999999999999</v>
      </c>
      <c r="U153" s="2">
        <v>1</v>
      </c>
      <c r="V153" s="4">
        <v>33</v>
      </c>
    </row>
    <row r="154" spans="1:22" x14ac:dyDescent="0.3">
      <c r="A154">
        <v>2023</v>
      </c>
      <c r="B154">
        <v>3</v>
      </c>
      <c r="C154">
        <v>1</v>
      </c>
      <c r="D154" t="s">
        <v>258</v>
      </c>
      <c r="E154" t="s">
        <v>137</v>
      </c>
      <c r="F154">
        <v>1</v>
      </c>
      <c r="G154" s="2">
        <v>0.24199999999999999</v>
      </c>
      <c r="H154" s="2">
        <v>0.435</v>
      </c>
      <c r="I154" s="2">
        <v>0.6</v>
      </c>
      <c r="J154" s="2">
        <v>0.32400000000000001</v>
      </c>
      <c r="K154" s="2">
        <v>0.48599999999999999</v>
      </c>
      <c r="L154" s="2">
        <v>0.56000000000000005</v>
      </c>
      <c r="M154" s="2">
        <v>0.56299999999999994</v>
      </c>
      <c r="N154" s="2">
        <v>0.71399999999999997</v>
      </c>
      <c r="O154" s="2">
        <v>1</v>
      </c>
      <c r="P154" s="2">
        <v>0.13</v>
      </c>
      <c r="Q154" s="2">
        <v>0.39100000000000001</v>
      </c>
      <c r="R154" s="2">
        <v>0.65</v>
      </c>
      <c r="S154" s="2">
        <v>0.66700000000000004</v>
      </c>
      <c r="T154" s="2">
        <v>0.63600000000000001</v>
      </c>
      <c r="U154" s="2">
        <v>0</v>
      </c>
      <c r="V154" s="4">
        <v>-7</v>
      </c>
    </row>
    <row r="155" spans="1:22" x14ac:dyDescent="0.3">
      <c r="A155">
        <v>2021</v>
      </c>
      <c r="B155">
        <v>3</v>
      </c>
      <c r="C155">
        <v>0</v>
      </c>
      <c r="D155" t="s">
        <v>380</v>
      </c>
      <c r="E155" t="s">
        <v>137</v>
      </c>
      <c r="F155">
        <v>1</v>
      </c>
      <c r="G155" s="2">
        <v>0.32600000000000001</v>
      </c>
      <c r="H155" s="2">
        <v>0.54300000000000004</v>
      </c>
      <c r="I155" s="2">
        <v>0.59299999999999997</v>
      </c>
      <c r="J155" s="2">
        <v>0.34799999999999998</v>
      </c>
      <c r="K155" s="2">
        <v>0.65200000000000002</v>
      </c>
      <c r="L155" s="2">
        <v>0.73299999999999998</v>
      </c>
      <c r="M155" s="2">
        <v>0.54500000000000004</v>
      </c>
      <c r="N155" s="2">
        <v>0.58299999999999996</v>
      </c>
      <c r="O155" s="2">
        <v>1</v>
      </c>
      <c r="P155" s="2">
        <v>0.36799999999999999</v>
      </c>
      <c r="Q155" s="2">
        <v>0.52600000000000002</v>
      </c>
      <c r="R155" s="2">
        <v>0.41699999999999998</v>
      </c>
      <c r="S155" s="2">
        <v>0.44400000000000001</v>
      </c>
      <c r="T155" s="2">
        <v>0.5</v>
      </c>
      <c r="U155" s="2">
        <v>1</v>
      </c>
      <c r="V155" s="4">
        <v>106</v>
      </c>
    </row>
    <row r="156" spans="1:22" x14ac:dyDescent="0.3">
      <c r="A156">
        <v>2021</v>
      </c>
      <c r="B156">
        <v>3</v>
      </c>
      <c r="C156">
        <v>0</v>
      </c>
      <c r="D156" t="s">
        <v>376</v>
      </c>
      <c r="E156" t="s">
        <v>377</v>
      </c>
      <c r="F156">
        <v>1</v>
      </c>
      <c r="G156" s="2">
        <v>0.49099999999999999</v>
      </c>
      <c r="H156" s="2">
        <v>0.58499999999999996</v>
      </c>
      <c r="I156" s="2">
        <v>0.52400000000000002</v>
      </c>
      <c r="J156" s="2">
        <v>0.63300000000000001</v>
      </c>
      <c r="K156" s="2">
        <v>0.76700000000000002</v>
      </c>
      <c r="L156" s="2">
        <v>0.45500000000000002</v>
      </c>
      <c r="M156" s="2">
        <v>0.64300000000000002</v>
      </c>
      <c r="N156" s="2">
        <v>0.438</v>
      </c>
      <c r="O156" s="2">
        <v>1</v>
      </c>
      <c r="P156" s="2">
        <v>0.41199999999999998</v>
      </c>
      <c r="Q156" s="2">
        <v>0.47099999999999997</v>
      </c>
      <c r="R156" s="2">
        <v>0.6</v>
      </c>
      <c r="S156" s="2">
        <v>0.42899999999999999</v>
      </c>
      <c r="T156" s="2">
        <v>0.5</v>
      </c>
      <c r="U156" s="2">
        <v>0.66700000000000004</v>
      </c>
      <c r="V156" s="4">
        <v>211</v>
      </c>
    </row>
    <row r="157" spans="1:22" x14ac:dyDescent="0.3">
      <c r="A157">
        <v>2023</v>
      </c>
      <c r="B157">
        <v>3</v>
      </c>
      <c r="C157">
        <v>0</v>
      </c>
      <c r="D157" t="s">
        <v>198</v>
      </c>
      <c r="E157" t="s">
        <v>199</v>
      </c>
      <c r="F157">
        <v>1</v>
      </c>
      <c r="G157" s="2">
        <v>0.318</v>
      </c>
      <c r="H157" s="2">
        <v>0.45500000000000002</v>
      </c>
      <c r="I157" s="2">
        <v>0.5</v>
      </c>
      <c r="J157" s="2">
        <v>0.46700000000000003</v>
      </c>
      <c r="K157" s="2">
        <v>0.6</v>
      </c>
      <c r="L157" s="2">
        <v>0.54200000000000004</v>
      </c>
      <c r="M157" s="2">
        <v>0.63600000000000001</v>
      </c>
      <c r="N157" s="2">
        <v>0.435</v>
      </c>
      <c r="O157" s="2">
        <v>0.5</v>
      </c>
      <c r="P157" s="2">
        <v>0.2</v>
      </c>
      <c r="Q157" s="2">
        <v>0.371</v>
      </c>
      <c r="R157" s="2">
        <v>0.46400000000000002</v>
      </c>
      <c r="S157" s="2">
        <v>0.38500000000000001</v>
      </c>
      <c r="T157" s="2">
        <v>0.72699999999999998</v>
      </c>
      <c r="U157" s="2">
        <v>0.66700000000000004</v>
      </c>
      <c r="V157" s="4">
        <v>69</v>
      </c>
    </row>
    <row r="158" spans="1:22" x14ac:dyDescent="0.3">
      <c r="A158">
        <v>2023</v>
      </c>
      <c r="B158">
        <v>3</v>
      </c>
      <c r="C158">
        <v>1</v>
      </c>
      <c r="D158" t="s">
        <v>265</v>
      </c>
      <c r="E158" t="s">
        <v>266</v>
      </c>
      <c r="F158">
        <v>1</v>
      </c>
      <c r="G158" s="2">
        <v>0.29099999999999998</v>
      </c>
      <c r="H158" s="2">
        <v>0.41799999999999998</v>
      </c>
      <c r="I158" s="2">
        <v>0.63900000000000001</v>
      </c>
      <c r="J158" s="2">
        <v>0.41899999999999998</v>
      </c>
      <c r="K158" s="2">
        <v>0.51600000000000001</v>
      </c>
      <c r="L158" s="2">
        <v>0.77800000000000002</v>
      </c>
      <c r="M158" s="2">
        <v>0.56299999999999994</v>
      </c>
      <c r="N158" s="2">
        <v>0.6</v>
      </c>
      <c r="O158" s="2">
        <v>0.5</v>
      </c>
      <c r="P158" s="2">
        <v>0.14299999999999999</v>
      </c>
      <c r="Q158" s="2">
        <v>0.33300000000000002</v>
      </c>
      <c r="R158" s="2">
        <v>0.5</v>
      </c>
      <c r="S158" s="2">
        <v>0.6</v>
      </c>
      <c r="T158" s="2">
        <v>0.625</v>
      </c>
      <c r="U158" s="2">
        <v>0.5</v>
      </c>
      <c r="V158" s="4">
        <v>25</v>
      </c>
    </row>
    <row r="159" spans="1:22" x14ac:dyDescent="0.3">
      <c r="A159">
        <v>2024</v>
      </c>
      <c r="B159">
        <v>3</v>
      </c>
      <c r="C159">
        <v>1</v>
      </c>
      <c r="D159" t="s">
        <v>78</v>
      </c>
      <c r="E159" t="s">
        <v>79</v>
      </c>
      <c r="F159">
        <v>1</v>
      </c>
      <c r="G159" s="2">
        <v>0.26600000000000001</v>
      </c>
      <c r="H159" s="2">
        <v>0.48399999999999999</v>
      </c>
      <c r="I159" s="2">
        <v>0.59099999999999997</v>
      </c>
      <c r="J159" s="2">
        <v>0.33300000000000002</v>
      </c>
      <c r="K159" s="2">
        <v>0.63900000000000001</v>
      </c>
      <c r="L159" s="2">
        <v>0.625</v>
      </c>
      <c r="M159" s="2">
        <v>0.6</v>
      </c>
      <c r="N159" s="2">
        <v>0.625</v>
      </c>
      <c r="O159" s="2">
        <v>0.66700000000000004</v>
      </c>
      <c r="P159" s="2">
        <v>0.2</v>
      </c>
      <c r="Q159" s="2">
        <v>0.32</v>
      </c>
      <c r="R159" s="2">
        <v>0.55000000000000004</v>
      </c>
      <c r="S159" s="2">
        <v>0.66700000000000004</v>
      </c>
      <c r="T159" s="2">
        <v>0.56299999999999994</v>
      </c>
      <c r="U159" s="2">
        <v>0.33300000000000002</v>
      </c>
      <c r="V159" s="4">
        <v>-14</v>
      </c>
    </row>
    <row r="160" spans="1:22" x14ac:dyDescent="0.3">
      <c r="A160">
        <v>2023</v>
      </c>
      <c r="B160">
        <v>3</v>
      </c>
      <c r="C160">
        <v>1</v>
      </c>
      <c r="D160" t="s">
        <v>263</v>
      </c>
      <c r="E160" t="s">
        <v>79</v>
      </c>
      <c r="F160">
        <v>1</v>
      </c>
      <c r="G160" s="2">
        <v>0.34</v>
      </c>
      <c r="H160" s="2">
        <v>0.48</v>
      </c>
      <c r="I160" s="2">
        <v>0.621</v>
      </c>
      <c r="J160" s="2">
        <v>0.46400000000000002</v>
      </c>
      <c r="K160" s="2">
        <v>0.64300000000000002</v>
      </c>
      <c r="L160" s="2">
        <v>0.53300000000000003</v>
      </c>
      <c r="M160" s="2">
        <v>0.438</v>
      </c>
      <c r="N160" s="2">
        <v>0.33300000000000002</v>
      </c>
      <c r="O160" s="2">
        <v>0</v>
      </c>
      <c r="P160" s="2">
        <v>0.222</v>
      </c>
      <c r="Q160" s="2">
        <v>0.33300000000000002</v>
      </c>
      <c r="R160" s="2">
        <v>0.71399999999999997</v>
      </c>
      <c r="S160" s="2">
        <v>0.6</v>
      </c>
      <c r="T160" s="2">
        <v>0.53800000000000003</v>
      </c>
      <c r="U160" s="2">
        <v>1</v>
      </c>
      <c r="V160" s="4">
        <v>90</v>
      </c>
    </row>
    <row r="161" spans="1:22" x14ac:dyDescent="0.3">
      <c r="A161">
        <v>2021</v>
      </c>
      <c r="B161">
        <v>3</v>
      </c>
      <c r="C161">
        <v>1</v>
      </c>
      <c r="D161" t="s">
        <v>366</v>
      </c>
      <c r="E161" t="s">
        <v>79</v>
      </c>
      <c r="F161">
        <v>1</v>
      </c>
      <c r="G161" s="2">
        <v>0.21099999999999999</v>
      </c>
      <c r="H161" s="2">
        <v>0.40400000000000003</v>
      </c>
      <c r="I161" s="2">
        <v>0.71399999999999997</v>
      </c>
      <c r="J161" s="2">
        <v>0.31</v>
      </c>
      <c r="K161" s="2">
        <v>0.58599999999999997</v>
      </c>
      <c r="L161" s="2">
        <v>0.65</v>
      </c>
      <c r="M161" s="2">
        <v>0.63600000000000001</v>
      </c>
      <c r="N161" s="2">
        <v>0.38900000000000001</v>
      </c>
      <c r="O161" s="2">
        <v>0.5</v>
      </c>
      <c r="P161" s="2">
        <v>0.16700000000000001</v>
      </c>
      <c r="Q161" s="2">
        <v>0.33300000000000002</v>
      </c>
      <c r="R161" s="2">
        <v>0.8</v>
      </c>
      <c r="S161" s="2">
        <v>0.88900000000000001</v>
      </c>
      <c r="T161" s="2">
        <v>0.222</v>
      </c>
      <c r="U161" s="2">
        <v>0</v>
      </c>
      <c r="V161" s="4">
        <v>5</v>
      </c>
    </row>
    <row r="162" spans="1:22" x14ac:dyDescent="0.3">
      <c r="A162">
        <v>2024</v>
      </c>
      <c r="B162">
        <v>3</v>
      </c>
      <c r="C162">
        <v>0</v>
      </c>
      <c r="D162" t="s">
        <v>134</v>
      </c>
      <c r="E162" t="s">
        <v>135</v>
      </c>
      <c r="F162">
        <v>1</v>
      </c>
      <c r="G162" s="2">
        <v>0.29699999999999999</v>
      </c>
      <c r="H162" s="2">
        <v>0.40600000000000003</v>
      </c>
      <c r="I162" s="2">
        <v>0.58199999999999996</v>
      </c>
      <c r="J162" s="2">
        <v>0.30599999999999999</v>
      </c>
      <c r="K162" s="2">
        <v>0.44400000000000001</v>
      </c>
      <c r="L162" s="2">
        <v>0.57999999999999996</v>
      </c>
      <c r="M162" s="2">
        <v>0.73299999999999998</v>
      </c>
      <c r="N162" s="2">
        <v>0.52400000000000002</v>
      </c>
      <c r="O162" s="2">
        <v>0.66700000000000004</v>
      </c>
      <c r="P162" s="2">
        <v>0.32</v>
      </c>
      <c r="Q162" s="2">
        <v>0.36</v>
      </c>
      <c r="R162" s="2">
        <v>0.58799999999999997</v>
      </c>
      <c r="S162" s="2">
        <v>0.66700000000000004</v>
      </c>
      <c r="T162" s="2">
        <v>0.56299999999999994</v>
      </c>
      <c r="U162" s="2">
        <v>0</v>
      </c>
      <c r="V162" s="4">
        <v>62</v>
      </c>
    </row>
    <row r="163" spans="1:22" x14ac:dyDescent="0.3">
      <c r="A163">
        <v>2024</v>
      </c>
      <c r="B163">
        <v>3</v>
      </c>
      <c r="C163">
        <v>1</v>
      </c>
      <c r="D163" t="s">
        <v>75</v>
      </c>
      <c r="E163" t="s">
        <v>76</v>
      </c>
      <c r="F163">
        <v>1</v>
      </c>
      <c r="G163" s="2">
        <v>0.28999999999999998</v>
      </c>
      <c r="H163" s="2">
        <v>0.46400000000000002</v>
      </c>
      <c r="I163" s="2">
        <v>0.56799999999999995</v>
      </c>
      <c r="J163" s="2">
        <v>0.36199999999999999</v>
      </c>
      <c r="K163" s="2">
        <v>0.59599999999999997</v>
      </c>
      <c r="L163" s="2">
        <v>0.6</v>
      </c>
      <c r="M163" s="2">
        <v>0.56499999999999995</v>
      </c>
      <c r="N163" s="2">
        <v>0.375</v>
      </c>
      <c r="O163" s="2">
        <v>0.5</v>
      </c>
      <c r="P163" s="2">
        <v>0.17599999999999999</v>
      </c>
      <c r="Q163" s="2">
        <v>0.23499999999999999</v>
      </c>
      <c r="R163" s="2">
        <v>0.5</v>
      </c>
      <c r="S163" s="2">
        <v>1</v>
      </c>
      <c r="T163" s="2">
        <v>0.14299999999999999</v>
      </c>
      <c r="U163" s="2">
        <v>0</v>
      </c>
      <c r="V163" s="4">
        <v>38</v>
      </c>
    </row>
    <row r="164" spans="1:22" x14ac:dyDescent="0.3">
      <c r="A164">
        <v>2024</v>
      </c>
      <c r="B164">
        <v>3</v>
      </c>
      <c r="C164">
        <v>1</v>
      </c>
      <c r="D164" t="s">
        <v>111</v>
      </c>
      <c r="E164" t="s">
        <v>76</v>
      </c>
      <c r="F164">
        <v>1</v>
      </c>
      <c r="G164" s="2">
        <v>0.32600000000000001</v>
      </c>
      <c r="H164" s="2">
        <v>0.55800000000000005</v>
      </c>
      <c r="I164" s="2">
        <v>0.65500000000000003</v>
      </c>
      <c r="J164" s="2">
        <v>0.42299999999999999</v>
      </c>
      <c r="K164" s="2">
        <v>0.65400000000000003</v>
      </c>
      <c r="L164" s="2">
        <v>0.73299999999999998</v>
      </c>
      <c r="M164" s="2">
        <v>0.4</v>
      </c>
      <c r="N164" s="2">
        <v>0.68799999999999994</v>
      </c>
      <c r="O164" s="2">
        <v>0</v>
      </c>
      <c r="P164" s="2">
        <v>0.17599999999999999</v>
      </c>
      <c r="Q164" s="2">
        <v>0.41199999999999998</v>
      </c>
      <c r="R164" s="2">
        <v>0.57099999999999995</v>
      </c>
      <c r="S164" s="2">
        <v>0.14299999999999999</v>
      </c>
      <c r="T164" s="2">
        <v>0.5</v>
      </c>
      <c r="U164" s="2">
        <v>0</v>
      </c>
      <c r="V164" s="4">
        <v>-104</v>
      </c>
    </row>
    <row r="165" spans="1:22" x14ac:dyDescent="0.3">
      <c r="A165">
        <v>2021</v>
      </c>
      <c r="B165">
        <v>3</v>
      </c>
      <c r="C165">
        <v>1</v>
      </c>
      <c r="D165" t="s">
        <v>386</v>
      </c>
      <c r="E165" t="s">
        <v>387</v>
      </c>
      <c r="F165">
        <v>1</v>
      </c>
      <c r="G165" s="2">
        <v>0.30399999999999999</v>
      </c>
      <c r="H165" s="2">
        <v>0.46400000000000002</v>
      </c>
      <c r="I165" s="2">
        <v>0.52800000000000002</v>
      </c>
      <c r="J165" s="2">
        <v>0.38700000000000001</v>
      </c>
      <c r="K165" s="2">
        <v>0.61299999999999999</v>
      </c>
      <c r="L165" s="2">
        <v>0.47399999999999998</v>
      </c>
      <c r="M165" s="2">
        <v>0.58299999999999996</v>
      </c>
      <c r="N165" s="2">
        <v>0.47399999999999998</v>
      </c>
      <c r="O165" s="2">
        <v>1</v>
      </c>
      <c r="P165" s="2">
        <v>0.22700000000000001</v>
      </c>
      <c r="Q165" s="2">
        <v>0.318</v>
      </c>
      <c r="R165" s="2">
        <v>0.58799999999999997</v>
      </c>
      <c r="S165" s="2">
        <v>0.75</v>
      </c>
      <c r="T165" s="2">
        <v>0.5</v>
      </c>
      <c r="U165" s="2">
        <v>0</v>
      </c>
      <c r="V165" s="4">
        <v>41</v>
      </c>
    </row>
    <row r="166" spans="1:22" x14ac:dyDescent="0.3">
      <c r="A166">
        <v>2023</v>
      </c>
      <c r="B166">
        <v>3</v>
      </c>
      <c r="C166">
        <v>0</v>
      </c>
      <c r="D166" t="s">
        <v>267</v>
      </c>
      <c r="E166" t="s">
        <v>268</v>
      </c>
      <c r="F166">
        <v>1</v>
      </c>
      <c r="G166" s="2">
        <v>0.42499999999999999</v>
      </c>
      <c r="H166" s="2">
        <v>0.54800000000000004</v>
      </c>
      <c r="I166" s="2">
        <v>0.6</v>
      </c>
      <c r="J166" s="2">
        <v>0.77400000000000002</v>
      </c>
      <c r="K166" s="2">
        <v>0.90300000000000002</v>
      </c>
      <c r="L166" s="2">
        <v>0.71399999999999997</v>
      </c>
      <c r="M166" s="2">
        <v>0.27300000000000002</v>
      </c>
      <c r="N166" s="2">
        <v>0.65</v>
      </c>
      <c r="O166" s="2">
        <v>0</v>
      </c>
      <c r="P166" s="2">
        <v>0.2</v>
      </c>
      <c r="Q166" s="2">
        <v>0.34300000000000003</v>
      </c>
      <c r="R166" s="2">
        <v>0.57099999999999995</v>
      </c>
      <c r="S166" s="2">
        <v>0.308</v>
      </c>
      <c r="T166" s="2">
        <v>0.63600000000000001</v>
      </c>
      <c r="U166" s="2">
        <v>0</v>
      </c>
      <c r="V166" s="4">
        <v>73</v>
      </c>
    </row>
    <row r="167" spans="1:22" x14ac:dyDescent="0.3">
      <c r="A167">
        <v>2023</v>
      </c>
      <c r="B167">
        <v>3</v>
      </c>
      <c r="C167">
        <v>0</v>
      </c>
      <c r="D167" t="s">
        <v>230</v>
      </c>
      <c r="E167" t="s">
        <v>231</v>
      </c>
      <c r="F167">
        <v>1</v>
      </c>
      <c r="G167" s="2">
        <v>0.26100000000000001</v>
      </c>
      <c r="H167" s="2">
        <v>0.40600000000000003</v>
      </c>
      <c r="I167" s="2">
        <v>0.45800000000000002</v>
      </c>
      <c r="J167" s="2">
        <v>0.26200000000000001</v>
      </c>
      <c r="K167" s="2">
        <v>0.47599999999999998</v>
      </c>
      <c r="L167" s="2">
        <v>0.48399999999999999</v>
      </c>
      <c r="M167" s="2">
        <v>0.45</v>
      </c>
      <c r="N167" s="2">
        <v>0.68200000000000005</v>
      </c>
      <c r="O167" s="2">
        <v>0.66700000000000004</v>
      </c>
      <c r="P167" s="2">
        <v>0.29199999999999998</v>
      </c>
      <c r="Q167" s="2">
        <v>0.33300000000000002</v>
      </c>
      <c r="R167" s="2">
        <v>0.41199999999999998</v>
      </c>
      <c r="S167" s="2">
        <v>0.2</v>
      </c>
      <c r="T167" s="2">
        <v>0.85699999999999998</v>
      </c>
      <c r="U167" s="2">
        <v>1</v>
      </c>
      <c r="V167" s="4">
        <v>30</v>
      </c>
    </row>
    <row r="168" spans="1:22" x14ac:dyDescent="0.3">
      <c r="A168">
        <v>2021</v>
      </c>
      <c r="B168">
        <v>3</v>
      </c>
      <c r="C168">
        <v>1</v>
      </c>
      <c r="D168" t="s">
        <v>384</v>
      </c>
      <c r="E168" t="s">
        <v>231</v>
      </c>
      <c r="F168">
        <v>1</v>
      </c>
      <c r="G168" s="2">
        <v>0.27</v>
      </c>
      <c r="H168" s="2">
        <v>0.33300000000000002</v>
      </c>
      <c r="I168" s="2">
        <v>0.45</v>
      </c>
      <c r="J168" s="2">
        <v>0.3</v>
      </c>
      <c r="K168" s="2">
        <v>0.4</v>
      </c>
      <c r="L168" s="2">
        <v>0.33300000000000002</v>
      </c>
      <c r="M168" s="2">
        <v>0.46700000000000003</v>
      </c>
      <c r="N168" s="2">
        <v>0.66700000000000004</v>
      </c>
      <c r="O168" s="2">
        <v>0.5</v>
      </c>
      <c r="P168" s="2">
        <v>0.29599999999999999</v>
      </c>
      <c r="Q168" s="2">
        <v>0.33300000000000002</v>
      </c>
      <c r="R168" s="2">
        <v>0.57899999999999996</v>
      </c>
      <c r="S168" s="2">
        <v>0.76900000000000002</v>
      </c>
      <c r="T168" s="2">
        <v>0.35699999999999998</v>
      </c>
      <c r="U168" s="2">
        <v>0.33300000000000002</v>
      </c>
      <c r="V168" s="4">
        <v>115</v>
      </c>
    </row>
    <row r="169" spans="1:22" x14ac:dyDescent="0.3">
      <c r="A169">
        <v>2024</v>
      </c>
      <c r="B169">
        <v>3</v>
      </c>
      <c r="C169">
        <v>0</v>
      </c>
      <c r="D169" t="s">
        <v>122</v>
      </c>
      <c r="E169" t="s">
        <v>123</v>
      </c>
      <c r="F169">
        <v>1</v>
      </c>
      <c r="G169" s="2">
        <v>0.34699999999999998</v>
      </c>
      <c r="H169" s="2">
        <v>0.55100000000000005</v>
      </c>
      <c r="I169" s="2">
        <v>0.61299999999999999</v>
      </c>
      <c r="J169" s="2">
        <v>0.35099999999999998</v>
      </c>
      <c r="K169" s="2">
        <v>0.622</v>
      </c>
      <c r="L169" s="2">
        <v>0.70799999999999996</v>
      </c>
      <c r="M169" s="2">
        <v>0.5</v>
      </c>
      <c r="N169" s="2">
        <v>0.73899999999999999</v>
      </c>
      <c r="O169" s="2">
        <v>0</v>
      </c>
      <c r="P169" s="2">
        <v>0.36399999999999999</v>
      </c>
      <c r="Q169" s="2">
        <v>0.36399999999999999</v>
      </c>
      <c r="R169" s="2">
        <v>0.28599999999999998</v>
      </c>
      <c r="S169" s="2">
        <v>0.4</v>
      </c>
      <c r="T169" s="2">
        <v>0.5</v>
      </c>
      <c r="U169" s="2">
        <v>0</v>
      </c>
      <c r="V169" s="4">
        <v>-3</v>
      </c>
    </row>
    <row r="170" spans="1:22" x14ac:dyDescent="0.3">
      <c r="A170">
        <v>2023</v>
      </c>
      <c r="B170">
        <v>3</v>
      </c>
      <c r="C170">
        <v>0</v>
      </c>
      <c r="D170" t="s">
        <v>254</v>
      </c>
      <c r="E170" t="s">
        <v>123</v>
      </c>
      <c r="F170">
        <v>1</v>
      </c>
      <c r="G170" s="2">
        <v>0.35399999999999998</v>
      </c>
      <c r="H170" s="2">
        <v>0.4</v>
      </c>
      <c r="I170" s="2">
        <v>0.42499999999999999</v>
      </c>
      <c r="J170" s="2">
        <v>0.41</v>
      </c>
      <c r="K170" s="2">
        <v>0.46200000000000002</v>
      </c>
      <c r="L170" s="2">
        <v>0.47799999999999998</v>
      </c>
      <c r="M170" s="2">
        <v>0.40899999999999997</v>
      </c>
      <c r="N170" s="2">
        <v>0.41199999999999998</v>
      </c>
      <c r="O170" s="2">
        <v>0</v>
      </c>
      <c r="P170" s="2">
        <v>0.29199999999999998</v>
      </c>
      <c r="Q170" s="2">
        <v>0.33300000000000002</v>
      </c>
      <c r="R170" s="2">
        <v>0.35299999999999998</v>
      </c>
      <c r="S170" s="2">
        <v>0.42899999999999999</v>
      </c>
      <c r="T170" s="2">
        <v>0.41199999999999998</v>
      </c>
      <c r="U170" s="2">
        <v>0</v>
      </c>
      <c r="V170" s="4">
        <v>-11</v>
      </c>
    </row>
    <row r="171" spans="1:22" x14ac:dyDescent="0.3">
      <c r="A171">
        <v>2023</v>
      </c>
      <c r="B171">
        <v>3</v>
      </c>
      <c r="C171">
        <v>0</v>
      </c>
      <c r="D171" t="s">
        <v>176</v>
      </c>
      <c r="E171" t="s">
        <v>177</v>
      </c>
      <c r="F171">
        <v>1</v>
      </c>
      <c r="G171" s="2">
        <v>0.36199999999999999</v>
      </c>
      <c r="H171" s="2">
        <v>0.44900000000000001</v>
      </c>
      <c r="I171" s="2">
        <v>0.41499999999999998</v>
      </c>
      <c r="J171" s="2">
        <v>0.52400000000000002</v>
      </c>
      <c r="K171" s="2">
        <v>0.59499999999999997</v>
      </c>
      <c r="L171" s="2">
        <v>0.5</v>
      </c>
      <c r="M171" s="2">
        <v>0.35299999999999998</v>
      </c>
      <c r="N171" s="2">
        <v>0.44</v>
      </c>
      <c r="O171" s="2">
        <v>1</v>
      </c>
      <c r="P171" s="2">
        <v>0.125</v>
      </c>
      <c r="Q171" s="2">
        <v>0.25</v>
      </c>
      <c r="R171" s="2">
        <v>0.33300000000000002</v>
      </c>
      <c r="S171" s="2">
        <v>0.66700000000000004</v>
      </c>
      <c r="T171" s="2">
        <v>0.46700000000000003</v>
      </c>
      <c r="U171" s="2">
        <v>0</v>
      </c>
      <c r="V171" s="4">
        <v>9</v>
      </c>
    </row>
    <row r="172" spans="1:22" x14ac:dyDescent="0.3">
      <c r="A172">
        <v>2022</v>
      </c>
      <c r="B172">
        <v>3</v>
      </c>
      <c r="C172">
        <v>1</v>
      </c>
      <c r="D172" t="s">
        <v>319</v>
      </c>
      <c r="E172" t="s">
        <v>320</v>
      </c>
      <c r="F172">
        <v>1</v>
      </c>
      <c r="G172" s="2">
        <v>0.16800000000000001</v>
      </c>
      <c r="H172" s="2">
        <v>0.316</v>
      </c>
      <c r="I172" s="2">
        <v>0.57099999999999995</v>
      </c>
      <c r="J172" s="2">
        <v>0.222</v>
      </c>
      <c r="K172" s="2">
        <v>0.36499999999999999</v>
      </c>
      <c r="L172" s="2">
        <v>0.57099999999999995</v>
      </c>
      <c r="M172" s="2">
        <v>0.65500000000000003</v>
      </c>
      <c r="N172" s="2">
        <v>0.70599999999999996</v>
      </c>
      <c r="O172" s="2">
        <v>1</v>
      </c>
      <c r="P172" s="2">
        <v>8.6999999999999994E-2</v>
      </c>
      <c r="Q172" s="2">
        <v>0.30399999999999999</v>
      </c>
      <c r="R172" s="2">
        <v>0.57099999999999995</v>
      </c>
      <c r="S172" s="2">
        <v>0.76900000000000002</v>
      </c>
      <c r="T172" s="2">
        <v>0.2</v>
      </c>
      <c r="U172" s="2">
        <v>0.33300000000000002</v>
      </c>
      <c r="V172" s="4">
        <v>-47</v>
      </c>
    </row>
    <row r="173" spans="1:22" x14ac:dyDescent="0.3">
      <c r="A173">
        <v>2021</v>
      </c>
      <c r="B173">
        <v>3</v>
      </c>
      <c r="C173">
        <v>0</v>
      </c>
      <c r="D173" t="s">
        <v>404</v>
      </c>
      <c r="E173" t="s">
        <v>405</v>
      </c>
      <c r="F173">
        <v>1</v>
      </c>
      <c r="G173" s="2">
        <v>0.29199999999999998</v>
      </c>
      <c r="H173" s="2">
        <v>0.52100000000000002</v>
      </c>
      <c r="I173" s="2">
        <v>0.625</v>
      </c>
      <c r="J173" s="2">
        <v>0.34499999999999997</v>
      </c>
      <c r="K173" s="2">
        <v>0.58599999999999997</v>
      </c>
      <c r="L173" s="2">
        <v>0.52600000000000002</v>
      </c>
      <c r="M173" s="2">
        <v>0.73299999999999998</v>
      </c>
      <c r="N173" s="2">
        <v>0.57099999999999995</v>
      </c>
      <c r="O173" s="2">
        <v>0</v>
      </c>
      <c r="P173" s="2">
        <v>0.23499999999999999</v>
      </c>
      <c r="Q173" s="2">
        <v>0.47099999999999997</v>
      </c>
      <c r="R173" s="2">
        <v>0.76900000000000002</v>
      </c>
      <c r="S173" s="2">
        <v>0.14299999999999999</v>
      </c>
      <c r="T173" s="2">
        <v>0.6</v>
      </c>
      <c r="U173" s="2">
        <v>0</v>
      </c>
      <c r="V173" s="4">
        <v>23</v>
      </c>
    </row>
    <row r="174" spans="1:22" x14ac:dyDescent="0.3">
      <c r="A174">
        <v>2024</v>
      </c>
      <c r="B174">
        <v>3</v>
      </c>
      <c r="C174">
        <v>1</v>
      </c>
      <c r="D174" t="s">
        <v>73</v>
      </c>
      <c r="E174" t="s">
        <v>74</v>
      </c>
      <c r="F174">
        <v>1</v>
      </c>
      <c r="G174" s="2">
        <v>0.22</v>
      </c>
      <c r="H174" s="2">
        <v>0.36599999999999999</v>
      </c>
      <c r="I174" s="2">
        <v>0.47499999999999998</v>
      </c>
      <c r="J174" s="2">
        <v>0.32700000000000001</v>
      </c>
      <c r="K174" s="2">
        <v>0.53100000000000003</v>
      </c>
      <c r="L174" s="2">
        <v>0.48499999999999999</v>
      </c>
      <c r="M174" s="2">
        <v>0.435</v>
      </c>
      <c r="N174" s="2">
        <v>0.34599999999999997</v>
      </c>
      <c r="O174" s="2">
        <v>0.33300000000000002</v>
      </c>
      <c r="P174" s="2">
        <v>7.0999999999999994E-2</v>
      </c>
      <c r="Q174" s="2">
        <v>0.14299999999999999</v>
      </c>
      <c r="R174" s="2">
        <v>0.46200000000000002</v>
      </c>
      <c r="S174" s="2">
        <v>0.214</v>
      </c>
      <c r="T174" s="2">
        <v>0.5</v>
      </c>
      <c r="U174" s="2">
        <v>0.5</v>
      </c>
      <c r="V174" s="4">
        <v>-49</v>
      </c>
    </row>
    <row r="175" spans="1:22" x14ac:dyDescent="0.3">
      <c r="A175">
        <v>2024</v>
      </c>
      <c r="B175">
        <v>3</v>
      </c>
      <c r="C175">
        <v>0</v>
      </c>
      <c r="D175" t="s">
        <v>86</v>
      </c>
      <c r="E175" t="s">
        <v>74</v>
      </c>
      <c r="F175">
        <v>1</v>
      </c>
      <c r="G175" s="2">
        <v>0.60799999999999998</v>
      </c>
      <c r="H175" s="2">
        <v>0.68600000000000005</v>
      </c>
      <c r="I175" s="2">
        <v>0.57899999999999996</v>
      </c>
      <c r="J175" s="2">
        <v>0.70599999999999996</v>
      </c>
      <c r="K175" s="2">
        <v>0.73499999999999999</v>
      </c>
      <c r="L175" s="2">
        <v>0.7</v>
      </c>
      <c r="M175" s="2">
        <v>0.33300000000000002</v>
      </c>
      <c r="N175" s="2">
        <v>0.47399999999999998</v>
      </c>
      <c r="O175" s="2">
        <v>0</v>
      </c>
      <c r="P175" s="2">
        <v>0.438</v>
      </c>
      <c r="Q175" s="2">
        <v>0.625</v>
      </c>
      <c r="R175" s="2">
        <v>0.44400000000000001</v>
      </c>
      <c r="S175" s="2">
        <v>0.55600000000000005</v>
      </c>
      <c r="T175" s="2">
        <v>0.57099999999999995</v>
      </c>
      <c r="U175" s="2">
        <v>0</v>
      </c>
      <c r="V175" s="4">
        <v>-33</v>
      </c>
    </row>
    <row r="176" spans="1:22" x14ac:dyDescent="0.3">
      <c r="A176">
        <v>2022</v>
      </c>
      <c r="B176">
        <v>3</v>
      </c>
      <c r="C176">
        <v>0</v>
      </c>
      <c r="D176" t="s">
        <v>277</v>
      </c>
      <c r="E176" t="s">
        <v>74</v>
      </c>
      <c r="F176">
        <v>1</v>
      </c>
      <c r="G176" s="2">
        <v>0.26700000000000002</v>
      </c>
      <c r="H176" s="2">
        <v>0.41699999999999998</v>
      </c>
      <c r="I176" s="2">
        <v>0.63900000000000001</v>
      </c>
      <c r="J176" s="2">
        <v>0.314</v>
      </c>
      <c r="K176" s="2">
        <v>0.57099999999999995</v>
      </c>
      <c r="L176" s="2">
        <v>0.70799999999999996</v>
      </c>
      <c r="M176" s="2">
        <v>0.6</v>
      </c>
      <c r="N176" s="2">
        <v>0.35</v>
      </c>
      <c r="O176" s="2">
        <v>0.5</v>
      </c>
      <c r="P176" s="2">
        <v>0.29399999999999998</v>
      </c>
      <c r="Q176" s="2">
        <v>0.29399999999999998</v>
      </c>
      <c r="R176" s="2">
        <v>0.5</v>
      </c>
      <c r="S176" s="2">
        <v>0.42899999999999999</v>
      </c>
      <c r="T176" s="2">
        <v>0.5</v>
      </c>
      <c r="U176" s="2">
        <v>0.5</v>
      </c>
      <c r="V176" s="4">
        <v>111</v>
      </c>
    </row>
    <row r="177" spans="1:22" x14ac:dyDescent="0.3">
      <c r="A177">
        <v>2022</v>
      </c>
      <c r="B177">
        <v>3</v>
      </c>
      <c r="C177">
        <v>0</v>
      </c>
      <c r="D177" t="s">
        <v>323</v>
      </c>
      <c r="E177" t="s">
        <v>74</v>
      </c>
      <c r="F177">
        <v>1</v>
      </c>
      <c r="G177" s="2">
        <v>0.26800000000000002</v>
      </c>
      <c r="H177" s="2">
        <v>0.46400000000000002</v>
      </c>
      <c r="I177" s="2">
        <v>0.51400000000000001</v>
      </c>
      <c r="J177" s="2">
        <v>0.40600000000000003</v>
      </c>
      <c r="K177" s="2">
        <v>0.68799999999999994</v>
      </c>
      <c r="L177" s="2">
        <v>0.52600000000000002</v>
      </c>
      <c r="M177" s="2">
        <v>0.375</v>
      </c>
      <c r="N177" s="2">
        <v>0.75</v>
      </c>
      <c r="O177" s="2">
        <v>0</v>
      </c>
      <c r="P177" s="2">
        <v>0.111</v>
      </c>
      <c r="Q177" s="2">
        <v>0.222</v>
      </c>
      <c r="R177" s="2">
        <v>0.5</v>
      </c>
      <c r="S177" s="2">
        <v>0.28599999999999998</v>
      </c>
      <c r="T177" s="2">
        <v>0.182</v>
      </c>
      <c r="U177" s="2">
        <v>0</v>
      </c>
      <c r="V177" s="4">
        <v>-23</v>
      </c>
    </row>
    <row r="178" spans="1:22" x14ac:dyDescent="0.3">
      <c r="A178">
        <v>2021</v>
      </c>
      <c r="B178">
        <v>3</v>
      </c>
      <c r="C178">
        <v>0</v>
      </c>
      <c r="D178" t="s">
        <v>406</v>
      </c>
      <c r="E178" t="s">
        <v>74</v>
      </c>
      <c r="F178">
        <v>1</v>
      </c>
      <c r="G178" s="2">
        <v>0.435</v>
      </c>
      <c r="H178" s="2">
        <v>0.56499999999999995</v>
      </c>
      <c r="I178" s="2">
        <v>0.6</v>
      </c>
      <c r="J178" s="2">
        <v>0.5</v>
      </c>
      <c r="K178" s="2">
        <v>0.67900000000000005</v>
      </c>
      <c r="L178" s="2">
        <v>0.71399999999999997</v>
      </c>
      <c r="M178" s="2">
        <v>0.438</v>
      </c>
      <c r="N178" s="2">
        <v>0.25</v>
      </c>
      <c r="O178" s="2">
        <v>0</v>
      </c>
      <c r="P178" s="2">
        <v>0.5</v>
      </c>
      <c r="Q178" s="2">
        <v>0.58299999999999996</v>
      </c>
      <c r="R178" s="2">
        <v>0.33300000000000002</v>
      </c>
      <c r="S178" s="2">
        <v>0.5</v>
      </c>
      <c r="T178" s="2">
        <v>0.7</v>
      </c>
      <c r="U178" s="2">
        <v>1</v>
      </c>
      <c r="V178" s="4">
        <v>251</v>
      </c>
    </row>
    <row r="179" spans="1:22" x14ac:dyDescent="0.3">
      <c r="A179">
        <v>2021</v>
      </c>
      <c r="B179">
        <v>3</v>
      </c>
      <c r="C179">
        <v>0</v>
      </c>
      <c r="D179" t="s">
        <v>390</v>
      </c>
      <c r="E179" t="s">
        <v>391</v>
      </c>
      <c r="F179">
        <v>1</v>
      </c>
      <c r="G179" s="2">
        <v>0.375</v>
      </c>
      <c r="H179" s="2">
        <v>0.5</v>
      </c>
      <c r="I179" s="2">
        <v>0.58599999999999997</v>
      </c>
      <c r="J179" s="2">
        <v>0.52800000000000002</v>
      </c>
      <c r="K179" s="2">
        <v>0.69399999999999995</v>
      </c>
      <c r="L179" s="2">
        <v>0.58799999999999997</v>
      </c>
      <c r="M179" s="2">
        <v>0.81299999999999994</v>
      </c>
      <c r="N179" s="2">
        <v>0.75</v>
      </c>
      <c r="O179" s="2">
        <v>1</v>
      </c>
      <c r="P179" s="2">
        <v>0.14299999999999999</v>
      </c>
      <c r="Q179" s="2">
        <v>0.214</v>
      </c>
      <c r="R179" s="2">
        <v>0.58299999999999996</v>
      </c>
      <c r="S179" s="2">
        <v>0.85699999999999998</v>
      </c>
      <c r="T179" s="2">
        <v>0.28599999999999998</v>
      </c>
      <c r="U179" s="2">
        <v>0</v>
      </c>
      <c r="V179" s="4">
        <v>-23</v>
      </c>
    </row>
    <row r="180" spans="1:22" x14ac:dyDescent="0.3">
      <c r="A180">
        <v>2021</v>
      </c>
      <c r="B180">
        <v>3</v>
      </c>
      <c r="C180">
        <v>0</v>
      </c>
      <c r="D180" t="s">
        <v>421</v>
      </c>
      <c r="E180" t="s">
        <v>422</v>
      </c>
      <c r="F180">
        <v>1</v>
      </c>
      <c r="G180" s="2">
        <v>0.26700000000000002</v>
      </c>
      <c r="H180" s="2">
        <v>0.39600000000000002</v>
      </c>
      <c r="I180" s="2">
        <v>0.42899999999999999</v>
      </c>
      <c r="J180" s="2">
        <v>0.35699999999999998</v>
      </c>
      <c r="K180" s="2">
        <v>0.46400000000000002</v>
      </c>
      <c r="L180" s="2">
        <v>0.44400000000000001</v>
      </c>
      <c r="M180" s="2">
        <v>0.65500000000000003</v>
      </c>
      <c r="N180" s="2">
        <v>0.44400000000000001</v>
      </c>
      <c r="O180" s="2">
        <v>0.5</v>
      </c>
      <c r="P180" s="2">
        <v>0.20599999999999999</v>
      </c>
      <c r="Q180" s="2">
        <v>0.41199999999999998</v>
      </c>
      <c r="R180" s="2">
        <v>0.40699999999999997</v>
      </c>
      <c r="S180" s="2">
        <v>0.81799999999999995</v>
      </c>
      <c r="T180" s="2">
        <v>0.34799999999999998</v>
      </c>
      <c r="U180" s="2">
        <v>0.33300000000000002</v>
      </c>
      <c r="V180" s="4">
        <v>60</v>
      </c>
    </row>
    <row r="181" spans="1:22" x14ac:dyDescent="0.3">
      <c r="A181">
        <v>2022</v>
      </c>
      <c r="B181">
        <v>3</v>
      </c>
      <c r="C181">
        <v>1</v>
      </c>
      <c r="D181" t="s">
        <v>284</v>
      </c>
      <c r="E181" t="s">
        <v>285</v>
      </c>
      <c r="F181">
        <v>1</v>
      </c>
      <c r="G181" s="2">
        <v>0.35499999999999998</v>
      </c>
      <c r="H181" s="2">
        <v>0.5</v>
      </c>
      <c r="I181" s="2">
        <v>0.56799999999999995</v>
      </c>
      <c r="J181" s="2">
        <v>0.40500000000000003</v>
      </c>
      <c r="K181" s="2">
        <v>0.52400000000000002</v>
      </c>
      <c r="L181" s="2">
        <v>0.56000000000000005</v>
      </c>
      <c r="M181" s="2">
        <v>5.6000000000000001E-2</v>
      </c>
      <c r="N181" s="2">
        <v>0.41699999999999998</v>
      </c>
      <c r="O181" s="2">
        <v>0</v>
      </c>
      <c r="P181" s="2">
        <v>0.29399999999999998</v>
      </c>
      <c r="Q181" s="2">
        <v>0.52900000000000003</v>
      </c>
      <c r="R181" s="2">
        <v>0.58299999999999996</v>
      </c>
      <c r="S181" s="2">
        <v>0.5</v>
      </c>
      <c r="T181" s="2">
        <v>0.54500000000000004</v>
      </c>
      <c r="U181" s="2">
        <v>0</v>
      </c>
      <c r="V181" s="4">
        <v>77</v>
      </c>
    </row>
    <row r="182" spans="1:22" x14ac:dyDescent="0.3">
      <c r="A182">
        <v>2023</v>
      </c>
      <c r="B182">
        <v>3</v>
      </c>
      <c r="C182">
        <v>0</v>
      </c>
      <c r="D182" t="s">
        <v>235</v>
      </c>
      <c r="E182" t="s">
        <v>236</v>
      </c>
      <c r="F182">
        <v>1</v>
      </c>
      <c r="G182" s="2">
        <v>0.314</v>
      </c>
      <c r="H182" s="2">
        <v>0.52900000000000003</v>
      </c>
      <c r="I182" s="2">
        <v>0.60599999999999998</v>
      </c>
      <c r="J182" s="2">
        <v>0.33300000000000002</v>
      </c>
      <c r="K182" s="2">
        <v>0.57599999999999996</v>
      </c>
      <c r="L182" s="2">
        <v>0.63600000000000001</v>
      </c>
      <c r="M182" s="2">
        <v>0.55600000000000005</v>
      </c>
      <c r="N182" s="2">
        <v>0.46700000000000003</v>
      </c>
      <c r="O182" s="2">
        <v>0</v>
      </c>
      <c r="P182" s="2">
        <v>0.313</v>
      </c>
      <c r="Q182" s="2">
        <v>0.5</v>
      </c>
      <c r="R182" s="2">
        <v>0.54500000000000004</v>
      </c>
      <c r="S182" s="2">
        <v>0.16700000000000001</v>
      </c>
      <c r="T182" s="2">
        <v>0.6</v>
      </c>
      <c r="U182" s="2">
        <v>0</v>
      </c>
      <c r="V182" s="4">
        <v>30</v>
      </c>
    </row>
    <row r="183" spans="1:22" x14ac:dyDescent="0.3">
      <c r="A183">
        <v>2024</v>
      </c>
      <c r="B183">
        <v>3</v>
      </c>
      <c r="C183">
        <v>0</v>
      </c>
      <c r="D183" t="s">
        <v>61</v>
      </c>
      <c r="E183" t="s">
        <v>62</v>
      </c>
      <c r="F183">
        <v>1</v>
      </c>
      <c r="G183" s="2">
        <v>0.20699999999999999</v>
      </c>
      <c r="H183" s="2">
        <v>0.317</v>
      </c>
      <c r="I183" s="2">
        <v>0.42599999999999999</v>
      </c>
      <c r="J183" s="2">
        <v>0.27500000000000002</v>
      </c>
      <c r="K183" s="2">
        <v>0.39200000000000002</v>
      </c>
      <c r="L183" s="2">
        <v>0.54100000000000004</v>
      </c>
      <c r="M183" s="2">
        <v>0.72699999999999998</v>
      </c>
      <c r="N183" s="2">
        <v>0.58599999999999997</v>
      </c>
      <c r="O183" s="2">
        <v>0.5</v>
      </c>
      <c r="P183" s="2">
        <v>0.111</v>
      </c>
      <c r="Q183" s="2">
        <v>0.222</v>
      </c>
      <c r="R183" s="2">
        <v>0.25</v>
      </c>
      <c r="S183" s="2">
        <v>0.58299999999999996</v>
      </c>
      <c r="T183" s="2">
        <v>0.73299999999999998</v>
      </c>
      <c r="U183" s="2">
        <v>1</v>
      </c>
      <c r="V183" s="4">
        <v>-4</v>
      </c>
    </row>
    <row r="184" spans="1:22" x14ac:dyDescent="0.3">
      <c r="A184">
        <v>2024</v>
      </c>
      <c r="B184">
        <v>3</v>
      </c>
      <c r="C184">
        <v>0</v>
      </c>
      <c r="D184" t="s">
        <v>146</v>
      </c>
      <c r="E184" t="s">
        <v>147</v>
      </c>
      <c r="F184">
        <v>1</v>
      </c>
      <c r="G184" s="2">
        <v>0.307</v>
      </c>
      <c r="H184" s="2">
        <v>0.46700000000000003</v>
      </c>
      <c r="I184" s="2">
        <v>0.54</v>
      </c>
      <c r="J184" s="2">
        <v>0.36199999999999999</v>
      </c>
      <c r="K184" s="2">
        <v>0.57399999999999995</v>
      </c>
      <c r="L184" s="2">
        <v>0.6</v>
      </c>
      <c r="M184" s="2">
        <v>0.56000000000000005</v>
      </c>
      <c r="N184" s="2">
        <v>0.63600000000000001</v>
      </c>
      <c r="O184" s="2">
        <v>0.75</v>
      </c>
      <c r="P184" s="2">
        <v>0.23100000000000001</v>
      </c>
      <c r="Q184" s="2">
        <v>0.308</v>
      </c>
      <c r="R184" s="2">
        <v>0.45</v>
      </c>
      <c r="S184" s="2">
        <v>0.3</v>
      </c>
      <c r="T184" s="2">
        <v>0.875</v>
      </c>
      <c r="U184" s="2">
        <v>1</v>
      </c>
      <c r="V184" s="4">
        <v>-18</v>
      </c>
    </row>
    <row r="185" spans="1:22" x14ac:dyDescent="0.3">
      <c r="A185">
        <v>2024</v>
      </c>
      <c r="B185">
        <v>3</v>
      </c>
      <c r="C185">
        <v>0</v>
      </c>
      <c r="D185" t="s">
        <v>105</v>
      </c>
      <c r="E185" t="s">
        <v>106</v>
      </c>
      <c r="F185">
        <v>1</v>
      </c>
      <c r="G185" s="2">
        <v>0.29399999999999998</v>
      </c>
      <c r="H185" s="2">
        <v>0.505</v>
      </c>
      <c r="I185" s="2">
        <v>0.55600000000000005</v>
      </c>
      <c r="J185" s="2">
        <v>0.4</v>
      </c>
      <c r="K185" s="2">
        <v>0.65500000000000003</v>
      </c>
      <c r="L185" s="2">
        <v>0.57599999999999996</v>
      </c>
      <c r="M185" s="2">
        <v>0.57099999999999995</v>
      </c>
      <c r="N185" s="2">
        <v>0.67600000000000005</v>
      </c>
      <c r="O185" s="2">
        <v>0.625</v>
      </c>
      <c r="P185" s="2">
        <v>0.25</v>
      </c>
      <c r="Q185" s="2">
        <v>0.47499999999999998</v>
      </c>
      <c r="R185" s="2">
        <v>0.53300000000000003</v>
      </c>
      <c r="S185" s="2">
        <v>0.318</v>
      </c>
      <c r="T185" s="2">
        <v>0.88900000000000001</v>
      </c>
      <c r="U185" s="2">
        <v>1</v>
      </c>
      <c r="V185" s="4">
        <v>94</v>
      </c>
    </row>
    <row r="186" spans="1:22" x14ac:dyDescent="0.3">
      <c r="A186">
        <v>2023</v>
      </c>
      <c r="B186">
        <v>3</v>
      </c>
      <c r="C186">
        <v>1</v>
      </c>
      <c r="D186" t="s">
        <v>218</v>
      </c>
      <c r="E186" t="s">
        <v>106</v>
      </c>
      <c r="F186">
        <v>1</v>
      </c>
      <c r="G186" s="2">
        <v>0.29399999999999998</v>
      </c>
      <c r="H186" s="2">
        <v>0.47099999999999997</v>
      </c>
      <c r="I186" s="2">
        <v>0.6</v>
      </c>
      <c r="J186" s="2">
        <v>0.378</v>
      </c>
      <c r="K186" s="2">
        <v>0.56799999999999995</v>
      </c>
      <c r="L186" s="2">
        <v>0.69599999999999995</v>
      </c>
      <c r="M186" s="2">
        <v>0.68400000000000005</v>
      </c>
      <c r="N186" s="2">
        <v>0.66700000000000004</v>
      </c>
      <c r="O186" s="2">
        <v>0</v>
      </c>
      <c r="P186" s="2">
        <v>7.6999999999999999E-2</v>
      </c>
      <c r="Q186" s="2">
        <v>0.23100000000000001</v>
      </c>
      <c r="R186" s="2">
        <v>0.41699999999999998</v>
      </c>
      <c r="S186" s="2">
        <v>0.66700000000000004</v>
      </c>
      <c r="T186" s="2">
        <v>0.9</v>
      </c>
      <c r="U186" s="2">
        <v>1</v>
      </c>
      <c r="V186" s="4">
        <v>-36</v>
      </c>
    </row>
    <row r="187" spans="1:22" x14ac:dyDescent="0.3">
      <c r="A187">
        <v>2022</v>
      </c>
      <c r="B187">
        <v>3</v>
      </c>
      <c r="C187">
        <v>0</v>
      </c>
      <c r="D187" t="s">
        <v>333</v>
      </c>
      <c r="E187" t="s">
        <v>334</v>
      </c>
      <c r="F187">
        <v>1</v>
      </c>
      <c r="G187" s="2">
        <v>0.29299999999999998</v>
      </c>
      <c r="H187" s="2">
        <v>0.39</v>
      </c>
      <c r="I187" s="2">
        <v>0.52</v>
      </c>
      <c r="J187" s="2">
        <v>0.42899999999999999</v>
      </c>
      <c r="K187" s="2">
        <v>0.57099999999999995</v>
      </c>
      <c r="L187" s="2">
        <v>0.57099999999999995</v>
      </c>
      <c r="M187" s="2">
        <v>0.70799999999999996</v>
      </c>
      <c r="N187" s="2">
        <v>0.6</v>
      </c>
      <c r="O187" s="2">
        <v>0.6</v>
      </c>
      <c r="P187" s="2">
        <v>0.12</v>
      </c>
      <c r="Q187" s="2">
        <v>0.16</v>
      </c>
      <c r="R187" s="2">
        <v>0.45500000000000002</v>
      </c>
      <c r="S187" s="2">
        <v>0.88900000000000001</v>
      </c>
      <c r="T187" s="2">
        <v>0.375</v>
      </c>
      <c r="U187" s="2">
        <v>0</v>
      </c>
      <c r="V187" s="4">
        <v>-14</v>
      </c>
    </row>
    <row r="188" spans="1:22" x14ac:dyDescent="0.3">
      <c r="A188">
        <v>2021</v>
      </c>
      <c r="B188">
        <v>3</v>
      </c>
      <c r="C188">
        <v>0</v>
      </c>
      <c r="D188" t="s">
        <v>389</v>
      </c>
      <c r="E188" t="s">
        <v>334</v>
      </c>
      <c r="F188">
        <v>1</v>
      </c>
      <c r="G188" s="2">
        <v>0.36399999999999999</v>
      </c>
      <c r="H188" s="2">
        <v>0.56399999999999995</v>
      </c>
      <c r="I188" s="2">
        <v>0.64500000000000002</v>
      </c>
      <c r="J188" s="2">
        <v>0.59299999999999997</v>
      </c>
      <c r="K188" s="2">
        <v>0.74099999999999999</v>
      </c>
      <c r="L188" s="2">
        <v>0.63600000000000001</v>
      </c>
      <c r="M188" s="2">
        <v>0.53800000000000003</v>
      </c>
      <c r="N188" s="2">
        <v>0.57099999999999995</v>
      </c>
      <c r="O188" s="2">
        <v>0</v>
      </c>
      <c r="P188" s="2">
        <v>0.16700000000000001</v>
      </c>
      <c r="Q188" s="2">
        <v>0.45800000000000002</v>
      </c>
      <c r="R188" s="2">
        <v>0.65</v>
      </c>
      <c r="S188" s="2">
        <v>0.5</v>
      </c>
      <c r="T188" s="2">
        <v>0.56299999999999994</v>
      </c>
      <c r="U188" s="2">
        <v>1</v>
      </c>
      <c r="V188" s="4">
        <v>46</v>
      </c>
    </row>
    <row r="189" spans="1:22" x14ac:dyDescent="0.3">
      <c r="A189">
        <v>2023</v>
      </c>
      <c r="B189">
        <v>3</v>
      </c>
      <c r="C189">
        <v>0</v>
      </c>
      <c r="D189" t="s">
        <v>250</v>
      </c>
      <c r="E189" t="s">
        <v>251</v>
      </c>
      <c r="F189">
        <v>1</v>
      </c>
      <c r="G189" s="2">
        <v>0.26</v>
      </c>
      <c r="H189" s="2">
        <v>0.52</v>
      </c>
      <c r="I189" s="2">
        <v>0.57099999999999995</v>
      </c>
      <c r="J189" s="2">
        <v>0.33300000000000002</v>
      </c>
      <c r="K189" s="2">
        <v>0.66700000000000004</v>
      </c>
      <c r="L189" s="2">
        <v>0.7</v>
      </c>
      <c r="M189" s="2">
        <v>0.86699999999999999</v>
      </c>
      <c r="N189" s="2">
        <v>0.46700000000000003</v>
      </c>
      <c r="O189" s="2">
        <v>0.5</v>
      </c>
      <c r="P189" s="2">
        <v>0.16700000000000001</v>
      </c>
      <c r="Q189" s="2">
        <v>0.33300000000000002</v>
      </c>
      <c r="R189" s="2">
        <v>0.4</v>
      </c>
      <c r="S189" s="2">
        <v>0.5</v>
      </c>
      <c r="T189" s="2">
        <v>0.75</v>
      </c>
      <c r="U189" s="2">
        <v>1</v>
      </c>
      <c r="V189" s="4">
        <v>17</v>
      </c>
    </row>
    <row r="190" spans="1:22" x14ac:dyDescent="0.3">
      <c r="A190">
        <v>2023</v>
      </c>
      <c r="B190">
        <v>3</v>
      </c>
      <c r="C190">
        <v>0</v>
      </c>
      <c r="D190" t="s">
        <v>244</v>
      </c>
      <c r="E190" t="s">
        <v>245</v>
      </c>
      <c r="F190">
        <v>1</v>
      </c>
      <c r="G190" s="2">
        <v>0.32</v>
      </c>
      <c r="H190" s="2">
        <v>0.52</v>
      </c>
      <c r="I190" s="2">
        <v>0.625</v>
      </c>
      <c r="J190" s="2">
        <v>0.48299999999999998</v>
      </c>
      <c r="K190" s="2">
        <v>0.69</v>
      </c>
      <c r="L190" s="2">
        <v>0.73299999999999998</v>
      </c>
      <c r="M190" s="2">
        <v>0.46700000000000003</v>
      </c>
      <c r="N190" s="2">
        <v>0.78600000000000003</v>
      </c>
      <c r="O190" s="2">
        <v>0</v>
      </c>
      <c r="P190" s="2">
        <v>0.105</v>
      </c>
      <c r="Q190" s="2">
        <v>0.316</v>
      </c>
      <c r="R190" s="2">
        <v>0.52900000000000003</v>
      </c>
      <c r="S190" s="2">
        <v>0.25</v>
      </c>
      <c r="T190" s="2">
        <v>0.72699999999999998</v>
      </c>
      <c r="U190" s="2">
        <v>0.5</v>
      </c>
      <c r="V190" s="4">
        <v>-9</v>
      </c>
    </row>
    <row r="191" spans="1:22" x14ac:dyDescent="0.3">
      <c r="A191">
        <v>2023</v>
      </c>
      <c r="B191">
        <v>3</v>
      </c>
      <c r="C191">
        <v>1</v>
      </c>
      <c r="D191" t="s">
        <v>264</v>
      </c>
      <c r="E191" t="s">
        <v>245</v>
      </c>
      <c r="F191">
        <v>1</v>
      </c>
      <c r="G191" s="2">
        <v>0.40799999999999997</v>
      </c>
      <c r="H191" s="2">
        <v>0.51</v>
      </c>
      <c r="I191" s="2">
        <v>0.48299999999999998</v>
      </c>
      <c r="J191" s="2">
        <v>0.48399999999999999</v>
      </c>
      <c r="K191" s="2">
        <v>0.58099999999999996</v>
      </c>
      <c r="L191" s="2">
        <v>0.5</v>
      </c>
      <c r="M191" s="2">
        <v>0.26700000000000002</v>
      </c>
      <c r="N191" s="2">
        <v>0.56299999999999994</v>
      </c>
      <c r="O191" s="2">
        <v>1</v>
      </c>
      <c r="P191" s="2">
        <v>0.27800000000000002</v>
      </c>
      <c r="Q191" s="2">
        <v>0.38900000000000001</v>
      </c>
      <c r="R191" s="2">
        <v>0.46200000000000002</v>
      </c>
      <c r="S191" s="2">
        <v>0.33300000000000002</v>
      </c>
      <c r="T191" s="2">
        <v>0.66700000000000004</v>
      </c>
      <c r="U191" s="2">
        <v>1</v>
      </c>
      <c r="V191" s="4">
        <v>-104</v>
      </c>
    </row>
    <row r="192" spans="1:22" x14ac:dyDescent="0.3">
      <c r="A192">
        <v>2022</v>
      </c>
      <c r="B192">
        <v>3</v>
      </c>
      <c r="C192">
        <v>0</v>
      </c>
      <c r="D192" t="s">
        <v>295</v>
      </c>
      <c r="E192" t="s">
        <v>245</v>
      </c>
      <c r="F192">
        <v>1</v>
      </c>
      <c r="G192" s="2">
        <v>0.28000000000000003</v>
      </c>
      <c r="H192" s="2">
        <v>0.43</v>
      </c>
      <c r="I192" s="2">
        <v>0.50700000000000001</v>
      </c>
      <c r="J192" s="2">
        <v>0.36499999999999999</v>
      </c>
      <c r="K192" s="2">
        <v>0.57099999999999995</v>
      </c>
      <c r="L192" s="2">
        <v>0.57499999999999996</v>
      </c>
      <c r="M192" s="2">
        <v>0.41899999999999998</v>
      </c>
      <c r="N192" s="2">
        <v>0.53100000000000003</v>
      </c>
      <c r="O192" s="2">
        <v>0.66700000000000004</v>
      </c>
      <c r="P192" s="2">
        <v>0.184</v>
      </c>
      <c r="Q192" s="2">
        <v>0.26300000000000001</v>
      </c>
      <c r="R192" s="2">
        <v>0.41899999999999998</v>
      </c>
      <c r="S192" s="2">
        <v>0.188</v>
      </c>
      <c r="T192" s="2">
        <v>0.63600000000000001</v>
      </c>
      <c r="U192" s="2">
        <v>1</v>
      </c>
      <c r="V192" s="4">
        <v>61</v>
      </c>
    </row>
    <row r="193" spans="1:22" x14ac:dyDescent="0.3">
      <c r="A193">
        <v>2022</v>
      </c>
      <c r="B193">
        <v>3</v>
      </c>
      <c r="C193">
        <v>0</v>
      </c>
      <c r="D193" t="s">
        <v>308</v>
      </c>
      <c r="E193" t="s">
        <v>245</v>
      </c>
      <c r="F193">
        <v>1</v>
      </c>
      <c r="G193" s="2">
        <v>0.35099999999999998</v>
      </c>
      <c r="H193" s="2">
        <v>0.51400000000000001</v>
      </c>
      <c r="I193" s="2">
        <v>0.432</v>
      </c>
      <c r="J193" s="2">
        <v>0.42899999999999999</v>
      </c>
      <c r="K193" s="2">
        <v>0.57099999999999995</v>
      </c>
      <c r="L193" s="2">
        <v>0.41699999999999998</v>
      </c>
      <c r="M193" s="2">
        <v>0.45500000000000002</v>
      </c>
      <c r="N193" s="2">
        <v>0.6</v>
      </c>
      <c r="O193" s="2">
        <v>0.33300000000000002</v>
      </c>
      <c r="P193" s="2">
        <v>0.28599999999999998</v>
      </c>
      <c r="Q193" s="2">
        <v>0.5</v>
      </c>
      <c r="R193" s="2">
        <v>0.45</v>
      </c>
      <c r="S193" s="2">
        <v>0.77800000000000002</v>
      </c>
      <c r="T193" s="2">
        <v>0.63200000000000001</v>
      </c>
      <c r="U193" s="2">
        <v>0.75</v>
      </c>
      <c r="V193" s="4">
        <v>47</v>
      </c>
    </row>
    <row r="194" spans="1:22" x14ac:dyDescent="0.3">
      <c r="A194">
        <v>2024</v>
      </c>
      <c r="B194">
        <v>3</v>
      </c>
      <c r="C194">
        <v>0</v>
      </c>
      <c r="D194" t="s">
        <v>130</v>
      </c>
      <c r="E194" t="s">
        <v>131</v>
      </c>
      <c r="F194">
        <v>1</v>
      </c>
      <c r="G194" s="2">
        <v>0.23899999999999999</v>
      </c>
      <c r="H194" s="2">
        <v>0.40899999999999997</v>
      </c>
      <c r="I194" s="2">
        <v>0.60299999999999998</v>
      </c>
      <c r="J194" s="2">
        <v>0.32100000000000001</v>
      </c>
      <c r="K194" s="2">
        <v>0.5</v>
      </c>
      <c r="L194" s="2">
        <v>0.65800000000000003</v>
      </c>
      <c r="M194" s="2">
        <v>0.37</v>
      </c>
      <c r="N194" s="2">
        <v>0.31</v>
      </c>
      <c r="O194" s="2">
        <v>0.4</v>
      </c>
      <c r="P194" s="2">
        <v>0.107</v>
      </c>
      <c r="Q194" s="2">
        <v>0.28599999999999998</v>
      </c>
      <c r="R194" s="2">
        <v>0.52</v>
      </c>
      <c r="S194" s="2">
        <v>0.36399999999999999</v>
      </c>
      <c r="T194" s="2">
        <v>0.82399999999999995</v>
      </c>
      <c r="U194" s="2">
        <v>0</v>
      </c>
      <c r="V194" s="4">
        <v>-11</v>
      </c>
    </row>
    <row r="195" spans="1:22" x14ac:dyDescent="0.3">
      <c r="A195">
        <v>2023</v>
      </c>
      <c r="B195">
        <v>3</v>
      </c>
      <c r="C195">
        <v>0</v>
      </c>
      <c r="D195" t="s">
        <v>172</v>
      </c>
      <c r="E195" t="s">
        <v>131</v>
      </c>
      <c r="F195">
        <v>1</v>
      </c>
      <c r="G195" s="2">
        <v>0.255</v>
      </c>
      <c r="H195" s="2">
        <v>0.36399999999999999</v>
      </c>
      <c r="I195" s="2">
        <v>0.52200000000000002</v>
      </c>
      <c r="J195" s="2">
        <v>0.313</v>
      </c>
      <c r="K195" s="2">
        <v>0.44800000000000001</v>
      </c>
      <c r="L195" s="2">
        <v>0.5</v>
      </c>
      <c r="M195" s="2">
        <v>0.73699999999999999</v>
      </c>
      <c r="N195" s="2">
        <v>0.41399999999999998</v>
      </c>
      <c r="O195" s="2">
        <v>0.4</v>
      </c>
      <c r="P195" s="2">
        <v>0.25</v>
      </c>
      <c r="Q195" s="2">
        <v>0.35699999999999998</v>
      </c>
      <c r="R195" s="2">
        <v>0.57099999999999995</v>
      </c>
      <c r="S195" s="2">
        <v>0.875</v>
      </c>
      <c r="T195" s="2">
        <v>0.35</v>
      </c>
      <c r="U195" s="2">
        <v>0</v>
      </c>
      <c r="V195" s="4">
        <v>69</v>
      </c>
    </row>
    <row r="196" spans="1:22" x14ac:dyDescent="0.3">
      <c r="A196">
        <v>2023</v>
      </c>
      <c r="B196">
        <v>3</v>
      </c>
      <c r="C196">
        <v>1</v>
      </c>
      <c r="D196" t="s">
        <v>257</v>
      </c>
      <c r="E196" t="s">
        <v>131</v>
      </c>
      <c r="F196">
        <v>1</v>
      </c>
      <c r="G196" s="2">
        <v>0.29599999999999999</v>
      </c>
      <c r="H196" s="2">
        <v>0.46300000000000002</v>
      </c>
      <c r="I196" s="2">
        <v>0.52200000000000002</v>
      </c>
      <c r="J196" s="2">
        <v>0.35699999999999998</v>
      </c>
      <c r="K196" s="2">
        <v>0.51400000000000001</v>
      </c>
      <c r="L196" s="2">
        <v>0.55600000000000005</v>
      </c>
      <c r="M196" s="2">
        <v>0.48599999999999999</v>
      </c>
      <c r="N196" s="2">
        <v>0.314</v>
      </c>
      <c r="O196" s="2">
        <v>0.33300000000000002</v>
      </c>
      <c r="P196" s="2">
        <v>0.22600000000000001</v>
      </c>
      <c r="Q196" s="2">
        <v>0.45200000000000001</v>
      </c>
      <c r="R196" s="2">
        <v>0.45800000000000002</v>
      </c>
      <c r="S196" s="2">
        <v>0.8</v>
      </c>
      <c r="T196" s="2">
        <v>0.47599999999999998</v>
      </c>
      <c r="U196" s="2">
        <v>1</v>
      </c>
      <c r="V196" s="4">
        <v>93</v>
      </c>
    </row>
    <row r="197" spans="1:22" x14ac:dyDescent="0.3">
      <c r="A197">
        <v>2021</v>
      </c>
      <c r="B197">
        <v>3</v>
      </c>
      <c r="C197">
        <v>1</v>
      </c>
      <c r="D197" t="s">
        <v>383</v>
      </c>
      <c r="E197" t="s">
        <v>131</v>
      </c>
      <c r="F197">
        <v>1</v>
      </c>
      <c r="G197" s="2">
        <v>0.307</v>
      </c>
      <c r="H197" s="2">
        <v>0.45500000000000002</v>
      </c>
      <c r="I197" s="2">
        <v>0.45800000000000002</v>
      </c>
      <c r="J197" s="2">
        <v>0.44400000000000001</v>
      </c>
      <c r="K197" s="2">
        <v>0.63</v>
      </c>
      <c r="L197" s="2">
        <v>0.4</v>
      </c>
      <c r="M197" s="2">
        <v>0.5</v>
      </c>
      <c r="N197" s="2">
        <v>0.60699999999999998</v>
      </c>
      <c r="O197" s="2">
        <v>0.66700000000000004</v>
      </c>
      <c r="P197" s="2">
        <v>9.4E-2</v>
      </c>
      <c r="Q197" s="2">
        <v>0.188</v>
      </c>
      <c r="R197" s="2">
        <v>0.51700000000000002</v>
      </c>
      <c r="S197" s="2">
        <v>0.93799999999999994</v>
      </c>
      <c r="T197" s="2">
        <v>0.5</v>
      </c>
      <c r="U197" s="2">
        <v>0.5</v>
      </c>
      <c r="V197" s="4">
        <v>-33</v>
      </c>
    </row>
    <row r="198" spans="1:22" x14ac:dyDescent="0.3">
      <c r="A198">
        <v>2021</v>
      </c>
      <c r="B198">
        <v>3</v>
      </c>
      <c r="C198">
        <v>0</v>
      </c>
      <c r="D198" t="s">
        <v>437</v>
      </c>
      <c r="E198" t="s">
        <v>131</v>
      </c>
      <c r="F198">
        <v>1</v>
      </c>
      <c r="G198" s="2">
        <v>0.29599999999999999</v>
      </c>
      <c r="H198" s="2">
        <v>0.40799999999999997</v>
      </c>
      <c r="I198" s="2">
        <v>0.54700000000000004</v>
      </c>
      <c r="J198" s="2">
        <v>0.36499999999999999</v>
      </c>
      <c r="K198" s="2">
        <v>0.46</v>
      </c>
      <c r="L198" s="2">
        <v>0.55000000000000004</v>
      </c>
      <c r="M198" s="2">
        <v>0.65500000000000003</v>
      </c>
      <c r="N198" s="2">
        <v>0.35299999999999998</v>
      </c>
      <c r="O198" s="2">
        <v>0</v>
      </c>
      <c r="P198" s="2">
        <v>0.2</v>
      </c>
      <c r="Q198" s="2">
        <v>0.36699999999999999</v>
      </c>
      <c r="R198" s="2">
        <v>0.54200000000000004</v>
      </c>
      <c r="S198" s="2">
        <v>0.54500000000000004</v>
      </c>
      <c r="T198" s="2">
        <v>0.63200000000000001</v>
      </c>
      <c r="U198" s="2">
        <v>0</v>
      </c>
      <c r="V198" s="4">
        <v>68</v>
      </c>
    </row>
    <row r="199" spans="1:22" x14ac:dyDescent="0.3">
      <c r="A199">
        <v>2023</v>
      </c>
      <c r="B199">
        <v>3</v>
      </c>
      <c r="C199">
        <v>0</v>
      </c>
      <c r="D199" t="s">
        <v>172</v>
      </c>
      <c r="E199" t="s">
        <v>174</v>
      </c>
      <c r="F199">
        <v>1</v>
      </c>
      <c r="G199" s="2">
        <v>0.29399999999999998</v>
      </c>
      <c r="H199" s="2">
        <v>0.45100000000000001</v>
      </c>
      <c r="I199" s="2">
        <v>0.64500000000000002</v>
      </c>
      <c r="J199" s="2">
        <v>0.34599999999999997</v>
      </c>
      <c r="K199" s="2">
        <v>0.5</v>
      </c>
      <c r="L199" s="2">
        <v>0.70599999999999996</v>
      </c>
      <c r="M199" s="2">
        <v>0.45500000000000002</v>
      </c>
      <c r="N199" s="2">
        <v>0.8</v>
      </c>
      <c r="O199" s="2">
        <v>0.75</v>
      </c>
      <c r="P199" s="2">
        <v>0.3</v>
      </c>
      <c r="Q199" s="2">
        <v>0.5</v>
      </c>
      <c r="R199" s="2">
        <v>0.57099999999999995</v>
      </c>
      <c r="S199" s="2">
        <v>0.33300000000000002</v>
      </c>
      <c r="T199" s="2">
        <v>0.45500000000000002</v>
      </c>
      <c r="U199" s="2">
        <v>0</v>
      </c>
      <c r="V199" s="4">
        <v>137</v>
      </c>
    </row>
    <row r="200" spans="1:22" x14ac:dyDescent="0.3">
      <c r="A200">
        <v>2023</v>
      </c>
      <c r="B200">
        <v>3</v>
      </c>
      <c r="C200">
        <v>0</v>
      </c>
      <c r="D200" t="s">
        <v>226</v>
      </c>
      <c r="E200" t="s">
        <v>174</v>
      </c>
      <c r="F200">
        <v>1</v>
      </c>
      <c r="G200" s="2">
        <v>0.33900000000000002</v>
      </c>
      <c r="H200" s="2">
        <v>0.45800000000000002</v>
      </c>
      <c r="I200" s="2">
        <v>0.5</v>
      </c>
      <c r="J200" s="2">
        <v>0.39</v>
      </c>
      <c r="K200" s="2">
        <v>0.51200000000000001</v>
      </c>
      <c r="L200" s="2">
        <v>0.52</v>
      </c>
      <c r="M200" s="2">
        <v>0.47399999999999998</v>
      </c>
      <c r="N200" s="2">
        <v>0.63600000000000001</v>
      </c>
      <c r="O200" s="2">
        <v>0</v>
      </c>
      <c r="P200" s="2">
        <v>0.26700000000000002</v>
      </c>
      <c r="Q200" s="2">
        <v>0.4</v>
      </c>
      <c r="R200" s="2">
        <v>0.45500000000000002</v>
      </c>
      <c r="S200" s="2">
        <v>0.14299999999999999</v>
      </c>
      <c r="T200" s="2">
        <v>0.375</v>
      </c>
      <c r="U200" s="2">
        <v>0</v>
      </c>
      <c r="V200" s="4">
        <v>97</v>
      </c>
    </row>
    <row r="201" spans="1:22" x14ac:dyDescent="0.3">
      <c r="A201">
        <v>2023</v>
      </c>
      <c r="B201">
        <v>3</v>
      </c>
      <c r="C201">
        <v>0</v>
      </c>
      <c r="D201" t="s">
        <v>247</v>
      </c>
      <c r="E201" t="s">
        <v>174</v>
      </c>
      <c r="F201">
        <v>1</v>
      </c>
      <c r="G201" s="2">
        <v>0.309</v>
      </c>
      <c r="H201" s="2">
        <v>0.436</v>
      </c>
      <c r="I201" s="2">
        <v>0.54500000000000004</v>
      </c>
      <c r="J201" s="2">
        <v>0.438</v>
      </c>
      <c r="K201" s="2">
        <v>0.59399999999999997</v>
      </c>
      <c r="L201" s="2">
        <v>0.55600000000000005</v>
      </c>
      <c r="M201" s="2">
        <v>0.6</v>
      </c>
      <c r="N201" s="2">
        <v>0.70599999999999996</v>
      </c>
      <c r="O201" s="2">
        <v>1</v>
      </c>
      <c r="P201" s="2">
        <v>0.16700000000000001</v>
      </c>
      <c r="Q201" s="2">
        <v>0.27800000000000002</v>
      </c>
      <c r="R201" s="2">
        <v>0.53300000000000003</v>
      </c>
      <c r="S201" s="2">
        <v>0.125</v>
      </c>
      <c r="T201" s="2">
        <v>0.5</v>
      </c>
      <c r="U201" s="2">
        <v>0.5</v>
      </c>
      <c r="V201" s="4">
        <v>31</v>
      </c>
    </row>
    <row r="202" spans="1:22" x14ac:dyDescent="0.3">
      <c r="A202">
        <v>2021</v>
      </c>
      <c r="B202">
        <v>3</v>
      </c>
      <c r="C202">
        <v>0</v>
      </c>
      <c r="D202" t="s">
        <v>436</v>
      </c>
      <c r="E202" t="s">
        <v>174</v>
      </c>
      <c r="F202">
        <v>1</v>
      </c>
      <c r="G202" s="2">
        <v>0.44400000000000001</v>
      </c>
      <c r="H202" s="2">
        <v>0.622</v>
      </c>
      <c r="I202" s="2">
        <v>0.625</v>
      </c>
      <c r="J202" s="2">
        <v>0.55200000000000005</v>
      </c>
      <c r="K202" s="2">
        <v>0.69</v>
      </c>
      <c r="L202" s="2">
        <v>0.61499999999999999</v>
      </c>
      <c r="M202" s="2">
        <v>0.66700000000000004</v>
      </c>
      <c r="N202" s="2">
        <v>0.42899999999999999</v>
      </c>
      <c r="O202" s="2">
        <v>0.5</v>
      </c>
      <c r="P202" s="2">
        <v>0.26700000000000002</v>
      </c>
      <c r="Q202" s="2">
        <v>0.53300000000000003</v>
      </c>
      <c r="R202" s="2">
        <v>0.63600000000000001</v>
      </c>
      <c r="S202" s="2">
        <v>0.28599999999999998</v>
      </c>
      <c r="T202" s="2">
        <v>0.75</v>
      </c>
      <c r="U202" s="2">
        <v>0</v>
      </c>
      <c r="V202" s="4">
        <v>-28</v>
      </c>
    </row>
    <row r="203" spans="1:22" x14ac:dyDescent="0.3">
      <c r="A203">
        <v>2024</v>
      </c>
      <c r="B203">
        <v>3</v>
      </c>
      <c r="C203">
        <v>0</v>
      </c>
      <c r="D203" t="s">
        <v>89</v>
      </c>
      <c r="E203" t="s">
        <v>90</v>
      </c>
      <c r="F203">
        <v>1</v>
      </c>
      <c r="G203" s="2">
        <v>0.42</v>
      </c>
      <c r="H203" s="2">
        <v>0.46</v>
      </c>
      <c r="I203" s="2">
        <v>0.58599999999999997</v>
      </c>
      <c r="J203" s="2">
        <v>0.441</v>
      </c>
      <c r="K203" s="2">
        <v>0.5</v>
      </c>
      <c r="L203" s="2">
        <v>0.63200000000000001</v>
      </c>
      <c r="M203" s="2">
        <v>0.625</v>
      </c>
      <c r="N203" s="2">
        <v>0.61099999999999999</v>
      </c>
      <c r="O203" s="2">
        <v>0.5</v>
      </c>
      <c r="P203" s="2">
        <v>0.375</v>
      </c>
      <c r="Q203" s="2">
        <v>0.375</v>
      </c>
      <c r="R203" s="2">
        <v>0.5</v>
      </c>
      <c r="S203" s="2">
        <v>0.42899999999999999</v>
      </c>
      <c r="T203" s="2">
        <v>0.55600000000000005</v>
      </c>
      <c r="U203" s="2">
        <v>0</v>
      </c>
      <c r="V203" s="4">
        <v>-104</v>
      </c>
    </row>
    <row r="204" spans="1:22" x14ac:dyDescent="0.3">
      <c r="A204">
        <v>2023</v>
      </c>
      <c r="B204">
        <v>3</v>
      </c>
      <c r="C204">
        <v>0</v>
      </c>
      <c r="D204" t="s">
        <v>273</v>
      </c>
      <c r="E204" t="s">
        <v>90</v>
      </c>
      <c r="F204">
        <v>1</v>
      </c>
      <c r="G204" s="2">
        <v>0.30199999999999999</v>
      </c>
      <c r="H204" s="2">
        <v>0.44800000000000001</v>
      </c>
      <c r="I204" s="2">
        <v>0.49199999999999999</v>
      </c>
      <c r="J204" s="2">
        <v>0.309</v>
      </c>
      <c r="K204" s="2">
        <v>0.45600000000000002</v>
      </c>
      <c r="L204" s="2">
        <v>0.44700000000000001</v>
      </c>
      <c r="M204" s="2">
        <v>0.5</v>
      </c>
      <c r="N204" s="2">
        <v>0.73699999999999999</v>
      </c>
      <c r="O204" s="2">
        <v>0.57099999999999995</v>
      </c>
      <c r="P204" s="2">
        <v>0.36399999999999999</v>
      </c>
      <c r="Q204" s="2">
        <v>0.54500000000000004</v>
      </c>
      <c r="R204" s="2">
        <v>0.64300000000000002</v>
      </c>
      <c r="S204" s="2">
        <v>0.875</v>
      </c>
      <c r="T204" s="2">
        <v>1</v>
      </c>
      <c r="U204" s="2">
        <v>1</v>
      </c>
      <c r="V204" s="4">
        <v>154</v>
      </c>
    </row>
    <row r="205" spans="1:22" x14ac:dyDescent="0.3">
      <c r="A205">
        <v>2021</v>
      </c>
      <c r="B205">
        <v>3</v>
      </c>
      <c r="C205">
        <v>1</v>
      </c>
      <c r="D205" t="s">
        <v>396</v>
      </c>
      <c r="E205" t="s">
        <v>397</v>
      </c>
      <c r="F205">
        <v>1</v>
      </c>
      <c r="G205" s="2">
        <v>0.17899999999999999</v>
      </c>
      <c r="H205" s="2">
        <v>0.34599999999999997</v>
      </c>
      <c r="I205" s="2">
        <v>0.39</v>
      </c>
      <c r="J205" s="2">
        <v>0.25</v>
      </c>
      <c r="K205" s="2">
        <v>0.45800000000000002</v>
      </c>
      <c r="L205" s="2">
        <v>0.5</v>
      </c>
      <c r="M205" s="2">
        <v>0.625</v>
      </c>
      <c r="N205" s="2">
        <v>0.58299999999999996</v>
      </c>
      <c r="O205" s="2">
        <v>0.57099999999999995</v>
      </c>
      <c r="P205" s="2">
        <v>0.08</v>
      </c>
      <c r="Q205" s="2">
        <v>0.2</v>
      </c>
      <c r="R205" s="2">
        <v>0.217</v>
      </c>
      <c r="S205" s="2">
        <v>0.66700000000000004</v>
      </c>
      <c r="T205" s="2">
        <v>0.308</v>
      </c>
      <c r="U205" s="2">
        <v>0.25</v>
      </c>
      <c r="V205" s="4">
        <v>-42</v>
      </c>
    </row>
    <row r="206" spans="1:22" x14ac:dyDescent="0.3">
      <c r="A206">
        <v>2024</v>
      </c>
      <c r="B206">
        <v>3</v>
      </c>
      <c r="C206">
        <v>0</v>
      </c>
      <c r="D206" t="s">
        <v>71</v>
      </c>
      <c r="E206" t="s">
        <v>72</v>
      </c>
      <c r="F206">
        <v>1</v>
      </c>
      <c r="G206" s="2">
        <v>0.219</v>
      </c>
      <c r="H206" s="2">
        <v>0.42199999999999999</v>
      </c>
      <c r="I206" s="2">
        <v>0.55100000000000005</v>
      </c>
      <c r="J206" s="2">
        <v>0.3</v>
      </c>
      <c r="K206" s="2">
        <v>0.52500000000000002</v>
      </c>
      <c r="L206" s="2">
        <v>0.64300000000000002</v>
      </c>
      <c r="M206" s="2">
        <v>0.78300000000000003</v>
      </c>
      <c r="N206" s="2">
        <v>0.76500000000000001</v>
      </c>
      <c r="O206" s="2">
        <v>1</v>
      </c>
      <c r="P206" s="2">
        <v>8.6999999999999994E-2</v>
      </c>
      <c r="Q206" s="2">
        <v>0.26100000000000001</v>
      </c>
      <c r="R206" s="2">
        <v>0.42899999999999999</v>
      </c>
      <c r="S206" s="2">
        <v>0</v>
      </c>
      <c r="T206" s="2">
        <v>0.77800000000000002</v>
      </c>
      <c r="U206" s="2">
        <v>0</v>
      </c>
      <c r="V206" s="4">
        <v>-54</v>
      </c>
    </row>
    <row r="207" spans="1:22" x14ac:dyDescent="0.3">
      <c r="A207">
        <v>2024</v>
      </c>
      <c r="B207">
        <v>3</v>
      </c>
      <c r="C207">
        <v>1</v>
      </c>
      <c r="D207" t="s">
        <v>162</v>
      </c>
      <c r="E207" t="s">
        <v>163</v>
      </c>
      <c r="F207">
        <v>1</v>
      </c>
      <c r="G207" s="2">
        <v>0.47699999999999998</v>
      </c>
      <c r="H207" s="2">
        <v>0.56799999999999995</v>
      </c>
      <c r="I207" s="2">
        <v>0.47599999999999998</v>
      </c>
      <c r="J207" s="2">
        <v>0.6</v>
      </c>
      <c r="K207" s="2">
        <v>0.7</v>
      </c>
      <c r="L207" s="2">
        <v>0.5</v>
      </c>
      <c r="M207" s="2">
        <v>0.53800000000000003</v>
      </c>
      <c r="N207" s="2">
        <v>0.41199999999999998</v>
      </c>
      <c r="O207" s="2">
        <v>0</v>
      </c>
      <c r="P207" s="2">
        <v>0.25</v>
      </c>
      <c r="Q207" s="2">
        <v>0.33300000000000002</v>
      </c>
      <c r="R207" s="2">
        <v>0.44400000000000001</v>
      </c>
      <c r="S207" s="2">
        <v>0.25</v>
      </c>
      <c r="T207" s="2">
        <v>0.25</v>
      </c>
      <c r="U207" s="2">
        <v>0</v>
      </c>
      <c r="V207" s="4">
        <v>68</v>
      </c>
    </row>
    <row r="208" spans="1:22" x14ac:dyDescent="0.3">
      <c r="A208">
        <v>2023</v>
      </c>
      <c r="B208">
        <v>3</v>
      </c>
      <c r="C208">
        <v>0</v>
      </c>
      <c r="D208" t="s">
        <v>227</v>
      </c>
      <c r="E208" t="s">
        <v>228</v>
      </c>
      <c r="F208">
        <v>1</v>
      </c>
      <c r="G208" s="2">
        <v>0.14599999999999999</v>
      </c>
      <c r="H208" s="2">
        <v>0.32600000000000001</v>
      </c>
      <c r="I208" s="2">
        <v>0.55200000000000005</v>
      </c>
      <c r="J208" s="2">
        <v>0.191</v>
      </c>
      <c r="K208" s="2">
        <v>0.40400000000000003</v>
      </c>
      <c r="L208" s="2">
        <v>0.60499999999999998</v>
      </c>
      <c r="M208" s="2">
        <v>0.47799999999999998</v>
      </c>
      <c r="N208" s="2">
        <v>0.66700000000000004</v>
      </c>
      <c r="O208" s="2">
        <v>0.5</v>
      </c>
      <c r="P208" s="2">
        <v>0.121</v>
      </c>
      <c r="Q208" s="2">
        <v>0.30299999999999999</v>
      </c>
      <c r="R208" s="2">
        <v>0.48299999999999998</v>
      </c>
      <c r="S208" s="2">
        <v>0.33300000000000002</v>
      </c>
      <c r="T208" s="2">
        <v>0.71399999999999997</v>
      </c>
      <c r="U208" s="2">
        <v>0.66700000000000004</v>
      </c>
      <c r="V208" s="4">
        <v>-6</v>
      </c>
    </row>
    <row r="209" spans="1:22" x14ac:dyDescent="0.3">
      <c r="A209">
        <v>2023</v>
      </c>
      <c r="B209">
        <v>3</v>
      </c>
      <c r="C209">
        <v>1</v>
      </c>
      <c r="D209" t="s">
        <v>219</v>
      </c>
      <c r="E209" t="s">
        <v>220</v>
      </c>
      <c r="F209">
        <v>1</v>
      </c>
      <c r="G209" s="2">
        <v>0.32700000000000001</v>
      </c>
      <c r="H209" s="2">
        <v>0.50900000000000001</v>
      </c>
      <c r="I209" s="2">
        <v>0.57099999999999995</v>
      </c>
      <c r="J209" s="2">
        <v>0.41</v>
      </c>
      <c r="K209" s="2">
        <v>0.64100000000000001</v>
      </c>
      <c r="L209" s="2">
        <v>0.73899999999999999</v>
      </c>
      <c r="M209" s="2">
        <v>0.375</v>
      </c>
      <c r="N209" s="2">
        <v>0.73899999999999999</v>
      </c>
      <c r="O209" s="2">
        <v>0.5</v>
      </c>
      <c r="P209" s="2">
        <v>0.14299999999999999</v>
      </c>
      <c r="Q209" s="2">
        <v>0.214</v>
      </c>
      <c r="R209" s="2">
        <v>0.25</v>
      </c>
      <c r="S209" s="2">
        <v>0.42899999999999999</v>
      </c>
      <c r="T209" s="2">
        <v>0.85699999999999998</v>
      </c>
      <c r="U209" s="2">
        <v>1</v>
      </c>
      <c r="V209" s="4">
        <v>25</v>
      </c>
    </row>
    <row r="210" spans="1:22" x14ac:dyDescent="0.3">
      <c r="A210">
        <v>2024</v>
      </c>
      <c r="B210">
        <v>3</v>
      </c>
      <c r="C210">
        <v>0</v>
      </c>
      <c r="D210" t="s">
        <v>63</v>
      </c>
      <c r="E210" t="s">
        <v>64</v>
      </c>
      <c r="F210">
        <v>1</v>
      </c>
      <c r="G210" s="2">
        <v>0.254</v>
      </c>
      <c r="H210" s="2">
        <v>0.39700000000000002</v>
      </c>
      <c r="I210" s="2">
        <v>0.54500000000000004</v>
      </c>
      <c r="J210" s="2">
        <v>0.29499999999999998</v>
      </c>
      <c r="K210" s="2">
        <v>0.40899999999999997</v>
      </c>
      <c r="L210" s="2">
        <v>0.51600000000000001</v>
      </c>
      <c r="M210" s="2">
        <v>0.8</v>
      </c>
      <c r="N210" s="2">
        <v>0.54200000000000004</v>
      </c>
      <c r="O210" s="2">
        <v>0.66700000000000004</v>
      </c>
      <c r="P210" s="2">
        <v>0.188</v>
      </c>
      <c r="Q210" s="2">
        <v>0.438</v>
      </c>
      <c r="R210" s="2">
        <v>0.61499999999999999</v>
      </c>
      <c r="S210" s="2">
        <v>0.55600000000000005</v>
      </c>
      <c r="T210" s="2">
        <v>0.85699999999999998</v>
      </c>
      <c r="U210" s="2">
        <v>1</v>
      </c>
      <c r="V210" s="4">
        <v>63</v>
      </c>
    </row>
    <row r="211" spans="1:22" x14ac:dyDescent="0.3">
      <c r="A211">
        <v>2022</v>
      </c>
      <c r="B211">
        <v>3</v>
      </c>
      <c r="C211">
        <v>0</v>
      </c>
      <c r="D211" t="s">
        <v>299</v>
      </c>
      <c r="E211" t="s">
        <v>300</v>
      </c>
      <c r="F211">
        <v>1</v>
      </c>
      <c r="G211" s="2">
        <v>0.193</v>
      </c>
      <c r="H211" s="2">
        <v>0.35199999999999998</v>
      </c>
      <c r="I211" s="2">
        <v>0.52700000000000002</v>
      </c>
      <c r="J211" s="2">
        <v>0.30199999999999999</v>
      </c>
      <c r="K211" s="2">
        <v>0.46500000000000002</v>
      </c>
      <c r="L211" s="2">
        <v>0.46700000000000003</v>
      </c>
      <c r="M211" s="2">
        <v>0.47399999999999998</v>
      </c>
      <c r="N211" s="2">
        <v>0.375</v>
      </c>
      <c r="O211" s="2">
        <v>0.4</v>
      </c>
      <c r="P211" s="2">
        <v>0.13800000000000001</v>
      </c>
      <c r="Q211" s="2">
        <v>0.379</v>
      </c>
      <c r="R211" s="2">
        <v>0.6</v>
      </c>
      <c r="S211" s="2">
        <v>0.78600000000000003</v>
      </c>
      <c r="T211" s="2">
        <v>0.6</v>
      </c>
      <c r="U211" s="2">
        <v>0.5</v>
      </c>
      <c r="V211" s="4">
        <v>-16</v>
      </c>
    </row>
    <row r="212" spans="1:22" x14ac:dyDescent="0.3">
      <c r="A212">
        <v>2021</v>
      </c>
      <c r="B212">
        <v>3</v>
      </c>
      <c r="C212">
        <v>0</v>
      </c>
      <c r="D212" t="s">
        <v>401</v>
      </c>
      <c r="E212" t="s">
        <v>300</v>
      </c>
      <c r="F212">
        <v>1</v>
      </c>
      <c r="G212" s="2">
        <v>0.214</v>
      </c>
      <c r="H212" s="2">
        <v>0.39300000000000002</v>
      </c>
      <c r="I212" s="2">
        <v>0.55600000000000005</v>
      </c>
      <c r="J212" s="2">
        <v>0.3</v>
      </c>
      <c r="K212" s="2">
        <v>0.5</v>
      </c>
      <c r="L212" s="2">
        <v>0.54300000000000004</v>
      </c>
      <c r="M212" s="2">
        <v>0.47799999999999998</v>
      </c>
      <c r="N212" s="2">
        <v>0.77800000000000002</v>
      </c>
      <c r="O212" s="2">
        <v>1</v>
      </c>
      <c r="P212" s="2">
        <v>9.7000000000000003E-2</v>
      </c>
      <c r="Q212" s="2">
        <v>0.25800000000000001</v>
      </c>
      <c r="R212" s="2">
        <v>0.57099999999999995</v>
      </c>
      <c r="S212" s="2">
        <v>0.188</v>
      </c>
      <c r="T212" s="2">
        <v>0.66700000000000004</v>
      </c>
      <c r="U212" s="2">
        <v>0.83299999999999996</v>
      </c>
      <c r="V212" s="4">
        <v>-17</v>
      </c>
    </row>
    <row r="213" spans="1:22" x14ac:dyDescent="0.3">
      <c r="A213">
        <v>2024</v>
      </c>
      <c r="B213">
        <v>3</v>
      </c>
      <c r="C213">
        <v>0</v>
      </c>
      <c r="D213" t="s">
        <v>148</v>
      </c>
      <c r="E213" t="s">
        <v>149</v>
      </c>
      <c r="F213">
        <v>1</v>
      </c>
      <c r="G213" s="2">
        <v>0.312</v>
      </c>
      <c r="H213" s="2">
        <v>0.41299999999999998</v>
      </c>
      <c r="I213" s="2">
        <v>0.53</v>
      </c>
      <c r="J213" s="2">
        <v>0.35299999999999998</v>
      </c>
      <c r="K213" s="2">
        <v>0.48499999999999999</v>
      </c>
      <c r="L213" s="2">
        <v>0.63600000000000001</v>
      </c>
      <c r="M213" s="2">
        <v>0.53800000000000003</v>
      </c>
      <c r="N213" s="2">
        <v>0.61899999999999999</v>
      </c>
      <c r="O213" s="2">
        <v>0.57099999999999995</v>
      </c>
      <c r="P213" s="2">
        <v>0.313</v>
      </c>
      <c r="Q213" s="2">
        <v>0.375</v>
      </c>
      <c r="R213" s="2">
        <v>0.318</v>
      </c>
      <c r="S213" s="2">
        <v>0.313</v>
      </c>
      <c r="T213" s="2">
        <v>0.56299999999999994</v>
      </c>
      <c r="U213" s="2">
        <v>1</v>
      </c>
      <c r="V213" s="4">
        <v>161</v>
      </c>
    </row>
    <row r="214" spans="1:22" x14ac:dyDescent="0.3">
      <c r="A214">
        <v>2023</v>
      </c>
      <c r="B214">
        <v>3</v>
      </c>
      <c r="C214">
        <v>1</v>
      </c>
      <c r="D214" t="s">
        <v>216</v>
      </c>
      <c r="E214" t="s">
        <v>217</v>
      </c>
      <c r="F214">
        <v>1</v>
      </c>
      <c r="G214" s="2">
        <v>0.27</v>
      </c>
      <c r="H214" s="2">
        <v>0.44400000000000001</v>
      </c>
      <c r="I214" s="2">
        <v>0.54500000000000004</v>
      </c>
      <c r="J214" s="2">
        <v>0.35899999999999999</v>
      </c>
      <c r="K214" s="2">
        <v>0.51300000000000001</v>
      </c>
      <c r="L214" s="2">
        <v>0.64</v>
      </c>
      <c r="M214" s="2">
        <v>0.26300000000000001</v>
      </c>
      <c r="N214" s="2">
        <v>0.6</v>
      </c>
      <c r="O214" s="2">
        <v>0</v>
      </c>
      <c r="P214" s="2">
        <v>0.13600000000000001</v>
      </c>
      <c r="Q214" s="2">
        <v>0.36399999999999999</v>
      </c>
      <c r="R214" s="2">
        <v>0.42099999999999999</v>
      </c>
      <c r="S214" s="2">
        <v>0.125</v>
      </c>
      <c r="T214" s="2">
        <v>0.78600000000000003</v>
      </c>
      <c r="U214" s="2">
        <v>0.5</v>
      </c>
      <c r="V214" s="4">
        <v>-3</v>
      </c>
    </row>
    <row r="215" spans="1:22" x14ac:dyDescent="0.3">
      <c r="A215">
        <v>2022</v>
      </c>
      <c r="B215">
        <v>3</v>
      </c>
      <c r="C215">
        <v>0</v>
      </c>
      <c r="D215" t="s">
        <v>282</v>
      </c>
      <c r="E215" t="s">
        <v>217</v>
      </c>
      <c r="F215">
        <v>1</v>
      </c>
      <c r="G215" s="2">
        <v>0.19800000000000001</v>
      </c>
      <c r="H215" s="2">
        <v>0.26700000000000002</v>
      </c>
      <c r="I215" s="2">
        <v>0.42399999999999999</v>
      </c>
      <c r="J215" s="2">
        <v>0.214</v>
      </c>
      <c r="K215" s="2">
        <v>0.30399999999999999</v>
      </c>
      <c r="L215" s="2">
        <v>0.52300000000000002</v>
      </c>
      <c r="M215" s="2">
        <v>0.17199999999999999</v>
      </c>
      <c r="N215" s="2">
        <v>0.63</v>
      </c>
      <c r="O215" s="2">
        <v>0.55600000000000005</v>
      </c>
      <c r="P215" s="2">
        <v>0.185</v>
      </c>
      <c r="Q215" s="2">
        <v>0.222</v>
      </c>
      <c r="R215" s="2">
        <v>0.22700000000000001</v>
      </c>
      <c r="S215" s="2">
        <v>0.36399999999999999</v>
      </c>
      <c r="T215" s="2">
        <v>0.56299999999999994</v>
      </c>
      <c r="U215" s="2">
        <v>1</v>
      </c>
      <c r="V215" s="4">
        <v>17</v>
      </c>
    </row>
    <row r="216" spans="1:22" x14ac:dyDescent="0.3">
      <c r="A216">
        <v>2021</v>
      </c>
      <c r="B216">
        <v>3</v>
      </c>
      <c r="C216">
        <v>0</v>
      </c>
      <c r="D216" t="s">
        <v>378</v>
      </c>
      <c r="E216" t="s">
        <v>217</v>
      </c>
      <c r="F216">
        <v>1</v>
      </c>
      <c r="G216" s="2">
        <v>0.35799999999999998</v>
      </c>
      <c r="H216" s="2">
        <v>0.47199999999999998</v>
      </c>
      <c r="I216" s="2">
        <v>0.50900000000000001</v>
      </c>
      <c r="J216" s="2">
        <v>0.45200000000000001</v>
      </c>
      <c r="K216" s="2">
        <v>0.54800000000000004</v>
      </c>
      <c r="L216" s="2">
        <v>0.52900000000000003</v>
      </c>
      <c r="M216" s="2">
        <v>0.67700000000000005</v>
      </c>
      <c r="N216" s="2">
        <v>0.61299999999999999</v>
      </c>
      <c r="O216" s="2">
        <v>1</v>
      </c>
      <c r="P216" s="2">
        <v>0.30299999999999999</v>
      </c>
      <c r="Q216" s="2">
        <v>0.48499999999999999</v>
      </c>
      <c r="R216" s="2">
        <v>0.47799999999999998</v>
      </c>
      <c r="S216" s="2">
        <v>0.69199999999999995</v>
      </c>
      <c r="T216" s="2">
        <v>0.55000000000000004</v>
      </c>
      <c r="U216" s="2">
        <v>0</v>
      </c>
      <c r="V216" s="4">
        <v>143</v>
      </c>
    </row>
    <row r="217" spans="1:22" x14ac:dyDescent="0.3">
      <c r="A217">
        <v>2021</v>
      </c>
      <c r="B217">
        <v>3</v>
      </c>
      <c r="C217">
        <v>0</v>
      </c>
      <c r="D217" t="s">
        <v>370</v>
      </c>
      <c r="E217" t="s">
        <v>371</v>
      </c>
      <c r="F217">
        <v>1</v>
      </c>
      <c r="G217" s="2">
        <v>0.29799999999999999</v>
      </c>
      <c r="H217" s="2">
        <v>0.48899999999999999</v>
      </c>
      <c r="I217" s="2">
        <v>0.56599999999999995</v>
      </c>
      <c r="J217" s="2">
        <v>0.43099999999999999</v>
      </c>
      <c r="K217" s="2">
        <v>0.68600000000000005</v>
      </c>
      <c r="L217" s="2">
        <v>0.75900000000000001</v>
      </c>
      <c r="M217" s="2">
        <v>0.81799999999999995</v>
      </c>
      <c r="N217" s="2">
        <v>0.55200000000000005</v>
      </c>
      <c r="O217" s="2">
        <v>0.5</v>
      </c>
      <c r="P217" s="2">
        <v>0.2</v>
      </c>
      <c r="Q217" s="2">
        <v>0.36699999999999999</v>
      </c>
      <c r="R217" s="2">
        <v>0.33300000000000002</v>
      </c>
      <c r="S217" s="2">
        <v>0.5</v>
      </c>
      <c r="T217" s="2">
        <v>0.313</v>
      </c>
      <c r="U217" s="2">
        <v>0</v>
      </c>
      <c r="V217" s="4">
        <v>42</v>
      </c>
    </row>
    <row r="218" spans="1:22" x14ac:dyDescent="0.3">
      <c r="A218">
        <v>2024</v>
      </c>
      <c r="B218">
        <v>3</v>
      </c>
      <c r="C218">
        <v>0</v>
      </c>
      <c r="D218" t="s">
        <v>91</v>
      </c>
      <c r="E218" t="s">
        <v>92</v>
      </c>
      <c r="F218">
        <v>1</v>
      </c>
      <c r="G218" s="2">
        <v>0.29799999999999999</v>
      </c>
      <c r="H218" s="2">
        <v>0.49099999999999999</v>
      </c>
      <c r="I218" s="2">
        <v>0.622</v>
      </c>
      <c r="J218" s="2">
        <v>0.34300000000000003</v>
      </c>
      <c r="K218" s="2">
        <v>0.57099999999999995</v>
      </c>
      <c r="L218" s="2">
        <v>0.60899999999999999</v>
      </c>
      <c r="M218" s="2">
        <v>0.68799999999999994</v>
      </c>
      <c r="N218" s="2">
        <v>0.73699999999999999</v>
      </c>
      <c r="O218" s="2">
        <v>0.66700000000000004</v>
      </c>
      <c r="P218" s="2">
        <v>0.26300000000000001</v>
      </c>
      <c r="Q218" s="2">
        <v>0.42099999999999999</v>
      </c>
      <c r="R218" s="2">
        <v>0.64300000000000002</v>
      </c>
      <c r="S218" s="2">
        <v>0.75</v>
      </c>
      <c r="T218" s="2">
        <v>0.72699999999999998</v>
      </c>
      <c r="U218" s="2">
        <v>1</v>
      </c>
      <c r="V218" s="4">
        <v>61</v>
      </c>
    </row>
    <row r="219" spans="1:22" x14ac:dyDescent="0.3">
      <c r="A219">
        <v>2024</v>
      </c>
      <c r="B219">
        <v>3</v>
      </c>
      <c r="C219">
        <v>0</v>
      </c>
      <c r="D219" t="s">
        <v>124</v>
      </c>
      <c r="E219" t="s">
        <v>92</v>
      </c>
      <c r="F219">
        <v>1</v>
      </c>
      <c r="G219" s="2">
        <v>0.11899999999999999</v>
      </c>
      <c r="H219" s="2">
        <v>0.314</v>
      </c>
      <c r="I219" s="2">
        <v>0.495</v>
      </c>
      <c r="J219" s="2">
        <v>0.14000000000000001</v>
      </c>
      <c r="K219" s="2">
        <v>0.372</v>
      </c>
      <c r="L219" s="2">
        <v>0.51400000000000001</v>
      </c>
      <c r="M219" s="2">
        <v>0.7</v>
      </c>
      <c r="N219" s="2">
        <v>0.78300000000000003</v>
      </c>
      <c r="O219" s="2">
        <v>0.63600000000000001</v>
      </c>
      <c r="P219" s="2">
        <v>6.5000000000000002E-2</v>
      </c>
      <c r="Q219" s="2">
        <v>0.161</v>
      </c>
      <c r="R219" s="2">
        <v>0.44800000000000001</v>
      </c>
      <c r="S219" s="2">
        <v>0.58299999999999996</v>
      </c>
      <c r="T219" s="2">
        <v>0.78900000000000003</v>
      </c>
      <c r="U219" s="2">
        <v>1</v>
      </c>
      <c r="V219" s="4">
        <v>-66</v>
      </c>
    </row>
    <row r="220" spans="1:22" x14ac:dyDescent="0.3">
      <c r="A220">
        <v>2023</v>
      </c>
      <c r="B220">
        <v>3</v>
      </c>
      <c r="C220">
        <v>1</v>
      </c>
      <c r="D220" t="s">
        <v>215</v>
      </c>
      <c r="E220" t="s">
        <v>92</v>
      </c>
      <c r="F220">
        <v>1</v>
      </c>
      <c r="G220" s="2">
        <v>0.19700000000000001</v>
      </c>
      <c r="H220" s="2">
        <v>0.34399999999999997</v>
      </c>
      <c r="I220" s="2">
        <v>0.63</v>
      </c>
      <c r="J220" s="2">
        <v>0.222</v>
      </c>
      <c r="K220" s="2">
        <v>0.36099999999999999</v>
      </c>
      <c r="L220" s="2">
        <v>0.53600000000000003</v>
      </c>
      <c r="M220" s="2">
        <v>0.92300000000000004</v>
      </c>
      <c r="N220" s="2">
        <v>0.56499999999999995</v>
      </c>
      <c r="O220" s="2">
        <v>0</v>
      </c>
      <c r="P220" s="2">
        <v>0.182</v>
      </c>
      <c r="Q220" s="2">
        <v>0.36399999999999999</v>
      </c>
      <c r="R220" s="2">
        <v>0.77800000000000002</v>
      </c>
      <c r="S220" s="2">
        <v>0.41699999999999998</v>
      </c>
      <c r="T220" s="2">
        <v>0.6</v>
      </c>
      <c r="U220" s="2">
        <v>0</v>
      </c>
      <c r="V220" s="4">
        <v>41</v>
      </c>
    </row>
    <row r="221" spans="1:22" x14ac:dyDescent="0.3">
      <c r="A221">
        <v>2024</v>
      </c>
      <c r="B221">
        <v>3</v>
      </c>
      <c r="C221">
        <v>0</v>
      </c>
      <c r="D221" t="s">
        <v>87</v>
      </c>
      <c r="E221" t="s">
        <v>88</v>
      </c>
      <c r="F221">
        <v>1</v>
      </c>
      <c r="G221" s="2">
        <v>0.317</v>
      </c>
      <c r="H221" s="2">
        <v>0.41299999999999998</v>
      </c>
      <c r="I221" s="2">
        <v>0.42899999999999999</v>
      </c>
      <c r="J221" s="2">
        <v>0.39400000000000002</v>
      </c>
      <c r="K221" s="2">
        <v>0.51500000000000001</v>
      </c>
      <c r="L221" s="2">
        <v>0.45</v>
      </c>
      <c r="M221" s="2">
        <v>0.53300000000000003</v>
      </c>
      <c r="N221" s="2">
        <v>0.55600000000000005</v>
      </c>
      <c r="O221" s="2">
        <v>1</v>
      </c>
      <c r="P221" s="2">
        <v>0.24099999999999999</v>
      </c>
      <c r="Q221" s="2">
        <v>0.31</v>
      </c>
      <c r="R221" s="2">
        <v>0.40899999999999997</v>
      </c>
      <c r="S221" s="2">
        <v>0.5</v>
      </c>
      <c r="T221" s="2">
        <v>0.69199999999999995</v>
      </c>
      <c r="U221" s="2">
        <v>1</v>
      </c>
      <c r="V221" s="4">
        <v>-64</v>
      </c>
    </row>
    <row r="222" spans="1:22" x14ac:dyDescent="0.3">
      <c r="A222">
        <v>2023</v>
      </c>
      <c r="B222">
        <v>3</v>
      </c>
      <c r="C222">
        <v>0</v>
      </c>
      <c r="D222" t="s">
        <v>225</v>
      </c>
      <c r="E222" t="s">
        <v>88</v>
      </c>
      <c r="F222">
        <v>1</v>
      </c>
      <c r="G222" s="2">
        <v>0.223</v>
      </c>
      <c r="H222" s="2">
        <v>0.38300000000000001</v>
      </c>
      <c r="I222" s="2">
        <v>0.51400000000000001</v>
      </c>
      <c r="J222" s="2">
        <v>0.25</v>
      </c>
      <c r="K222" s="2">
        <v>0.42899999999999999</v>
      </c>
      <c r="L222" s="2">
        <v>0.5</v>
      </c>
      <c r="M222" s="2">
        <v>0.154</v>
      </c>
      <c r="N222" s="2">
        <v>0.66700000000000004</v>
      </c>
      <c r="O222" s="2">
        <v>0.66700000000000004</v>
      </c>
      <c r="P222" s="2">
        <v>0.2</v>
      </c>
      <c r="Q222" s="2">
        <v>0.34300000000000003</v>
      </c>
      <c r="R222" s="2">
        <v>0.53600000000000003</v>
      </c>
      <c r="S222" s="2">
        <v>6.3E-2</v>
      </c>
      <c r="T222" s="2">
        <v>0.78900000000000003</v>
      </c>
      <c r="U222" s="2">
        <v>1</v>
      </c>
      <c r="V222" s="4">
        <v>-9</v>
      </c>
    </row>
    <row r="223" spans="1:22" x14ac:dyDescent="0.3">
      <c r="A223">
        <v>2022</v>
      </c>
      <c r="B223">
        <v>3</v>
      </c>
      <c r="C223">
        <v>0</v>
      </c>
      <c r="D223" t="s">
        <v>276</v>
      </c>
      <c r="E223" t="s">
        <v>88</v>
      </c>
      <c r="F223">
        <v>1</v>
      </c>
      <c r="G223" s="2">
        <v>0.39200000000000002</v>
      </c>
      <c r="H223" s="2">
        <v>0.44600000000000001</v>
      </c>
      <c r="I223" s="2">
        <v>0.36099999999999999</v>
      </c>
      <c r="J223" s="2">
        <v>0.54500000000000004</v>
      </c>
      <c r="K223" s="2">
        <v>0.61399999999999999</v>
      </c>
      <c r="L223" s="2">
        <v>0.3</v>
      </c>
      <c r="M223" s="2">
        <v>0.6</v>
      </c>
      <c r="N223" s="2">
        <v>0.41699999999999998</v>
      </c>
      <c r="O223" s="2">
        <v>0</v>
      </c>
      <c r="P223" s="2">
        <v>0.23799999999999999</v>
      </c>
      <c r="Q223" s="2">
        <v>0.28599999999999998</v>
      </c>
      <c r="R223" s="2">
        <v>0.438</v>
      </c>
      <c r="S223" s="2">
        <v>0.83299999999999996</v>
      </c>
      <c r="T223" s="2">
        <v>0.55600000000000005</v>
      </c>
      <c r="U223" s="2">
        <v>0</v>
      </c>
      <c r="V223" s="4">
        <v>73</v>
      </c>
    </row>
    <row r="224" spans="1:22" x14ac:dyDescent="0.3">
      <c r="A224">
        <v>2021</v>
      </c>
      <c r="B224">
        <v>3</v>
      </c>
      <c r="C224">
        <v>0</v>
      </c>
      <c r="D224" t="s">
        <v>358</v>
      </c>
      <c r="E224" t="s">
        <v>88</v>
      </c>
      <c r="F224">
        <v>1</v>
      </c>
      <c r="G224" s="2">
        <v>0.39100000000000001</v>
      </c>
      <c r="H224" s="2">
        <v>0.46700000000000003</v>
      </c>
      <c r="I224" s="2">
        <v>0.47499999999999998</v>
      </c>
      <c r="J224" s="2">
        <v>0.63800000000000001</v>
      </c>
      <c r="K224" s="2">
        <v>0.68100000000000005</v>
      </c>
      <c r="L224" s="2">
        <v>0.52900000000000003</v>
      </c>
      <c r="M224" s="2">
        <v>0.33300000000000002</v>
      </c>
      <c r="N224" s="2">
        <v>0.46200000000000002</v>
      </c>
      <c r="O224" s="2">
        <v>1</v>
      </c>
      <c r="P224" s="2">
        <v>0.20699999999999999</v>
      </c>
      <c r="Q224" s="2">
        <v>0.379</v>
      </c>
      <c r="R224" s="2">
        <v>0.435</v>
      </c>
      <c r="S224" s="2">
        <v>0.75</v>
      </c>
      <c r="T224" s="2">
        <v>0.308</v>
      </c>
      <c r="U224" s="2">
        <v>0</v>
      </c>
      <c r="V224" s="4">
        <v>35</v>
      </c>
    </row>
    <row r="225" spans="1:22" x14ac:dyDescent="0.3">
      <c r="A225">
        <v>2022</v>
      </c>
      <c r="B225">
        <v>3</v>
      </c>
      <c r="C225">
        <v>0</v>
      </c>
      <c r="D225" t="s">
        <v>340</v>
      </c>
      <c r="E225" t="s">
        <v>341</v>
      </c>
      <c r="F225">
        <v>1</v>
      </c>
      <c r="G225" s="2">
        <v>0.23699999999999999</v>
      </c>
      <c r="H225" s="2">
        <v>0.44700000000000001</v>
      </c>
      <c r="I225" s="2">
        <v>0.58599999999999997</v>
      </c>
      <c r="J225" s="2">
        <v>0.25</v>
      </c>
      <c r="K225" s="2">
        <v>0.5</v>
      </c>
      <c r="L225" s="2">
        <v>0.57099999999999995</v>
      </c>
      <c r="M225" s="2">
        <v>0.78600000000000003</v>
      </c>
      <c r="N225" s="2">
        <v>0.28599999999999998</v>
      </c>
      <c r="O225" s="2">
        <v>0.5</v>
      </c>
      <c r="P225" s="2">
        <v>0.2</v>
      </c>
      <c r="Q225" s="2">
        <v>0.3</v>
      </c>
      <c r="R225" s="2">
        <v>0.625</v>
      </c>
      <c r="S225" s="2">
        <v>1</v>
      </c>
      <c r="T225" s="2">
        <v>0.33300000000000002</v>
      </c>
      <c r="U225" s="2">
        <v>0</v>
      </c>
      <c r="V225" s="4">
        <v>-104</v>
      </c>
    </row>
    <row r="226" spans="1:22" x14ac:dyDescent="0.3">
      <c r="A226">
        <v>2021</v>
      </c>
      <c r="B226">
        <v>3</v>
      </c>
      <c r="C226">
        <v>0</v>
      </c>
      <c r="D226" t="s">
        <v>361</v>
      </c>
      <c r="E226" t="s">
        <v>362</v>
      </c>
      <c r="F226">
        <v>1</v>
      </c>
      <c r="G226" s="2">
        <v>0.34100000000000003</v>
      </c>
      <c r="H226" s="2">
        <v>0.44700000000000001</v>
      </c>
      <c r="I226" s="2">
        <v>0.51</v>
      </c>
      <c r="J226" s="2">
        <v>0.35299999999999998</v>
      </c>
      <c r="K226" s="2">
        <v>0.49</v>
      </c>
      <c r="L226" s="2">
        <v>0.54500000000000004</v>
      </c>
      <c r="M226" s="2">
        <v>0.77800000000000002</v>
      </c>
      <c r="N226" s="2">
        <v>0.5</v>
      </c>
      <c r="O226" s="2">
        <v>0</v>
      </c>
      <c r="P226" s="2">
        <v>0.379</v>
      </c>
      <c r="Q226" s="2">
        <v>0.44800000000000001</v>
      </c>
      <c r="R226" s="2">
        <v>0.44400000000000001</v>
      </c>
      <c r="S226" s="2">
        <v>0.44400000000000001</v>
      </c>
      <c r="T226" s="2">
        <v>0.5</v>
      </c>
      <c r="U226" s="2">
        <v>1</v>
      </c>
      <c r="V226" s="4">
        <v>73</v>
      </c>
    </row>
    <row r="227" spans="1:22" x14ac:dyDescent="0.3">
      <c r="A227">
        <v>2021</v>
      </c>
      <c r="B227">
        <v>3</v>
      </c>
      <c r="C227">
        <v>0</v>
      </c>
      <c r="D227" t="s">
        <v>439</v>
      </c>
      <c r="E227" t="s">
        <v>362</v>
      </c>
      <c r="F227">
        <v>1</v>
      </c>
      <c r="G227" s="2">
        <v>0.313</v>
      </c>
      <c r="H227" s="2">
        <v>0.40600000000000003</v>
      </c>
      <c r="I227" s="2">
        <v>0.42899999999999999</v>
      </c>
      <c r="J227" s="2">
        <v>0.4</v>
      </c>
      <c r="K227" s="2">
        <v>0.55000000000000004</v>
      </c>
      <c r="L227" s="2">
        <v>0.54200000000000004</v>
      </c>
      <c r="M227" s="2">
        <v>0.77800000000000002</v>
      </c>
      <c r="N227" s="2">
        <v>0.318</v>
      </c>
      <c r="O227" s="2">
        <v>0.33300000000000002</v>
      </c>
      <c r="P227" s="2">
        <v>0.26700000000000002</v>
      </c>
      <c r="Q227" s="2">
        <v>0.26700000000000002</v>
      </c>
      <c r="R227" s="2">
        <v>0.182</v>
      </c>
      <c r="S227" s="2">
        <v>0.85699999999999998</v>
      </c>
      <c r="T227" s="2">
        <v>0.5</v>
      </c>
      <c r="U227" s="2">
        <v>0.5</v>
      </c>
      <c r="V227" s="4">
        <v>73</v>
      </c>
    </row>
    <row r="228" spans="1:22" x14ac:dyDescent="0.3">
      <c r="A228">
        <v>2024</v>
      </c>
      <c r="B228">
        <v>3</v>
      </c>
      <c r="C228">
        <v>1</v>
      </c>
      <c r="D228" t="s">
        <v>158</v>
      </c>
      <c r="E228" t="s">
        <v>159</v>
      </c>
      <c r="F228">
        <v>1</v>
      </c>
      <c r="G228" s="2">
        <v>0.35899999999999999</v>
      </c>
      <c r="H228" s="2">
        <v>0.48699999999999999</v>
      </c>
      <c r="I228" s="2">
        <v>0.52</v>
      </c>
      <c r="J228" s="2">
        <v>0.44</v>
      </c>
      <c r="K228" s="2">
        <v>0.6</v>
      </c>
      <c r="L228" s="2">
        <v>0.57099999999999995</v>
      </c>
      <c r="M228" s="2">
        <v>1</v>
      </c>
      <c r="N228" s="2">
        <v>0.6</v>
      </c>
      <c r="O228" s="2">
        <v>1</v>
      </c>
      <c r="P228" s="2">
        <v>0.214</v>
      </c>
      <c r="Q228" s="2">
        <v>0.28599999999999998</v>
      </c>
      <c r="R228" s="2">
        <v>0.45500000000000002</v>
      </c>
      <c r="S228" s="2">
        <v>0.28599999999999998</v>
      </c>
      <c r="T228" s="2">
        <v>0.57099999999999995</v>
      </c>
      <c r="U228" s="2">
        <v>0</v>
      </c>
      <c r="V228" s="4">
        <v>-104</v>
      </c>
    </row>
    <row r="229" spans="1:22" x14ac:dyDescent="0.3">
      <c r="A229">
        <v>2024</v>
      </c>
      <c r="B229">
        <v>3</v>
      </c>
      <c r="C229">
        <v>1</v>
      </c>
      <c r="D229" t="s">
        <v>114</v>
      </c>
      <c r="E229" t="s">
        <v>115</v>
      </c>
      <c r="F229">
        <v>1</v>
      </c>
      <c r="G229" s="2">
        <v>0.255</v>
      </c>
      <c r="H229" s="2">
        <v>0.53200000000000003</v>
      </c>
      <c r="I229" s="2">
        <v>0.65700000000000003</v>
      </c>
      <c r="J229" s="2">
        <v>0.20699999999999999</v>
      </c>
      <c r="K229" s="2">
        <v>0.48299999999999998</v>
      </c>
      <c r="L229" s="2">
        <v>0.69599999999999995</v>
      </c>
      <c r="M229" s="2">
        <v>0.45500000000000002</v>
      </c>
      <c r="N229" s="2">
        <v>0.61099999999999999</v>
      </c>
      <c r="O229" s="2">
        <v>1</v>
      </c>
      <c r="P229" s="2">
        <v>0.33300000000000002</v>
      </c>
      <c r="Q229" s="2">
        <v>0.61099999999999999</v>
      </c>
      <c r="R229" s="2">
        <v>0.58299999999999996</v>
      </c>
      <c r="S229" s="2">
        <v>0.2</v>
      </c>
      <c r="T229" s="2">
        <v>0.875</v>
      </c>
      <c r="U229" s="2">
        <v>0</v>
      </c>
      <c r="V229" s="4">
        <v>-104</v>
      </c>
    </row>
    <row r="230" spans="1:22" x14ac:dyDescent="0.3">
      <c r="A230">
        <v>2023</v>
      </c>
      <c r="B230">
        <v>3</v>
      </c>
      <c r="C230">
        <v>1</v>
      </c>
      <c r="D230" t="s">
        <v>208</v>
      </c>
      <c r="E230" t="s">
        <v>209</v>
      </c>
      <c r="F230">
        <v>1</v>
      </c>
      <c r="G230" s="2">
        <v>0.34899999999999998</v>
      </c>
      <c r="H230" s="2">
        <v>0.628</v>
      </c>
      <c r="I230" s="2">
        <v>0.69199999999999995</v>
      </c>
      <c r="J230" s="2">
        <v>0.46200000000000002</v>
      </c>
      <c r="K230" s="2">
        <v>0.76900000000000002</v>
      </c>
      <c r="L230" s="2">
        <v>0.64300000000000002</v>
      </c>
      <c r="M230" s="2">
        <v>0.72699999999999998</v>
      </c>
      <c r="N230" s="2">
        <v>0.46700000000000003</v>
      </c>
      <c r="O230" s="2">
        <v>1</v>
      </c>
      <c r="P230" s="2">
        <v>0.2</v>
      </c>
      <c r="Q230" s="2">
        <v>0.46700000000000003</v>
      </c>
      <c r="R230" s="2">
        <v>0.75</v>
      </c>
      <c r="S230" s="2">
        <v>1</v>
      </c>
      <c r="T230" s="2">
        <v>0.3</v>
      </c>
      <c r="U230" s="2">
        <v>0</v>
      </c>
      <c r="V230" s="4">
        <v>38</v>
      </c>
    </row>
    <row r="231" spans="1:22" x14ac:dyDescent="0.3">
      <c r="A231">
        <v>2022</v>
      </c>
      <c r="B231">
        <v>3</v>
      </c>
      <c r="C231">
        <v>0</v>
      </c>
      <c r="D231" t="s">
        <v>309</v>
      </c>
      <c r="E231" t="s">
        <v>310</v>
      </c>
      <c r="F231">
        <v>1</v>
      </c>
      <c r="G231" s="2">
        <v>0.26700000000000002</v>
      </c>
      <c r="H231" s="2">
        <v>0.44400000000000001</v>
      </c>
      <c r="I231" s="2">
        <v>0.57099999999999995</v>
      </c>
      <c r="J231" s="2">
        <v>0.30499999999999999</v>
      </c>
      <c r="K231" s="2">
        <v>0.52500000000000002</v>
      </c>
      <c r="L231" s="2">
        <v>0.61</v>
      </c>
      <c r="M231" s="2">
        <v>0.73099999999999998</v>
      </c>
      <c r="N231" s="2">
        <v>0.36399999999999999</v>
      </c>
      <c r="O231" s="2">
        <v>0.5</v>
      </c>
      <c r="P231" s="2">
        <v>0.214</v>
      </c>
      <c r="Q231" s="2">
        <v>0.32100000000000001</v>
      </c>
      <c r="R231" s="2">
        <v>0.5</v>
      </c>
      <c r="S231" s="2">
        <v>0.7</v>
      </c>
      <c r="T231" s="2">
        <v>0.5</v>
      </c>
      <c r="U231" s="2">
        <v>0</v>
      </c>
      <c r="V231" s="4">
        <v>13</v>
      </c>
    </row>
    <row r="232" spans="1:22" x14ac:dyDescent="0.3">
      <c r="A232">
        <v>2023</v>
      </c>
      <c r="B232">
        <v>3</v>
      </c>
      <c r="C232">
        <v>1</v>
      </c>
      <c r="D232" t="s">
        <v>259</v>
      </c>
      <c r="E232" t="s">
        <v>260</v>
      </c>
      <c r="F232">
        <v>1</v>
      </c>
      <c r="G232" s="2">
        <v>0.25600000000000001</v>
      </c>
      <c r="H232" s="2">
        <v>0.38500000000000001</v>
      </c>
      <c r="I232" s="2">
        <v>0.47899999999999998</v>
      </c>
      <c r="J232" s="2">
        <v>0.40899999999999997</v>
      </c>
      <c r="K232" s="2">
        <v>0.54500000000000004</v>
      </c>
      <c r="L232" s="2">
        <v>0.5</v>
      </c>
      <c r="M232" s="2">
        <v>0.38100000000000001</v>
      </c>
      <c r="N232" s="2">
        <v>0.47799999999999998</v>
      </c>
      <c r="O232" s="2">
        <v>0.16700000000000001</v>
      </c>
      <c r="P232" s="2">
        <v>8.3000000000000004E-2</v>
      </c>
      <c r="Q232" s="2">
        <v>0.25</v>
      </c>
      <c r="R232" s="2">
        <v>0.45500000000000002</v>
      </c>
      <c r="S232" s="2">
        <v>0.41699999999999998</v>
      </c>
      <c r="T232" s="2">
        <v>0.66700000000000004</v>
      </c>
      <c r="U232" s="2">
        <v>0.4</v>
      </c>
      <c r="V232" s="4">
        <v>-49</v>
      </c>
    </row>
    <row r="233" spans="1:22" x14ac:dyDescent="0.3">
      <c r="A233">
        <v>2024</v>
      </c>
      <c r="B233">
        <v>3</v>
      </c>
      <c r="C233">
        <v>0</v>
      </c>
      <c r="D233" t="s">
        <v>127</v>
      </c>
      <c r="E233" t="s">
        <v>128</v>
      </c>
      <c r="F233">
        <v>1</v>
      </c>
      <c r="G233" s="2">
        <v>0.214</v>
      </c>
      <c r="H233" s="2">
        <v>0.32700000000000001</v>
      </c>
      <c r="I233" s="2">
        <v>0.46600000000000003</v>
      </c>
      <c r="J233" s="2">
        <v>0.221</v>
      </c>
      <c r="K233" s="2">
        <v>0.35299999999999998</v>
      </c>
      <c r="L233" s="2">
        <v>0.52800000000000002</v>
      </c>
      <c r="M233" s="2">
        <v>0.24099999999999999</v>
      </c>
      <c r="N233" s="2">
        <v>0.79500000000000004</v>
      </c>
      <c r="O233" s="2">
        <v>0.77800000000000002</v>
      </c>
      <c r="P233" s="2">
        <v>0.23100000000000001</v>
      </c>
      <c r="Q233" s="2">
        <v>0.308</v>
      </c>
      <c r="R233" s="2">
        <v>0.3</v>
      </c>
      <c r="S233" s="2">
        <v>0.28599999999999998</v>
      </c>
      <c r="T233" s="2">
        <v>0.83299999999999996</v>
      </c>
      <c r="U233" s="2">
        <v>1</v>
      </c>
      <c r="V233" s="4">
        <v>57</v>
      </c>
    </row>
    <row r="234" spans="1:22" x14ac:dyDescent="0.3">
      <c r="A234">
        <v>2023</v>
      </c>
      <c r="B234">
        <v>3</v>
      </c>
      <c r="C234">
        <v>0</v>
      </c>
      <c r="D234" t="s">
        <v>271</v>
      </c>
      <c r="E234" t="s">
        <v>272</v>
      </c>
      <c r="F234">
        <v>1</v>
      </c>
      <c r="G234" s="2">
        <v>0.219</v>
      </c>
      <c r="H234" s="2">
        <v>0.42499999999999999</v>
      </c>
      <c r="I234" s="2">
        <v>0.56599999999999995</v>
      </c>
      <c r="J234" s="2">
        <v>0.27300000000000002</v>
      </c>
      <c r="K234" s="2">
        <v>0.52300000000000002</v>
      </c>
      <c r="L234" s="2">
        <v>0.625</v>
      </c>
      <c r="M234" s="2">
        <v>0.375</v>
      </c>
      <c r="N234" s="2">
        <v>0.25</v>
      </c>
      <c r="O234" s="2">
        <v>0.33300000000000002</v>
      </c>
      <c r="P234" s="2">
        <v>0.16</v>
      </c>
      <c r="Q234" s="2">
        <v>0.32</v>
      </c>
      <c r="R234" s="2">
        <v>0.47599999999999998</v>
      </c>
      <c r="S234" s="2">
        <v>0.77800000000000002</v>
      </c>
      <c r="T234" s="2">
        <v>0.438</v>
      </c>
      <c r="U234" s="2">
        <v>0.5</v>
      </c>
      <c r="V234" s="4">
        <v>40</v>
      </c>
    </row>
    <row r="235" spans="1:22" x14ac:dyDescent="0.3">
      <c r="A235">
        <v>2022</v>
      </c>
      <c r="B235">
        <v>3</v>
      </c>
      <c r="C235">
        <v>1</v>
      </c>
      <c r="D235" t="s">
        <v>349</v>
      </c>
      <c r="E235" t="s">
        <v>272</v>
      </c>
      <c r="F235">
        <v>1</v>
      </c>
      <c r="G235" s="2">
        <v>0.23799999999999999</v>
      </c>
      <c r="H235" s="2">
        <v>0.41299999999999998</v>
      </c>
      <c r="I235" s="2">
        <v>0.64700000000000002</v>
      </c>
      <c r="J235" s="2">
        <v>0.26900000000000002</v>
      </c>
      <c r="K235" s="2">
        <v>0.46200000000000002</v>
      </c>
      <c r="L235" s="2">
        <v>0.71099999999999997</v>
      </c>
      <c r="M235" s="2">
        <v>0.82599999999999996</v>
      </c>
      <c r="N235" s="2">
        <v>0.44800000000000001</v>
      </c>
      <c r="O235" s="2">
        <v>1</v>
      </c>
      <c r="P235" s="2">
        <v>0.27800000000000002</v>
      </c>
      <c r="Q235" s="2">
        <v>0.5</v>
      </c>
      <c r="R235" s="2">
        <v>0.46200000000000002</v>
      </c>
      <c r="S235" s="2">
        <v>0.9</v>
      </c>
      <c r="T235" s="2">
        <v>0.5</v>
      </c>
      <c r="U235" s="2">
        <v>0.5</v>
      </c>
      <c r="V235" s="4">
        <v>87</v>
      </c>
    </row>
    <row r="236" spans="1:22" x14ac:dyDescent="0.3">
      <c r="A236">
        <v>2021</v>
      </c>
      <c r="B236">
        <v>3</v>
      </c>
      <c r="C236">
        <v>0</v>
      </c>
      <c r="D236" t="s">
        <v>418</v>
      </c>
      <c r="E236" t="s">
        <v>272</v>
      </c>
      <c r="F236">
        <v>1</v>
      </c>
      <c r="G236" s="2">
        <v>0.34499999999999997</v>
      </c>
      <c r="H236" s="2">
        <v>0.50900000000000001</v>
      </c>
      <c r="I236" s="2">
        <v>0.54500000000000004</v>
      </c>
      <c r="J236" s="2">
        <v>0.36799999999999999</v>
      </c>
      <c r="K236" s="2">
        <v>0.60499999999999998</v>
      </c>
      <c r="L236" s="2">
        <v>0.625</v>
      </c>
      <c r="M236" s="2">
        <v>0.313</v>
      </c>
      <c r="N236" s="2">
        <v>0.54500000000000004</v>
      </c>
      <c r="O236" s="2">
        <v>1</v>
      </c>
      <c r="P236" s="2">
        <v>0.35699999999999998</v>
      </c>
      <c r="Q236" s="2">
        <v>0.35699999999999998</v>
      </c>
      <c r="R236" s="2">
        <v>0.33300000000000002</v>
      </c>
      <c r="S236" s="2">
        <v>0.83299999999999996</v>
      </c>
      <c r="T236" s="2">
        <v>0.125</v>
      </c>
      <c r="U236" s="2">
        <v>0</v>
      </c>
      <c r="V236" s="4">
        <v>109</v>
      </c>
    </row>
    <row r="237" spans="1:22" x14ac:dyDescent="0.3">
      <c r="A237">
        <v>2022</v>
      </c>
      <c r="B237">
        <v>3</v>
      </c>
      <c r="C237">
        <v>1</v>
      </c>
      <c r="D237" t="s">
        <v>350</v>
      </c>
      <c r="E237" t="s">
        <v>351</v>
      </c>
      <c r="F237">
        <v>1</v>
      </c>
      <c r="G237" s="2">
        <v>0.26600000000000001</v>
      </c>
      <c r="H237" s="2">
        <v>0.36199999999999999</v>
      </c>
      <c r="I237" s="2">
        <v>0.5</v>
      </c>
      <c r="J237" s="2">
        <v>0.28299999999999997</v>
      </c>
      <c r="K237" s="2">
        <v>0.45700000000000002</v>
      </c>
      <c r="L237" s="2">
        <v>0.51500000000000001</v>
      </c>
      <c r="M237" s="2">
        <v>0.69199999999999995</v>
      </c>
      <c r="N237" s="2">
        <v>0.5</v>
      </c>
      <c r="O237" s="2">
        <v>0.6</v>
      </c>
      <c r="P237" s="2">
        <v>0.41399999999999998</v>
      </c>
      <c r="Q237" s="2">
        <v>0.44800000000000001</v>
      </c>
      <c r="R237" s="2">
        <v>0.47099999999999997</v>
      </c>
      <c r="S237" s="2">
        <v>0.69199999999999995</v>
      </c>
      <c r="T237" s="2">
        <v>0.25</v>
      </c>
      <c r="U237" s="2">
        <v>0</v>
      </c>
      <c r="V237" s="4">
        <v>169</v>
      </c>
    </row>
    <row r="238" spans="1:22" x14ac:dyDescent="0.3">
      <c r="A238">
        <v>2024</v>
      </c>
      <c r="B238">
        <v>3</v>
      </c>
      <c r="C238">
        <v>0</v>
      </c>
      <c r="D238" t="s">
        <v>125</v>
      </c>
      <c r="E238" t="s">
        <v>126</v>
      </c>
      <c r="F238">
        <v>1</v>
      </c>
      <c r="G238" s="2">
        <v>0.44</v>
      </c>
      <c r="H238" s="2">
        <v>0.56000000000000005</v>
      </c>
      <c r="I238" s="2">
        <v>0.64</v>
      </c>
      <c r="J238" s="2">
        <v>0.45500000000000002</v>
      </c>
      <c r="K238" s="2">
        <v>0.54500000000000004</v>
      </c>
      <c r="L238" s="2">
        <v>0.55600000000000005</v>
      </c>
      <c r="M238" s="2">
        <v>0.5</v>
      </c>
      <c r="N238" s="2">
        <v>0.76500000000000001</v>
      </c>
      <c r="O238" s="2">
        <v>1</v>
      </c>
      <c r="P238" s="2">
        <v>0.5</v>
      </c>
      <c r="Q238" s="2">
        <v>0.71399999999999997</v>
      </c>
      <c r="R238" s="2">
        <v>0.85699999999999998</v>
      </c>
      <c r="S238" s="2">
        <v>0.5</v>
      </c>
      <c r="T238" s="2">
        <v>0.75</v>
      </c>
      <c r="U238" s="2">
        <v>1</v>
      </c>
      <c r="V238" s="4">
        <v>109</v>
      </c>
    </row>
    <row r="239" spans="1:22" x14ac:dyDescent="0.3">
      <c r="A239">
        <v>2024</v>
      </c>
      <c r="B239">
        <v>3</v>
      </c>
      <c r="C239">
        <v>0</v>
      </c>
      <c r="D239" t="s">
        <v>99</v>
      </c>
      <c r="E239" t="s">
        <v>100</v>
      </c>
      <c r="F239">
        <v>1</v>
      </c>
      <c r="G239" s="2">
        <v>0.36199999999999999</v>
      </c>
      <c r="H239" s="2">
        <v>0.55300000000000005</v>
      </c>
      <c r="I239" s="2">
        <v>0.5</v>
      </c>
      <c r="J239" s="2">
        <v>0.44</v>
      </c>
      <c r="K239" s="2">
        <v>0.6</v>
      </c>
      <c r="L239" s="2">
        <v>0.57099999999999995</v>
      </c>
      <c r="M239" s="2">
        <v>0.63600000000000001</v>
      </c>
      <c r="N239" s="2">
        <v>0.78600000000000003</v>
      </c>
      <c r="O239" s="2">
        <v>0.5</v>
      </c>
      <c r="P239" s="2">
        <v>0.3</v>
      </c>
      <c r="Q239" s="2">
        <v>0.55000000000000004</v>
      </c>
      <c r="R239" s="2">
        <v>0.42899999999999999</v>
      </c>
      <c r="S239" s="2">
        <v>0.27300000000000002</v>
      </c>
      <c r="T239" s="2">
        <v>0.88900000000000001</v>
      </c>
      <c r="U239" s="2">
        <v>1</v>
      </c>
      <c r="V239" s="4">
        <v>6</v>
      </c>
    </row>
    <row r="240" spans="1:22" x14ac:dyDescent="0.3">
      <c r="A240">
        <v>2023</v>
      </c>
      <c r="B240">
        <v>3</v>
      </c>
      <c r="C240">
        <v>1</v>
      </c>
      <c r="D240" t="s">
        <v>190</v>
      </c>
      <c r="E240" t="s">
        <v>191</v>
      </c>
      <c r="F240">
        <v>1</v>
      </c>
      <c r="G240" s="2">
        <v>0.29299999999999998</v>
      </c>
      <c r="H240" s="2">
        <v>0.44800000000000001</v>
      </c>
      <c r="I240" s="2">
        <v>0.48499999999999999</v>
      </c>
      <c r="J240" s="2">
        <v>0.372</v>
      </c>
      <c r="K240" s="2">
        <v>0.55800000000000005</v>
      </c>
      <c r="L240" s="2">
        <v>0.55600000000000005</v>
      </c>
      <c r="M240" s="2">
        <v>0.45</v>
      </c>
      <c r="N240" s="2">
        <v>0.73899999999999999</v>
      </c>
      <c r="O240" s="2">
        <v>1</v>
      </c>
      <c r="P240" s="2">
        <v>0.14299999999999999</v>
      </c>
      <c r="Q240" s="2">
        <v>0.28599999999999998</v>
      </c>
      <c r="R240" s="2">
        <v>0.16700000000000001</v>
      </c>
      <c r="S240" s="2">
        <v>0.66700000000000004</v>
      </c>
      <c r="T240" s="2">
        <v>0.75</v>
      </c>
      <c r="U240" s="2">
        <v>0</v>
      </c>
      <c r="V240" s="4">
        <v>-42</v>
      </c>
    </row>
    <row r="241" spans="1:22" x14ac:dyDescent="0.3">
      <c r="A241">
        <v>2022</v>
      </c>
      <c r="B241">
        <v>3</v>
      </c>
      <c r="C241">
        <v>0</v>
      </c>
      <c r="D241" t="s">
        <v>293</v>
      </c>
      <c r="E241" t="s">
        <v>294</v>
      </c>
      <c r="F241">
        <v>1</v>
      </c>
      <c r="G241" s="2">
        <v>0.215</v>
      </c>
      <c r="H241" s="2">
        <v>0.34399999999999997</v>
      </c>
      <c r="I241" s="2">
        <v>0.47499999999999998</v>
      </c>
      <c r="J241" s="2">
        <v>0.33300000000000002</v>
      </c>
      <c r="K241" s="2">
        <v>0.44400000000000001</v>
      </c>
      <c r="L241" s="2">
        <v>0.52800000000000002</v>
      </c>
      <c r="M241" s="2">
        <v>0.435</v>
      </c>
      <c r="N241" s="2">
        <v>0.58099999999999996</v>
      </c>
      <c r="O241" s="2">
        <v>0.75</v>
      </c>
      <c r="P241" s="2">
        <v>7.3999999999999996E-2</v>
      </c>
      <c r="Q241" s="2">
        <v>0.29599999999999999</v>
      </c>
      <c r="R241" s="2">
        <v>0.4</v>
      </c>
      <c r="S241" s="2">
        <v>0.2</v>
      </c>
      <c r="T241" s="2">
        <v>0.76500000000000001</v>
      </c>
      <c r="U241" s="2">
        <v>1</v>
      </c>
      <c r="V241" s="4">
        <v>-60</v>
      </c>
    </row>
    <row r="242" spans="1:22" x14ac:dyDescent="0.3">
      <c r="A242">
        <v>2022</v>
      </c>
      <c r="B242">
        <v>3</v>
      </c>
      <c r="C242">
        <v>0</v>
      </c>
      <c r="D242" t="s">
        <v>324</v>
      </c>
      <c r="E242" t="s">
        <v>294</v>
      </c>
      <c r="F242">
        <v>1</v>
      </c>
      <c r="G242" s="2">
        <v>0.375</v>
      </c>
      <c r="H242" s="2">
        <v>0.57499999999999996</v>
      </c>
      <c r="I242" s="2">
        <v>0.58299999999999996</v>
      </c>
      <c r="J242" s="2">
        <v>0.46700000000000003</v>
      </c>
      <c r="K242" s="2">
        <v>0.63300000000000001</v>
      </c>
      <c r="L242" s="2">
        <v>0.625</v>
      </c>
      <c r="M242" s="2">
        <v>0.75</v>
      </c>
      <c r="N242" s="2">
        <v>0.72199999999999998</v>
      </c>
      <c r="O242" s="2">
        <v>0</v>
      </c>
      <c r="P242" s="2">
        <v>0.111</v>
      </c>
      <c r="Q242" s="2">
        <v>0.44400000000000001</v>
      </c>
      <c r="R242" s="2">
        <v>0.5</v>
      </c>
      <c r="S242" s="2">
        <v>0.5</v>
      </c>
      <c r="T242" s="2">
        <v>0.4</v>
      </c>
      <c r="U242" s="2">
        <v>0</v>
      </c>
      <c r="V242" s="4">
        <v>-4</v>
      </c>
    </row>
    <row r="243" spans="1:22" x14ac:dyDescent="0.3">
      <c r="A243">
        <v>2021</v>
      </c>
      <c r="B243">
        <v>3</v>
      </c>
      <c r="C243">
        <v>0</v>
      </c>
      <c r="D243" t="s">
        <v>416</v>
      </c>
      <c r="E243" t="s">
        <v>294</v>
      </c>
      <c r="F243">
        <v>1</v>
      </c>
      <c r="G243" s="2">
        <v>0.36</v>
      </c>
      <c r="H243" s="2">
        <v>0.6</v>
      </c>
      <c r="I243" s="2">
        <v>0.61299999999999999</v>
      </c>
      <c r="J243" s="2">
        <v>0.51700000000000002</v>
      </c>
      <c r="K243" s="2">
        <v>0.75900000000000001</v>
      </c>
      <c r="L243" s="2">
        <v>0.71399999999999997</v>
      </c>
      <c r="M243" s="2">
        <v>0.625</v>
      </c>
      <c r="N243" s="2">
        <v>0.84599999999999997</v>
      </c>
      <c r="O243" s="2">
        <v>0</v>
      </c>
      <c r="P243" s="2">
        <v>0.15</v>
      </c>
      <c r="Q243" s="2">
        <v>0.4</v>
      </c>
      <c r="R243" s="2">
        <v>0.52900000000000003</v>
      </c>
      <c r="S243" s="2">
        <v>0.25</v>
      </c>
      <c r="T243" s="2">
        <v>0.75</v>
      </c>
      <c r="U243" s="2">
        <v>1</v>
      </c>
      <c r="V243" s="4">
        <v>-46</v>
      </c>
    </row>
    <row r="244" spans="1:22" x14ac:dyDescent="0.3">
      <c r="A244">
        <v>2024</v>
      </c>
      <c r="B244">
        <v>3</v>
      </c>
      <c r="C244">
        <v>0</v>
      </c>
      <c r="D244" t="s">
        <v>55</v>
      </c>
      <c r="E244" t="s">
        <v>56</v>
      </c>
      <c r="F244">
        <v>1</v>
      </c>
      <c r="G244" s="2">
        <v>0.215</v>
      </c>
      <c r="H244" s="2">
        <v>0.35499999999999998</v>
      </c>
      <c r="I244" s="2">
        <v>0.45800000000000002</v>
      </c>
      <c r="J244" s="2">
        <v>0.246</v>
      </c>
      <c r="K244" s="2">
        <v>0.38500000000000001</v>
      </c>
      <c r="L244" s="2">
        <v>0.44900000000000001</v>
      </c>
      <c r="M244" s="2">
        <v>0.5</v>
      </c>
      <c r="N244" s="2">
        <v>0.64900000000000002</v>
      </c>
      <c r="O244" s="2">
        <v>0.66700000000000004</v>
      </c>
      <c r="P244" s="2">
        <v>0.14799999999999999</v>
      </c>
      <c r="Q244" s="2">
        <v>0.29599999999999999</v>
      </c>
      <c r="R244" s="2">
        <v>0.47799999999999998</v>
      </c>
      <c r="S244" s="2">
        <v>0.42899999999999999</v>
      </c>
      <c r="T244" s="2">
        <v>0.92300000000000004</v>
      </c>
      <c r="U244" s="2">
        <v>1</v>
      </c>
      <c r="V244" s="4">
        <v>-61</v>
      </c>
    </row>
    <row r="245" spans="1:22" x14ac:dyDescent="0.3">
      <c r="A245">
        <v>2024</v>
      </c>
      <c r="B245">
        <v>3</v>
      </c>
      <c r="C245">
        <v>1</v>
      </c>
      <c r="D245" t="s">
        <v>77</v>
      </c>
      <c r="E245" t="s">
        <v>56</v>
      </c>
      <c r="F245">
        <v>1</v>
      </c>
      <c r="G245" s="2">
        <v>0.31</v>
      </c>
      <c r="H245" s="2">
        <v>0.44800000000000001</v>
      </c>
      <c r="I245" s="2">
        <v>0.56799999999999995</v>
      </c>
      <c r="J245" s="2">
        <v>0.39</v>
      </c>
      <c r="K245" s="2">
        <v>0.53700000000000003</v>
      </c>
      <c r="L245" s="2">
        <v>0.56000000000000005</v>
      </c>
      <c r="M245" s="2">
        <v>0.78900000000000003</v>
      </c>
      <c r="N245" s="2">
        <v>0.5</v>
      </c>
      <c r="O245" s="2">
        <v>0</v>
      </c>
      <c r="P245" s="2">
        <v>0.14299999999999999</v>
      </c>
      <c r="Q245" s="2">
        <v>0.28599999999999998</v>
      </c>
      <c r="R245" s="2">
        <v>0.58299999999999996</v>
      </c>
      <c r="S245" s="2">
        <v>0.5</v>
      </c>
      <c r="T245" s="2">
        <v>0.375</v>
      </c>
      <c r="U245" s="2">
        <v>0</v>
      </c>
      <c r="V245" s="4">
        <v>17</v>
      </c>
    </row>
    <row r="246" spans="1:22" x14ac:dyDescent="0.3">
      <c r="A246">
        <v>2024</v>
      </c>
      <c r="B246">
        <v>3</v>
      </c>
      <c r="C246">
        <v>1</v>
      </c>
      <c r="D246" t="s">
        <v>152</v>
      </c>
      <c r="E246" t="s">
        <v>56</v>
      </c>
      <c r="F246">
        <v>1</v>
      </c>
      <c r="G246" s="2">
        <v>0.38600000000000001</v>
      </c>
      <c r="H246" s="2">
        <v>0.47399999999999998</v>
      </c>
      <c r="I246" s="2">
        <v>0.51400000000000001</v>
      </c>
      <c r="J246" s="2">
        <v>0.5</v>
      </c>
      <c r="K246" s="2">
        <v>0.63200000000000001</v>
      </c>
      <c r="L246" s="2">
        <v>0.68400000000000005</v>
      </c>
      <c r="M246" s="2">
        <v>0.75</v>
      </c>
      <c r="N246" s="2">
        <v>0.72199999999999998</v>
      </c>
      <c r="O246" s="2">
        <v>1</v>
      </c>
      <c r="P246" s="2">
        <v>0.158</v>
      </c>
      <c r="Q246" s="2">
        <v>0.158</v>
      </c>
      <c r="R246" s="2">
        <v>0.313</v>
      </c>
      <c r="S246" s="2">
        <v>0.16700000000000001</v>
      </c>
      <c r="T246" s="2">
        <v>1</v>
      </c>
      <c r="U246" s="2">
        <v>1</v>
      </c>
      <c r="V246" s="4">
        <v>-104</v>
      </c>
    </row>
    <row r="247" spans="1:22" x14ac:dyDescent="0.3">
      <c r="A247">
        <v>2023</v>
      </c>
      <c r="B247">
        <v>3</v>
      </c>
      <c r="C247">
        <v>1</v>
      </c>
      <c r="D247" t="s">
        <v>184</v>
      </c>
      <c r="E247" t="s">
        <v>56</v>
      </c>
      <c r="F247">
        <v>1</v>
      </c>
      <c r="G247" s="2">
        <v>0.4</v>
      </c>
      <c r="H247" s="2">
        <v>0.55600000000000005</v>
      </c>
      <c r="I247" s="2">
        <v>0.75</v>
      </c>
      <c r="J247" s="2">
        <v>0.46200000000000002</v>
      </c>
      <c r="K247" s="2">
        <v>0.65400000000000003</v>
      </c>
      <c r="L247" s="2">
        <v>0.78600000000000003</v>
      </c>
      <c r="M247" s="2">
        <v>0.8</v>
      </c>
      <c r="N247" s="2">
        <v>0.5</v>
      </c>
      <c r="O247" s="2">
        <v>0</v>
      </c>
      <c r="P247" s="2">
        <v>0.375</v>
      </c>
      <c r="Q247" s="2">
        <v>0.5</v>
      </c>
      <c r="R247" s="2">
        <v>0.7</v>
      </c>
      <c r="S247" s="2">
        <v>0.375</v>
      </c>
      <c r="T247" s="2">
        <v>0.625</v>
      </c>
      <c r="U247" s="2">
        <v>0</v>
      </c>
      <c r="V247" s="4">
        <v>87</v>
      </c>
    </row>
    <row r="248" spans="1:22" x14ac:dyDescent="0.3">
      <c r="A248">
        <v>2024</v>
      </c>
      <c r="B248">
        <v>3</v>
      </c>
      <c r="C248">
        <v>0</v>
      </c>
      <c r="D248" t="s">
        <v>168</v>
      </c>
      <c r="E248" t="s">
        <v>169</v>
      </c>
      <c r="F248">
        <v>1</v>
      </c>
      <c r="G248" s="2">
        <v>0.315</v>
      </c>
      <c r="H248" s="2">
        <v>0.5</v>
      </c>
      <c r="I248" s="2">
        <v>0.51400000000000001</v>
      </c>
      <c r="J248" s="2">
        <v>0.45200000000000001</v>
      </c>
      <c r="K248" s="2">
        <v>0.61299999999999999</v>
      </c>
      <c r="L248" s="2">
        <v>0.58799999999999997</v>
      </c>
      <c r="M248" s="2">
        <v>0.46200000000000002</v>
      </c>
      <c r="N248" s="2">
        <v>0.72199999999999998</v>
      </c>
      <c r="O248" s="2">
        <v>1</v>
      </c>
      <c r="P248" s="2">
        <v>0.14299999999999999</v>
      </c>
      <c r="Q248" s="2">
        <v>0.38100000000000001</v>
      </c>
      <c r="R248" s="2">
        <v>0.44400000000000001</v>
      </c>
      <c r="S248" s="2">
        <v>0</v>
      </c>
      <c r="T248" s="2">
        <v>0.81799999999999995</v>
      </c>
      <c r="U248" s="2">
        <v>0.5</v>
      </c>
      <c r="V248" s="4">
        <v>1</v>
      </c>
    </row>
    <row r="249" spans="1:22" x14ac:dyDescent="0.3">
      <c r="A249">
        <v>2021</v>
      </c>
      <c r="B249">
        <v>3</v>
      </c>
      <c r="C249">
        <v>1</v>
      </c>
      <c r="D249" t="s">
        <v>368</v>
      </c>
      <c r="E249" t="s">
        <v>369</v>
      </c>
      <c r="F249">
        <v>1</v>
      </c>
      <c r="G249" s="2">
        <v>0.4</v>
      </c>
      <c r="H249" s="2">
        <v>0.55000000000000004</v>
      </c>
      <c r="I249" s="2">
        <v>0.73899999999999999</v>
      </c>
      <c r="J249" s="2">
        <v>0.40699999999999997</v>
      </c>
      <c r="K249" s="2">
        <v>0.59299999999999997</v>
      </c>
      <c r="L249" s="2">
        <v>0.75</v>
      </c>
      <c r="M249" s="2">
        <v>0.66700000000000004</v>
      </c>
      <c r="N249" s="2">
        <v>0.46700000000000003</v>
      </c>
      <c r="O249" s="2">
        <v>0</v>
      </c>
      <c r="P249" s="2">
        <v>0.41699999999999998</v>
      </c>
      <c r="Q249" s="2">
        <v>0.5</v>
      </c>
      <c r="R249" s="2">
        <v>0.71399999999999997</v>
      </c>
      <c r="S249" s="2">
        <v>1</v>
      </c>
      <c r="T249" s="2">
        <v>0.42899999999999999</v>
      </c>
      <c r="U249" s="2">
        <v>0</v>
      </c>
      <c r="V249" s="4">
        <v>-11</v>
      </c>
    </row>
    <row r="250" spans="1:22" x14ac:dyDescent="0.3">
      <c r="A250">
        <v>2023</v>
      </c>
      <c r="B250">
        <v>3</v>
      </c>
      <c r="C250">
        <v>0</v>
      </c>
      <c r="D250" t="s">
        <v>212</v>
      </c>
      <c r="E250" t="s">
        <v>213</v>
      </c>
      <c r="F250">
        <v>1</v>
      </c>
      <c r="G250" s="2">
        <v>0.40899999999999997</v>
      </c>
      <c r="H250" s="2">
        <v>0.63600000000000001</v>
      </c>
      <c r="I250" s="2">
        <v>0.72</v>
      </c>
      <c r="J250" s="2">
        <v>0.48299999999999998</v>
      </c>
      <c r="K250" s="2">
        <v>0.69</v>
      </c>
      <c r="L250" s="2">
        <v>0.8</v>
      </c>
      <c r="M250" s="2">
        <v>0.4</v>
      </c>
      <c r="N250" s="2">
        <v>0.5</v>
      </c>
      <c r="O250" s="2">
        <v>0</v>
      </c>
      <c r="P250" s="2">
        <v>0.28599999999999998</v>
      </c>
      <c r="Q250" s="2">
        <v>0.57099999999999995</v>
      </c>
      <c r="R250" s="2">
        <v>0.6</v>
      </c>
      <c r="S250" s="2">
        <v>0.25</v>
      </c>
      <c r="T250" s="2">
        <v>0.7</v>
      </c>
      <c r="U250" s="2">
        <v>0</v>
      </c>
      <c r="V250" s="4">
        <v>-23</v>
      </c>
    </row>
    <row r="251" spans="1:22" x14ac:dyDescent="0.3">
      <c r="A251">
        <v>2021</v>
      </c>
      <c r="B251">
        <v>3</v>
      </c>
      <c r="C251">
        <v>0</v>
      </c>
      <c r="D251" t="s">
        <v>408</v>
      </c>
      <c r="E251" t="s">
        <v>213</v>
      </c>
      <c r="F251">
        <v>1</v>
      </c>
      <c r="G251" s="2">
        <v>0.214</v>
      </c>
      <c r="H251" s="2">
        <v>0.44600000000000001</v>
      </c>
      <c r="I251" s="2">
        <v>0.57099999999999995</v>
      </c>
      <c r="J251" s="2">
        <v>0.23300000000000001</v>
      </c>
      <c r="K251" s="2">
        <v>0.46700000000000003</v>
      </c>
      <c r="L251" s="2">
        <v>0.47799999999999998</v>
      </c>
      <c r="M251" s="2">
        <v>0.64300000000000002</v>
      </c>
      <c r="N251" s="2">
        <v>0.56299999999999994</v>
      </c>
      <c r="O251" s="2">
        <v>0</v>
      </c>
      <c r="P251" s="2">
        <v>0.20799999999999999</v>
      </c>
      <c r="Q251" s="2">
        <v>0.45800000000000002</v>
      </c>
      <c r="R251" s="2">
        <v>0.68400000000000005</v>
      </c>
      <c r="S251" s="2">
        <v>0.33300000000000002</v>
      </c>
      <c r="T251" s="2">
        <v>0.66700000000000004</v>
      </c>
      <c r="U251" s="2">
        <v>1</v>
      </c>
      <c r="V251" s="4">
        <v>-11</v>
      </c>
    </row>
  </sheetData>
  <sortState xmlns:xlrd2="http://schemas.microsoft.com/office/spreadsheetml/2017/richdata2" ref="A2:V251">
    <sortCondition ref="E1:E2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4986-B202-447E-96E3-E8C1D20C8969}">
  <dimension ref="A1:U251"/>
  <sheetViews>
    <sheetView workbookViewId="0">
      <selection activeCell="A2" sqref="A2:XFD251"/>
    </sheetView>
  </sheetViews>
  <sheetFormatPr defaultRowHeight="14.4" x14ac:dyDescent="0.3"/>
  <cols>
    <col min="1" max="3" width="8.88671875" style="4"/>
    <col min="4" max="4" width="23.21875" bestFit="1" customWidth="1"/>
    <col min="5" max="5" width="18" bestFit="1" customWidth="1"/>
    <col min="6" max="6" width="4.5546875" style="4" bestFit="1" customWidth="1"/>
    <col min="7" max="7" width="7.109375" style="2" bestFit="1" customWidth="1"/>
    <col min="8" max="8" width="7.21875" style="2" bestFit="1" customWidth="1"/>
    <col min="9" max="9" width="8.5546875" style="2" bestFit="1" customWidth="1"/>
    <col min="10" max="10" width="8.88671875" style="1"/>
    <col min="11" max="14" width="8.88671875" style="2"/>
    <col min="15" max="15" width="8.88671875" style="1"/>
    <col min="16" max="19" width="8.88671875" style="2"/>
    <col min="20" max="20" width="8.88671875" style="1"/>
    <col min="21" max="21" width="8.88671875" style="2"/>
  </cols>
  <sheetData>
    <row r="1" spans="1:21" x14ac:dyDescent="0.3">
      <c r="A1" s="4" t="s">
        <v>0</v>
      </c>
      <c r="B1" s="4" t="s">
        <v>19</v>
      </c>
      <c r="C1" s="4" t="s">
        <v>442</v>
      </c>
      <c r="D1" t="s">
        <v>46</v>
      </c>
      <c r="E1" t="s">
        <v>47</v>
      </c>
      <c r="F1" s="4" t="s">
        <v>443</v>
      </c>
      <c r="G1" s="2" t="s">
        <v>477</v>
      </c>
      <c r="H1" s="2" t="s">
        <v>463</v>
      </c>
      <c r="I1" s="2" t="s">
        <v>478</v>
      </c>
      <c r="J1" s="1" t="s">
        <v>479</v>
      </c>
      <c r="K1" s="2" t="s">
        <v>480</v>
      </c>
      <c r="L1" s="2" t="s">
        <v>481</v>
      </c>
      <c r="M1" s="2" t="s">
        <v>463</v>
      </c>
      <c r="N1" s="2" t="s">
        <v>478</v>
      </c>
      <c r="O1" s="1" t="s">
        <v>479</v>
      </c>
      <c r="P1" s="2" t="s">
        <v>480</v>
      </c>
      <c r="Q1" s="2" t="s">
        <v>482</v>
      </c>
      <c r="R1" s="2" t="s">
        <v>463</v>
      </c>
      <c r="S1" s="2" t="s">
        <v>478</v>
      </c>
      <c r="T1" s="1" t="s">
        <v>479</v>
      </c>
      <c r="U1" s="2" t="s">
        <v>480</v>
      </c>
    </row>
    <row r="2" spans="1:21" x14ac:dyDescent="0.3">
      <c r="A2" s="4">
        <v>2022</v>
      </c>
      <c r="B2" s="4">
        <v>3</v>
      </c>
      <c r="C2" s="4">
        <v>0</v>
      </c>
      <c r="D2" t="s">
        <v>306</v>
      </c>
      <c r="E2" t="s">
        <v>307</v>
      </c>
      <c r="F2" s="4">
        <v>0</v>
      </c>
      <c r="G2" s="2">
        <v>0.59699999999999998</v>
      </c>
      <c r="H2" s="2">
        <v>0.51400000000000001</v>
      </c>
      <c r="I2" s="2">
        <v>0.161</v>
      </c>
      <c r="J2" s="1">
        <v>2.59</v>
      </c>
      <c r="K2" s="2">
        <v>2.5999999999999999E-2</v>
      </c>
      <c r="L2" s="2">
        <v>0.59</v>
      </c>
      <c r="M2" s="2">
        <v>0.435</v>
      </c>
      <c r="N2" s="2">
        <v>0.10299999999999999</v>
      </c>
      <c r="O2" s="1">
        <v>2.36</v>
      </c>
      <c r="P2" s="2">
        <v>4.8000000000000001E-2</v>
      </c>
      <c r="Q2" s="2">
        <v>0.66700000000000004</v>
      </c>
      <c r="R2" s="2">
        <v>0.64300000000000002</v>
      </c>
      <c r="S2" s="2">
        <v>0.28599999999999998</v>
      </c>
      <c r="T2" s="1">
        <v>2.86</v>
      </c>
      <c r="U2" s="2">
        <v>0</v>
      </c>
    </row>
    <row r="3" spans="1:21" x14ac:dyDescent="0.3">
      <c r="A3" s="4">
        <v>2021</v>
      </c>
      <c r="B3" s="4">
        <v>3</v>
      </c>
      <c r="C3" s="4">
        <v>0</v>
      </c>
      <c r="D3" t="s">
        <v>360</v>
      </c>
      <c r="E3" t="s">
        <v>307</v>
      </c>
      <c r="F3" s="4">
        <v>0</v>
      </c>
      <c r="G3" s="2">
        <v>0.61199999999999999</v>
      </c>
      <c r="H3" s="2">
        <v>0.36699999999999999</v>
      </c>
      <c r="I3" s="2">
        <v>0.14299999999999999</v>
      </c>
      <c r="J3" s="1">
        <v>2.76</v>
      </c>
      <c r="K3" s="2">
        <v>2.4E-2</v>
      </c>
      <c r="L3" s="2">
        <v>0.61299999999999999</v>
      </c>
      <c r="M3" s="2">
        <v>0.26300000000000001</v>
      </c>
      <c r="N3" s="2">
        <v>6.5000000000000002E-2</v>
      </c>
      <c r="O3" s="1">
        <v>2.86</v>
      </c>
      <c r="P3" s="2">
        <v>5.2999999999999999E-2</v>
      </c>
      <c r="Q3" s="2">
        <v>0.78600000000000003</v>
      </c>
      <c r="R3" s="2">
        <v>0.54500000000000004</v>
      </c>
      <c r="S3" s="2">
        <v>0.35699999999999998</v>
      </c>
      <c r="T3" s="1">
        <v>2.67</v>
      </c>
      <c r="U3" s="2">
        <v>0</v>
      </c>
    </row>
    <row r="4" spans="1:21" x14ac:dyDescent="0.3">
      <c r="A4" s="4">
        <v>2024</v>
      </c>
      <c r="B4" s="4">
        <v>3</v>
      </c>
      <c r="C4" s="4">
        <v>1</v>
      </c>
      <c r="D4" t="s">
        <v>109</v>
      </c>
      <c r="E4" t="s">
        <v>110</v>
      </c>
      <c r="F4" s="4">
        <v>0</v>
      </c>
      <c r="G4" s="2">
        <v>0.72</v>
      </c>
      <c r="H4" s="2">
        <v>0.55200000000000005</v>
      </c>
      <c r="I4" s="2">
        <v>6.5000000000000002E-2</v>
      </c>
      <c r="J4" s="1">
        <v>2.48</v>
      </c>
      <c r="K4" s="2">
        <v>0.127</v>
      </c>
      <c r="L4" s="2">
        <v>0.78300000000000003</v>
      </c>
      <c r="M4" s="2">
        <v>0.55600000000000005</v>
      </c>
      <c r="N4" s="2">
        <v>4.2999999999999997E-2</v>
      </c>
      <c r="O4" s="1">
        <v>2.4300000000000002</v>
      </c>
      <c r="P4" s="2">
        <v>0.20899999999999999</v>
      </c>
      <c r="Q4" s="2">
        <v>0.77500000000000002</v>
      </c>
      <c r="R4" s="2">
        <v>0.54800000000000004</v>
      </c>
      <c r="S4" s="2">
        <v>0.1</v>
      </c>
      <c r="T4" s="1">
        <v>2.5499999999999998</v>
      </c>
      <c r="U4" s="2">
        <v>2.8000000000000001E-2</v>
      </c>
    </row>
    <row r="5" spans="1:21" x14ac:dyDescent="0.3">
      <c r="A5" s="4">
        <v>2024</v>
      </c>
      <c r="B5" s="4">
        <v>3</v>
      </c>
      <c r="C5" s="4">
        <v>0</v>
      </c>
      <c r="D5" t="s">
        <v>95</v>
      </c>
      <c r="E5" t="s">
        <v>96</v>
      </c>
      <c r="F5" s="4">
        <v>0</v>
      </c>
      <c r="G5" s="2">
        <v>0.66700000000000004</v>
      </c>
      <c r="H5" s="2">
        <v>0.5</v>
      </c>
      <c r="I5" s="2">
        <v>0.1</v>
      </c>
      <c r="J5" s="1">
        <v>2.86</v>
      </c>
      <c r="K5" s="2">
        <v>5.2999999999999999E-2</v>
      </c>
      <c r="L5" s="2">
        <v>0.65700000000000003</v>
      </c>
      <c r="M5" s="2">
        <v>0.52200000000000002</v>
      </c>
      <c r="N5" s="2">
        <v>0.114</v>
      </c>
      <c r="O5" s="1">
        <v>2.9</v>
      </c>
      <c r="P5" s="2">
        <v>0.08</v>
      </c>
      <c r="Q5" s="2">
        <v>0.77300000000000002</v>
      </c>
      <c r="R5" s="2">
        <v>0.47099999999999997</v>
      </c>
      <c r="S5" s="2">
        <v>9.0999999999999998E-2</v>
      </c>
      <c r="T5" s="1">
        <v>2.78</v>
      </c>
      <c r="U5" s="2">
        <v>0</v>
      </c>
    </row>
    <row r="6" spans="1:21" x14ac:dyDescent="0.3">
      <c r="A6" s="4">
        <v>2022</v>
      </c>
      <c r="B6" s="4">
        <v>3</v>
      </c>
      <c r="C6" s="4">
        <v>0</v>
      </c>
      <c r="D6" t="s">
        <v>325</v>
      </c>
      <c r="E6" t="s">
        <v>96</v>
      </c>
      <c r="F6" s="4">
        <v>0</v>
      </c>
      <c r="G6" s="2">
        <v>0.72499999999999998</v>
      </c>
      <c r="H6" s="2">
        <v>0.51700000000000002</v>
      </c>
      <c r="I6" s="2">
        <v>0.15</v>
      </c>
      <c r="J6" s="1">
        <v>2.57</v>
      </c>
      <c r="K6" s="2">
        <v>6.2E-2</v>
      </c>
      <c r="L6" s="2">
        <v>0.73099999999999998</v>
      </c>
      <c r="M6" s="2">
        <v>0.52600000000000002</v>
      </c>
      <c r="N6" s="2">
        <v>0.154</v>
      </c>
      <c r="O6" s="1">
        <v>2.65</v>
      </c>
      <c r="P6" s="2">
        <v>6.8000000000000005E-2</v>
      </c>
      <c r="Q6" s="2">
        <v>0.76900000000000002</v>
      </c>
      <c r="R6" s="2">
        <v>0.5</v>
      </c>
      <c r="S6" s="2">
        <v>0.154</v>
      </c>
      <c r="T6" s="1">
        <v>2.42</v>
      </c>
      <c r="U6" s="2">
        <v>4.8000000000000001E-2</v>
      </c>
    </row>
    <row r="7" spans="1:21" x14ac:dyDescent="0.3">
      <c r="A7" s="4">
        <v>2022</v>
      </c>
      <c r="B7" s="4">
        <v>3</v>
      </c>
      <c r="C7" s="4">
        <v>0</v>
      </c>
      <c r="D7" t="s">
        <v>332</v>
      </c>
      <c r="E7" t="s">
        <v>96</v>
      </c>
      <c r="F7" s="4">
        <v>0</v>
      </c>
      <c r="G7" s="2">
        <v>0.63900000000000001</v>
      </c>
      <c r="H7" s="2">
        <v>0.50900000000000001</v>
      </c>
      <c r="I7" s="2">
        <v>7.1999999999999995E-2</v>
      </c>
      <c r="J7" s="1">
        <v>2.77</v>
      </c>
      <c r="K7" s="2">
        <v>2.4E-2</v>
      </c>
      <c r="L7" s="2">
        <v>0.64200000000000002</v>
      </c>
      <c r="M7" s="2">
        <v>0.47099999999999997</v>
      </c>
      <c r="N7" s="2">
        <v>1.9E-2</v>
      </c>
      <c r="O7" s="1">
        <v>2.87</v>
      </c>
      <c r="P7" s="2">
        <v>0.04</v>
      </c>
      <c r="Q7" s="2">
        <v>0.76</v>
      </c>
      <c r="R7" s="2">
        <v>0.57899999999999996</v>
      </c>
      <c r="S7" s="2">
        <v>0.2</v>
      </c>
      <c r="T7" s="1">
        <v>2.62</v>
      </c>
      <c r="U7" s="2">
        <v>0</v>
      </c>
    </row>
    <row r="8" spans="1:21" x14ac:dyDescent="0.3">
      <c r="A8" s="4">
        <v>2021</v>
      </c>
      <c r="B8" s="4">
        <v>3</v>
      </c>
      <c r="C8" s="4">
        <v>0</v>
      </c>
      <c r="D8" t="s">
        <v>358</v>
      </c>
      <c r="E8" t="s">
        <v>359</v>
      </c>
      <c r="F8" s="4">
        <v>0</v>
      </c>
      <c r="G8" s="2">
        <v>0.61699999999999999</v>
      </c>
      <c r="H8" s="2">
        <v>0.48599999999999999</v>
      </c>
      <c r="I8" s="2">
        <v>0.05</v>
      </c>
      <c r="J8" s="1">
        <v>2.5099999999999998</v>
      </c>
      <c r="K8" s="2">
        <v>3.3000000000000002E-2</v>
      </c>
      <c r="L8" s="2">
        <v>0.58799999999999997</v>
      </c>
      <c r="M8" s="2">
        <v>0.5</v>
      </c>
      <c r="N8" s="2">
        <v>5.8999999999999997E-2</v>
      </c>
      <c r="O8" s="1">
        <v>2.77</v>
      </c>
      <c r="P8" s="2">
        <v>0</v>
      </c>
      <c r="Q8" s="2">
        <v>0.77300000000000002</v>
      </c>
      <c r="R8" s="2">
        <v>0.47099999999999997</v>
      </c>
      <c r="S8" s="2">
        <v>4.4999999999999998E-2</v>
      </c>
      <c r="T8" s="1">
        <v>2.34</v>
      </c>
      <c r="U8" s="2">
        <v>5.6000000000000001E-2</v>
      </c>
    </row>
    <row r="9" spans="1:21" x14ac:dyDescent="0.3">
      <c r="A9" s="4">
        <v>2021</v>
      </c>
      <c r="B9" s="4">
        <v>3</v>
      </c>
      <c r="C9" s="4">
        <v>0</v>
      </c>
      <c r="D9" t="s">
        <v>372</v>
      </c>
      <c r="E9" t="s">
        <v>359</v>
      </c>
      <c r="F9" s="4">
        <v>0</v>
      </c>
      <c r="G9" s="2">
        <v>0.624</v>
      </c>
      <c r="H9" s="2">
        <v>0.52900000000000003</v>
      </c>
      <c r="I9" s="2">
        <v>3.6999999999999998E-2</v>
      </c>
      <c r="J9" s="1">
        <v>2.16</v>
      </c>
      <c r="K9" s="2">
        <v>9.7000000000000003E-2</v>
      </c>
      <c r="L9" s="2">
        <v>0.64700000000000002</v>
      </c>
      <c r="M9" s="2">
        <v>0.47699999999999998</v>
      </c>
      <c r="N9" s="2">
        <v>4.3999999999999997E-2</v>
      </c>
      <c r="O9" s="1">
        <v>2.21</v>
      </c>
      <c r="P9" s="2">
        <v>0.13900000000000001</v>
      </c>
      <c r="Q9" s="2">
        <v>0.66700000000000004</v>
      </c>
      <c r="R9" s="2">
        <v>0.625</v>
      </c>
      <c r="S9" s="2">
        <v>2.8000000000000001E-2</v>
      </c>
      <c r="T9" s="1">
        <v>2.08</v>
      </c>
      <c r="U9" s="2">
        <v>3.7999999999999999E-2</v>
      </c>
    </row>
    <row r="10" spans="1:21" x14ac:dyDescent="0.3">
      <c r="A10" s="4">
        <v>2021</v>
      </c>
      <c r="B10" s="4">
        <v>3</v>
      </c>
      <c r="C10" s="4">
        <v>0</v>
      </c>
      <c r="D10" t="s">
        <v>409</v>
      </c>
      <c r="E10" t="s">
        <v>410</v>
      </c>
      <c r="F10" s="4">
        <v>0</v>
      </c>
      <c r="G10" s="2">
        <v>0.63500000000000001</v>
      </c>
      <c r="H10" s="2">
        <v>0.48099999999999998</v>
      </c>
      <c r="I10" s="2">
        <v>4.7E-2</v>
      </c>
      <c r="J10" s="1">
        <v>2.44</v>
      </c>
      <c r="K10" s="2">
        <v>0.42899999999999999</v>
      </c>
      <c r="L10" s="2">
        <v>0.63</v>
      </c>
      <c r="M10" s="2">
        <v>0.441</v>
      </c>
      <c r="N10" s="2">
        <v>5.6000000000000001E-2</v>
      </c>
      <c r="O10" s="1">
        <v>2.5099999999999998</v>
      </c>
      <c r="P10" s="2">
        <v>0.5</v>
      </c>
      <c r="Q10" s="2">
        <v>0.74099999999999999</v>
      </c>
      <c r="R10" s="2">
        <v>0.55000000000000004</v>
      </c>
      <c r="S10" s="2">
        <v>3.6999999999999998E-2</v>
      </c>
      <c r="T10" s="1">
        <v>2.31</v>
      </c>
      <c r="U10" s="2">
        <v>0.27800000000000002</v>
      </c>
    </row>
    <row r="11" spans="1:21" x14ac:dyDescent="0.3">
      <c r="A11" s="4">
        <v>2021</v>
      </c>
      <c r="B11" s="4">
        <v>3</v>
      </c>
      <c r="C11" s="4">
        <v>0</v>
      </c>
      <c r="D11" t="s">
        <v>417</v>
      </c>
      <c r="E11" t="s">
        <v>410</v>
      </c>
      <c r="F11" s="4">
        <v>0</v>
      </c>
      <c r="G11" s="2">
        <v>0.63800000000000001</v>
      </c>
      <c r="H11" s="2">
        <v>0.41799999999999998</v>
      </c>
      <c r="I11" s="2">
        <v>3.7999999999999999E-2</v>
      </c>
      <c r="J11" s="1">
        <v>2.25</v>
      </c>
      <c r="K11" s="2">
        <v>0.25800000000000001</v>
      </c>
      <c r="L11" s="2">
        <v>0.63200000000000001</v>
      </c>
      <c r="M11" s="2">
        <v>0.41899999999999998</v>
      </c>
      <c r="N11" s="2">
        <v>1.4999999999999999E-2</v>
      </c>
      <c r="O11" s="1">
        <v>2.2200000000000002</v>
      </c>
      <c r="P11" s="2">
        <v>0.33300000000000002</v>
      </c>
      <c r="Q11" s="2">
        <v>0.68600000000000005</v>
      </c>
      <c r="R11" s="2">
        <v>0.41699999999999998</v>
      </c>
      <c r="S11" s="2">
        <v>8.5999999999999993E-2</v>
      </c>
      <c r="T11" s="1">
        <v>2.2999999999999998</v>
      </c>
      <c r="U11" s="2">
        <v>0.13</v>
      </c>
    </row>
    <row r="12" spans="1:21" x14ac:dyDescent="0.3">
      <c r="A12" s="4">
        <v>2022</v>
      </c>
      <c r="B12" s="4">
        <v>3</v>
      </c>
      <c r="C12" s="4">
        <v>0</v>
      </c>
      <c r="D12" t="s">
        <v>335</v>
      </c>
      <c r="E12" t="s">
        <v>336</v>
      </c>
      <c r="F12" s="4">
        <v>0</v>
      </c>
      <c r="G12" s="2">
        <v>0.63</v>
      </c>
      <c r="H12" s="2">
        <v>0.5</v>
      </c>
      <c r="I12" s="2">
        <v>0</v>
      </c>
      <c r="J12" s="1">
        <v>2.65</v>
      </c>
      <c r="K12" s="2">
        <v>0.121</v>
      </c>
      <c r="L12" s="2">
        <v>0.57799999999999996</v>
      </c>
      <c r="M12" s="2">
        <v>0.38500000000000001</v>
      </c>
      <c r="N12" s="2">
        <v>0</v>
      </c>
      <c r="O12" s="1">
        <v>2.38</v>
      </c>
      <c r="P12" s="2">
        <v>0.19</v>
      </c>
      <c r="Q12" s="2">
        <v>0.76900000000000002</v>
      </c>
      <c r="R12" s="2">
        <v>0.65</v>
      </c>
      <c r="S12" s="2">
        <v>0</v>
      </c>
      <c r="T12" s="1">
        <v>3.13</v>
      </c>
      <c r="U12" s="2">
        <v>0</v>
      </c>
    </row>
    <row r="13" spans="1:21" x14ac:dyDescent="0.3">
      <c r="A13" s="4">
        <v>2024</v>
      </c>
      <c r="B13" s="4">
        <v>3</v>
      </c>
      <c r="C13" s="4">
        <v>0</v>
      </c>
      <c r="D13" t="s">
        <v>101</v>
      </c>
      <c r="E13" t="s">
        <v>102</v>
      </c>
      <c r="F13" s="4">
        <v>0</v>
      </c>
      <c r="G13" s="2">
        <v>0.623</v>
      </c>
      <c r="H13" s="2">
        <v>0.56299999999999994</v>
      </c>
      <c r="I13" s="2">
        <v>3.9E-2</v>
      </c>
      <c r="J13" s="1">
        <v>2.69</v>
      </c>
      <c r="K13" s="2">
        <v>5.0999999999999997E-2</v>
      </c>
      <c r="L13" s="2">
        <v>0.627</v>
      </c>
      <c r="M13" s="2">
        <v>0.438</v>
      </c>
      <c r="N13" s="2">
        <v>5.8999999999999997E-2</v>
      </c>
      <c r="O13" s="1">
        <v>2.79</v>
      </c>
      <c r="P13" s="2">
        <v>7.0000000000000007E-2</v>
      </c>
      <c r="Q13" s="2">
        <v>0.66700000000000004</v>
      </c>
      <c r="R13" s="2">
        <v>0.81299999999999994</v>
      </c>
      <c r="S13" s="2">
        <v>0</v>
      </c>
      <c r="T13" s="1">
        <v>2.41</v>
      </c>
      <c r="U13" s="2">
        <v>0</v>
      </c>
    </row>
    <row r="14" spans="1:21" x14ac:dyDescent="0.3">
      <c r="A14" s="4">
        <v>2023</v>
      </c>
      <c r="B14" s="4">
        <v>3</v>
      </c>
      <c r="C14" s="4">
        <v>0</v>
      </c>
      <c r="D14" t="s">
        <v>239</v>
      </c>
      <c r="E14" t="s">
        <v>240</v>
      </c>
      <c r="F14" s="4">
        <v>0</v>
      </c>
      <c r="G14" s="2">
        <v>0.6</v>
      </c>
      <c r="H14" s="2">
        <v>0.51500000000000001</v>
      </c>
      <c r="I14" s="2">
        <v>0.14499999999999999</v>
      </c>
      <c r="J14" s="1">
        <v>2.5499999999999998</v>
      </c>
      <c r="K14" s="2">
        <v>0</v>
      </c>
      <c r="L14" s="2">
        <v>0.48099999999999998</v>
      </c>
      <c r="M14" s="2">
        <v>0.308</v>
      </c>
      <c r="N14" s="2">
        <v>0.14799999999999999</v>
      </c>
      <c r="O14" s="1">
        <v>2.56</v>
      </c>
      <c r="P14" s="2">
        <v>0</v>
      </c>
      <c r="Q14" s="2">
        <v>0.76900000000000002</v>
      </c>
      <c r="R14" s="2">
        <v>0.65</v>
      </c>
      <c r="S14" s="2">
        <v>0.154</v>
      </c>
      <c r="T14" s="1">
        <v>2.5499999999999998</v>
      </c>
      <c r="U14" s="2">
        <v>0</v>
      </c>
    </row>
    <row r="15" spans="1:21" x14ac:dyDescent="0.3">
      <c r="A15" s="4">
        <v>2021</v>
      </c>
      <c r="B15" s="4">
        <v>3</v>
      </c>
      <c r="C15" s="4">
        <v>1</v>
      </c>
      <c r="D15" t="s">
        <v>363</v>
      </c>
      <c r="E15" t="s">
        <v>364</v>
      </c>
      <c r="F15" s="4">
        <v>0</v>
      </c>
      <c r="G15" s="2">
        <v>0.70599999999999996</v>
      </c>
      <c r="H15" s="2">
        <v>0.52800000000000002</v>
      </c>
      <c r="I15" s="2">
        <v>5.8999999999999997E-2</v>
      </c>
      <c r="J15" s="1">
        <v>2.4</v>
      </c>
      <c r="K15" s="2">
        <v>6.9000000000000006E-2</v>
      </c>
      <c r="L15" s="2">
        <v>0.69499999999999995</v>
      </c>
      <c r="M15" s="2">
        <v>0.46300000000000002</v>
      </c>
      <c r="N15" s="2">
        <v>6.8000000000000005E-2</v>
      </c>
      <c r="O15" s="1">
        <v>2.41</v>
      </c>
      <c r="P15" s="2">
        <v>7.4999999999999997E-2</v>
      </c>
      <c r="Q15" s="2">
        <v>0.75600000000000001</v>
      </c>
      <c r="R15" s="2">
        <v>0.61299999999999999</v>
      </c>
      <c r="S15" s="2">
        <v>4.9000000000000002E-2</v>
      </c>
      <c r="T15" s="1">
        <v>2.38</v>
      </c>
      <c r="U15" s="2">
        <v>5.6000000000000001E-2</v>
      </c>
    </row>
    <row r="16" spans="1:21" x14ac:dyDescent="0.3">
      <c r="A16" s="4">
        <v>2022</v>
      </c>
      <c r="B16" s="4">
        <v>3</v>
      </c>
      <c r="C16" s="4">
        <v>0</v>
      </c>
      <c r="D16" t="s">
        <v>274</v>
      </c>
      <c r="E16" t="s">
        <v>275</v>
      </c>
      <c r="F16" s="4">
        <v>0</v>
      </c>
      <c r="G16" s="2">
        <v>0.60899999999999999</v>
      </c>
      <c r="H16" s="2">
        <v>0.45200000000000001</v>
      </c>
      <c r="I16" s="2">
        <v>5.8000000000000003E-2</v>
      </c>
      <c r="J16" s="1">
        <v>2.65</v>
      </c>
      <c r="K16" s="2">
        <v>0.121</v>
      </c>
      <c r="L16" s="2">
        <v>0.48799999999999999</v>
      </c>
      <c r="M16" s="2">
        <v>0.42899999999999999</v>
      </c>
      <c r="N16" s="2">
        <v>4.7E-2</v>
      </c>
      <c r="O16" s="1">
        <v>2.34</v>
      </c>
      <c r="P16" s="2">
        <v>0.111</v>
      </c>
      <c r="Q16" s="2">
        <v>0.84</v>
      </c>
      <c r="R16" s="2">
        <v>0.47599999999999998</v>
      </c>
      <c r="S16" s="2">
        <v>0.08</v>
      </c>
      <c r="T16" s="1">
        <v>3.02</v>
      </c>
      <c r="U16" s="2">
        <v>0.13300000000000001</v>
      </c>
    </row>
    <row r="17" spans="1:21" x14ac:dyDescent="0.3">
      <c r="A17" s="4">
        <v>2022</v>
      </c>
      <c r="B17" s="4">
        <v>3</v>
      </c>
      <c r="C17" s="4">
        <v>0</v>
      </c>
      <c r="D17" t="s">
        <v>292</v>
      </c>
      <c r="E17" t="s">
        <v>275</v>
      </c>
      <c r="F17" s="4">
        <v>0</v>
      </c>
      <c r="G17" s="2">
        <v>0.69199999999999995</v>
      </c>
      <c r="H17" s="2">
        <v>0.51900000000000002</v>
      </c>
      <c r="I17" s="2">
        <v>7.6999999999999999E-2</v>
      </c>
      <c r="J17" s="1">
        <v>2.73</v>
      </c>
      <c r="K17" s="2">
        <v>0.125</v>
      </c>
      <c r="L17" s="2">
        <v>0.56299999999999994</v>
      </c>
      <c r="M17" s="2">
        <v>0.33300000000000002</v>
      </c>
      <c r="N17" s="2">
        <v>2.1000000000000001E-2</v>
      </c>
      <c r="O17" s="1">
        <v>2.8</v>
      </c>
      <c r="P17" s="2">
        <v>0.13800000000000001</v>
      </c>
      <c r="Q17" s="2">
        <v>0.93100000000000005</v>
      </c>
      <c r="R17" s="2">
        <v>0.70399999999999996</v>
      </c>
      <c r="S17" s="2">
        <v>0.17199999999999999</v>
      </c>
      <c r="T17" s="1">
        <v>2.61</v>
      </c>
      <c r="U17" s="2">
        <v>0.105</v>
      </c>
    </row>
    <row r="18" spans="1:21" x14ac:dyDescent="0.3">
      <c r="A18" s="4">
        <v>2023</v>
      </c>
      <c r="B18" s="4">
        <v>3</v>
      </c>
      <c r="C18" s="4">
        <v>1</v>
      </c>
      <c r="D18" t="s">
        <v>181</v>
      </c>
      <c r="E18" t="s">
        <v>182</v>
      </c>
      <c r="F18" s="4">
        <v>0</v>
      </c>
      <c r="G18" s="2">
        <v>0.73799999999999999</v>
      </c>
      <c r="H18" s="2">
        <v>0.47499999999999998</v>
      </c>
      <c r="I18" s="2">
        <v>0</v>
      </c>
      <c r="J18" s="1">
        <v>2.37</v>
      </c>
      <c r="K18" s="2">
        <v>5.1999999999999998E-2</v>
      </c>
      <c r="L18" s="2">
        <v>0.755</v>
      </c>
      <c r="M18" s="2">
        <v>0.5</v>
      </c>
      <c r="N18" s="2">
        <v>0</v>
      </c>
      <c r="O18" s="1">
        <v>2.29</v>
      </c>
      <c r="P18" s="2">
        <v>9.7000000000000003E-2</v>
      </c>
      <c r="Q18" s="2">
        <v>0.86399999999999999</v>
      </c>
      <c r="R18" s="2">
        <v>0.42099999999999999</v>
      </c>
      <c r="S18" s="2">
        <v>0</v>
      </c>
      <c r="T18" s="1">
        <v>2.46</v>
      </c>
      <c r="U18" s="2">
        <v>0</v>
      </c>
    </row>
    <row r="19" spans="1:21" x14ac:dyDescent="0.3">
      <c r="A19" s="4">
        <v>2022</v>
      </c>
      <c r="B19" s="4">
        <v>3</v>
      </c>
      <c r="C19" s="4">
        <v>0</v>
      </c>
      <c r="D19" t="s">
        <v>298</v>
      </c>
      <c r="E19" t="s">
        <v>182</v>
      </c>
      <c r="F19" s="4">
        <v>0</v>
      </c>
      <c r="G19" s="2">
        <v>0.55700000000000005</v>
      </c>
      <c r="H19" s="2">
        <v>0.53400000000000003</v>
      </c>
      <c r="I19" s="2">
        <v>4.5999999999999999E-2</v>
      </c>
      <c r="J19" s="1">
        <v>2.2999999999999998</v>
      </c>
      <c r="K19" s="2">
        <v>1.2999999999999999E-2</v>
      </c>
      <c r="L19" s="2">
        <v>0.56599999999999995</v>
      </c>
      <c r="M19" s="2">
        <v>0.53200000000000003</v>
      </c>
      <c r="N19" s="2">
        <v>2.4E-2</v>
      </c>
      <c r="O19" s="1">
        <v>2.14</v>
      </c>
      <c r="P19" s="2">
        <v>2.1000000000000001E-2</v>
      </c>
      <c r="Q19" s="2">
        <v>0.78800000000000003</v>
      </c>
      <c r="R19" s="2">
        <v>0.53800000000000003</v>
      </c>
      <c r="S19" s="2">
        <v>0.121</v>
      </c>
      <c r="T19" s="1">
        <v>2.52</v>
      </c>
      <c r="U19" s="2">
        <v>0</v>
      </c>
    </row>
    <row r="20" spans="1:21" x14ac:dyDescent="0.3">
      <c r="A20" s="4">
        <v>2021</v>
      </c>
      <c r="B20" s="4">
        <v>3</v>
      </c>
      <c r="C20" s="4">
        <v>0</v>
      </c>
      <c r="D20" t="s">
        <v>400</v>
      </c>
      <c r="E20" t="s">
        <v>182</v>
      </c>
      <c r="F20" s="4">
        <v>0</v>
      </c>
      <c r="G20" s="2">
        <v>0.67800000000000005</v>
      </c>
      <c r="H20" s="2">
        <v>0.45</v>
      </c>
      <c r="I20" s="2">
        <v>1.7000000000000001E-2</v>
      </c>
      <c r="J20" s="1">
        <v>2.46</v>
      </c>
      <c r="K20" s="2">
        <v>3.5999999999999997E-2</v>
      </c>
      <c r="L20" s="2">
        <v>0.66700000000000004</v>
      </c>
      <c r="M20" s="2">
        <v>0.41699999999999998</v>
      </c>
      <c r="N20" s="2">
        <v>2.8000000000000001E-2</v>
      </c>
      <c r="O20" s="1">
        <v>2.0099999999999998</v>
      </c>
      <c r="P20" s="2">
        <v>7.6999999999999999E-2</v>
      </c>
      <c r="Q20" s="2">
        <v>0.69599999999999995</v>
      </c>
      <c r="R20" s="2">
        <v>0.5</v>
      </c>
      <c r="S20" s="2">
        <v>0</v>
      </c>
      <c r="T20" s="1">
        <v>2.86</v>
      </c>
      <c r="U20" s="2">
        <v>0</v>
      </c>
    </row>
    <row r="21" spans="1:21" x14ac:dyDescent="0.3">
      <c r="A21" s="4">
        <v>2022</v>
      </c>
      <c r="B21" s="4">
        <v>3</v>
      </c>
      <c r="C21" s="4">
        <v>1</v>
      </c>
      <c r="D21" t="s">
        <v>315</v>
      </c>
      <c r="E21" t="s">
        <v>316</v>
      </c>
      <c r="F21" s="4">
        <v>0</v>
      </c>
      <c r="G21" s="2">
        <v>0.58499999999999996</v>
      </c>
      <c r="H21" s="2">
        <v>0.52100000000000002</v>
      </c>
      <c r="I21" s="2">
        <v>9.8000000000000004E-2</v>
      </c>
      <c r="J21" s="1">
        <v>2.99</v>
      </c>
      <c r="K21" s="2">
        <v>6.7000000000000004E-2</v>
      </c>
      <c r="L21" s="2">
        <v>0.56499999999999995</v>
      </c>
      <c r="M21" s="2">
        <v>0.42299999999999999</v>
      </c>
      <c r="N21" s="2">
        <v>8.6999999999999994E-2</v>
      </c>
      <c r="O21" s="1">
        <v>3</v>
      </c>
      <c r="P21" s="2">
        <v>0.111</v>
      </c>
      <c r="Q21" s="2">
        <v>0.81499999999999995</v>
      </c>
      <c r="R21" s="2">
        <v>0.63600000000000001</v>
      </c>
      <c r="S21" s="2">
        <v>0.14799999999999999</v>
      </c>
      <c r="T21" s="1">
        <v>2.98</v>
      </c>
      <c r="U21" s="2">
        <v>0</v>
      </c>
    </row>
    <row r="22" spans="1:21" x14ac:dyDescent="0.3">
      <c r="A22" s="4">
        <v>2021</v>
      </c>
      <c r="B22" s="4">
        <v>3</v>
      </c>
      <c r="C22" s="4">
        <v>0</v>
      </c>
      <c r="D22" t="s">
        <v>388</v>
      </c>
      <c r="E22" t="s">
        <v>316</v>
      </c>
      <c r="F22" s="4">
        <v>0</v>
      </c>
      <c r="G22" s="2">
        <v>0.61299999999999999</v>
      </c>
      <c r="H22" s="2">
        <v>0.57899999999999996</v>
      </c>
      <c r="I22" s="2">
        <v>7.4999999999999997E-2</v>
      </c>
      <c r="J22" s="1">
        <v>2.65</v>
      </c>
      <c r="K22" s="2">
        <v>5.8000000000000003E-2</v>
      </c>
      <c r="L22" s="2">
        <v>0.57099999999999995</v>
      </c>
      <c r="M22" s="2">
        <v>0.58299999999999996</v>
      </c>
      <c r="N22" s="2">
        <v>0.11899999999999999</v>
      </c>
      <c r="O22" s="1">
        <v>2.42</v>
      </c>
      <c r="P22" s="2">
        <v>6.3E-2</v>
      </c>
      <c r="Q22" s="2">
        <v>0.82499999999999996</v>
      </c>
      <c r="R22" s="2">
        <v>0.57599999999999996</v>
      </c>
      <c r="S22" s="2">
        <v>0.05</v>
      </c>
      <c r="T22" s="1">
        <v>3.02</v>
      </c>
      <c r="U22" s="2">
        <v>0.05</v>
      </c>
    </row>
    <row r="23" spans="1:21" x14ac:dyDescent="0.3">
      <c r="A23" s="4">
        <v>2023</v>
      </c>
      <c r="B23" s="4">
        <v>3</v>
      </c>
      <c r="C23" s="4">
        <v>0</v>
      </c>
      <c r="D23" t="s">
        <v>200</v>
      </c>
      <c r="E23" t="s">
        <v>201</v>
      </c>
      <c r="F23" s="4">
        <v>0</v>
      </c>
      <c r="G23" s="2">
        <v>0.6</v>
      </c>
      <c r="H23" s="2">
        <v>0.45600000000000002</v>
      </c>
      <c r="I23" s="2">
        <v>7.3999999999999996E-2</v>
      </c>
      <c r="J23" s="1">
        <v>1.92</v>
      </c>
      <c r="K23" s="2">
        <v>0.36699999999999999</v>
      </c>
      <c r="L23" s="2">
        <v>0.59299999999999997</v>
      </c>
      <c r="M23" s="2">
        <v>0.42899999999999999</v>
      </c>
      <c r="N23" s="2">
        <v>3.4000000000000002E-2</v>
      </c>
      <c r="O23" s="1">
        <v>1.92</v>
      </c>
      <c r="P23" s="2">
        <v>0.44</v>
      </c>
      <c r="Q23" s="2">
        <v>0.66700000000000004</v>
      </c>
      <c r="R23" s="2">
        <v>0.5</v>
      </c>
      <c r="S23" s="2">
        <v>0.152</v>
      </c>
      <c r="T23" s="1">
        <v>1.9</v>
      </c>
      <c r="U23" s="2">
        <v>0.24099999999999999</v>
      </c>
    </row>
    <row r="24" spans="1:21" x14ac:dyDescent="0.3">
      <c r="A24" s="4">
        <v>2022</v>
      </c>
      <c r="B24" s="4">
        <v>3</v>
      </c>
      <c r="C24" s="4">
        <v>0</v>
      </c>
      <c r="D24" t="s">
        <v>356</v>
      </c>
      <c r="E24" t="s">
        <v>357</v>
      </c>
      <c r="F24" s="4">
        <v>0</v>
      </c>
      <c r="G24" s="2">
        <v>0.81699999999999995</v>
      </c>
      <c r="H24" s="2">
        <v>0.44900000000000001</v>
      </c>
      <c r="I24" s="2">
        <v>3.3000000000000002E-2</v>
      </c>
      <c r="J24" s="1">
        <v>2.36</v>
      </c>
      <c r="K24" s="2">
        <v>0.438</v>
      </c>
      <c r="L24" s="2">
        <v>0.81100000000000005</v>
      </c>
      <c r="M24" s="2">
        <v>0.4</v>
      </c>
      <c r="N24" s="2">
        <v>0</v>
      </c>
      <c r="O24" s="1">
        <v>2.36</v>
      </c>
      <c r="P24" s="2">
        <v>0.61899999999999999</v>
      </c>
      <c r="Q24" s="2">
        <v>0.82599999999999996</v>
      </c>
      <c r="R24" s="2">
        <v>0.52600000000000002</v>
      </c>
      <c r="S24" s="2">
        <v>8.6999999999999994E-2</v>
      </c>
      <c r="T24" s="1">
        <v>2.35</v>
      </c>
      <c r="U24" s="2">
        <v>9.0999999999999998E-2</v>
      </c>
    </row>
    <row r="25" spans="1:21" x14ac:dyDescent="0.3">
      <c r="A25" s="4">
        <v>2024</v>
      </c>
      <c r="B25" s="4">
        <v>3</v>
      </c>
      <c r="C25" s="4">
        <v>0</v>
      </c>
      <c r="D25" t="s">
        <v>141</v>
      </c>
      <c r="E25" t="s">
        <v>142</v>
      </c>
      <c r="F25" s="4">
        <v>0</v>
      </c>
      <c r="G25" s="2">
        <v>0.68300000000000005</v>
      </c>
      <c r="H25" s="2">
        <v>0.60699999999999998</v>
      </c>
      <c r="I25" s="2">
        <v>4.9000000000000002E-2</v>
      </c>
      <c r="J25" s="1">
        <v>1.97</v>
      </c>
      <c r="K25" s="2">
        <v>0.192</v>
      </c>
      <c r="L25" s="2">
        <v>0.72699999999999998</v>
      </c>
      <c r="M25" s="2">
        <v>0.55000000000000004</v>
      </c>
      <c r="N25" s="2">
        <v>3.5999999999999997E-2</v>
      </c>
      <c r="O25" s="1">
        <v>1.88</v>
      </c>
      <c r="P25" s="2">
        <v>0.30299999999999999</v>
      </c>
      <c r="Q25" s="2">
        <v>0.72699999999999998</v>
      </c>
      <c r="R25" s="2">
        <v>0.75</v>
      </c>
      <c r="S25" s="2">
        <v>9.0999999999999998E-2</v>
      </c>
      <c r="T25" s="1">
        <v>2.15</v>
      </c>
      <c r="U25" s="2">
        <v>0</v>
      </c>
    </row>
    <row r="26" spans="1:21" x14ac:dyDescent="0.3">
      <c r="A26" s="4">
        <v>2022</v>
      </c>
      <c r="B26" s="4">
        <v>3</v>
      </c>
      <c r="C26" s="4">
        <v>1</v>
      </c>
      <c r="D26" t="s">
        <v>347</v>
      </c>
      <c r="E26" t="s">
        <v>348</v>
      </c>
      <c r="F26" s="4">
        <v>0</v>
      </c>
      <c r="G26" s="2">
        <v>0.67</v>
      </c>
      <c r="H26" s="2">
        <v>0.45100000000000001</v>
      </c>
      <c r="I26" s="2">
        <v>8.5000000000000006E-2</v>
      </c>
      <c r="J26" s="1">
        <v>2.57</v>
      </c>
      <c r="K26" s="2">
        <v>0.14299999999999999</v>
      </c>
      <c r="L26" s="2">
        <v>0.67300000000000004</v>
      </c>
      <c r="M26" s="2">
        <v>0.4</v>
      </c>
      <c r="N26" s="2">
        <v>0.13500000000000001</v>
      </c>
      <c r="O26" s="1">
        <v>2.7</v>
      </c>
      <c r="P26" s="2">
        <v>0.16300000000000001</v>
      </c>
      <c r="Q26" s="2">
        <v>0.72</v>
      </c>
      <c r="R26" s="2">
        <v>0.5</v>
      </c>
      <c r="S26" s="2">
        <v>0.04</v>
      </c>
      <c r="T26" s="1">
        <v>2.2799999999999998</v>
      </c>
      <c r="U26" s="2">
        <v>0.1</v>
      </c>
    </row>
    <row r="27" spans="1:21" x14ac:dyDescent="0.3">
      <c r="A27" s="4">
        <v>2021</v>
      </c>
      <c r="B27" s="4">
        <v>3</v>
      </c>
      <c r="C27" s="4">
        <v>0</v>
      </c>
      <c r="D27" t="s">
        <v>434</v>
      </c>
      <c r="E27" t="s">
        <v>348</v>
      </c>
      <c r="F27" s="4">
        <v>0</v>
      </c>
      <c r="G27" s="2">
        <v>0.72599999999999998</v>
      </c>
      <c r="H27" s="2">
        <v>0.57999999999999996</v>
      </c>
      <c r="I27" s="2">
        <v>3.2000000000000001E-2</v>
      </c>
      <c r="J27" s="1">
        <v>2.64</v>
      </c>
      <c r="K27" s="2">
        <v>8.8999999999999996E-2</v>
      </c>
      <c r="L27" s="2">
        <v>0.64600000000000002</v>
      </c>
      <c r="M27" s="2">
        <v>0.54800000000000004</v>
      </c>
      <c r="N27" s="2">
        <v>6.3E-2</v>
      </c>
      <c r="O27" s="1">
        <v>2.59</v>
      </c>
      <c r="P27" s="2">
        <v>0.16</v>
      </c>
      <c r="Q27" s="2">
        <v>0.86399999999999999</v>
      </c>
      <c r="R27" s="2">
        <v>0.60499999999999998</v>
      </c>
      <c r="S27" s="2">
        <v>0</v>
      </c>
      <c r="T27" s="1">
        <v>2.72</v>
      </c>
      <c r="U27" s="2">
        <v>0</v>
      </c>
    </row>
    <row r="28" spans="1:21" x14ac:dyDescent="0.3">
      <c r="A28" s="4">
        <v>2022</v>
      </c>
      <c r="B28" s="4">
        <v>3</v>
      </c>
      <c r="C28" s="4">
        <v>0</v>
      </c>
      <c r="D28" t="s">
        <v>301</v>
      </c>
      <c r="E28" t="s">
        <v>302</v>
      </c>
      <c r="F28" s="4">
        <v>0</v>
      </c>
      <c r="G28" s="2">
        <v>0.73499999999999999</v>
      </c>
      <c r="H28" s="2">
        <v>0.45800000000000002</v>
      </c>
      <c r="I28" s="2">
        <v>0</v>
      </c>
      <c r="J28" s="1">
        <v>2.44</v>
      </c>
      <c r="K28" s="2">
        <v>0.13100000000000001</v>
      </c>
      <c r="L28" s="2">
        <v>0.81</v>
      </c>
      <c r="M28" s="2">
        <v>0.53200000000000003</v>
      </c>
      <c r="N28" s="2">
        <v>0</v>
      </c>
      <c r="O28" s="1">
        <v>2.4900000000000002</v>
      </c>
      <c r="P28" s="2">
        <v>0.17100000000000001</v>
      </c>
      <c r="Q28" s="2">
        <v>0.92600000000000005</v>
      </c>
      <c r="R28" s="2">
        <v>0.32</v>
      </c>
      <c r="S28" s="2">
        <v>0</v>
      </c>
      <c r="T28" s="1">
        <v>2.33</v>
      </c>
      <c r="U28" s="2">
        <v>0.05</v>
      </c>
    </row>
    <row r="29" spans="1:21" x14ac:dyDescent="0.3">
      <c r="A29" s="4">
        <v>2023</v>
      </c>
      <c r="B29" s="4">
        <v>3</v>
      </c>
      <c r="C29" s="4">
        <v>0</v>
      </c>
      <c r="D29" t="s">
        <v>223</v>
      </c>
      <c r="E29" t="s">
        <v>224</v>
      </c>
      <c r="F29" s="4">
        <v>0</v>
      </c>
      <c r="G29" s="2">
        <v>0.73499999999999999</v>
      </c>
      <c r="H29" s="2">
        <v>0.42</v>
      </c>
      <c r="I29" s="2">
        <v>0.17599999999999999</v>
      </c>
      <c r="J29" s="1">
        <v>2.54</v>
      </c>
      <c r="K29" s="2">
        <v>0.19600000000000001</v>
      </c>
      <c r="L29" s="2">
        <v>0.76700000000000002</v>
      </c>
      <c r="M29" s="2">
        <v>0.36399999999999999</v>
      </c>
      <c r="N29" s="2">
        <v>0.14000000000000001</v>
      </c>
      <c r="O29" s="1">
        <v>2.5299999999999998</v>
      </c>
      <c r="P29" s="2">
        <v>0.34599999999999997</v>
      </c>
      <c r="Q29" s="2">
        <v>0.85</v>
      </c>
      <c r="R29" s="2">
        <v>0.52900000000000003</v>
      </c>
      <c r="S29" s="2">
        <v>0.3</v>
      </c>
      <c r="T29" s="1">
        <v>2.57</v>
      </c>
      <c r="U29" s="2">
        <v>0</v>
      </c>
    </row>
    <row r="30" spans="1:21" x14ac:dyDescent="0.3">
      <c r="A30" s="4">
        <v>2021</v>
      </c>
      <c r="B30" s="4">
        <v>3</v>
      </c>
      <c r="C30" s="4">
        <v>0</v>
      </c>
      <c r="D30" t="s">
        <v>392</v>
      </c>
      <c r="E30" t="s">
        <v>393</v>
      </c>
      <c r="F30" s="4">
        <v>0</v>
      </c>
      <c r="G30" s="2">
        <v>0.59</v>
      </c>
      <c r="H30" s="2">
        <v>0.58699999999999997</v>
      </c>
      <c r="I30" s="2">
        <v>0.128</v>
      </c>
      <c r="J30" s="1">
        <v>2.79</v>
      </c>
      <c r="K30" s="2">
        <v>0.161</v>
      </c>
      <c r="L30" s="2">
        <v>0.53700000000000003</v>
      </c>
      <c r="M30" s="2">
        <v>0.51700000000000002</v>
      </c>
      <c r="N30" s="2">
        <v>0.13</v>
      </c>
      <c r="O30" s="1">
        <v>2.85</v>
      </c>
      <c r="P30" s="2">
        <v>0.20599999999999999</v>
      </c>
      <c r="Q30" s="2">
        <v>0.77300000000000002</v>
      </c>
      <c r="R30" s="2">
        <v>0.70599999999999996</v>
      </c>
      <c r="S30" s="2">
        <v>0.13600000000000001</v>
      </c>
      <c r="T30" s="1">
        <v>2.7</v>
      </c>
      <c r="U30" s="2">
        <v>9.0999999999999998E-2</v>
      </c>
    </row>
    <row r="31" spans="1:21" x14ac:dyDescent="0.3">
      <c r="A31" s="4">
        <v>2023</v>
      </c>
      <c r="B31" s="4">
        <v>3</v>
      </c>
      <c r="C31" s="4">
        <v>0</v>
      </c>
      <c r="D31" t="s">
        <v>252</v>
      </c>
      <c r="E31" t="s">
        <v>253</v>
      </c>
      <c r="F31" s="4">
        <v>0</v>
      </c>
      <c r="G31" s="2">
        <v>0.68300000000000005</v>
      </c>
      <c r="H31" s="2">
        <v>0.48199999999999998</v>
      </c>
      <c r="I31" s="2">
        <v>6.0999999999999999E-2</v>
      </c>
      <c r="J31" s="1">
        <v>2.65</v>
      </c>
      <c r="K31" s="2">
        <v>0</v>
      </c>
      <c r="L31" s="2">
        <v>0.755</v>
      </c>
      <c r="M31" s="2">
        <v>0.5</v>
      </c>
      <c r="N31" s="2">
        <v>1.9E-2</v>
      </c>
      <c r="O31" s="1">
        <v>2.74</v>
      </c>
      <c r="P31" s="2">
        <v>0</v>
      </c>
      <c r="Q31" s="2">
        <v>0.66700000000000004</v>
      </c>
      <c r="R31" s="2">
        <v>0.438</v>
      </c>
      <c r="S31" s="2">
        <v>0.16700000000000001</v>
      </c>
      <c r="T31" s="1">
        <v>2.57</v>
      </c>
      <c r="U31" s="2">
        <v>0</v>
      </c>
    </row>
    <row r="32" spans="1:21" x14ac:dyDescent="0.3">
      <c r="A32" s="4">
        <v>2023</v>
      </c>
      <c r="B32" s="4">
        <v>3</v>
      </c>
      <c r="C32" s="4">
        <v>0</v>
      </c>
      <c r="D32" t="s">
        <v>210</v>
      </c>
      <c r="E32" t="s">
        <v>211</v>
      </c>
      <c r="F32" s="4">
        <v>0</v>
      </c>
      <c r="G32" s="2">
        <v>0.629</v>
      </c>
      <c r="H32" s="2">
        <v>0.35899999999999999</v>
      </c>
      <c r="I32" s="2">
        <v>8.1000000000000003E-2</v>
      </c>
      <c r="J32" s="1">
        <v>2.42</v>
      </c>
      <c r="K32" s="2">
        <v>8.1000000000000003E-2</v>
      </c>
      <c r="L32" s="2">
        <v>0.622</v>
      </c>
      <c r="M32" s="2">
        <v>0.26100000000000001</v>
      </c>
      <c r="N32" s="2">
        <v>8.1000000000000003E-2</v>
      </c>
      <c r="O32" s="1">
        <v>2.54</v>
      </c>
      <c r="P32" s="2">
        <v>0.158</v>
      </c>
      <c r="Q32" s="2">
        <v>0.69599999999999995</v>
      </c>
      <c r="R32" s="2">
        <v>0.5</v>
      </c>
      <c r="S32" s="2">
        <v>8.6999999999999994E-2</v>
      </c>
      <c r="T32" s="1">
        <v>2.29</v>
      </c>
      <c r="U32" s="2">
        <v>0</v>
      </c>
    </row>
    <row r="33" spans="1:21" x14ac:dyDescent="0.3">
      <c r="A33" s="4">
        <v>2022</v>
      </c>
      <c r="B33" s="4">
        <v>3</v>
      </c>
      <c r="C33" s="4">
        <v>0</v>
      </c>
      <c r="D33" t="s">
        <v>305</v>
      </c>
      <c r="E33" t="s">
        <v>211</v>
      </c>
      <c r="F33" s="4">
        <v>0</v>
      </c>
      <c r="G33" s="2">
        <v>0.69099999999999995</v>
      </c>
      <c r="H33" s="2">
        <v>0.52600000000000002</v>
      </c>
      <c r="I33" s="2">
        <v>9.0999999999999998E-2</v>
      </c>
      <c r="J33" s="1">
        <v>2.84</v>
      </c>
      <c r="K33" s="2">
        <v>0.14299999999999999</v>
      </c>
      <c r="L33" s="2">
        <v>0.71199999999999997</v>
      </c>
      <c r="M33" s="2">
        <v>0.51900000000000002</v>
      </c>
      <c r="N33" s="2">
        <v>5.5E-2</v>
      </c>
      <c r="O33" s="1">
        <v>2.66</v>
      </c>
      <c r="P33" s="2">
        <v>0.25</v>
      </c>
      <c r="Q33" s="2">
        <v>0.8</v>
      </c>
      <c r="R33" s="2">
        <v>0.54200000000000004</v>
      </c>
      <c r="S33" s="2">
        <v>0.2</v>
      </c>
      <c r="T33" s="1">
        <v>3.09</v>
      </c>
      <c r="U33" s="2">
        <v>0</v>
      </c>
    </row>
    <row r="34" spans="1:21" x14ac:dyDescent="0.3">
      <c r="A34" s="4">
        <v>2022</v>
      </c>
      <c r="B34" s="4">
        <v>3</v>
      </c>
      <c r="C34" s="4">
        <v>0</v>
      </c>
      <c r="D34" t="s">
        <v>344</v>
      </c>
      <c r="E34" t="s">
        <v>345</v>
      </c>
      <c r="F34" s="4">
        <v>0</v>
      </c>
      <c r="G34" s="2">
        <v>0.58099999999999996</v>
      </c>
      <c r="H34" s="2">
        <v>0.44400000000000001</v>
      </c>
      <c r="I34" s="2">
        <v>0.113</v>
      </c>
      <c r="J34" s="1">
        <v>2.85</v>
      </c>
      <c r="K34" s="2">
        <v>0.111</v>
      </c>
      <c r="L34" s="2">
        <v>0.55300000000000005</v>
      </c>
      <c r="M34" s="2">
        <v>0.42899999999999999</v>
      </c>
      <c r="N34" s="2">
        <v>0.105</v>
      </c>
      <c r="O34" s="1">
        <v>3</v>
      </c>
      <c r="P34" s="2">
        <v>0.115</v>
      </c>
      <c r="Q34" s="2">
        <v>0.83299999999999996</v>
      </c>
      <c r="R34" s="2">
        <v>0.46700000000000003</v>
      </c>
      <c r="S34" s="2">
        <v>0.16700000000000001</v>
      </c>
      <c r="T34" s="1">
        <v>2.48</v>
      </c>
      <c r="U34" s="2">
        <v>0.1</v>
      </c>
    </row>
    <row r="35" spans="1:21" x14ac:dyDescent="0.3">
      <c r="A35" s="4">
        <v>2024</v>
      </c>
      <c r="B35" s="4">
        <v>3</v>
      </c>
      <c r="C35" s="4">
        <v>0</v>
      </c>
      <c r="D35" t="s">
        <v>65</v>
      </c>
      <c r="E35" t="s">
        <v>66</v>
      </c>
      <c r="F35" s="4">
        <v>0</v>
      </c>
      <c r="G35" s="2">
        <v>0.73099999999999998</v>
      </c>
      <c r="H35" s="2">
        <v>0.47399999999999998</v>
      </c>
      <c r="I35" s="2">
        <v>6.7000000000000004E-2</v>
      </c>
      <c r="J35" s="1">
        <v>2.75</v>
      </c>
      <c r="K35" s="2">
        <v>0.14699999999999999</v>
      </c>
      <c r="L35" s="2">
        <v>0.75800000000000001</v>
      </c>
      <c r="M35" s="2">
        <v>0.44700000000000001</v>
      </c>
      <c r="N35" s="2">
        <v>4.8000000000000001E-2</v>
      </c>
      <c r="O35" s="1">
        <v>2.74</v>
      </c>
      <c r="P35" s="2">
        <v>0.184</v>
      </c>
      <c r="Q35" s="2">
        <v>0.78400000000000003</v>
      </c>
      <c r="R35" s="2">
        <v>0.51700000000000002</v>
      </c>
      <c r="S35" s="2">
        <v>0.108</v>
      </c>
      <c r="T35" s="1">
        <v>2.77</v>
      </c>
      <c r="U35" s="2">
        <v>7.6999999999999999E-2</v>
      </c>
    </row>
    <row r="36" spans="1:21" x14ac:dyDescent="0.3">
      <c r="A36" s="4">
        <v>2023</v>
      </c>
      <c r="B36" s="4">
        <v>3</v>
      </c>
      <c r="C36" s="4">
        <v>0</v>
      </c>
      <c r="D36" t="s">
        <v>192</v>
      </c>
      <c r="E36" t="s">
        <v>66</v>
      </c>
      <c r="F36" s="4">
        <v>0</v>
      </c>
      <c r="G36" s="2">
        <v>0.61899999999999999</v>
      </c>
      <c r="H36" s="2">
        <v>0.5</v>
      </c>
      <c r="I36" s="2">
        <v>2.1000000000000001E-2</v>
      </c>
      <c r="J36" s="1">
        <v>2.58</v>
      </c>
      <c r="K36" s="2">
        <v>0.23499999999999999</v>
      </c>
      <c r="L36" s="2">
        <v>0.54100000000000004</v>
      </c>
      <c r="M36" s="2">
        <v>0.45500000000000002</v>
      </c>
      <c r="N36" s="2">
        <v>0</v>
      </c>
      <c r="O36" s="1">
        <v>2.44</v>
      </c>
      <c r="P36" s="2">
        <v>0.317</v>
      </c>
      <c r="Q36" s="2">
        <v>0.9</v>
      </c>
      <c r="R36" s="2">
        <v>0.55600000000000005</v>
      </c>
      <c r="S36" s="2">
        <v>6.7000000000000004E-2</v>
      </c>
      <c r="T36" s="1">
        <v>2.8</v>
      </c>
      <c r="U36" s="2">
        <v>0.111</v>
      </c>
    </row>
    <row r="37" spans="1:21" x14ac:dyDescent="0.3">
      <c r="A37" s="4">
        <v>2023</v>
      </c>
      <c r="B37" s="4">
        <v>3</v>
      </c>
      <c r="C37" s="4">
        <v>1</v>
      </c>
      <c r="D37" t="s">
        <v>214</v>
      </c>
      <c r="E37" t="s">
        <v>66</v>
      </c>
      <c r="F37" s="4">
        <v>0</v>
      </c>
      <c r="G37" s="2">
        <v>0.78700000000000003</v>
      </c>
      <c r="H37" s="2">
        <v>0.47</v>
      </c>
      <c r="I37" s="2">
        <v>4.7E-2</v>
      </c>
      <c r="J37" s="1">
        <v>2.59</v>
      </c>
      <c r="K37" s="2">
        <v>0.153</v>
      </c>
      <c r="L37" s="2">
        <v>0.69599999999999995</v>
      </c>
      <c r="M37" s="2">
        <v>0.54500000000000004</v>
      </c>
      <c r="N37" s="2">
        <v>3.7999999999999999E-2</v>
      </c>
      <c r="O37" s="1">
        <v>2.68</v>
      </c>
      <c r="P37" s="2">
        <v>0.193</v>
      </c>
      <c r="Q37" s="2">
        <v>0.93799999999999994</v>
      </c>
      <c r="R37" s="2">
        <v>0.378</v>
      </c>
      <c r="S37" s="2">
        <v>6.3E-2</v>
      </c>
      <c r="T37" s="1">
        <v>2.39</v>
      </c>
      <c r="U37" s="2">
        <v>7.0999999999999994E-2</v>
      </c>
    </row>
    <row r="38" spans="1:21" x14ac:dyDescent="0.3">
      <c r="A38" s="4">
        <v>2021</v>
      </c>
      <c r="B38" s="4">
        <v>3</v>
      </c>
      <c r="C38" s="4">
        <v>0</v>
      </c>
      <c r="D38" t="s">
        <v>423</v>
      </c>
      <c r="E38" t="s">
        <v>424</v>
      </c>
      <c r="F38" s="4">
        <v>0</v>
      </c>
      <c r="G38" s="2">
        <v>0.622</v>
      </c>
      <c r="H38" s="2">
        <v>0.45700000000000002</v>
      </c>
      <c r="I38" s="2">
        <v>0.108</v>
      </c>
      <c r="J38" s="1">
        <v>2.73</v>
      </c>
      <c r="K38" s="2">
        <v>0.09</v>
      </c>
      <c r="L38" s="2">
        <v>0.63600000000000001</v>
      </c>
      <c r="M38" s="2">
        <v>0.32100000000000001</v>
      </c>
      <c r="N38" s="2">
        <v>4.4999999999999998E-2</v>
      </c>
      <c r="O38" s="1">
        <v>2.74</v>
      </c>
      <c r="P38" s="2">
        <v>0.13200000000000001</v>
      </c>
      <c r="Q38" s="2">
        <v>0.69199999999999995</v>
      </c>
      <c r="R38" s="2">
        <v>0.66700000000000004</v>
      </c>
      <c r="S38" s="2">
        <v>0.23100000000000001</v>
      </c>
      <c r="T38" s="1">
        <v>2.72</v>
      </c>
      <c r="U38" s="2">
        <v>3.4000000000000002E-2</v>
      </c>
    </row>
    <row r="39" spans="1:21" x14ac:dyDescent="0.3">
      <c r="A39" s="4">
        <v>2021</v>
      </c>
      <c r="B39" s="4">
        <v>3</v>
      </c>
      <c r="C39" s="4">
        <v>0</v>
      </c>
      <c r="D39" t="s">
        <v>427</v>
      </c>
      <c r="E39" t="s">
        <v>424</v>
      </c>
      <c r="F39" s="4">
        <v>0</v>
      </c>
      <c r="G39" s="2">
        <v>0.68300000000000005</v>
      </c>
      <c r="H39" s="2">
        <v>0.54900000000000004</v>
      </c>
      <c r="I39" s="2">
        <v>9.6000000000000002E-2</v>
      </c>
      <c r="J39" s="1">
        <v>2.76</v>
      </c>
      <c r="K39" s="2">
        <v>3.5000000000000003E-2</v>
      </c>
      <c r="L39" s="2">
        <v>0.67500000000000004</v>
      </c>
      <c r="M39" s="2">
        <v>0.51900000000000002</v>
      </c>
      <c r="N39" s="2">
        <v>6.5000000000000002E-2</v>
      </c>
      <c r="O39" s="1">
        <v>2.72</v>
      </c>
      <c r="P39" s="2">
        <v>5.8999999999999997E-2</v>
      </c>
      <c r="Q39" s="2">
        <v>0.76</v>
      </c>
      <c r="R39" s="2">
        <v>0.63200000000000001</v>
      </c>
      <c r="S39" s="2">
        <v>0.2</v>
      </c>
      <c r="T39" s="1">
        <v>2.83</v>
      </c>
      <c r="U39" s="2">
        <v>0</v>
      </c>
    </row>
    <row r="40" spans="1:21" x14ac:dyDescent="0.3">
      <c r="A40" s="4">
        <v>2024</v>
      </c>
      <c r="B40" s="4">
        <v>3</v>
      </c>
      <c r="C40" s="4">
        <v>0</v>
      </c>
      <c r="D40" t="s">
        <v>144</v>
      </c>
      <c r="E40" t="s">
        <v>145</v>
      </c>
      <c r="F40" s="4">
        <v>0</v>
      </c>
      <c r="G40" s="2">
        <v>0.75600000000000001</v>
      </c>
      <c r="H40" s="2">
        <v>0.5</v>
      </c>
      <c r="I40" s="2">
        <v>4.3999999999999997E-2</v>
      </c>
      <c r="J40" s="1">
        <v>2.52</v>
      </c>
      <c r="K40" s="2">
        <v>8.5000000000000006E-2</v>
      </c>
      <c r="L40" s="2">
        <v>0.77800000000000002</v>
      </c>
      <c r="M40" s="2">
        <v>0.45200000000000001</v>
      </c>
      <c r="N40" s="2">
        <v>1.9E-2</v>
      </c>
      <c r="O40" s="1">
        <v>2.36</v>
      </c>
      <c r="P40" s="2">
        <v>0.14799999999999999</v>
      </c>
      <c r="Q40" s="2">
        <v>0.74299999999999999</v>
      </c>
      <c r="R40" s="2">
        <v>0.57699999999999996</v>
      </c>
      <c r="S40" s="2">
        <v>8.5999999999999993E-2</v>
      </c>
      <c r="T40" s="1">
        <v>2.75</v>
      </c>
      <c r="U40" s="2">
        <v>0</v>
      </c>
    </row>
    <row r="41" spans="1:21" x14ac:dyDescent="0.3">
      <c r="A41" s="4">
        <v>2022</v>
      </c>
      <c r="B41" s="4">
        <v>3</v>
      </c>
      <c r="C41" s="4">
        <v>0</v>
      </c>
      <c r="D41" t="s">
        <v>337</v>
      </c>
      <c r="E41" t="s">
        <v>338</v>
      </c>
      <c r="F41" s="4">
        <v>0</v>
      </c>
      <c r="G41" s="2">
        <v>0.65100000000000002</v>
      </c>
      <c r="H41" s="2">
        <v>0.51900000000000002</v>
      </c>
      <c r="I41" s="2">
        <v>2.4E-2</v>
      </c>
      <c r="J41" s="1">
        <v>2.62</v>
      </c>
      <c r="K41" s="2">
        <v>8.3000000000000004E-2</v>
      </c>
      <c r="L41" s="2">
        <v>0.67900000000000005</v>
      </c>
      <c r="M41" s="2">
        <v>0.5</v>
      </c>
      <c r="N41" s="2">
        <v>0</v>
      </c>
      <c r="O41" s="1">
        <v>2.58</v>
      </c>
      <c r="P41" s="2">
        <v>0.14799999999999999</v>
      </c>
      <c r="Q41" s="2">
        <v>0.75</v>
      </c>
      <c r="R41" s="2">
        <v>0.55600000000000005</v>
      </c>
      <c r="S41" s="2">
        <v>8.3000000000000004E-2</v>
      </c>
      <c r="T41" s="1">
        <v>2.67</v>
      </c>
      <c r="U41" s="2">
        <v>0</v>
      </c>
    </row>
    <row r="42" spans="1:21" x14ac:dyDescent="0.3">
      <c r="A42" s="4">
        <v>2021</v>
      </c>
      <c r="B42" s="4">
        <v>3</v>
      </c>
      <c r="C42" s="4">
        <v>1</v>
      </c>
      <c r="D42" t="s">
        <v>394</v>
      </c>
      <c r="E42" t="s">
        <v>395</v>
      </c>
      <c r="F42" s="4">
        <v>0</v>
      </c>
      <c r="G42" s="2">
        <v>0.74299999999999999</v>
      </c>
      <c r="H42" s="2">
        <v>0.54500000000000004</v>
      </c>
      <c r="I42" s="2">
        <v>8.1000000000000003E-2</v>
      </c>
      <c r="J42" s="1">
        <v>2.35</v>
      </c>
      <c r="K42" s="2">
        <v>9.0999999999999998E-2</v>
      </c>
      <c r="L42" s="2">
        <v>0.75</v>
      </c>
      <c r="M42" s="2">
        <v>0.52800000000000002</v>
      </c>
      <c r="N42" s="2">
        <v>0</v>
      </c>
      <c r="O42" s="1">
        <v>2.2200000000000002</v>
      </c>
      <c r="P42" s="2">
        <v>0.115</v>
      </c>
      <c r="Q42" s="2">
        <v>0.79200000000000004</v>
      </c>
      <c r="R42" s="2">
        <v>0.57899999999999996</v>
      </c>
      <c r="S42" s="2">
        <v>0.25</v>
      </c>
      <c r="T42" s="1">
        <v>2.5299999999999998</v>
      </c>
      <c r="U42" s="2">
        <v>5.6000000000000001E-2</v>
      </c>
    </row>
    <row r="43" spans="1:21" x14ac:dyDescent="0.3">
      <c r="A43" s="4">
        <v>2023</v>
      </c>
      <c r="B43" s="4">
        <v>3</v>
      </c>
      <c r="C43" s="4">
        <v>0</v>
      </c>
      <c r="D43" t="s">
        <v>172</v>
      </c>
      <c r="E43" t="s">
        <v>173</v>
      </c>
      <c r="F43" s="4">
        <v>0</v>
      </c>
      <c r="G43" s="2">
        <v>0.66100000000000003</v>
      </c>
      <c r="H43" s="2">
        <v>0.48699999999999999</v>
      </c>
      <c r="I43" s="2">
        <v>6.8000000000000005E-2</v>
      </c>
      <c r="J43" s="1">
        <v>2.4900000000000002</v>
      </c>
      <c r="K43" s="2">
        <v>2.3E-2</v>
      </c>
      <c r="L43" s="2">
        <v>0.59</v>
      </c>
      <c r="M43" s="2">
        <v>0.56499999999999995</v>
      </c>
      <c r="N43" s="2">
        <v>2.5999999999999999E-2</v>
      </c>
      <c r="O43" s="1">
        <v>2.64</v>
      </c>
      <c r="P43" s="2">
        <v>3.1E-2</v>
      </c>
      <c r="Q43" s="2">
        <v>0.88900000000000001</v>
      </c>
      <c r="R43" s="2">
        <v>0.375</v>
      </c>
      <c r="S43" s="2">
        <v>0.16700000000000001</v>
      </c>
      <c r="T43" s="1">
        <v>2.09</v>
      </c>
      <c r="U43" s="2">
        <v>0</v>
      </c>
    </row>
    <row r="44" spans="1:21" x14ac:dyDescent="0.3">
      <c r="A44" s="4">
        <v>2022</v>
      </c>
      <c r="B44" s="4">
        <v>3</v>
      </c>
      <c r="C44" s="4">
        <v>0</v>
      </c>
      <c r="D44" t="s">
        <v>354</v>
      </c>
      <c r="E44" t="s">
        <v>355</v>
      </c>
      <c r="F44" s="4">
        <v>0</v>
      </c>
      <c r="G44" s="2">
        <v>0.67400000000000004</v>
      </c>
      <c r="H44" s="2">
        <v>0.59399999999999997</v>
      </c>
      <c r="I44" s="2">
        <v>6.3E-2</v>
      </c>
      <c r="J44" s="1">
        <v>2.52</v>
      </c>
      <c r="K44" s="2">
        <v>7.4999999999999997E-2</v>
      </c>
      <c r="L44" s="2">
        <v>0.65</v>
      </c>
      <c r="M44" s="2">
        <v>0.53800000000000003</v>
      </c>
      <c r="N44" s="2">
        <v>3.3000000000000002E-2</v>
      </c>
      <c r="O44" s="1">
        <v>2.44</v>
      </c>
      <c r="P44" s="2">
        <v>0.114</v>
      </c>
      <c r="Q44" s="2">
        <v>0.78100000000000003</v>
      </c>
      <c r="R44" s="2">
        <v>0.68</v>
      </c>
      <c r="S44" s="2">
        <v>0.125</v>
      </c>
      <c r="T44" s="1">
        <v>2.68</v>
      </c>
      <c r="U44" s="2">
        <v>0</v>
      </c>
    </row>
    <row r="45" spans="1:21" x14ac:dyDescent="0.3">
      <c r="A45" s="4">
        <v>2021</v>
      </c>
      <c r="B45" s="4">
        <v>3</v>
      </c>
      <c r="C45" s="4">
        <v>0</v>
      </c>
      <c r="D45" t="s">
        <v>373</v>
      </c>
      <c r="E45" t="s">
        <v>374</v>
      </c>
      <c r="F45" s="4">
        <v>0</v>
      </c>
      <c r="G45" s="2">
        <v>0.53800000000000003</v>
      </c>
      <c r="H45" s="2">
        <v>0.5</v>
      </c>
      <c r="I45" s="2">
        <v>0</v>
      </c>
      <c r="J45" s="1">
        <v>2.66</v>
      </c>
      <c r="K45" s="2">
        <v>9.5000000000000001E-2</v>
      </c>
      <c r="L45" s="2">
        <v>0.48599999999999999</v>
      </c>
      <c r="M45" s="2">
        <v>0.44400000000000001</v>
      </c>
      <c r="N45" s="2">
        <v>0</v>
      </c>
      <c r="O45" s="1">
        <v>2.4700000000000002</v>
      </c>
      <c r="P45" s="2">
        <v>0.182</v>
      </c>
      <c r="Q45" s="2">
        <v>0.76900000000000002</v>
      </c>
      <c r="R45" s="2">
        <v>0.6</v>
      </c>
      <c r="S45" s="2">
        <v>0</v>
      </c>
      <c r="T45" s="1">
        <v>2.87</v>
      </c>
      <c r="U45" s="2">
        <v>0</v>
      </c>
    </row>
    <row r="46" spans="1:21" x14ac:dyDescent="0.3">
      <c r="A46" s="4">
        <v>2021</v>
      </c>
      <c r="B46" s="4">
        <v>3</v>
      </c>
      <c r="C46" s="4">
        <v>1</v>
      </c>
      <c r="D46" t="s">
        <v>381</v>
      </c>
      <c r="E46" t="s">
        <v>374</v>
      </c>
      <c r="F46" s="4">
        <v>0</v>
      </c>
      <c r="G46" s="2">
        <v>0.53</v>
      </c>
      <c r="H46" s="2">
        <v>0.38600000000000001</v>
      </c>
      <c r="I46" s="2">
        <v>0.14499999999999999</v>
      </c>
      <c r="J46" s="1">
        <v>2.4900000000000002</v>
      </c>
      <c r="K46" s="2">
        <v>7.2999999999999995E-2</v>
      </c>
      <c r="L46" s="2">
        <v>0.57399999999999995</v>
      </c>
      <c r="M46" s="2">
        <v>0.38700000000000001</v>
      </c>
      <c r="N46" s="2">
        <v>0.13</v>
      </c>
      <c r="O46" s="1">
        <v>2.57</v>
      </c>
      <c r="P46" s="2">
        <v>0.114</v>
      </c>
      <c r="Q46" s="2">
        <v>0.52</v>
      </c>
      <c r="R46" s="2">
        <v>0.38500000000000001</v>
      </c>
      <c r="S46" s="2">
        <v>0.2</v>
      </c>
      <c r="T46" s="1">
        <v>2.36</v>
      </c>
      <c r="U46" s="2">
        <v>0</v>
      </c>
    </row>
    <row r="47" spans="1:21" x14ac:dyDescent="0.3">
      <c r="A47" s="4">
        <v>2024</v>
      </c>
      <c r="B47" s="4">
        <v>3</v>
      </c>
      <c r="C47" s="4">
        <v>0</v>
      </c>
      <c r="D47" t="s">
        <v>164</v>
      </c>
      <c r="E47" t="s">
        <v>165</v>
      </c>
      <c r="F47" s="4">
        <v>0</v>
      </c>
      <c r="G47" s="2">
        <v>0.66700000000000004</v>
      </c>
      <c r="H47" s="2">
        <v>0.46700000000000003</v>
      </c>
      <c r="I47" s="2">
        <v>6.7000000000000004E-2</v>
      </c>
      <c r="J47" s="1">
        <v>2.5499999999999998</v>
      </c>
      <c r="K47" s="2">
        <v>4.8000000000000001E-2</v>
      </c>
      <c r="L47" s="2">
        <v>0.53300000000000003</v>
      </c>
      <c r="M47" s="2">
        <v>0.5</v>
      </c>
      <c r="N47" s="2">
        <v>0.1</v>
      </c>
      <c r="O47" s="1">
        <v>2.4500000000000002</v>
      </c>
      <c r="P47" s="2">
        <v>0.08</v>
      </c>
      <c r="Q47" s="2">
        <v>0.93300000000000005</v>
      </c>
      <c r="R47" s="2">
        <v>0.42899999999999999</v>
      </c>
      <c r="S47" s="2">
        <v>0</v>
      </c>
      <c r="T47" s="1">
        <v>2.68</v>
      </c>
      <c r="U47" s="2">
        <v>0</v>
      </c>
    </row>
    <row r="48" spans="1:21" x14ac:dyDescent="0.3">
      <c r="A48" s="4">
        <v>2023</v>
      </c>
      <c r="B48" s="4">
        <v>3</v>
      </c>
      <c r="C48" s="4">
        <v>0</v>
      </c>
      <c r="D48" t="s">
        <v>175</v>
      </c>
      <c r="E48" t="s">
        <v>165</v>
      </c>
      <c r="F48" s="4">
        <v>0</v>
      </c>
      <c r="G48" s="2">
        <v>0.52400000000000002</v>
      </c>
      <c r="H48" s="2">
        <v>0.60599999999999998</v>
      </c>
      <c r="I48" s="2">
        <v>6.3E-2</v>
      </c>
      <c r="J48" s="1">
        <v>2.79</v>
      </c>
      <c r="K48" s="2">
        <v>4.2999999999999997E-2</v>
      </c>
      <c r="L48" s="2">
        <v>0.35099999999999998</v>
      </c>
      <c r="M48" s="2">
        <v>0.61499999999999999</v>
      </c>
      <c r="N48" s="2">
        <v>2.7E-2</v>
      </c>
      <c r="O48" s="1">
        <v>2.62</v>
      </c>
      <c r="P48" s="2">
        <v>0.08</v>
      </c>
      <c r="Q48" s="2">
        <v>0.8</v>
      </c>
      <c r="R48" s="2">
        <v>0.6</v>
      </c>
      <c r="S48" s="2">
        <v>0.12</v>
      </c>
      <c r="T48" s="1">
        <v>3</v>
      </c>
      <c r="U48" s="2">
        <v>0</v>
      </c>
    </row>
    <row r="49" spans="1:21" x14ac:dyDescent="0.3">
      <c r="A49" s="4">
        <v>2023</v>
      </c>
      <c r="B49" s="4">
        <v>3</v>
      </c>
      <c r="C49" s="4">
        <v>0</v>
      </c>
      <c r="D49" t="s">
        <v>246</v>
      </c>
      <c r="E49" t="s">
        <v>165</v>
      </c>
      <c r="F49" s="4">
        <v>0</v>
      </c>
      <c r="G49" s="2">
        <v>0.64800000000000002</v>
      </c>
      <c r="H49" s="2">
        <v>0.61</v>
      </c>
      <c r="I49" s="2">
        <v>0.121</v>
      </c>
      <c r="J49" s="1">
        <v>2.61</v>
      </c>
      <c r="K49" s="2">
        <v>0.115</v>
      </c>
      <c r="L49" s="2">
        <v>0.55100000000000005</v>
      </c>
      <c r="M49" s="2">
        <v>0.63</v>
      </c>
      <c r="N49" s="2">
        <v>0.122</v>
      </c>
      <c r="O49" s="1">
        <v>2.65</v>
      </c>
      <c r="P49" s="2">
        <v>0.182</v>
      </c>
      <c r="Q49" s="2">
        <v>0.8</v>
      </c>
      <c r="R49" s="2">
        <v>0.59399999999999997</v>
      </c>
      <c r="S49" s="2">
        <v>0.125</v>
      </c>
      <c r="T49" s="1">
        <v>2.54</v>
      </c>
      <c r="U49" s="2">
        <v>0</v>
      </c>
    </row>
    <row r="50" spans="1:21" x14ac:dyDescent="0.3">
      <c r="A50" s="4">
        <v>2022</v>
      </c>
      <c r="B50" s="4">
        <v>3</v>
      </c>
      <c r="C50" s="4">
        <v>0</v>
      </c>
      <c r="D50" t="s">
        <v>277</v>
      </c>
      <c r="E50" t="s">
        <v>278</v>
      </c>
      <c r="F50" s="4">
        <v>0</v>
      </c>
      <c r="G50" s="2">
        <v>0.77</v>
      </c>
      <c r="H50" s="2">
        <v>0.46800000000000003</v>
      </c>
      <c r="I50" s="2">
        <v>6.6000000000000003E-2</v>
      </c>
      <c r="J50" s="1">
        <v>2.25</v>
      </c>
      <c r="K50" s="2">
        <v>4.3999999999999997E-2</v>
      </c>
      <c r="L50" s="2">
        <v>0.73</v>
      </c>
      <c r="M50" s="2">
        <v>0.44400000000000001</v>
      </c>
      <c r="N50" s="2">
        <v>0</v>
      </c>
      <c r="O50" s="1">
        <v>2.2599999999999998</v>
      </c>
      <c r="P50" s="2">
        <v>6.3E-2</v>
      </c>
      <c r="Q50" s="2">
        <v>0.87</v>
      </c>
      <c r="R50" s="2">
        <v>0.5</v>
      </c>
      <c r="S50" s="2">
        <v>0.17399999999999999</v>
      </c>
      <c r="T50" s="1">
        <v>2.2200000000000002</v>
      </c>
      <c r="U50" s="2">
        <v>0</v>
      </c>
    </row>
    <row r="51" spans="1:21" x14ac:dyDescent="0.3">
      <c r="A51" s="4">
        <v>2021</v>
      </c>
      <c r="B51" s="4">
        <v>3</v>
      </c>
      <c r="C51" s="4">
        <v>0</v>
      </c>
      <c r="D51" t="s">
        <v>358</v>
      </c>
      <c r="E51" t="s">
        <v>278</v>
      </c>
      <c r="F51" s="4">
        <v>0</v>
      </c>
      <c r="G51" s="2">
        <v>0.66900000000000004</v>
      </c>
      <c r="H51" s="2">
        <v>0.55600000000000005</v>
      </c>
      <c r="I51" s="2">
        <v>1.7000000000000001E-2</v>
      </c>
      <c r="J51" s="1">
        <v>2.58</v>
      </c>
      <c r="K51" s="2">
        <v>0.16400000000000001</v>
      </c>
      <c r="L51" s="2">
        <v>0.61799999999999999</v>
      </c>
      <c r="M51" s="2">
        <v>0.47599999999999998</v>
      </c>
      <c r="N51" s="2">
        <v>2.9000000000000001E-2</v>
      </c>
      <c r="O51" s="1">
        <v>2.65</v>
      </c>
      <c r="P51" s="2">
        <v>0.22700000000000001</v>
      </c>
      <c r="Q51" s="2">
        <v>0.86699999999999999</v>
      </c>
      <c r="R51" s="2">
        <v>0.64100000000000001</v>
      </c>
      <c r="S51" s="2">
        <v>0</v>
      </c>
      <c r="T51" s="1">
        <v>2.42</v>
      </c>
      <c r="U51" s="2">
        <v>0</v>
      </c>
    </row>
    <row r="52" spans="1:21" x14ac:dyDescent="0.3">
      <c r="A52" s="4">
        <v>2022</v>
      </c>
      <c r="B52" s="4">
        <v>3</v>
      </c>
      <c r="C52" s="4">
        <v>0</v>
      </c>
      <c r="D52" t="s">
        <v>279</v>
      </c>
      <c r="E52" t="s">
        <v>280</v>
      </c>
      <c r="F52" s="4">
        <v>0</v>
      </c>
      <c r="G52" s="2">
        <v>0.58099999999999996</v>
      </c>
      <c r="H52" s="2">
        <v>0.59299999999999997</v>
      </c>
      <c r="I52" s="2">
        <v>8.5999999999999993E-2</v>
      </c>
      <c r="J52" s="1">
        <v>2.48</v>
      </c>
      <c r="K52" s="2">
        <v>0</v>
      </c>
      <c r="L52" s="2">
        <v>0.56399999999999995</v>
      </c>
      <c r="M52" s="2">
        <v>0.54500000000000004</v>
      </c>
      <c r="N52" s="2">
        <v>0.154</v>
      </c>
      <c r="O52" s="1">
        <v>2.58</v>
      </c>
      <c r="P52" s="2">
        <v>0</v>
      </c>
      <c r="Q52" s="2">
        <v>0.68100000000000005</v>
      </c>
      <c r="R52" s="2">
        <v>0.625</v>
      </c>
      <c r="S52" s="2">
        <v>4.2999999999999997E-2</v>
      </c>
      <c r="T52" s="1">
        <v>2.2200000000000002</v>
      </c>
      <c r="U52" s="2">
        <v>0</v>
      </c>
    </row>
    <row r="53" spans="1:21" x14ac:dyDescent="0.3">
      <c r="A53" s="4">
        <v>2024</v>
      </c>
      <c r="B53" s="4">
        <v>3</v>
      </c>
      <c r="C53" s="4">
        <v>0</v>
      </c>
      <c r="D53" t="s">
        <v>118</v>
      </c>
      <c r="E53" t="s">
        <v>119</v>
      </c>
      <c r="F53" s="4">
        <v>0</v>
      </c>
      <c r="G53" s="2">
        <v>0.66700000000000004</v>
      </c>
      <c r="H53" s="2">
        <v>0.44700000000000001</v>
      </c>
      <c r="I53" s="2">
        <v>3.5000000000000003E-2</v>
      </c>
      <c r="J53" s="1">
        <v>2.37</v>
      </c>
      <c r="K53" s="2">
        <v>7.0000000000000007E-2</v>
      </c>
      <c r="L53" s="2">
        <v>0.61299999999999999</v>
      </c>
      <c r="M53" s="2">
        <v>0.42099999999999999</v>
      </c>
      <c r="N53" s="2">
        <v>3.2000000000000001E-2</v>
      </c>
      <c r="O53" s="1">
        <v>2.37</v>
      </c>
      <c r="P53" s="2">
        <v>0.12</v>
      </c>
      <c r="Q53" s="2">
        <v>0.76</v>
      </c>
      <c r="R53" s="2">
        <v>0.47399999999999998</v>
      </c>
      <c r="S53" s="2">
        <v>0.04</v>
      </c>
      <c r="T53" s="1">
        <v>2.36</v>
      </c>
      <c r="U53" s="2">
        <v>0</v>
      </c>
    </row>
    <row r="54" spans="1:21" x14ac:dyDescent="0.3">
      <c r="A54" s="4">
        <v>2024</v>
      </c>
      <c r="B54" s="4">
        <v>3</v>
      </c>
      <c r="C54" s="4">
        <v>0</v>
      </c>
      <c r="D54" t="s">
        <v>129</v>
      </c>
      <c r="E54" t="s">
        <v>119</v>
      </c>
      <c r="F54" s="4">
        <v>0</v>
      </c>
      <c r="G54" s="2">
        <v>0.71399999999999997</v>
      </c>
      <c r="H54" s="2">
        <v>0.49399999999999999</v>
      </c>
      <c r="I54" s="2">
        <v>9.1999999999999998E-2</v>
      </c>
      <c r="J54" s="1">
        <v>2.52</v>
      </c>
      <c r="K54" s="2">
        <v>4.8000000000000001E-2</v>
      </c>
      <c r="L54" s="2">
        <v>0.70499999999999996</v>
      </c>
      <c r="M54" s="2">
        <v>0.47299999999999998</v>
      </c>
      <c r="N54" s="2">
        <v>6.4000000000000001E-2</v>
      </c>
      <c r="O54" s="1">
        <v>2.42</v>
      </c>
      <c r="P54" s="2">
        <v>9.0999999999999998E-2</v>
      </c>
      <c r="Q54" s="2">
        <v>0.81100000000000005</v>
      </c>
      <c r="R54" s="2">
        <v>0.53300000000000003</v>
      </c>
      <c r="S54" s="2">
        <v>0.16200000000000001</v>
      </c>
      <c r="T54" s="1">
        <v>2.63</v>
      </c>
      <c r="U54" s="2">
        <v>0</v>
      </c>
    </row>
    <row r="55" spans="1:21" x14ac:dyDescent="0.3">
      <c r="A55" s="4">
        <v>2023</v>
      </c>
      <c r="B55" s="4">
        <v>3</v>
      </c>
      <c r="C55" s="4">
        <v>0</v>
      </c>
      <c r="D55" t="s">
        <v>171</v>
      </c>
      <c r="E55" t="s">
        <v>119</v>
      </c>
      <c r="F55" s="4">
        <v>0</v>
      </c>
      <c r="G55" s="2">
        <v>0.69799999999999995</v>
      </c>
      <c r="H55" s="2">
        <v>0.32400000000000001</v>
      </c>
      <c r="I55" s="2">
        <v>7.4999999999999997E-2</v>
      </c>
      <c r="J55" s="1">
        <v>2.23</v>
      </c>
      <c r="K55" s="2">
        <v>4.9000000000000002E-2</v>
      </c>
      <c r="L55" s="2">
        <v>0.69399999999999995</v>
      </c>
      <c r="M55" s="2">
        <v>0.28000000000000003</v>
      </c>
      <c r="N55" s="2">
        <v>5.6000000000000001E-2</v>
      </c>
      <c r="O55" s="1">
        <v>2.34</v>
      </c>
      <c r="P55" s="2">
        <v>6.9000000000000006E-2</v>
      </c>
      <c r="Q55" s="2">
        <v>0.75</v>
      </c>
      <c r="R55" s="2">
        <v>0.41699999999999998</v>
      </c>
      <c r="S55" s="2">
        <v>0.125</v>
      </c>
      <c r="T55" s="1">
        <v>1.95</v>
      </c>
      <c r="U55" s="2">
        <v>0</v>
      </c>
    </row>
    <row r="56" spans="1:21" x14ac:dyDescent="0.3">
      <c r="A56" s="4">
        <v>2023</v>
      </c>
      <c r="B56" s="4">
        <v>3</v>
      </c>
      <c r="C56" s="4">
        <v>0</v>
      </c>
      <c r="D56" t="s">
        <v>234</v>
      </c>
      <c r="E56" t="s">
        <v>119</v>
      </c>
      <c r="F56" s="4">
        <v>0</v>
      </c>
      <c r="G56" s="2">
        <v>0.754</v>
      </c>
      <c r="H56" s="2">
        <v>0.34799999999999998</v>
      </c>
      <c r="I56" s="2">
        <v>4.9000000000000002E-2</v>
      </c>
      <c r="J56" s="1">
        <v>2.25</v>
      </c>
      <c r="K56" s="2">
        <v>9.6000000000000002E-2</v>
      </c>
      <c r="L56" s="2">
        <v>0.77500000000000002</v>
      </c>
      <c r="M56" s="2">
        <v>0.28999999999999998</v>
      </c>
      <c r="N56" s="2">
        <v>0</v>
      </c>
      <c r="O56" s="1">
        <v>2.31</v>
      </c>
      <c r="P56" s="2">
        <v>0.152</v>
      </c>
      <c r="Q56" s="2">
        <v>0.78900000000000003</v>
      </c>
      <c r="R56" s="2">
        <v>0.46700000000000003</v>
      </c>
      <c r="S56" s="2">
        <v>0.158</v>
      </c>
      <c r="T56" s="1">
        <v>2.15</v>
      </c>
      <c r="U56" s="2">
        <v>0</v>
      </c>
    </row>
    <row r="57" spans="1:21" x14ac:dyDescent="0.3">
      <c r="A57" s="4">
        <v>2022</v>
      </c>
      <c r="B57" s="4">
        <v>3</v>
      </c>
      <c r="C57" s="4">
        <v>1</v>
      </c>
      <c r="D57" t="s">
        <v>283</v>
      </c>
      <c r="E57" t="s">
        <v>119</v>
      </c>
      <c r="F57" s="4">
        <v>0</v>
      </c>
      <c r="G57" s="2">
        <v>0.76900000000000002</v>
      </c>
      <c r="H57" s="2">
        <v>0.53300000000000003</v>
      </c>
      <c r="I57" s="2">
        <v>0.10299999999999999</v>
      </c>
      <c r="J57" s="1">
        <v>2.38</v>
      </c>
      <c r="K57" s="2">
        <v>0.13400000000000001</v>
      </c>
      <c r="L57" s="2">
        <v>0.754</v>
      </c>
      <c r="M57" s="2">
        <v>0.46500000000000002</v>
      </c>
      <c r="N57" s="2">
        <v>1.7999999999999999E-2</v>
      </c>
      <c r="O57" s="1">
        <v>2.5099999999999998</v>
      </c>
      <c r="P57" s="2">
        <v>0.19400000000000001</v>
      </c>
      <c r="Q57" s="2">
        <v>0.94399999999999995</v>
      </c>
      <c r="R57" s="2">
        <v>0.70599999999999996</v>
      </c>
      <c r="S57" s="2">
        <v>0.38900000000000001</v>
      </c>
      <c r="T57" s="1">
        <v>2.23</v>
      </c>
      <c r="U57" s="2">
        <v>6.5000000000000002E-2</v>
      </c>
    </row>
    <row r="58" spans="1:21" x14ac:dyDescent="0.3">
      <c r="A58" s="4">
        <v>2022</v>
      </c>
      <c r="B58" s="4">
        <v>3</v>
      </c>
      <c r="C58" s="4">
        <v>0</v>
      </c>
      <c r="D58" t="s">
        <v>321</v>
      </c>
      <c r="E58" t="s">
        <v>119</v>
      </c>
      <c r="F58" s="4">
        <v>0</v>
      </c>
      <c r="G58" s="2">
        <v>0.70499999999999996</v>
      </c>
      <c r="H58" s="2">
        <v>0.41899999999999998</v>
      </c>
      <c r="I58" s="2">
        <v>0.159</v>
      </c>
      <c r="J58" s="1">
        <v>2.65</v>
      </c>
      <c r="K58" s="2">
        <v>0</v>
      </c>
      <c r="L58" s="2">
        <v>0.69199999999999995</v>
      </c>
      <c r="M58" s="2">
        <v>0.38900000000000001</v>
      </c>
      <c r="N58" s="2">
        <v>0.115</v>
      </c>
      <c r="O58" s="1">
        <v>2.67</v>
      </c>
      <c r="P58" s="2">
        <v>0</v>
      </c>
      <c r="Q58" s="2">
        <v>0.81299999999999994</v>
      </c>
      <c r="R58" s="2">
        <v>0.46200000000000002</v>
      </c>
      <c r="S58" s="2">
        <v>0.25</v>
      </c>
      <c r="T58" s="1">
        <v>2.62</v>
      </c>
      <c r="U58" s="2">
        <v>0</v>
      </c>
    </row>
    <row r="59" spans="1:21" x14ac:dyDescent="0.3">
      <c r="A59" s="4">
        <v>2022</v>
      </c>
      <c r="B59" s="4">
        <v>3</v>
      </c>
      <c r="C59" s="4">
        <v>0</v>
      </c>
      <c r="D59" t="s">
        <v>326</v>
      </c>
      <c r="E59" t="s">
        <v>119</v>
      </c>
      <c r="F59" s="4">
        <v>0</v>
      </c>
      <c r="G59" s="2">
        <v>0.74099999999999999</v>
      </c>
      <c r="H59" s="2">
        <v>0.4</v>
      </c>
      <c r="I59" s="2">
        <v>5.6000000000000001E-2</v>
      </c>
      <c r="J59" s="1">
        <v>2.6</v>
      </c>
      <c r="K59" s="2">
        <v>2.9000000000000001E-2</v>
      </c>
      <c r="L59" s="2">
        <v>0.75</v>
      </c>
      <c r="M59" s="2">
        <v>0.29599999999999999</v>
      </c>
      <c r="N59" s="2">
        <v>2.8000000000000001E-2</v>
      </c>
      <c r="O59" s="1">
        <v>2.5099999999999998</v>
      </c>
      <c r="P59" s="2">
        <v>4.4999999999999998E-2</v>
      </c>
      <c r="Q59" s="2">
        <v>0.81299999999999994</v>
      </c>
      <c r="R59" s="2">
        <v>0.61499999999999999</v>
      </c>
      <c r="S59" s="2">
        <v>0.125</v>
      </c>
      <c r="T59" s="1">
        <v>2.77</v>
      </c>
      <c r="U59" s="2">
        <v>0</v>
      </c>
    </row>
    <row r="60" spans="1:21" x14ac:dyDescent="0.3">
      <c r="A60" s="4">
        <v>2022</v>
      </c>
      <c r="B60" s="4">
        <v>3</v>
      </c>
      <c r="C60" s="4">
        <v>0</v>
      </c>
      <c r="D60" t="s">
        <v>339</v>
      </c>
      <c r="E60" t="s">
        <v>119</v>
      </c>
      <c r="F60" s="4">
        <v>0</v>
      </c>
      <c r="G60" s="2">
        <v>0.66700000000000004</v>
      </c>
      <c r="H60" s="2">
        <v>0.57099999999999995</v>
      </c>
      <c r="I60" s="2">
        <v>0.14299999999999999</v>
      </c>
      <c r="J60" s="1">
        <v>2.59</v>
      </c>
      <c r="K60" s="2">
        <v>8.5000000000000006E-2</v>
      </c>
      <c r="L60" s="2">
        <v>0.64300000000000002</v>
      </c>
      <c r="M60" s="2">
        <v>0.5</v>
      </c>
      <c r="N60" s="2">
        <v>0.17899999999999999</v>
      </c>
      <c r="O60" s="1">
        <v>2.59</v>
      </c>
      <c r="P60" s="2">
        <v>0.108</v>
      </c>
      <c r="Q60" s="2">
        <v>0.83299999999999996</v>
      </c>
      <c r="R60" s="2">
        <v>0.7</v>
      </c>
      <c r="S60" s="2">
        <v>8.3000000000000004E-2</v>
      </c>
      <c r="T60" s="1">
        <v>2.58</v>
      </c>
      <c r="U60" s="2">
        <v>0</v>
      </c>
    </row>
    <row r="61" spans="1:21" x14ac:dyDescent="0.3">
      <c r="A61" s="4">
        <v>2024</v>
      </c>
      <c r="B61" s="4">
        <v>3</v>
      </c>
      <c r="C61" s="4">
        <v>0</v>
      </c>
      <c r="D61" t="s">
        <v>150</v>
      </c>
      <c r="E61" t="s">
        <v>151</v>
      </c>
      <c r="F61" s="4">
        <v>0</v>
      </c>
      <c r="G61" s="2">
        <v>0.61499999999999999</v>
      </c>
      <c r="H61" s="2">
        <v>0.59699999999999998</v>
      </c>
      <c r="I61" s="2">
        <v>9.1999999999999998E-2</v>
      </c>
      <c r="J61" s="1">
        <v>2.63</v>
      </c>
      <c r="K61" s="2">
        <v>4.8000000000000001E-2</v>
      </c>
      <c r="L61" s="2">
        <v>0.61399999999999999</v>
      </c>
      <c r="M61" s="2">
        <v>0.6</v>
      </c>
      <c r="N61" s="2">
        <v>7.0000000000000007E-2</v>
      </c>
      <c r="O61" s="1">
        <v>2.48</v>
      </c>
      <c r="P61" s="2">
        <v>7.6999999999999999E-2</v>
      </c>
      <c r="Q61" s="2">
        <v>0.68100000000000005</v>
      </c>
      <c r="R61" s="2">
        <v>0.59399999999999997</v>
      </c>
      <c r="S61" s="2">
        <v>0.128</v>
      </c>
      <c r="T61" s="1">
        <v>2.87</v>
      </c>
      <c r="U61" s="2">
        <v>0</v>
      </c>
    </row>
    <row r="62" spans="1:21" x14ac:dyDescent="0.3">
      <c r="A62" s="4">
        <v>2022</v>
      </c>
      <c r="B62" s="4">
        <v>3</v>
      </c>
      <c r="C62" s="4">
        <v>0</v>
      </c>
      <c r="D62" t="s">
        <v>281</v>
      </c>
      <c r="E62" t="s">
        <v>151</v>
      </c>
      <c r="F62" s="4">
        <v>0</v>
      </c>
      <c r="G62" s="2">
        <v>0.626</v>
      </c>
      <c r="H62" s="2">
        <v>0.45600000000000002</v>
      </c>
      <c r="I62" s="2">
        <v>8.7999999999999995E-2</v>
      </c>
      <c r="J62" s="1">
        <v>2.52</v>
      </c>
      <c r="K62" s="2">
        <v>1.4E-2</v>
      </c>
      <c r="L62" s="2">
        <v>0.63600000000000001</v>
      </c>
      <c r="M62" s="2">
        <v>0.4</v>
      </c>
      <c r="N62" s="2">
        <v>3.5999999999999997E-2</v>
      </c>
      <c r="O62" s="1">
        <v>2.46</v>
      </c>
      <c r="P62" s="2">
        <v>2.1999999999999999E-2</v>
      </c>
      <c r="Q62" s="2">
        <v>0.73299999999999998</v>
      </c>
      <c r="R62" s="2">
        <v>0.54500000000000004</v>
      </c>
      <c r="S62" s="2">
        <v>0.2</v>
      </c>
      <c r="T62" s="1">
        <v>2.62</v>
      </c>
      <c r="U62" s="2">
        <v>0</v>
      </c>
    </row>
    <row r="63" spans="1:21" x14ac:dyDescent="0.3">
      <c r="A63" s="4">
        <v>2021</v>
      </c>
      <c r="B63" s="4">
        <v>3</v>
      </c>
      <c r="C63" s="4">
        <v>0</v>
      </c>
      <c r="D63" t="s">
        <v>379</v>
      </c>
      <c r="E63" t="s">
        <v>151</v>
      </c>
      <c r="F63" s="4">
        <v>0</v>
      </c>
      <c r="G63" s="2">
        <v>0.60199999999999998</v>
      </c>
      <c r="H63" s="2">
        <v>0.56799999999999995</v>
      </c>
      <c r="I63" s="2">
        <v>4.9000000000000002E-2</v>
      </c>
      <c r="J63" s="1">
        <v>2.6</v>
      </c>
      <c r="K63" s="2">
        <v>9.5000000000000001E-2</v>
      </c>
      <c r="L63" s="2">
        <v>0.65200000000000002</v>
      </c>
      <c r="M63" s="2">
        <v>0.53300000000000003</v>
      </c>
      <c r="N63" s="2">
        <v>2.9000000000000001E-2</v>
      </c>
      <c r="O63" s="1">
        <v>2.48</v>
      </c>
      <c r="P63" s="2">
        <v>0.13300000000000001</v>
      </c>
      <c r="Q63" s="2">
        <v>0.61699999999999999</v>
      </c>
      <c r="R63" s="2">
        <v>0.621</v>
      </c>
      <c r="S63" s="2">
        <v>8.5000000000000006E-2</v>
      </c>
      <c r="T63" s="1">
        <v>2.7</v>
      </c>
      <c r="U63" s="2">
        <v>6.0999999999999999E-2</v>
      </c>
    </row>
    <row r="64" spans="1:21" x14ac:dyDescent="0.3">
      <c r="A64" s="4">
        <v>2024</v>
      </c>
      <c r="B64" s="4">
        <v>3</v>
      </c>
      <c r="C64" s="4">
        <v>0</v>
      </c>
      <c r="D64" t="s">
        <v>138</v>
      </c>
      <c r="E64" t="s">
        <v>139</v>
      </c>
      <c r="F64" s="4">
        <v>0</v>
      </c>
      <c r="G64" s="2">
        <v>0.67400000000000004</v>
      </c>
      <c r="H64" s="2">
        <v>0.625</v>
      </c>
      <c r="I64" s="2">
        <v>3.2000000000000001E-2</v>
      </c>
      <c r="J64" s="1">
        <v>2.54</v>
      </c>
      <c r="K64" s="2">
        <v>0.39200000000000002</v>
      </c>
      <c r="L64" s="2">
        <v>0.66100000000000003</v>
      </c>
      <c r="M64" s="2">
        <v>0.64100000000000001</v>
      </c>
      <c r="N64" s="2">
        <v>0</v>
      </c>
      <c r="O64" s="1">
        <v>2.63</v>
      </c>
      <c r="P64" s="2">
        <v>0.6</v>
      </c>
      <c r="Q64" s="2">
        <v>0.78100000000000003</v>
      </c>
      <c r="R64" s="2">
        <v>0.6</v>
      </c>
      <c r="S64" s="2">
        <v>9.4E-2</v>
      </c>
      <c r="T64" s="1">
        <v>2.41</v>
      </c>
      <c r="U64" s="2">
        <v>9.5000000000000001E-2</v>
      </c>
    </row>
    <row r="65" spans="1:21" x14ac:dyDescent="0.3">
      <c r="A65" s="4">
        <v>2021</v>
      </c>
      <c r="B65" s="4">
        <v>3</v>
      </c>
      <c r="C65" s="4">
        <v>1</v>
      </c>
      <c r="D65" t="s">
        <v>428</v>
      </c>
      <c r="E65" t="s">
        <v>429</v>
      </c>
      <c r="F65" s="4">
        <v>0</v>
      </c>
      <c r="G65" s="2">
        <v>0.61599999999999999</v>
      </c>
      <c r="H65" s="2">
        <v>0.52500000000000002</v>
      </c>
      <c r="I65" s="2">
        <v>0.02</v>
      </c>
      <c r="J65" s="1">
        <v>2.69</v>
      </c>
      <c r="K65" s="2">
        <v>0</v>
      </c>
      <c r="L65" s="2">
        <v>0.54900000000000004</v>
      </c>
      <c r="M65" s="2">
        <v>0.39300000000000002</v>
      </c>
      <c r="N65" s="2">
        <v>0.02</v>
      </c>
      <c r="O65" s="1">
        <v>2.71</v>
      </c>
      <c r="P65" s="2">
        <v>0</v>
      </c>
      <c r="Q65" s="2">
        <v>0.82499999999999996</v>
      </c>
      <c r="R65" s="2">
        <v>0.63600000000000001</v>
      </c>
      <c r="S65" s="2">
        <v>2.5000000000000001E-2</v>
      </c>
      <c r="T65" s="1">
        <v>2.65</v>
      </c>
      <c r="U65" s="2">
        <v>0</v>
      </c>
    </row>
    <row r="66" spans="1:21" x14ac:dyDescent="0.3">
      <c r="A66" s="4">
        <v>2024</v>
      </c>
      <c r="B66" s="4">
        <v>3</v>
      </c>
      <c r="C66" s="4">
        <v>1</v>
      </c>
      <c r="D66" t="s">
        <v>80</v>
      </c>
      <c r="E66" t="s">
        <v>81</v>
      </c>
      <c r="F66" s="4">
        <v>1</v>
      </c>
      <c r="G66" s="2">
        <v>0.74</v>
      </c>
      <c r="H66" s="2">
        <v>0.57399999999999995</v>
      </c>
      <c r="I66" s="2">
        <v>6.8000000000000005E-2</v>
      </c>
      <c r="J66" s="1">
        <v>2.2799999999999998</v>
      </c>
      <c r="K66" s="2">
        <v>0</v>
      </c>
      <c r="L66" s="2">
        <v>0.75</v>
      </c>
      <c r="M66" s="2">
        <v>0.60599999999999998</v>
      </c>
      <c r="N66" s="2">
        <v>9.0999999999999998E-2</v>
      </c>
      <c r="O66" s="1">
        <v>2.57</v>
      </c>
      <c r="P66" s="2">
        <v>0</v>
      </c>
      <c r="Q66" s="2">
        <v>0.84</v>
      </c>
      <c r="R66" s="2">
        <v>0.52400000000000002</v>
      </c>
      <c r="S66" s="2">
        <v>0.04</v>
      </c>
      <c r="T66" s="1">
        <v>1.85</v>
      </c>
      <c r="U66" s="2">
        <v>0</v>
      </c>
    </row>
    <row r="67" spans="1:21" x14ac:dyDescent="0.3">
      <c r="A67" s="4">
        <v>2023</v>
      </c>
      <c r="B67" s="4">
        <v>3</v>
      </c>
      <c r="C67" s="4">
        <v>0</v>
      </c>
      <c r="D67" t="s">
        <v>203</v>
      </c>
      <c r="E67" t="s">
        <v>81</v>
      </c>
      <c r="F67" s="4">
        <v>1</v>
      </c>
      <c r="G67" s="2">
        <v>0.67900000000000005</v>
      </c>
      <c r="H67" s="2">
        <v>0.63900000000000001</v>
      </c>
      <c r="I67" s="2">
        <v>0</v>
      </c>
      <c r="J67" s="1">
        <v>2.48</v>
      </c>
      <c r="K67" s="2">
        <v>0</v>
      </c>
      <c r="L67" s="2">
        <v>0.69</v>
      </c>
      <c r="M67" s="2">
        <v>0.6</v>
      </c>
      <c r="N67" s="2">
        <v>0</v>
      </c>
      <c r="O67" s="1">
        <v>2.57</v>
      </c>
      <c r="P67" s="2">
        <v>0</v>
      </c>
      <c r="Q67" s="2">
        <v>0.76200000000000001</v>
      </c>
      <c r="R67" s="2">
        <v>0.68799999999999994</v>
      </c>
      <c r="S67" s="2">
        <v>0</v>
      </c>
      <c r="T67" s="1">
        <v>2.31</v>
      </c>
      <c r="U67" s="2">
        <v>0</v>
      </c>
    </row>
    <row r="68" spans="1:21" x14ac:dyDescent="0.3">
      <c r="A68" s="4">
        <v>2022</v>
      </c>
      <c r="B68" s="4">
        <v>3</v>
      </c>
      <c r="C68" s="4">
        <v>0</v>
      </c>
      <c r="D68" t="s">
        <v>330</v>
      </c>
      <c r="E68" t="s">
        <v>331</v>
      </c>
      <c r="F68" s="4">
        <v>1</v>
      </c>
      <c r="G68" s="2">
        <v>0.68700000000000006</v>
      </c>
      <c r="H68" s="2">
        <v>0.66700000000000004</v>
      </c>
      <c r="I68" s="2">
        <v>3.5999999999999997E-2</v>
      </c>
      <c r="J68" s="1">
        <v>2.7</v>
      </c>
      <c r="K68" s="2">
        <v>0.2</v>
      </c>
      <c r="L68" s="2">
        <v>0.72199999999999998</v>
      </c>
      <c r="M68" s="2">
        <v>0.64100000000000001</v>
      </c>
      <c r="N68" s="2">
        <v>3.6999999999999998E-2</v>
      </c>
      <c r="O68" s="1">
        <v>2.68</v>
      </c>
      <c r="P68" s="2">
        <v>0.2</v>
      </c>
      <c r="Q68" s="2">
        <v>0.66700000000000004</v>
      </c>
      <c r="R68" s="2">
        <v>0.72199999999999998</v>
      </c>
      <c r="S68" s="2">
        <v>3.6999999999999998E-2</v>
      </c>
      <c r="T68" s="1">
        <v>2.75</v>
      </c>
      <c r="U68" s="2">
        <v>0.2</v>
      </c>
    </row>
    <row r="69" spans="1:21" x14ac:dyDescent="0.3">
      <c r="A69" s="4">
        <v>2024</v>
      </c>
      <c r="B69" s="4">
        <v>3</v>
      </c>
      <c r="C69" s="4">
        <v>1</v>
      </c>
      <c r="D69" t="s">
        <v>116</v>
      </c>
      <c r="E69" t="s">
        <v>117</v>
      </c>
      <c r="F69" s="4">
        <v>1</v>
      </c>
      <c r="G69" s="2">
        <v>0.69199999999999995</v>
      </c>
      <c r="H69" s="2">
        <v>0.70399999999999996</v>
      </c>
      <c r="I69" s="2">
        <v>5.0999999999999997E-2</v>
      </c>
      <c r="J69" s="1">
        <v>2.4500000000000002</v>
      </c>
      <c r="K69" s="2">
        <v>5.0999999999999997E-2</v>
      </c>
      <c r="L69" s="2">
        <v>0.78300000000000003</v>
      </c>
      <c r="M69" s="2">
        <v>0.83299999999999996</v>
      </c>
      <c r="N69" s="2">
        <v>8.6999999999999994E-2</v>
      </c>
      <c r="O69" s="1">
        <v>2.5</v>
      </c>
      <c r="P69" s="2">
        <v>8.3000000000000004E-2</v>
      </c>
      <c r="Q69" s="2">
        <v>0.75</v>
      </c>
      <c r="R69" s="2">
        <v>0.44400000000000001</v>
      </c>
      <c r="S69" s="2">
        <v>0</v>
      </c>
      <c r="T69" s="1">
        <v>2.37</v>
      </c>
      <c r="U69" s="2">
        <v>0</v>
      </c>
    </row>
    <row r="70" spans="1:21" x14ac:dyDescent="0.3">
      <c r="A70" s="4">
        <v>2024</v>
      </c>
      <c r="B70" s="4">
        <v>3</v>
      </c>
      <c r="C70" s="4">
        <v>0</v>
      </c>
      <c r="D70" t="s">
        <v>132</v>
      </c>
      <c r="E70" t="s">
        <v>117</v>
      </c>
      <c r="F70" s="4">
        <v>1</v>
      </c>
      <c r="G70" s="2">
        <v>0.74099999999999999</v>
      </c>
      <c r="H70" s="2">
        <v>0.58099999999999996</v>
      </c>
      <c r="I70" s="2">
        <v>0</v>
      </c>
      <c r="J70" s="1">
        <v>2.46</v>
      </c>
      <c r="K70" s="2">
        <v>0.23100000000000001</v>
      </c>
      <c r="L70" s="2">
        <v>0.74199999999999999</v>
      </c>
      <c r="M70" s="2">
        <v>0.47799999999999998</v>
      </c>
      <c r="N70" s="2">
        <v>0</v>
      </c>
      <c r="O70" s="1">
        <v>2.6</v>
      </c>
      <c r="P70" s="2">
        <v>0.34799999999999998</v>
      </c>
      <c r="Q70" s="2">
        <v>0.8</v>
      </c>
      <c r="R70" s="2">
        <v>0.7</v>
      </c>
      <c r="S70" s="2">
        <v>0</v>
      </c>
      <c r="T70" s="1">
        <v>2.2400000000000002</v>
      </c>
      <c r="U70" s="2">
        <v>6.3E-2</v>
      </c>
    </row>
    <row r="71" spans="1:21" x14ac:dyDescent="0.3">
      <c r="A71" s="4">
        <v>2023</v>
      </c>
      <c r="B71" s="4">
        <v>3</v>
      </c>
      <c r="C71" s="4">
        <v>0</v>
      </c>
      <c r="D71" t="s">
        <v>229</v>
      </c>
      <c r="E71" t="s">
        <v>117</v>
      </c>
      <c r="F71" s="4">
        <v>1</v>
      </c>
      <c r="G71" s="2">
        <v>0.73799999999999999</v>
      </c>
      <c r="H71" s="2">
        <v>0.64600000000000002</v>
      </c>
      <c r="I71" s="2">
        <v>0</v>
      </c>
      <c r="J71" s="1">
        <v>2.4500000000000002</v>
      </c>
      <c r="K71" s="2">
        <v>0.125</v>
      </c>
      <c r="L71" s="2">
        <v>0.75700000000000001</v>
      </c>
      <c r="M71" s="2">
        <v>0.64300000000000002</v>
      </c>
      <c r="N71" s="2">
        <v>0</v>
      </c>
      <c r="O71" s="1">
        <v>2.5099999999999998</v>
      </c>
      <c r="P71" s="2">
        <v>0.25</v>
      </c>
      <c r="Q71" s="2">
        <v>0.83299999999999996</v>
      </c>
      <c r="R71" s="2">
        <v>0.65</v>
      </c>
      <c r="S71" s="2">
        <v>0</v>
      </c>
      <c r="T71" s="1">
        <v>2.39</v>
      </c>
      <c r="U71" s="2">
        <v>0</v>
      </c>
    </row>
    <row r="72" spans="1:21" x14ac:dyDescent="0.3">
      <c r="A72" s="4">
        <v>2024</v>
      </c>
      <c r="B72" s="4">
        <v>3</v>
      </c>
      <c r="C72" s="4">
        <v>1</v>
      </c>
      <c r="D72" t="s">
        <v>156</v>
      </c>
      <c r="E72" t="s">
        <v>157</v>
      </c>
      <c r="F72" s="4">
        <v>1</v>
      </c>
      <c r="G72" s="2">
        <v>0.625</v>
      </c>
      <c r="H72" s="2">
        <v>0.66700000000000004</v>
      </c>
      <c r="I72" s="2">
        <v>8.3000000000000004E-2</v>
      </c>
      <c r="J72" s="1">
        <v>2.84</v>
      </c>
      <c r="K72" s="2">
        <v>7.6999999999999999E-2</v>
      </c>
      <c r="L72" s="2">
        <v>0.56299999999999994</v>
      </c>
      <c r="M72" s="2">
        <v>0.61099999999999999</v>
      </c>
      <c r="N72" s="2">
        <v>6.3E-2</v>
      </c>
      <c r="O72" s="1">
        <v>2.78</v>
      </c>
      <c r="P72" s="2">
        <v>0.14299999999999999</v>
      </c>
      <c r="Q72" s="2">
        <v>0.8</v>
      </c>
      <c r="R72" s="2">
        <v>0.75</v>
      </c>
      <c r="S72" s="2">
        <v>0.13300000000000001</v>
      </c>
      <c r="T72" s="1">
        <v>2.91</v>
      </c>
      <c r="U72" s="2">
        <v>0</v>
      </c>
    </row>
    <row r="73" spans="1:21" x14ac:dyDescent="0.3">
      <c r="A73" s="4">
        <v>2022</v>
      </c>
      <c r="B73" s="4">
        <v>3</v>
      </c>
      <c r="C73" s="4">
        <v>0</v>
      </c>
      <c r="D73" t="s">
        <v>322</v>
      </c>
      <c r="E73" t="s">
        <v>157</v>
      </c>
      <c r="F73" s="4">
        <v>1</v>
      </c>
      <c r="G73" s="2">
        <v>0.72599999999999998</v>
      </c>
      <c r="H73" s="2">
        <v>0.60699999999999998</v>
      </c>
      <c r="I73" s="2">
        <v>0.16700000000000001</v>
      </c>
      <c r="J73" s="1">
        <v>2.58</v>
      </c>
      <c r="K73" s="2">
        <v>0.02</v>
      </c>
      <c r="L73" s="2">
        <v>0.79600000000000004</v>
      </c>
      <c r="M73" s="2">
        <v>0.55800000000000005</v>
      </c>
      <c r="N73" s="2">
        <v>9.2999999999999999E-2</v>
      </c>
      <c r="O73" s="1">
        <v>2.59</v>
      </c>
      <c r="P73" s="2">
        <v>3.4000000000000002E-2</v>
      </c>
      <c r="Q73" s="2">
        <v>0.78300000000000003</v>
      </c>
      <c r="R73" s="2">
        <v>0.72199999999999998</v>
      </c>
      <c r="S73" s="2">
        <v>0.39100000000000001</v>
      </c>
      <c r="T73" s="1">
        <v>2.57</v>
      </c>
      <c r="U73" s="2">
        <v>0</v>
      </c>
    </row>
    <row r="74" spans="1:21" x14ac:dyDescent="0.3">
      <c r="A74" s="4">
        <v>2024</v>
      </c>
      <c r="B74" s="4">
        <v>3</v>
      </c>
      <c r="C74" s="4">
        <v>0</v>
      </c>
      <c r="D74" t="s">
        <v>103</v>
      </c>
      <c r="E74" t="s">
        <v>104</v>
      </c>
      <c r="F74" s="4">
        <v>1</v>
      </c>
      <c r="G74" s="2">
        <v>0.71799999999999997</v>
      </c>
      <c r="H74" s="2">
        <v>0.56899999999999995</v>
      </c>
      <c r="I74" s="2">
        <v>5.6000000000000001E-2</v>
      </c>
      <c r="J74" s="1">
        <v>2.35</v>
      </c>
      <c r="K74" s="2">
        <v>0.20499999999999999</v>
      </c>
      <c r="L74" s="2">
        <v>0.67300000000000004</v>
      </c>
      <c r="M74" s="2">
        <v>0.42399999999999999</v>
      </c>
      <c r="N74" s="2">
        <v>4.1000000000000002E-2</v>
      </c>
      <c r="O74" s="1">
        <v>2.11</v>
      </c>
      <c r="P74" s="2">
        <v>0.4</v>
      </c>
      <c r="Q74" s="2">
        <v>0.94699999999999995</v>
      </c>
      <c r="R74" s="2">
        <v>0.83299999999999996</v>
      </c>
      <c r="S74" s="2">
        <v>0.105</v>
      </c>
      <c r="T74" s="1">
        <v>2.61</v>
      </c>
      <c r="U74" s="2">
        <v>0</v>
      </c>
    </row>
    <row r="75" spans="1:21" x14ac:dyDescent="0.3">
      <c r="A75" s="4">
        <v>2024</v>
      </c>
      <c r="B75" s="4">
        <v>3</v>
      </c>
      <c r="C75" s="4">
        <v>0</v>
      </c>
      <c r="D75" t="s">
        <v>166</v>
      </c>
      <c r="E75" t="s">
        <v>104</v>
      </c>
      <c r="F75" s="4">
        <v>1</v>
      </c>
      <c r="G75" s="2">
        <v>0.71399999999999997</v>
      </c>
      <c r="H75" s="2">
        <v>0.5</v>
      </c>
      <c r="I75" s="2">
        <v>8.8999999999999996E-2</v>
      </c>
      <c r="J75" s="1">
        <v>2.2200000000000002</v>
      </c>
      <c r="K75" s="2">
        <v>0.108</v>
      </c>
      <c r="L75" s="2">
        <v>0.73</v>
      </c>
      <c r="M75" s="2">
        <v>0.44400000000000001</v>
      </c>
      <c r="N75" s="2">
        <v>2.7E-2</v>
      </c>
      <c r="O75" s="1">
        <v>2.35</v>
      </c>
      <c r="P75" s="2">
        <v>0.182</v>
      </c>
      <c r="Q75" s="2">
        <v>0.81299999999999994</v>
      </c>
      <c r="R75" s="2">
        <v>0.61499999999999999</v>
      </c>
      <c r="S75" s="2">
        <v>0.25</v>
      </c>
      <c r="T75" s="1">
        <v>2.0299999999999998</v>
      </c>
      <c r="U75" s="2">
        <v>0</v>
      </c>
    </row>
    <row r="76" spans="1:21" x14ac:dyDescent="0.3">
      <c r="A76" s="4">
        <v>2021</v>
      </c>
      <c r="B76" s="4">
        <v>3</v>
      </c>
      <c r="C76" s="4">
        <v>0</v>
      </c>
      <c r="D76" t="s">
        <v>375</v>
      </c>
      <c r="E76" t="s">
        <v>104</v>
      </c>
      <c r="F76" s="4">
        <v>1</v>
      </c>
      <c r="G76" s="2">
        <v>0.66700000000000004</v>
      </c>
      <c r="H76" s="2">
        <v>0.66700000000000004</v>
      </c>
      <c r="I76" s="2">
        <v>3.6999999999999998E-2</v>
      </c>
      <c r="J76" s="1">
        <v>2.19</v>
      </c>
      <c r="K76" s="2">
        <v>0.11799999999999999</v>
      </c>
      <c r="L76" s="2">
        <v>0.65500000000000003</v>
      </c>
      <c r="M76" s="2">
        <v>0.63200000000000001</v>
      </c>
      <c r="N76" s="2">
        <v>3.4000000000000002E-2</v>
      </c>
      <c r="O76" s="1">
        <v>1.96</v>
      </c>
      <c r="P76" s="2">
        <v>0.14299999999999999</v>
      </c>
      <c r="Q76" s="2">
        <v>0.73899999999999999</v>
      </c>
      <c r="R76" s="2">
        <v>0.70599999999999996</v>
      </c>
      <c r="S76" s="2">
        <v>4.2999999999999997E-2</v>
      </c>
      <c r="T76" s="1">
        <v>2.58</v>
      </c>
      <c r="U76" s="2">
        <v>7.6999999999999999E-2</v>
      </c>
    </row>
    <row r="77" spans="1:21" x14ac:dyDescent="0.3">
      <c r="A77" s="4">
        <v>2024</v>
      </c>
      <c r="B77" s="4">
        <v>3</v>
      </c>
      <c r="C77" s="4">
        <v>1</v>
      </c>
      <c r="D77" t="s">
        <v>112</v>
      </c>
      <c r="E77" t="s">
        <v>113</v>
      </c>
      <c r="F77" s="4">
        <v>1</v>
      </c>
      <c r="G77" s="2">
        <v>0.80600000000000005</v>
      </c>
      <c r="H77" s="2">
        <v>0.63</v>
      </c>
      <c r="I77" s="2">
        <v>4.4999999999999998E-2</v>
      </c>
      <c r="J77" s="1">
        <v>2.5099999999999998</v>
      </c>
      <c r="K77" s="2">
        <v>0.14299999999999999</v>
      </c>
      <c r="L77" s="2">
        <v>0.875</v>
      </c>
      <c r="M77" s="2">
        <v>0.57099999999999995</v>
      </c>
      <c r="N77" s="2">
        <v>2.5000000000000001E-2</v>
      </c>
      <c r="O77" s="1">
        <v>2.46</v>
      </c>
      <c r="P77" s="2">
        <v>0.20699999999999999</v>
      </c>
      <c r="Q77" s="2">
        <v>0.79200000000000004</v>
      </c>
      <c r="R77" s="2">
        <v>0.73699999999999999</v>
      </c>
      <c r="S77" s="2">
        <v>8.3000000000000004E-2</v>
      </c>
      <c r="T77" s="1">
        <v>2.63</v>
      </c>
      <c r="U77" s="2">
        <v>0</v>
      </c>
    </row>
    <row r="78" spans="1:21" x14ac:dyDescent="0.3">
      <c r="A78" s="4">
        <v>2024</v>
      </c>
      <c r="B78" s="4">
        <v>3</v>
      </c>
      <c r="C78" s="4">
        <v>0</v>
      </c>
      <c r="D78" t="s">
        <v>140</v>
      </c>
      <c r="E78" t="s">
        <v>113</v>
      </c>
      <c r="F78" s="4">
        <v>1</v>
      </c>
      <c r="G78" s="2">
        <v>0.66700000000000004</v>
      </c>
      <c r="H78" s="2">
        <v>0.5</v>
      </c>
      <c r="I78" s="2">
        <v>6.7000000000000004E-2</v>
      </c>
      <c r="J78" s="1">
        <v>2.5499999999999998</v>
      </c>
      <c r="K78" s="2">
        <v>6.8000000000000005E-2</v>
      </c>
      <c r="L78" s="2">
        <v>0.64400000000000002</v>
      </c>
      <c r="M78" s="2">
        <v>0.5</v>
      </c>
      <c r="N78" s="2">
        <v>3.4000000000000002E-2</v>
      </c>
      <c r="O78" s="1">
        <v>2.4900000000000002</v>
      </c>
      <c r="P78" s="2">
        <v>8.6999999999999994E-2</v>
      </c>
      <c r="Q78" s="2">
        <v>0.84599999999999997</v>
      </c>
      <c r="R78" s="2">
        <v>0.5</v>
      </c>
      <c r="S78" s="2">
        <v>0.154</v>
      </c>
      <c r="T78" s="1">
        <v>2.65</v>
      </c>
      <c r="U78" s="2">
        <v>3.5999999999999997E-2</v>
      </c>
    </row>
    <row r="79" spans="1:21" x14ac:dyDescent="0.3">
      <c r="A79" s="4">
        <v>2024</v>
      </c>
      <c r="B79" s="4">
        <v>3</v>
      </c>
      <c r="C79" s="4">
        <v>0</v>
      </c>
      <c r="D79" t="s">
        <v>143</v>
      </c>
      <c r="E79" t="s">
        <v>113</v>
      </c>
      <c r="F79" s="4">
        <v>1</v>
      </c>
      <c r="G79" s="2">
        <v>0.70299999999999996</v>
      </c>
      <c r="H79" s="2">
        <v>0.55800000000000005</v>
      </c>
      <c r="I79" s="2">
        <v>1.4E-2</v>
      </c>
      <c r="J79" s="1">
        <v>2.33</v>
      </c>
      <c r="K79" s="2">
        <v>6.9000000000000006E-2</v>
      </c>
      <c r="L79" s="2">
        <v>0.69</v>
      </c>
      <c r="M79" s="2">
        <v>0.51700000000000002</v>
      </c>
      <c r="N79" s="2">
        <v>2.4E-2</v>
      </c>
      <c r="O79" s="1">
        <v>2.4</v>
      </c>
      <c r="P79" s="2">
        <v>8.6999999999999994E-2</v>
      </c>
      <c r="Q79" s="2">
        <v>0.82099999999999995</v>
      </c>
      <c r="R79" s="2">
        <v>0.60899999999999999</v>
      </c>
      <c r="S79" s="2">
        <v>0</v>
      </c>
      <c r="T79" s="1">
        <v>2.0699999999999998</v>
      </c>
      <c r="U79" s="2">
        <v>0</v>
      </c>
    </row>
    <row r="80" spans="1:21" x14ac:dyDescent="0.3">
      <c r="A80" s="4">
        <v>2023</v>
      </c>
      <c r="B80" s="4">
        <v>3</v>
      </c>
      <c r="C80" s="4">
        <v>0</v>
      </c>
      <c r="D80" t="s">
        <v>237</v>
      </c>
      <c r="E80" t="s">
        <v>113</v>
      </c>
      <c r="F80" s="4">
        <v>1</v>
      </c>
      <c r="G80" s="2">
        <v>0.623</v>
      </c>
      <c r="H80" s="2">
        <v>0.56299999999999994</v>
      </c>
      <c r="I80" s="2">
        <v>2.5999999999999999E-2</v>
      </c>
      <c r="J80" s="1">
        <v>2.5499999999999998</v>
      </c>
      <c r="K80" s="2">
        <v>0.14799999999999999</v>
      </c>
      <c r="L80" s="2">
        <v>0.60699999999999998</v>
      </c>
      <c r="M80" s="2">
        <v>0.54100000000000004</v>
      </c>
      <c r="N80" s="2">
        <v>3.3000000000000002E-2</v>
      </c>
      <c r="O80" s="1">
        <v>2.48</v>
      </c>
      <c r="P80" s="2">
        <v>0.25700000000000001</v>
      </c>
      <c r="Q80" s="2">
        <v>0.77300000000000002</v>
      </c>
      <c r="R80" s="2">
        <v>0.58799999999999997</v>
      </c>
      <c r="S80" s="2">
        <v>2.3E-2</v>
      </c>
      <c r="T80" s="1">
        <v>2.65</v>
      </c>
      <c r="U80" s="2">
        <v>0</v>
      </c>
    </row>
    <row r="81" spans="1:21" x14ac:dyDescent="0.3">
      <c r="A81" s="4">
        <v>2022</v>
      </c>
      <c r="B81" s="4">
        <v>3</v>
      </c>
      <c r="C81" s="4">
        <v>0</v>
      </c>
      <c r="D81" t="s">
        <v>327</v>
      </c>
      <c r="E81" t="s">
        <v>113</v>
      </c>
      <c r="F81" s="4">
        <v>1</v>
      </c>
      <c r="G81" s="2">
        <v>0.629</v>
      </c>
      <c r="H81" s="2">
        <v>0.47699999999999998</v>
      </c>
      <c r="I81" s="2">
        <v>8.5999999999999993E-2</v>
      </c>
      <c r="J81" s="1">
        <v>2.5099999999999998</v>
      </c>
      <c r="K81" s="2">
        <v>0.182</v>
      </c>
      <c r="L81" s="2">
        <v>0.65100000000000002</v>
      </c>
      <c r="M81" s="2">
        <v>0.42899999999999999</v>
      </c>
      <c r="N81" s="2">
        <v>2.3E-2</v>
      </c>
      <c r="O81" s="1">
        <v>2.86</v>
      </c>
      <c r="P81" s="2">
        <v>0.30399999999999999</v>
      </c>
      <c r="Q81" s="2">
        <v>0.8</v>
      </c>
      <c r="R81" s="2">
        <v>0.56299999999999994</v>
      </c>
      <c r="S81" s="2">
        <v>0.25</v>
      </c>
      <c r="T81" s="1">
        <v>2.12</v>
      </c>
      <c r="U81" s="2">
        <v>4.8000000000000001E-2</v>
      </c>
    </row>
    <row r="82" spans="1:21" x14ac:dyDescent="0.3">
      <c r="A82" s="4">
        <v>2022</v>
      </c>
      <c r="B82" s="4">
        <v>3</v>
      </c>
      <c r="C82" s="4">
        <v>0</v>
      </c>
      <c r="D82" t="s">
        <v>313</v>
      </c>
      <c r="E82" t="s">
        <v>314</v>
      </c>
      <c r="F82" s="4">
        <v>1</v>
      </c>
      <c r="G82" s="2">
        <v>0.69599999999999995</v>
      </c>
      <c r="H82" s="2">
        <v>0.71799999999999997</v>
      </c>
      <c r="I82" s="2">
        <v>3.5999999999999997E-2</v>
      </c>
      <c r="J82" s="1">
        <v>2.34</v>
      </c>
      <c r="K82" s="2">
        <v>0.17599999999999999</v>
      </c>
      <c r="L82" s="2">
        <v>0.74399999999999999</v>
      </c>
      <c r="M82" s="2">
        <v>0.621</v>
      </c>
      <c r="N82" s="2">
        <v>5.0999999999999997E-2</v>
      </c>
      <c r="O82" s="1">
        <v>2.58</v>
      </c>
      <c r="P82" s="2">
        <v>0.25</v>
      </c>
      <c r="Q82" s="2">
        <v>0.625</v>
      </c>
      <c r="R82" s="2">
        <v>1</v>
      </c>
      <c r="S82" s="2">
        <v>0</v>
      </c>
      <c r="T82" s="1">
        <v>1.77</v>
      </c>
      <c r="U82" s="2">
        <v>0</v>
      </c>
    </row>
    <row r="83" spans="1:21" x14ac:dyDescent="0.3">
      <c r="A83" s="4">
        <v>2021</v>
      </c>
      <c r="B83" s="4">
        <v>3</v>
      </c>
      <c r="C83" s="4">
        <v>0</v>
      </c>
      <c r="D83" t="s">
        <v>402</v>
      </c>
      <c r="E83" t="s">
        <v>403</v>
      </c>
      <c r="F83" s="4">
        <v>1</v>
      </c>
      <c r="G83" s="2">
        <v>0.73199999999999998</v>
      </c>
      <c r="H83" s="2">
        <v>0.55800000000000005</v>
      </c>
      <c r="I83" s="2">
        <v>2.8000000000000001E-2</v>
      </c>
      <c r="J83" s="1">
        <v>2.2799999999999998</v>
      </c>
      <c r="K83" s="2">
        <v>0.59599999999999997</v>
      </c>
      <c r="L83" s="2">
        <v>0.755</v>
      </c>
      <c r="M83" s="2">
        <v>0.51400000000000001</v>
      </c>
      <c r="N83" s="2">
        <v>0</v>
      </c>
      <c r="O83" s="1">
        <v>2.12</v>
      </c>
      <c r="P83" s="2">
        <v>0.54300000000000004</v>
      </c>
      <c r="Q83" s="2">
        <v>0.75</v>
      </c>
      <c r="R83" s="2">
        <v>0.66700000000000004</v>
      </c>
      <c r="S83" s="2">
        <v>0.1</v>
      </c>
      <c r="T83" s="1">
        <v>2.5299999999999998</v>
      </c>
      <c r="U83" s="2">
        <v>0.68200000000000005</v>
      </c>
    </row>
    <row r="84" spans="1:21" x14ac:dyDescent="0.3">
      <c r="A84" s="4">
        <v>2023</v>
      </c>
      <c r="B84" s="4">
        <v>3</v>
      </c>
      <c r="C84" s="4">
        <v>0</v>
      </c>
      <c r="D84" t="s">
        <v>269</v>
      </c>
      <c r="E84" t="s">
        <v>270</v>
      </c>
      <c r="F84" s="4">
        <v>1</v>
      </c>
      <c r="G84" s="2">
        <v>0.68799999999999994</v>
      </c>
      <c r="H84" s="2">
        <v>0.60599999999999998</v>
      </c>
      <c r="I84" s="2">
        <v>0</v>
      </c>
      <c r="J84" s="1">
        <v>2.56</v>
      </c>
      <c r="K84" s="2">
        <v>0.08</v>
      </c>
      <c r="L84" s="2">
        <v>0.66700000000000004</v>
      </c>
      <c r="M84" s="2">
        <v>0.55600000000000005</v>
      </c>
      <c r="N84" s="2">
        <v>0</v>
      </c>
      <c r="O84" s="1">
        <v>2.15</v>
      </c>
      <c r="P84" s="2">
        <v>0.14299999999999999</v>
      </c>
      <c r="Q84" s="2">
        <v>0.78900000000000003</v>
      </c>
      <c r="R84" s="2">
        <v>0.66700000000000004</v>
      </c>
      <c r="S84" s="2">
        <v>0</v>
      </c>
      <c r="T84" s="1">
        <v>3.08</v>
      </c>
      <c r="U84" s="2">
        <v>0</v>
      </c>
    </row>
    <row r="85" spans="1:21" x14ac:dyDescent="0.3">
      <c r="A85" s="4">
        <v>2023</v>
      </c>
      <c r="B85" s="4">
        <v>3</v>
      </c>
      <c r="C85" s="4">
        <v>1</v>
      </c>
      <c r="D85" t="s">
        <v>261</v>
      </c>
      <c r="E85" t="s">
        <v>262</v>
      </c>
      <c r="F85" s="4">
        <v>1</v>
      </c>
      <c r="G85" s="2">
        <v>0.57899999999999996</v>
      </c>
      <c r="H85" s="2">
        <v>0.51500000000000001</v>
      </c>
      <c r="I85" s="2">
        <v>3.5000000000000003E-2</v>
      </c>
      <c r="J85" s="1">
        <v>2.62</v>
      </c>
      <c r="K85" s="2">
        <v>0.13300000000000001</v>
      </c>
      <c r="L85" s="2">
        <v>0.63300000000000001</v>
      </c>
      <c r="M85" s="2">
        <v>0.57899999999999996</v>
      </c>
      <c r="N85" s="2">
        <v>0</v>
      </c>
      <c r="O85" s="1">
        <v>2.48</v>
      </c>
      <c r="P85" s="2">
        <v>0.16700000000000001</v>
      </c>
      <c r="Q85" s="2">
        <v>0.73699999999999999</v>
      </c>
      <c r="R85" s="2">
        <v>0.42899999999999999</v>
      </c>
      <c r="S85" s="2">
        <v>0.105</v>
      </c>
      <c r="T85" s="1">
        <v>2.83</v>
      </c>
      <c r="U85" s="2">
        <v>8.3000000000000004E-2</v>
      </c>
    </row>
    <row r="86" spans="1:21" x14ac:dyDescent="0.3">
      <c r="A86" s="4">
        <v>2023</v>
      </c>
      <c r="B86" s="4">
        <v>3</v>
      </c>
      <c r="C86" s="4">
        <v>0</v>
      </c>
      <c r="D86" t="s">
        <v>204</v>
      </c>
      <c r="E86" t="s">
        <v>205</v>
      </c>
      <c r="F86" s="4">
        <v>1</v>
      </c>
      <c r="G86" s="2">
        <v>0.67300000000000004</v>
      </c>
      <c r="H86" s="2">
        <v>0.66700000000000004</v>
      </c>
      <c r="I86" s="2">
        <v>0.10199999999999999</v>
      </c>
      <c r="J86" s="1">
        <v>2.57</v>
      </c>
      <c r="K86" s="2">
        <v>0.2</v>
      </c>
      <c r="L86" s="2">
        <v>0.6</v>
      </c>
      <c r="M86" s="2">
        <v>0.8</v>
      </c>
      <c r="N86" s="2">
        <v>0.12</v>
      </c>
      <c r="O86" s="1">
        <v>2.41</v>
      </c>
      <c r="P86" s="2">
        <v>0.3</v>
      </c>
      <c r="Q86" s="2">
        <v>1</v>
      </c>
      <c r="R86" s="2">
        <v>0.55600000000000005</v>
      </c>
      <c r="S86" s="2">
        <v>0.111</v>
      </c>
      <c r="T86" s="1">
        <v>2.89</v>
      </c>
      <c r="U86" s="2">
        <v>0</v>
      </c>
    </row>
    <row r="87" spans="1:21" x14ac:dyDescent="0.3">
      <c r="A87" s="4">
        <v>2024</v>
      </c>
      <c r="B87" s="4">
        <v>3</v>
      </c>
      <c r="C87" s="4">
        <v>0</v>
      </c>
      <c r="D87" t="s">
        <v>97</v>
      </c>
      <c r="E87" t="s">
        <v>98</v>
      </c>
      <c r="F87" s="4">
        <v>1</v>
      </c>
      <c r="G87" s="2">
        <v>0.58499999999999996</v>
      </c>
      <c r="H87" s="2">
        <v>0.54800000000000004</v>
      </c>
      <c r="I87" s="2">
        <v>1.9E-2</v>
      </c>
      <c r="J87" s="1">
        <v>2.76</v>
      </c>
      <c r="K87" s="2">
        <v>0.13</v>
      </c>
      <c r="L87" s="2">
        <v>0.56699999999999995</v>
      </c>
      <c r="M87" s="2">
        <v>0.41199999999999998</v>
      </c>
      <c r="N87" s="2">
        <v>3.3000000000000002E-2</v>
      </c>
      <c r="O87" s="1">
        <v>2.66</v>
      </c>
      <c r="P87" s="2">
        <v>0.2</v>
      </c>
      <c r="Q87" s="2">
        <v>0.875</v>
      </c>
      <c r="R87" s="2">
        <v>0.71399999999999997</v>
      </c>
      <c r="S87" s="2">
        <v>0</v>
      </c>
      <c r="T87" s="1">
        <v>2.88</v>
      </c>
      <c r="U87" s="2">
        <v>4.8000000000000001E-2</v>
      </c>
    </row>
    <row r="88" spans="1:21" x14ac:dyDescent="0.3">
      <c r="A88" s="4">
        <v>2023</v>
      </c>
      <c r="B88" s="4">
        <v>3</v>
      </c>
      <c r="C88" s="4">
        <v>0</v>
      </c>
      <c r="D88" t="s">
        <v>178</v>
      </c>
      <c r="E88" t="s">
        <v>98</v>
      </c>
      <c r="F88" s="4">
        <v>1</v>
      </c>
      <c r="G88" s="2">
        <v>0.71599999999999997</v>
      </c>
      <c r="H88" s="2">
        <v>0.52100000000000002</v>
      </c>
      <c r="I88" s="2">
        <v>7.8E-2</v>
      </c>
      <c r="J88" s="1">
        <v>2.5299999999999998</v>
      </c>
      <c r="K88" s="2">
        <v>0.16400000000000001</v>
      </c>
      <c r="L88" s="2">
        <v>0.69199999999999995</v>
      </c>
      <c r="M88" s="2">
        <v>0.53300000000000003</v>
      </c>
      <c r="N88" s="2">
        <v>7.6999999999999999E-2</v>
      </c>
      <c r="O88" s="1">
        <v>2.31</v>
      </c>
      <c r="P88" s="2">
        <v>0.27800000000000002</v>
      </c>
      <c r="Q88" s="2">
        <v>0.90300000000000002</v>
      </c>
      <c r="R88" s="2">
        <v>0.5</v>
      </c>
      <c r="S88" s="2">
        <v>9.7000000000000003E-2</v>
      </c>
      <c r="T88" s="1">
        <v>2.86</v>
      </c>
      <c r="U88" s="2">
        <v>0</v>
      </c>
    </row>
    <row r="89" spans="1:21" x14ac:dyDescent="0.3">
      <c r="A89" s="4">
        <v>2021</v>
      </c>
      <c r="B89" s="4">
        <v>3</v>
      </c>
      <c r="C89" s="4">
        <v>1</v>
      </c>
      <c r="D89" t="s">
        <v>385</v>
      </c>
      <c r="E89" t="s">
        <v>98</v>
      </c>
      <c r="F89" s="4">
        <v>1</v>
      </c>
      <c r="G89" s="2">
        <v>0.71699999999999997</v>
      </c>
      <c r="H89" s="2">
        <v>0.59099999999999997</v>
      </c>
      <c r="I89" s="2">
        <v>4.2999999999999997E-2</v>
      </c>
      <c r="J89" s="1">
        <v>2.8</v>
      </c>
      <c r="K89" s="2">
        <v>0.25</v>
      </c>
      <c r="L89" s="2">
        <v>0.68400000000000005</v>
      </c>
      <c r="M89" s="2">
        <v>0.64100000000000001</v>
      </c>
      <c r="N89" s="2">
        <v>5.2999999999999999E-2</v>
      </c>
      <c r="O89" s="1">
        <v>2.72</v>
      </c>
      <c r="P89" s="2">
        <v>0.40699999999999997</v>
      </c>
      <c r="Q89" s="2">
        <v>0.81799999999999995</v>
      </c>
      <c r="R89" s="2">
        <v>0.51900000000000002</v>
      </c>
      <c r="S89" s="2">
        <v>0.03</v>
      </c>
      <c r="T89" s="1">
        <v>2.94</v>
      </c>
      <c r="U89" s="2">
        <v>0</v>
      </c>
    </row>
    <row r="90" spans="1:21" x14ac:dyDescent="0.3">
      <c r="A90" s="4">
        <v>2023</v>
      </c>
      <c r="B90" s="4">
        <v>3</v>
      </c>
      <c r="C90" s="4">
        <v>0</v>
      </c>
      <c r="D90" t="s">
        <v>242</v>
      </c>
      <c r="E90" t="s">
        <v>243</v>
      </c>
      <c r="F90" s="4">
        <v>1</v>
      </c>
      <c r="G90" s="2">
        <v>0.77800000000000002</v>
      </c>
      <c r="H90" s="2">
        <v>0.65700000000000003</v>
      </c>
      <c r="I90" s="2">
        <v>8.8999999999999996E-2</v>
      </c>
      <c r="J90" s="1">
        <v>2.27</v>
      </c>
      <c r="K90" s="2">
        <v>0.28999999999999998</v>
      </c>
      <c r="L90" s="2">
        <v>0.77400000000000002</v>
      </c>
      <c r="M90" s="2">
        <v>0.625</v>
      </c>
      <c r="N90" s="2">
        <v>3.2000000000000001E-2</v>
      </c>
      <c r="O90" s="1">
        <v>2.04</v>
      </c>
      <c r="P90" s="2">
        <v>0.42899999999999999</v>
      </c>
      <c r="Q90" s="2">
        <v>0.84599999999999997</v>
      </c>
      <c r="R90" s="2">
        <v>0.72699999999999998</v>
      </c>
      <c r="S90" s="2">
        <v>0.23100000000000001</v>
      </c>
      <c r="T90" s="1">
        <v>2.75</v>
      </c>
      <c r="U90" s="2">
        <v>0</v>
      </c>
    </row>
    <row r="91" spans="1:21" x14ac:dyDescent="0.3">
      <c r="A91" s="4">
        <v>2022</v>
      </c>
      <c r="B91" s="4">
        <v>3</v>
      </c>
      <c r="C91" s="4">
        <v>1</v>
      </c>
      <c r="D91" t="s">
        <v>317</v>
      </c>
      <c r="E91" t="s">
        <v>318</v>
      </c>
      <c r="F91" s="4">
        <v>1</v>
      </c>
      <c r="G91" s="2">
        <v>0.8</v>
      </c>
      <c r="H91" s="2">
        <v>0.60399999999999998</v>
      </c>
      <c r="I91" s="2">
        <v>1.7000000000000001E-2</v>
      </c>
      <c r="J91" s="1">
        <v>2.0699999999999998</v>
      </c>
      <c r="K91" s="2">
        <v>0.17100000000000001</v>
      </c>
      <c r="L91" s="2">
        <v>0.87</v>
      </c>
      <c r="M91" s="2">
        <v>0.6</v>
      </c>
      <c r="N91" s="2">
        <v>2.1999999999999999E-2</v>
      </c>
      <c r="O91" s="1">
        <v>1.98</v>
      </c>
      <c r="P91" s="2">
        <v>0.182</v>
      </c>
      <c r="Q91" s="2">
        <v>0.72699999999999998</v>
      </c>
      <c r="R91" s="2">
        <v>0.625</v>
      </c>
      <c r="S91" s="2">
        <v>0</v>
      </c>
      <c r="T91" s="1">
        <v>2.2400000000000002</v>
      </c>
      <c r="U91" s="2">
        <v>0.154</v>
      </c>
    </row>
    <row r="92" spans="1:21" x14ac:dyDescent="0.3">
      <c r="A92" s="4">
        <v>2024</v>
      </c>
      <c r="B92" s="4">
        <v>3</v>
      </c>
      <c r="C92" s="4">
        <v>1</v>
      </c>
      <c r="D92" t="s">
        <v>82</v>
      </c>
      <c r="E92" t="s">
        <v>83</v>
      </c>
      <c r="F92" s="4">
        <v>1</v>
      </c>
      <c r="G92" s="2">
        <v>0.68799999999999994</v>
      </c>
      <c r="H92" s="2">
        <v>0.60599999999999998</v>
      </c>
      <c r="I92" s="2">
        <v>4.2000000000000003E-2</v>
      </c>
      <c r="J92" s="1">
        <v>2.44</v>
      </c>
      <c r="K92" s="2">
        <v>4.8000000000000001E-2</v>
      </c>
      <c r="L92" s="2">
        <v>0.63</v>
      </c>
      <c r="M92" s="2">
        <v>0.58799999999999997</v>
      </c>
      <c r="N92" s="2">
        <v>3.6999999999999998E-2</v>
      </c>
      <c r="O92" s="1">
        <v>2.3199999999999998</v>
      </c>
      <c r="P92" s="2">
        <v>7.6999999999999999E-2</v>
      </c>
      <c r="Q92" s="2">
        <v>0.88900000000000001</v>
      </c>
      <c r="R92" s="2">
        <v>0.625</v>
      </c>
      <c r="S92" s="2">
        <v>5.6000000000000001E-2</v>
      </c>
      <c r="T92" s="1">
        <v>2.64</v>
      </c>
      <c r="U92" s="2">
        <v>0</v>
      </c>
    </row>
    <row r="93" spans="1:21" x14ac:dyDescent="0.3">
      <c r="A93" s="4">
        <v>2024</v>
      </c>
      <c r="B93" s="4">
        <v>3</v>
      </c>
      <c r="C93" s="4">
        <v>0</v>
      </c>
      <c r="D93" t="s">
        <v>170</v>
      </c>
      <c r="E93" t="s">
        <v>83</v>
      </c>
      <c r="F93" s="4">
        <v>1</v>
      </c>
      <c r="G93" s="2">
        <v>0.71899999999999997</v>
      </c>
      <c r="H93" s="2">
        <v>0.60899999999999999</v>
      </c>
      <c r="I93" s="2">
        <v>3.1E-2</v>
      </c>
      <c r="J93" s="1">
        <v>2.56</v>
      </c>
      <c r="K93" s="2">
        <v>0.04</v>
      </c>
      <c r="L93" s="2">
        <v>0.64300000000000002</v>
      </c>
      <c r="M93" s="2">
        <v>0.55600000000000005</v>
      </c>
      <c r="N93" s="2">
        <v>0</v>
      </c>
      <c r="O93" s="1">
        <v>2.63</v>
      </c>
      <c r="P93" s="2">
        <v>8.3000000000000004E-2</v>
      </c>
      <c r="Q93" s="2">
        <v>0.93300000000000005</v>
      </c>
      <c r="R93" s="2">
        <v>0.64300000000000002</v>
      </c>
      <c r="S93" s="2">
        <v>6.7000000000000004E-2</v>
      </c>
      <c r="T93" s="1">
        <v>2.5</v>
      </c>
      <c r="U93" s="2">
        <v>0</v>
      </c>
    </row>
    <row r="94" spans="1:21" x14ac:dyDescent="0.3">
      <c r="A94" s="4">
        <v>2023</v>
      </c>
      <c r="B94" s="4">
        <v>3</v>
      </c>
      <c r="C94" s="4">
        <v>1</v>
      </c>
      <c r="D94" t="s">
        <v>186</v>
      </c>
      <c r="E94" t="s">
        <v>187</v>
      </c>
      <c r="F94" s="4">
        <v>1</v>
      </c>
      <c r="G94" s="2">
        <v>0.69799999999999995</v>
      </c>
      <c r="H94" s="2">
        <v>0.66700000000000004</v>
      </c>
      <c r="I94" s="2">
        <v>0</v>
      </c>
      <c r="J94" s="1">
        <v>2.21</v>
      </c>
      <c r="K94" s="2">
        <v>5.8999999999999997E-2</v>
      </c>
      <c r="L94" s="2">
        <v>0.82599999999999996</v>
      </c>
      <c r="M94" s="2">
        <v>0.63200000000000001</v>
      </c>
      <c r="N94" s="2">
        <v>0</v>
      </c>
      <c r="O94" s="1">
        <v>2.0699999999999998</v>
      </c>
      <c r="P94" s="2">
        <v>9.0999999999999998E-2</v>
      </c>
      <c r="Q94" s="2">
        <v>0.78600000000000003</v>
      </c>
      <c r="R94" s="2">
        <v>0.72699999999999998</v>
      </c>
      <c r="S94" s="2">
        <v>0</v>
      </c>
      <c r="T94" s="1">
        <v>2.46</v>
      </c>
      <c r="U94" s="2">
        <v>0</v>
      </c>
    </row>
    <row r="95" spans="1:21" x14ac:dyDescent="0.3">
      <c r="A95" s="4">
        <v>2022</v>
      </c>
      <c r="B95" s="4">
        <v>3</v>
      </c>
      <c r="C95" s="4">
        <v>1</v>
      </c>
      <c r="D95" t="s">
        <v>287</v>
      </c>
      <c r="E95" t="s">
        <v>187</v>
      </c>
      <c r="F95" s="4">
        <v>1</v>
      </c>
      <c r="G95" s="2">
        <v>0.73299999999999998</v>
      </c>
      <c r="H95" s="2">
        <v>0.72699999999999998</v>
      </c>
      <c r="I95" s="2">
        <v>6.7000000000000004E-2</v>
      </c>
      <c r="J95" s="1">
        <v>2.41</v>
      </c>
      <c r="K95" s="2">
        <v>2.8000000000000001E-2</v>
      </c>
      <c r="L95" s="2">
        <v>0.71399999999999997</v>
      </c>
      <c r="M95" s="2">
        <v>0.55000000000000004</v>
      </c>
      <c r="N95" s="2">
        <v>0.107</v>
      </c>
      <c r="O95" s="1">
        <v>2.33</v>
      </c>
      <c r="P95" s="2">
        <v>4.8000000000000001E-2</v>
      </c>
      <c r="Q95" s="2">
        <v>1</v>
      </c>
      <c r="R95" s="2">
        <v>0.875</v>
      </c>
      <c r="S95" s="2">
        <v>4.2000000000000003E-2</v>
      </c>
      <c r="T95" s="1">
        <v>2.5299999999999998</v>
      </c>
      <c r="U95" s="2">
        <v>0</v>
      </c>
    </row>
    <row r="96" spans="1:21" x14ac:dyDescent="0.3">
      <c r="A96" s="4">
        <v>2023</v>
      </c>
      <c r="B96" s="4">
        <v>3</v>
      </c>
      <c r="C96" s="4">
        <v>1</v>
      </c>
      <c r="D96" t="s">
        <v>188</v>
      </c>
      <c r="E96" t="s">
        <v>189</v>
      </c>
      <c r="F96" s="4">
        <v>1</v>
      </c>
      <c r="G96" s="2">
        <v>0.66700000000000004</v>
      </c>
      <c r="H96" s="2">
        <v>0.56699999999999995</v>
      </c>
      <c r="I96" s="2">
        <v>2.1999999999999999E-2</v>
      </c>
      <c r="J96" s="1">
        <v>2.62</v>
      </c>
      <c r="K96" s="2">
        <v>0.25</v>
      </c>
      <c r="L96" s="2">
        <v>0.56000000000000005</v>
      </c>
      <c r="M96" s="2">
        <v>0.57099999999999995</v>
      </c>
      <c r="N96" s="2">
        <v>0</v>
      </c>
      <c r="O96" s="1">
        <v>2.6</v>
      </c>
      <c r="P96" s="2">
        <v>0.56299999999999994</v>
      </c>
      <c r="Q96" s="2">
        <v>0.84199999999999997</v>
      </c>
      <c r="R96" s="2">
        <v>0.56299999999999994</v>
      </c>
      <c r="S96" s="2">
        <v>5.2999999999999999E-2</v>
      </c>
      <c r="T96" s="1">
        <v>2.63</v>
      </c>
      <c r="U96" s="2">
        <v>0</v>
      </c>
    </row>
    <row r="97" spans="1:21" x14ac:dyDescent="0.3">
      <c r="A97" s="4">
        <v>2023</v>
      </c>
      <c r="B97" s="4">
        <v>3</v>
      </c>
      <c r="C97" s="4">
        <v>0</v>
      </c>
      <c r="D97" t="s">
        <v>232</v>
      </c>
      <c r="E97" t="s">
        <v>233</v>
      </c>
      <c r="F97" s="4">
        <v>1</v>
      </c>
      <c r="G97" s="2">
        <v>0.73699999999999999</v>
      </c>
      <c r="H97" s="2">
        <v>0.64300000000000002</v>
      </c>
      <c r="I97" s="2">
        <v>8.7999999999999995E-2</v>
      </c>
      <c r="J97" s="1">
        <v>2.5299999999999998</v>
      </c>
      <c r="K97" s="2">
        <v>5.7000000000000002E-2</v>
      </c>
      <c r="L97" s="2">
        <v>0.68799999999999994</v>
      </c>
      <c r="M97" s="2">
        <v>0.68200000000000005</v>
      </c>
      <c r="N97" s="2">
        <v>0.156</v>
      </c>
      <c r="O97" s="1">
        <v>2.59</v>
      </c>
      <c r="P97" s="2">
        <v>0.08</v>
      </c>
      <c r="Q97" s="2">
        <v>0.83299999999999996</v>
      </c>
      <c r="R97" s="2">
        <v>0.6</v>
      </c>
      <c r="S97" s="2">
        <v>0</v>
      </c>
      <c r="T97" s="1">
        <v>2.38</v>
      </c>
      <c r="U97" s="2">
        <v>0</v>
      </c>
    </row>
    <row r="98" spans="1:21" x14ac:dyDescent="0.3">
      <c r="A98" s="4">
        <v>2024</v>
      </c>
      <c r="B98" s="4">
        <v>3</v>
      </c>
      <c r="C98" s="4">
        <v>0</v>
      </c>
      <c r="D98" t="s">
        <v>93</v>
      </c>
      <c r="E98" t="s">
        <v>94</v>
      </c>
      <c r="F98" s="4">
        <v>1</v>
      </c>
      <c r="G98" s="2">
        <v>0.72199999999999998</v>
      </c>
      <c r="H98" s="2">
        <v>0.48099999999999998</v>
      </c>
      <c r="I98" s="2">
        <v>1.4E-2</v>
      </c>
      <c r="J98" s="1">
        <v>2.63</v>
      </c>
      <c r="K98" s="2">
        <v>0.17899999999999999</v>
      </c>
      <c r="L98" s="2">
        <v>0.76100000000000001</v>
      </c>
      <c r="M98" s="2">
        <v>0.42899999999999999</v>
      </c>
      <c r="N98" s="2">
        <v>0</v>
      </c>
      <c r="O98" s="1">
        <v>2.4500000000000002</v>
      </c>
      <c r="P98" s="2">
        <v>0.27300000000000002</v>
      </c>
      <c r="Q98" s="2">
        <v>0.81</v>
      </c>
      <c r="R98" s="2">
        <v>0.58799999999999997</v>
      </c>
      <c r="S98" s="2">
        <v>4.8000000000000001E-2</v>
      </c>
      <c r="T98" s="1">
        <v>2.86</v>
      </c>
      <c r="U98" s="2">
        <v>5.8999999999999997E-2</v>
      </c>
    </row>
    <row r="99" spans="1:21" x14ac:dyDescent="0.3">
      <c r="A99" s="4">
        <v>2024</v>
      </c>
      <c r="B99" s="4">
        <v>3</v>
      </c>
      <c r="C99" s="4">
        <v>0</v>
      </c>
      <c r="D99" t="s">
        <v>120</v>
      </c>
      <c r="E99" t="s">
        <v>121</v>
      </c>
      <c r="F99" s="4">
        <v>1</v>
      </c>
      <c r="G99" s="2">
        <v>0.71</v>
      </c>
      <c r="H99" s="2">
        <v>0.52300000000000002</v>
      </c>
      <c r="I99" s="2">
        <v>9.7000000000000003E-2</v>
      </c>
      <c r="J99" s="1">
        <v>2.61</v>
      </c>
      <c r="K99" s="2">
        <v>5.7000000000000002E-2</v>
      </c>
      <c r="L99" s="2">
        <v>0.75800000000000001</v>
      </c>
      <c r="M99" s="2">
        <v>0.44</v>
      </c>
      <c r="N99" s="2">
        <v>0</v>
      </c>
      <c r="O99" s="1">
        <v>2.4500000000000002</v>
      </c>
      <c r="P99" s="2">
        <v>4.2999999999999997E-2</v>
      </c>
      <c r="Q99" s="2">
        <v>0.79200000000000004</v>
      </c>
      <c r="R99" s="2">
        <v>0.63200000000000001</v>
      </c>
      <c r="S99" s="2">
        <v>0.25</v>
      </c>
      <c r="T99" s="1">
        <v>2.91</v>
      </c>
      <c r="U99" s="2">
        <v>8.3000000000000004E-2</v>
      </c>
    </row>
    <row r="100" spans="1:21" x14ac:dyDescent="0.3">
      <c r="A100" s="4">
        <v>2024</v>
      </c>
      <c r="B100" s="4">
        <v>3</v>
      </c>
      <c r="C100" s="4">
        <v>0</v>
      </c>
      <c r="D100" t="s">
        <v>133</v>
      </c>
      <c r="E100" t="s">
        <v>121</v>
      </c>
      <c r="F100" s="4">
        <v>1</v>
      </c>
      <c r="G100" s="2">
        <v>0.66700000000000004</v>
      </c>
      <c r="H100" s="2">
        <v>0.61299999999999999</v>
      </c>
      <c r="I100" s="2">
        <v>0.11799999999999999</v>
      </c>
      <c r="J100" s="1">
        <v>2.63</v>
      </c>
      <c r="K100" s="2">
        <v>0.129</v>
      </c>
      <c r="L100" s="2">
        <v>0.64600000000000002</v>
      </c>
      <c r="M100" s="2">
        <v>0.48399999999999999</v>
      </c>
      <c r="N100" s="2">
        <v>0.14599999999999999</v>
      </c>
      <c r="O100" s="1">
        <v>2.68</v>
      </c>
      <c r="P100" s="2">
        <v>0.19500000000000001</v>
      </c>
      <c r="Q100" s="2">
        <v>0.77500000000000002</v>
      </c>
      <c r="R100" s="2">
        <v>0.74199999999999999</v>
      </c>
      <c r="S100" s="2">
        <v>0.1</v>
      </c>
      <c r="T100" s="1">
        <v>2.54</v>
      </c>
      <c r="U100" s="2">
        <v>0</v>
      </c>
    </row>
    <row r="101" spans="1:21" x14ac:dyDescent="0.3">
      <c r="A101" s="4">
        <v>2022</v>
      </c>
      <c r="B101" s="4">
        <v>3</v>
      </c>
      <c r="C101" s="4">
        <v>1</v>
      </c>
      <c r="D101" t="s">
        <v>286</v>
      </c>
      <c r="E101" t="s">
        <v>121</v>
      </c>
      <c r="F101" s="4">
        <v>1</v>
      </c>
      <c r="G101" s="2">
        <v>0.64800000000000002</v>
      </c>
      <c r="H101" s="2">
        <v>0.57599999999999996</v>
      </c>
      <c r="I101" s="2">
        <v>8.7999999999999995E-2</v>
      </c>
      <c r="J101" s="1">
        <v>2.4500000000000002</v>
      </c>
      <c r="K101" s="2">
        <v>3.6999999999999998E-2</v>
      </c>
      <c r="L101" s="2">
        <v>0.71399999999999997</v>
      </c>
      <c r="M101" s="2">
        <v>0.6</v>
      </c>
      <c r="N101" s="2">
        <v>0.114</v>
      </c>
      <c r="O101" s="1">
        <v>2.4500000000000002</v>
      </c>
      <c r="P101" s="2">
        <v>2.8000000000000001E-2</v>
      </c>
      <c r="Q101" s="2">
        <v>0.77300000000000002</v>
      </c>
      <c r="R101" s="2">
        <v>0.55900000000000005</v>
      </c>
      <c r="S101" s="2">
        <v>9.0999999999999998E-2</v>
      </c>
      <c r="T101" s="1">
        <v>2.46</v>
      </c>
      <c r="U101" s="2">
        <v>5.6000000000000001E-2</v>
      </c>
    </row>
    <row r="102" spans="1:21" x14ac:dyDescent="0.3">
      <c r="A102" s="4">
        <v>2021</v>
      </c>
      <c r="B102" s="4">
        <v>3</v>
      </c>
      <c r="C102" s="4">
        <v>1</v>
      </c>
      <c r="D102" t="s">
        <v>367</v>
      </c>
      <c r="E102" t="s">
        <v>121</v>
      </c>
      <c r="F102" s="4">
        <v>1</v>
      </c>
      <c r="G102" s="2">
        <v>0.70399999999999996</v>
      </c>
      <c r="H102" s="2">
        <v>0.57899999999999996</v>
      </c>
      <c r="I102" s="2">
        <v>2.5000000000000001E-2</v>
      </c>
      <c r="J102" s="1">
        <v>2.69</v>
      </c>
      <c r="K102" s="2">
        <v>0.161</v>
      </c>
      <c r="L102" s="2">
        <v>0.69199999999999995</v>
      </c>
      <c r="M102" s="2">
        <v>0.48099999999999998</v>
      </c>
      <c r="N102" s="2">
        <v>2.5999999999999999E-2</v>
      </c>
      <c r="O102" s="1">
        <v>2.93</v>
      </c>
      <c r="P102" s="2">
        <v>0.222</v>
      </c>
      <c r="Q102" s="2">
        <v>0.81100000000000005</v>
      </c>
      <c r="R102" s="2">
        <v>0.66700000000000004</v>
      </c>
      <c r="S102" s="2">
        <v>2.7E-2</v>
      </c>
      <c r="T102" s="1">
        <v>2.37</v>
      </c>
      <c r="U102" s="2">
        <v>7.6999999999999999E-2</v>
      </c>
    </row>
    <row r="103" spans="1:21" x14ac:dyDescent="0.3">
      <c r="A103" s="4">
        <v>2022</v>
      </c>
      <c r="B103" s="4">
        <v>3</v>
      </c>
      <c r="C103" s="4">
        <v>0</v>
      </c>
      <c r="D103" t="s">
        <v>342</v>
      </c>
      <c r="E103" t="s">
        <v>343</v>
      </c>
      <c r="F103" s="4">
        <v>1</v>
      </c>
      <c r="G103" s="2">
        <v>0.69</v>
      </c>
      <c r="H103" s="2">
        <v>0.625</v>
      </c>
      <c r="I103" s="2">
        <v>0</v>
      </c>
      <c r="J103" s="1">
        <v>2.4700000000000002</v>
      </c>
      <c r="K103" s="2">
        <v>0.27800000000000002</v>
      </c>
      <c r="L103" s="2">
        <v>0.71399999999999997</v>
      </c>
      <c r="M103" s="2">
        <v>0.56000000000000005</v>
      </c>
      <c r="N103" s="2">
        <v>0</v>
      </c>
      <c r="O103" s="1">
        <v>2.2799999999999998</v>
      </c>
      <c r="P103" s="2">
        <v>0.36</v>
      </c>
      <c r="Q103" s="2">
        <v>0.78900000000000003</v>
      </c>
      <c r="R103" s="2">
        <v>0.73299999999999998</v>
      </c>
      <c r="S103" s="2">
        <v>0</v>
      </c>
      <c r="T103" s="1">
        <v>2.93</v>
      </c>
      <c r="U103" s="2">
        <v>9.0999999999999998E-2</v>
      </c>
    </row>
    <row r="104" spans="1:21" x14ac:dyDescent="0.3">
      <c r="A104" s="4">
        <v>2021</v>
      </c>
      <c r="B104" s="4">
        <v>3</v>
      </c>
      <c r="C104" s="4">
        <v>0</v>
      </c>
      <c r="D104" t="s">
        <v>426</v>
      </c>
      <c r="E104" t="s">
        <v>343</v>
      </c>
      <c r="F104" s="4">
        <v>1</v>
      </c>
      <c r="G104" s="2">
        <v>0.77500000000000002</v>
      </c>
      <c r="H104" s="2">
        <v>0.65500000000000003</v>
      </c>
      <c r="I104" s="2">
        <v>1.4E-2</v>
      </c>
      <c r="J104" s="1">
        <v>2.5499999999999998</v>
      </c>
      <c r="K104" s="2">
        <v>5.6000000000000001E-2</v>
      </c>
      <c r="L104" s="2">
        <v>0.88900000000000001</v>
      </c>
      <c r="M104" s="2">
        <v>0.6</v>
      </c>
      <c r="N104" s="2">
        <v>2.1999999999999999E-2</v>
      </c>
      <c r="O104" s="1">
        <v>2.56</v>
      </c>
      <c r="P104" s="2">
        <v>9.5000000000000001E-2</v>
      </c>
      <c r="Q104" s="2">
        <v>0.71399999999999997</v>
      </c>
      <c r="R104" s="2">
        <v>0.8</v>
      </c>
      <c r="S104" s="2">
        <v>0</v>
      </c>
      <c r="T104" s="1">
        <v>2.5299999999999998</v>
      </c>
      <c r="U104" s="2">
        <v>0</v>
      </c>
    </row>
    <row r="105" spans="1:21" x14ac:dyDescent="0.3">
      <c r="A105" s="4">
        <v>2023</v>
      </c>
      <c r="B105" s="4">
        <v>3</v>
      </c>
      <c r="C105" s="4">
        <v>0</v>
      </c>
      <c r="D105" t="s">
        <v>255</v>
      </c>
      <c r="E105" t="s">
        <v>256</v>
      </c>
      <c r="F105" s="4">
        <v>1</v>
      </c>
      <c r="G105" s="2">
        <v>0.878</v>
      </c>
      <c r="H105" s="2">
        <v>0.66700000000000004</v>
      </c>
      <c r="I105" s="2">
        <v>0</v>
      </c>
      <c r="J105" s="1">
        <v>2.29</v>
      </c>
      <c r="K105" s="2">
        <v>0.33300000000000002</v>
      </c>
      <c r="L105" s="2">
        <v>0.9</v>
      </c>
      <c r="M105" s="2">
        <v>0.59299999999999997</v>
      </c>
      <c r="N105" s="2">
        <v>0</v>
      </c>
      <c r="O105" s="1">
        <v>2.15</v>
      </c>
      <c r="P105" s="2">
        <v>0.58299999999999996</v>
      </c>
      <c r="Q105" s="2">
        <v>0.9</v>
      </c>
      <c r="R105" s="2">
        <v>0.88900000000000001</v>
      </c>
      <c r="S105" s="2">
        <v>0</v>
      </c>
      <c r="T105" s="1">
        <v>2.4300000000000002</v>
      </c>
      <c r="U105" s="2">
        <v>8.3000000000000004E-2</v>
      </c>
    </row>
    <row r="106" spans="1:21" x14ac:dyDescent="0.3">
      <c r="A106" s="4">
        <v>2022</v>
      </c>
      <c r="B106" s="4">
        <v>3</v>
      </c>
      <c r="C106" s="4">
        <v>0</v>
      </c>
      <c r="D106" t="s">
        <v>303</v>
      </c>
      <c r="E106" t="s">
        <v>304</v>
      </c>
      <c r="F106" s="4">
        <v>1</v>
      </c>
      <c r="G106" s="2">
        <v>0.70099999999999996</v>
      </c>
      <c r="H106" s="2">
        <v>0.51500000000000001</v>
      </c>
      <c r="I106" s="2">
        <v>2.1000000000000001E-2</v>
      </c>
      <c r="J106" s="1">
        <v>2.39</v>
      </c>
      <c r="K106" s="2">
        <v>0.40600000000000003</v>
      </c>
      <c r="L106" s="2">
        <v>0.77</v>
      </c>
      <c r="M106" s="2">
        <v>0.51100000000000001</v>
      </c>
      <c r="N106" s="2">
        <v>0</v>
      </c>
      <c r="O106" s="1">
        <v>2.46</v>
      </c>
      <c r="P106" s="2">
        <v>0.52500000000000002</v>
      </c>
      <c r="Q106" s="2">
        <v>0.84</v>
      </c>
      <c r="R106" s="2">
        <v>0.52400000000000002</v>
      </c>
      <c r="S106" s="2">
        <v>0.08</v>
      </c>
      <c r="T106" s="1">
        <v>2.31</v>
      </c>
      <c r="U106" s="2">
        <v>0.24099999999999999</v>
      </c>
    </row>
    <row r="107" spans="1:21" x14ac:dyDescent="0.3">
      <c r="A107" s="4">
        <v>2024</v>
      </c>
      <c r="B107" s="4">
        <v>3</v>
      </c>
      <c r="C107" s="4">
        <v>0</v>
      </c>
      <c r="D107" t="s">
        <v>59</v>
      </c>
      <c r="E107" t="s">
        <v>60</v>
      </c>
      <c r="F107" s="4">
        <v>1</v>
      </c>
      <c r="G107" s="2">
        <v>0.746</v>
      </c>
      <c r="H107" s="2">
        <v>0.72299999999999998</v>
      </c>
      <c r="I107" s="2">
        <v>7.9000000000000001E-2</v>
      </c>
      <c r="J107" s="1">
        <v>2.5499999999999998</v>
      </c>
      <c r="K107" s="2">
        <v>0.104</v>
      </c>
      <c r="L107" s="2">
        <v>0.70299999999999996</v>
      </c>
      <c r="M107" s="2">
        <v>0.61499999999999999</v>
      </c>
      <c r="N107" s="2">
        <v>8.1000000000000003E-2</v>
      </c>
      <c r="O107" s="1">
        <v>2.48</v>
      </c>
      <c r="P107" s="2">
        <v>0.2</v>
      </c>
      <c r="Q107" s="2">
        <v>0.80800000000000005</v>
      </c>
      <c r="R107" s="2">
        <v>0.85699999999999998</v>
      </c>
      <c r="S107" s="2">
        <v>7.6999999999999999E-2</v>
      </c>
      <c r="T107" s="1">
        <v>2.62</v>
      </c>
      <c r="U107" s="2">
        <v>0</v>
      </c>
    </row>
    <row r="108" spans="1:21" x14ac:dyDescent="0.3">
      <c r="A108" s="4">
        <v>2021</v>
      </c>
      <c r="B108" s="4">
        <v>3</v>
      </c>
      <c r="C108" s="4">
        <v>0</v>
      </c>
      <c r="D108" t="s">
        <v>414</v>
      </c>
      <c r="E108" t="s">
        <v>415</v>
      </c>
      <c r="F108" s="4">
        <v>1</v>
      </c>
      <c r="G108" s="2">
        <v>0.69499999999999995</v>
      </c>
      <c r="H108" s="2">
        <v>0.61</v>
      </c>
      <c r="I108" s="2">
        <v>8.5000000000000006E-2</v>
      </c>
      <c r="J108" s="1">
        <v>2.34</v>
      </c>
      <c r="K108" s="2">
        <v>0.25</v>
      </c>
      <c r="L108" s="2">
        <v>0.622</v>
      </c>
      <c r="M108" s="2">
        <v>0.60899999999999999</v>
      </c>
      <c r="N108" s="2">
        <v>8.1000000000000003E-2</v>
      </c>
      <c r="O108" s="1">
        <v>2.41</v>
      </c>
      <c r="P108" s="2">
        <v>0.32</v>
      </c>
      <c r="Q108" s="2">
        <v>0.9</v>
      </c>
      <c r="R108" s="2">
        <v>0.61099999999999999</v>
      </c>
      <c r="S108" s="2">
        <v>0.1</v>
      </c>
      <c r="T108" s="1">
        <v>2.21</v>
      </c>
      <c r="U108" s="2">
        <v>0.13300000000000001</v>
      </c>
    </row>
    <row r="109" spans="1:21" x14ac:dyDescent="0.3">
      <c r="A109" s="4">
        <v>2024</v>
      </c>
      <c r="B109" s="4">
        <v>3</v>
      </c>
      <c r="C109" s="4">
        <v>1</v>
      </c>
      <c r="D109" t="s">
        <v>160</v>
      </c>
      <c r="E109" t="s">
        <v>161</v>
      </c>
      <c r="F109" s="4">
        <v>1</v>
      </c>
      <c r="G109" s="2">
        <v>0.70899999999999996</v>
      </c>
      <c r="H109" s="2">
        <v>0.61499999999999999</v>
      </c>
      <c r="I109" s="2">
        <v>1.7999999999999999E-2</v>
      </c>
      <c r="J109" s="1">
        <v>2.87</v>
      </c>
      <c r="K109" s="2">
        <v>0.16200000000000001</v>
      </c>
      <c r="L109" s="2">
        <v>0.71399999999999997</v>
      </c>
      <c r="M109" s="2">
        <v>0.6</v>
      </c>
      <c r="N109" s="2">
        <v>3.5999999999999997E-2</v>
      </c>
      <c r="O109" s="1">
        <v>2.73</v>
      </c>
      <c r="P109" s="2">
        <v>0.28599999999999998</v>
      </c>
      <c r="Q109" s="2">
        <v>0.86399999999999999</v>
      </c>
      <c r="R109" s="2">
        <v>0.63200000000000001</v>
      </c>
      <c r="S109" s="2">
        <v>0</v>
      </c>
      <c r="T109" s="1">
        <v>3.04</v>
      </c>
      <c r="U109" s="2">
        <v>0</v>
      </c>
    </row>
    <row r="110" spans="1:21" x14ac:dyDescent="0.3">
      <c r="A110" s="4">
        <v>2024</v>
      </c>
      <c r="B110" s="4">
        <v>3</v>
      </c>
      <c r="C110" s="4">
        <v>0</v>
      </c>
      <c r="D110" t="s">
        <v>57</v>
      </c>
      <c r="E110" t="s">
        <v>58</v>
      </c>
      <c r="F110" s="4">
        <v>1</v>
      </c>
      <c r="G110" s="2">
        <v>0.56399999999999995</v>
      </c>
      <c r="H110" s="2">
        <v>0.45300000000000001</v>
      </c>
      <c r="I110" s="2">
        <v>5.2999999999999999E-2</v>
      </c>
      <c r="J110" s="1">
        <v>2.54</v>
      </c>
      <c r="K110" s="2">
        <v>1.0999999999999999E-2</v>
      </c>
      <c r="L110" s="2">
        <v>0.68799999999999994</v>
      </c>
      <c r="M110" s="2">
        <v>0.30299999999999999</v>
      </c>
      <c r="N110" s="2">
        <v>8.3000000000000004E-2</v>
      </c>
      <c r="O110" s="1">
        <v>2.58</v>
      </c>
      <c r="P110" s="2">
        <v>1.9E-2</v>
      </c>
      <c r="Q110" s="2">
        <v>0.8</v>
      </c>
      <c r="R110" s="2">
        <v>0.7</v>
      </c>
      <c r="S110" s="2">
        <v>0.04</v>
      </c>
      <c r="T110" s="1">
        <v>2.4700000000000002</v>
      </c>
      <c r="U110" s="2">
        <v>0</v>
      </c>
    </row>
    <row r="111" spans="1:21" x14ac:dyDescent="0.3">
      <c r="A111" s="4">
        <v>2024</v>
      </c>
      <c r="B111" s="4">
        <v>3</v>
      </c>
      <c r="C111" s="4">
        <v>1</v>
      </c>
      <c r="D111" t="s">
        <v>153</v>
      </c>
      <c r="E111" t="s">
        <v>58</v>
      </c>
      <c r="F111" s="4">
        <v>1</v>
      </c>
      <c r="G111" s="2">
        <v>0.65500000000000003</v>
      </c>
      <c r="H111" s="2">
        <v>0.56399999999999995</v>
      </c>
      <c r="I111" s="2">
        <v>0</v>
      </c>
      <c r="J111" s="1">
        <v>2.61</v>
      </c>
      <c r="K111" s="2">
        <v>4.2000000000000003E-2</v>
      </c>
      <c r="L111" s="2">
        <v>0.70799999999999996</v>
      </c>
      <c r="M111" s="2">
        <v>0.5</v>
      </c>
      <c r="N111" s="2">
        <v>0</v>
      </c>
      <c r="O111" s="1">
        <v>2.62</v>
      </c>
      <c r="P111" s="2">
        <v>2.8000000000000001E-2</v>
      </c>
      <c r="Q111" s="2">
        <v>0.75</v>
      </c>
      <c r="R111" s="2">
        <v>0.66700000000000004</v>
      </c>
      <c r="S111" s="2">
        <v>0</v>
      </c>
      <c r="T111" s="1">
        <v>2.6</v>
      </c>
      <c r="U111" s="2">
        <v>8.3000000000000004E-2</v>
      </c>
    </row>
    <row r="112" spans="1:21" x14ac:dyDescent="0.3">
      <c r="A112" s="4">
        <v>2023</v>
      </c>
      <c r="B112" s="4">
        <v>3</v>
      </c>
      <c r="C112" s="4">
        <v>0</v>
      </c>
      <c r="D112" t="s">
        <v>248</v>
      </c>
      <c r="E112" t="s">
        <v>58</v>
      </c>
      <c r="F112" s="4">
        <v>1</v>
      </c>
      <c r="G112" s="2">
        <v>0.68500000000000005</v>
      </c>
      <c r="H112" s="2">
        <v>0.64900000000000002</v>
      </c>
      <c r="I112" s="2">
        <v>7.3999999999999996E-2</v>
      </c>
      <c r="J112" s="1">
        <v>2.0699999999999998</v>
      </c>
      <c r="K112" s="2">
        <v>4.8000000000000001E-2</v>
      </c>
      <c r="L112" s="2">
        <v>0.57099999999999995</v>
      </c>
      <c r="M112" s="2">
        <v>0.75</v>
      </c>
      <c r="N112" s="2">
        <v>3.5999999999999997E-2</v>
      </c>
      <c r="O112" s="1">
        <v>2.0099999999999998</v>
      </c>
      <c r="P112" s="2">
        <v>7.0999999999999994E-2</v>
      </c>
      <c r="Q112" s="2">
        <v>0.91300000000000003</v>
      </c>
      <c r="R112" s="2">
        <v>0.57099999999999995</v>
      </c>
      <c r="S112" s="2">
        <v>0.13</v>
      </c>
      <c r="T112" s="1">
        <v>2.2000000000000002</v>
      </c>
      <c r="U112" s="2">
        <v>0</v>
      </c>
    </row>
    <row r="113" spans="1:21" x14ac:dyDescent="0.3">
      <c r="A113" s="4">
        <v>2023</v>
      </c>
      <c r="B113" s="4">
        <v>3</v>
      </c>
      <c r="C113" s="4">
        <v>0</v>
      </c>
      <c r="D113" t="s">
        <v>206</v>
      </c>
      <c r="E113" t="s">
        <v>207</v>
      </c>
      <c r="F113" s="4">
        <v>1</v>
      </c>
      <c r="G113" s="2">
        <v>0.64600000000000002</v>
      </c>
      <c r="H113" s="2">
        <v>0.58099999999999996</v>
      </c>
      <c r="I113" s="2">
        <v>2.1000000000000001E-2</v>
      </c>
      <c r="J113" s="1">
        <v>2.75</v>
      </c>
      <c r="K113" s="2">
        <v>0.13500000000000001</v>
      </c>
      <c r="L113" s="2">
        <v>0.69399999999999995</v>
      </c>
      <c r="M113" s="2">
        <v>0.60499999999999998</v>
      </c>
      <c r="N113" s="2">
        <v>1.6E-2</v>
      </c>
      <c r="O113" s="1">
        <v>2.4700000000000002</v>
      </c>
      <c r="P113" s="2">
        <v>0.26300000000000001</v>
      </c>
      <c r="Q113" s="2">
        <v>0.65500000000000003</v>
      </c>
      <c r="R113" s="2">
        <v>0.52600000000000002</v>
      </c>
      <c r="S113" s="2">
        <v>3.4000000000000002E-2</v>
      </c>
      <c r="T113" s="1">
        <v>3.04</v>
      </c>
      <c r="U113" s="2">
        <v>0</v>
      </c>
    </row>
    <row r="114" spans="1:21" x14ac:dyDescent="0.3">
      <c r="A114" s="4">
        <v>2021</v>
      </c>
      <c r="B114" s="4">
        <v>3</v>
      </c>
      <c r="C114" s="4">
        <v>0</v>
      </c>
      <c r="D114" t="s">
        <v>411</v>
      </c>
      <c r="E114" t="s">
        <v>412</v>
      </c>
      <c r="F114" s="4">
        <v>1</v>
      </c>
      <c r="G114" s="2">
        <v>0.68799999999999994</v>
      </c>
      <c r="H114" s="2">
        <v>0.56799999999999995</v>
      </c>
      <c r="I114" s="2">
        <v>1.6E-2</v>
      </c>
      <c r="J114" s="1">
        <v>2.2400000000000002</v>
      </c>
      <c r="K114" s="2">
        <v>3.1E-2</v>
      </c>
      <c r="L114" s="2">
        <v>0.77300000000000002</v>
      </c>
      <c r="M114" s="2">
        <v>0.55900000000000005</v>
      </c>
      <c r="N114" s="2">
        <v>2.3E-2</v>
      </c>
      <c r="O114" s="1">
        <v>2.08</v>
      </c>
      <c r="P114" s="2">
        <v>4.2999999999999997E-2</v>
      </c>
      <c r="Q114" s="2">
        <v>0.66700000000000004</v>
      </c>
      <c r="R114" s="2">
        <v>0.6</v>
      </c>
      <c r="S114" s="2">
        <v>0</v>
      </c>
      <c r="T114" s="1">
        <v>2.64</v>
      </c>
      <c r="U114" s="2">
        <v>0</v>
      </c>
    </row>
    <row r="115" spans="1:21" x14ac:dyDescent="0.3">
      <c r="A115" s="4">
        <v>2022</v>
      </c>
      <c r="B115" s="4">
        <v>3</v>
      </c>
      <c r="C115" s="4">
        <v>1</v>
      </c>
      <c r="D115" t="s">
        <v>290</v>
      </c>
      <c r="E115" t="s">
        <v>291</v>
      </c>
      <c r="F115" s="4">
        <v>1</v>
      </c>
      <c r="G115" s="2">
        <v>0.66700000000000004</v>
      </c>
      <c r="H115" s="2">
        <v>0.75</v>
      </c>
      <c r="I115" s="2">
        <v>9.2999999999999999E-2</v>
      </c>
      <c r="J115" s="1">
        <v>2.42</v>
      </c>
      <c r="K115" s="2">
        <v>0.29699999999999999</v>
      </c>
      <c r="L115" s="2">
        <v>0.58599999999999997</v>
      </c>
      <c r="M115" s="2">
        <v>0.88200000000000001</v>
      </c>
      <c r="N115" s="2">
        <v>6.9000000000000006E-2</v>
      </c>
      <c r="O115" s="1">
        <v>2.4300000000000002</v>
      </c>
      <c r="P115" s="2">
        <v>0.37</v>
      </c>
      <c r="Q115" s="2">
        <v>0.90500000000000003</v>
      </c>
      <c r="R115" s="2">
        <v>0.63200000000000001</v>
      </c>
      <c r="S115" s="2">
        <v>0.14299999999999999</v>
      </c>
      <c r="T115" s="1">
        <v>2.38</v>
      </c>
      <c r="U115" s="2">
        <v>0.1</v>
      </c>
    </row>
    <row r="116" spans="1:21" x14ac:dyDescent="0.3">
      <c r="A116" s="4">
        <v>2022</v>
      </c>
      <c r="B116" s="4">
        <v>3</v>
      </c>
      <c r="C116" s="4">
        <v>0</v>
      </c>
      <c r="D116" t="s">
        <v>311</v>
      </c>
      <c r="E116" t="s">
        <v>312</v>
      </c>
      <c r="F116" s="4">
        <v>1</v>
      </c>
      <c r="G116" s="2">
        <v>0.66</v>
      </c>
      <c r="H116" s="2">
        <v>0.629</v>
      </c>
      <c r="I116" s="2">
        <v>7.4999999999999997E-2</v>
      </c>
      <c r="J116" s="1">
        <v>2.79</v>
      </c>
      <c r="K116" s="2">
        <v>0</v>
      </c>
      <c r="L116" s="2">
        <v>0.68600000000000005</v>
      </c>
      <c r="M116" s="2">
        <v>0.625</v>
      </c>
      <c r="N116" s="2">
        <v>2.9000000000000001E-2</v>
      </c>
      <c r="O116" s="1">
        <v>2.38</v>
      </c>
      <c r="P116" s="2">
        <v>0</v>
      </c>
      <c r="Q116" s="2">
        <v>0.78600000000000003</v>
      </c>
      <c r="R116" s="2">
        <v>0.63600000000000001</v>
      </c>
      <c r="S116" s="2">
        <v>0.214</v>
      </c>
      <c r="T116" s="1">
        <v>3.1</v>
      </c>
      <c r="U116" s="2">
        <v>0</v>
      </c>
    </row>
    <row r="117" spans="1:21" x14ac:dyDescent="0.3">
      <c r="A117" s="4">
        <v>2021</v>
      </c>
      <c r="B117" s="4">
        <v>3</v>
      </c>
      <c r="C117" s="4">
        <v>0</v>
      </c>
      <c r="D117" t="s">
        <v>440</v>
      </c>
      <c r="E117" t="s">
        <v>441</v>
      </c>
      <c r="F117" s="4">
        <v>1</v>
      </c>
      <c r="G117" s="2">
        <v>0.72</v>
      </c>
      <c r="H117" s="2">
        <v>0.61099999999999999</v>
      </c>
      <c r="I117" s="2">
        <v>0.04</v>
      </c>
      <c r="J117" s="1">
        <v>2.68</v>
      </c>
      <c r="K117" s="2">
        <v>6.8000000000000005E-2</v>
      </c>
      <c r="L117" s="2">
        <v>0.75800000000000001</v>
      </c>
      <c r="M117" s="2">
        <v>0.64</v>
      </c>
      <c r="N117" s="2">
        <v>6.0999999999999999E-2</v>
      </c>
      <c r="O117" s="1">
        <v>2.65</v>
      </c>
      <c r="P117" s="2">
        <v>0.13600000000000001</v>
      </c>
      <c r="Q117" s="2">
        <v>0.78400000000000003</v>
      </c>
      <c r="R117" s="2">
        <v>0.58599999999999997</v>
      </c>
      <c r="S117" s="2">
        <v>2.7E-2</v>
      </c>
      <c r="T117" s="1">
        <v>2.71</v>
      </c>
      <c r="U117" s="2">
        <v>0</v>
      </c>
    </row>
    <row r="118" spans="1:21" x14ac:dyDescent="0.3">
      <c r="A118" s="4">
        <v>2024</v>
      </c>
      <c r="B118" s="4">
        <v>3</v>
      </c>
      <c r="C118" s="4">
        <v>1</v>
      </c>
      <c r="D118" t="s">
        <v>84</v>
      </c>
      <c r="E118" t="s">
        <v>85</v>
      </c>
      <c r="F118" s="4">
        <v>1</v>
      </c>
      <c r="G118" s="2">
        <v>0.73599999999999999</v>
      </c>
      <c r="H118" s="2">
        <v>0.61499999999999999</v>
      </c>
      <c r="I118" s="2">
        <v>9.4E-2</v>
      </c>
      <c r="J118" s="1">
        <v>2.38</v>
      </c>
      <c r="K118" s="2">
        <v>0.45500000000000002</v>
      </c>
      <c r="L118" s="2">
        <v>0.69199999999999995</v>
      </c>
      <c r="M118" s="2">
        <v>0.5</v>
      </c>
      <c r="N118" s="2">
        <v>0.115</v>
      </c>
      <c r="O118" s="1">
        <v>2.4</v>
      </c>
      <c r="P118" s="2">
        <v>0.71399999999999997</v>
      </c>
      <c r="Q118" s="2">
        <v>0.80800000000000005</v>
      </c>
      <c r="R118" s="2">
        <v>0.71399999999999997</v>
      </c>
      <c r="S118" s="2">
        <v>7.6999999999999999E-2</v>
      </c>
      <c r="T118" s="1">
        <v>2.33</v>
      </c>
      <c r="U118" s="2">
        <v>0</v>
      </c>
    </row>
    <row r="119" spans="1:21" x14ac:dyDescent="0.3">
      <c r="A119" s="4">
        <v>2021</v>
      </c>
      <c r="B119" s="4">
        <v>3</v>
      </c>
      <c r="C119" s="4">
        <v>1</v>
      </c>
      <c r="D119" t="s">
        <v>432</v>
      </c>
      <c r="E119" t="s">
        <v>433</v>
      </c>
      <c r="F119" s="4">
        <v>1</v>
      </c>
      <c r="G119" s="2">
        <v>0.76400000000000001</v>
      </c>
      <c r="H119" s="2">
        <v>0.71399999999999997</v>
      </c>
      <c r="I119" s="2">
        <v>9.0999999999999998E-2</v>
      </c>
      <c r="J119" s="1">
        <v>2.42</v>
      </c>
      <c r="K119" s="2">
        <v>7.0999999999999994E-2</v>
      </c>
      <c r="L119" s="2">
        <v>0.75700000000000001</v>
      </c>
      <c r="M119" s="2">
        <v>0.71399999999999997</v>
      </c>
      <c r="N119" s="2">
        <v>8.1000000000000003E-2</v>
      </c>
      <c r="O119" s="1">
        <v>2.14</v>
      </c>
      <c r="P119" s="2">
        <v>0.154</v>
      </c>
      <c r="Q119" s="2">
        <v>0.875</v>
      </c>
      <c r="R119" s="2">
        <v>0.71399999999999997</v>
      </c>
      <c r="S119" s="2">
        <v>0.125</v>
      </c>
      <c r="T119" s="1">
        <v>2.66</v>
      </c>
      <c r="U119" s="2">
        <v>0</v>
      </c>
    </row>
    <row r="120" spans="1:21" x14ac:dyDescent="0.3">
      <c r="A120" s="4">
        <v>2022</v>
      </c>
      <c r="B120" s="4">
        <v>3</v>
      </c>
      <c r="C120" s="4">
        <v>1</v>
      </c>
      <c r="D120" t="s">
        <v>352</v>
      </c>
      <c r="E120" t="s">
        <v>353</v>
      </c>
      <c r="F120" s="4">
        <v>1</v>
      </c>
      <c r="G120" s="2">
        <v>0.71399999999999997</v>
      </c>
      <c r="H120" s="2">
        <v>0.51400000000000001</v>
      </c>
      <c r="I120" s="2">
        <v>0.112</v>
      </c>
      <c r="J120" s="1">
        <v>2.4300000000000002</v>
      </c>
      <c r="K120" s="2">
        <v>4.2999999999999997E-2</v>
      </c>
      <c r="L120" s="2">
        <v>0.76900000000000002</v>
      </c>
      <c r="M120" s="2">
        <v>0.5</v>
      </c>
      <c r="N120" s="2">
        <v>0.17299999999999999</v>
      </c>
      <c r="O120" s="1">
        <v>2.4300000000000002</v>
      </c>
      <c r="P120" s="2">
        <v>5.7000000000000002E-2</v>
      </c>
      <c r="Q120" s="2">
        <v>0.85699999999999998</v>
      </c>
      <c r="R120" s="2">
        <v>0.53300000000000003</v>
      </c>
      <c r="S120" s="2">
        <v>5.7000000000000002E-2</v>
      </c>
      <c r="T120" s="1">
        <v>2.44</v>
      </c>
      <c r="U120" s="2">
        <v>0</v>
      </c>
    </row>
    <row r="121" spans="1:21" x14ac:dyDescent="0.3">
      <c r="A121" s="4">
        <v>2023</v>
      </c>
      <c r="B121" s="4">
        <v>3</v>
      </c>
      <c r="C121" s="4">
        <v>0</v>
      </c>
      <c r="D121" t="s">
        <v>193</v>
      </c>
      <c r="E121" t="s">
        <v>194</v>
      </c>
      <c r="F121" s="4">
        <v>1</v>
      </c>
      <c r="G121" s="2">
        <v>0.68799999999999994</v>
      </c>
      <c r="H121" s="2">
        <v>0.68200000000000005</v>
      </c>
      <c r="I121" s="2">
        <v>3.1E-2</v>
      </c>
      <c r="J121" s="1">
        <v>2.33</v>
      </c>
      <c r="K121" s="2">
        <v>0.23899999999999999</v>
      </c>
      <c r="L121" s="2">
        <v>0.69699999999999995</v>
      </c>
      <c r="M121" s="2">
        <v>0.65200000000000002</v>
      </c>
      <c r="N121" s="2">
        <v>0.03</v>
      </c>
      <c r="O121" s="1">
        <v>2.0699999999999998</v>
      </c>
      <c r="P121" s="2">
        <v>0.31</v>
      </c>
      <c r="Q121" s="2">
        <v>0.80800000000000005</v>
      </c>
      <c r="R121" s="2">
        <v>0.71399999999999997</v>
      </c>
      <c r="S121" s="2">
        <v>3.7999999999999999E-2</v>
      </c>
      <c r="T121" s="1">
        <v>2.78</v>
      </c>
      <c r="U121" s="2">
        <v>0.11799999999999999</v>
      </c>
    </row>
    <row r="122" spans="1:21" x14ac:dyDescent="0.3">
      <c r="A122" s="4">
        <v>2022</v>
      </c>
      <c r="B122" s="4">
        <v>3</v>
      </c>
      <c r="C122" s="4">
        <v>0</v>
      </c>
      <c r="D122" t="s">
        <v>277</v>
      </c>
      <c r="E122" t="s">
        <v>194</v>
      </c>
      <c r="F122" s="4">
        <v>1</v>
      </c>
      <c r="G122" s="2">
        <v>0.626</v>
      </c>
      <c r="H122" s="2">
        <v>0.58099999999999996</v>
      </c>
      <c r="I122" s="2">
        <v>8.1000000000000003E-2</v>
      </c>
      <c r="J122" s="1">
        <v>2.48</v>
      </c>
      <c r="K122" s="2">
        <v>0.161</v>
      </c>
      <c r="L122" s="2">
        <v>0.51800000000000002</v>
      </c>
      <c r="M122" s="2">
        <v>0.51700000000000002</v>
      </c>
      <c r="N122" s="2">
        <v>7.0999999999999994E-2</v>
      </c>
      <c r="O122" s="1">
        <v>2.46</v>
      </c>
      <c r="P122" s="2">
        <v>0.24099999999999999</v>
      </c>
      <c r="Q122" s="2">
        <v>0.86799999999999999</v>
      </c>
      <c r="R122" s="2">
        <v>0.63600000000000001</v>
      </c>
      <c r="S122" s="2">
        <v>0.105</v>
      </c>
      <c r="T122" s="1">
        <v>2.5099999999999998</v>
      </c>
      <c r="U122" s="2">
        <v>0.03</v>
      </c>
    </row>
    <row r="123" spans="1:21" x14ac:dyDescent="0.3">
      <c r="A123" s="4">
        <v>2021</v>
      </c>
      <c r="B123" s="4">
        <v>3</v>
      </c>
      <c r="C123" s="4">
        <v>1</v>
      </c>
      <c r="D123" t="s">
        <v>382</v>
      </c>
      <c r="E123" t="s">
        <v>194</v>
      </c>
      <c r="F123" s="4">
        <v>1</v>
      </c>
      <c r="G123" s="2">
        <v>0.63100000000000001</v>
      </c>
      <c r="H123" s="2">
        <v>0.61</v>
      </c>
      <c r="I123" s="2">
        <v>4.5999999999999999E-2</v>
      </c>
      <c r="J123" s="1">
        <v>2.41</v>
      </c>
      <c r="K123" s="2">
        <v>0.3</v>
      </c>
      <c r="L123" s="2">
        <v>0.57099999999999995</v>
      </c>
      <c r="M123" s="2">
        <v>0.45800000000000002</v>
      </c>
      <c r="N123" s="2">
        <v>2.4E-2</v>
      </c>
      <c r="O123" s="1">
        <v>2.4500000000000002</v>
      </c>
      <c r="P123" s="2">
        <v>0.41699999999999998</v>
      </c>
      <c r="Q123" s="2">
        <v>0.81</v>
      </c>
      <c r="R123" s="2">
        <v>0.82399999999999995</v>
      </c>
      <c r="S123" s="2">
        <v>9.5000000000000001E-2</v>
      </c>
      <c r="T123" s="1">
        <v>2.34</v>
      </c>
      <c r="U123" s="2">
        <v>0.125</v>
      </c>
    </row>
    <row r="124" spans="1:21" x14ac:dyDescent="0.3">
      <c r="A124" s="4">
        <v>2021</v>
      </c>
      <c r="B124" s="4">
        <v>3</v>
      </c>
      <c r="C124" s="4">
        <v>0</v>
      </c>
      <c r="D124" t="s">
        <v>438</v>
      </c>
      <c r="E124" t="s">
        <v>194</v>
      </c>
      <c r="F124" s="4">
        <v>1</v>
      </c>
      <c r="G124" s="2">
        <v>0.67200000000000004</v>
      </c>
      <c r="H124" s="2">
        <v>0.69199999999999995</v>
      </c>
      <c r="I124" s="2">
        <v>0</v>
      </c>
      <c r="J124" s="1">
        <v>2.31</v>
      </c>
      <c r="K124" s="2">
        <v>0.31</v>
      </c>
      <c r="L124" s="2">
        <v>0.66700000000000004</v>
      </c>
      <c r="M124" s="2">
        <v>0.72199999999999998</v>
      </c>
      <c r="N124" s="2">
        <v>0</v>
      </c>
      <c r="O124" s="1">
        <v>1.99</v>
      </c>
      <c r="P124" s="2">
        <v>0.47099999999999997</v>
      </c>
      <c r="Q124" s="2">
        <v>0.75</v>
      </c>
      <c r="R124" s="2">
        <v>0.66700000000000004</v>
      </c>
      <c r="S124" s="2">
        <v>0</v>
      </c>
      <c r="T124" s="1">
        <v>2.77</v>
      </c>
      <c r="U124" s="2">
        <v>8.3000000000000004E-2</v>
      </c>
    </row>
    <row r="125" spans="1:21" x14ac:dyDescent="0.3">
      <c r="A125" s="4">
        <v>2022</v>
      </c>
      <c r="B125" s="4">
        <v>3</v>
      </c>
      <c r="C125" s="4">
        <v>0</v>
      </c>
      <c r="D125" t="s">
        <v>296</v>
      </c>
      <c r="E125" t="s">
        <v>297</v>
      </c>
      <c r="F125" s="4">
        <v>1</v>
      </c>
      <c r="G125" s="2">
        <v>0.73599999999999999</v>
      </c>
      <c r="H125" s="2">
        <v>0.59</v>
      </c>
      <c r="I125" s="2">
        <v>1.9E-2</v>
      </c>
      <c r="J125" s="1">
        <v>1.92</v>
      </c>
      <c r="K125" s="2">
        <v>0.17399999999999999</v>
      </c>
      <c r="L125" s="2">
        <v>0.70299999999999996</v>
      </c>
      <c r="M125" s="2">
        <v>0.46200000000000002</v>
      </c>
      <c r="N125" s="2">
        <v>2.7E-2</v>
      </c>
      <c r="O125" s="1">
        <v>1.87</v>
      </c>
      <c r="P125" s="2">
        <v>0.28599999999999998</v>
      </c>
      <c r="Q125" s="2">
        <v>0.92900000000000005</v>
      </c>
      <c r="R125" s="2">
        <v>0.84599999999999997</v>
      </c>
      <c r="S125" s="2">
        <v>0</v>
      </c>
      <c r="T125" s="1">
        <v>2</v>
      </c>
      <c r="U125" s="2">
        <v>0</v>
      </c>
    </row>
    <row r="126" spans="1:21" x14ac:dyDescent="0.3">
      <c r="A126" s="4">
        <v>2022</v>
      </c>
      <c r="B126" s="4">
        <v>3</v>
      </c>
      <c r="C126" s="4">
        <v>1</v>
      </c>
      <c r="D126" t="s">
        <v>288</v>
      </c>
      <c r="E126" t="s">
        <v>289</v>
      </c>
      <c r="F126" s="4">
        <v>1</v>
      </c>
      <c r="G126" s="2">
        <v>0.59799999999999998</v>
      </c>
      <c r="H126" s="2">
        <v>0.55800000000000005</v>
      </c>
      <c r="I126" s="2">
        <v>6.9000000000000006E-2</v>
      </c>
      <c r="J126" s="1">
        <v>2.4900000000000002</v>
      </c>
      <c r="K126" s="2">
        <v>5.2999999999999999E-2</v>
      </c>
      <c r="L126" s="2">
        <v>0.59599999999999997</v>
      </c>
      <c r="M126" s="2">
        <v>0.441</v>
      </c>
      <c r="N126" s="2">
        <v>5.2999999999999999E-2</v>
      </c>
      <c r="O126" s="1">
        <v>2.27</v>
      </c>
      <c r="P126" s="2">
        <v>6.0999999999999999E-2</v>
      </c>
      <c r="Q126" s="2">
        <v>0.72</v>
      </c>
      <c r="R126" s="2">
        <v>0.77800000000000002</v>
      </c>
      <c r="S126" s="2">
        <v>0.12</v>
      </c>
      <c r="T126" s="1">
        <v>2.9</v>
      </c>
      <c r="U126" s="2">
        <v>3.7999999999999999E-2</v>
      </c>
    </row>
    <row r="127" spans="1:21" x14ac:dyDescent="0.3">
      <c r="A127" s="4">
        <v>2024</v>
      </c>
      <c r="B127" s="4">
        <v>3</v>
      </c>
      <c r="C127" s="4">
        <v>0</v>
      </c>
      <c r="D127" t="s">
        <v>107</v>
      </c>
      <c r="E127" t="s">
        <v>108</v>
      </c>
      <c r="F127" s="4">
        <v>1</v>
      </c>
      <c r="G127" s="2">
        <v>0.65200000000000002</v>
      </c>
      <c r="H127" s="2">
        <v>0.63300000000000001</v>
      </c>
      <c r="I127" s="2">
        <v>2.1999999999999999E-2</v>
      </c>
      <c r="J127" s="1">
        <v>2.6</v>
      </c>
      <c r="K127" s="2">
        <v>0.34399999999999997</v>
      </c>
      <c r="L127" s="2">
        <v>0.72399999999999998</v>
      </c>
      <c r="M127" s="2">
        <v>0.66700000000000004</v>
      </c>
      <c r="N127" s="2">
        <v>0</v>
      </c>
      <c r="O127" s="1">
        <v>2.84</v>
      </c>
      <c r="P127" s="2">
        <v>0.625</v>
      </c>
      <c r="Q127" s="2">
        <v>0.64300000000000002</v>
      </c>
      <c r="R127" s="2">
        <v>0.55600000000000005</v>
      </c>
      <c r="S127" s="2">
        <v>7.0999999999999994E-2</v>
      </c>
      <c r="T127" s="1">
        <v>2.34</v>
      </c>
      <c r="U127" s="2">
        <v>6.3E-2</v>
      </c>
    </row>
    <row r="128" spans="1:21" x14ac:dyDescent="0.3">
      <c r="A128" s="4">
        <v>2024</v>
      </c>
      <c r="B128" s="4">
        <v>3</v>
      </c>
      <c r="C128" s="4">
        <v>0</v>
      </c>
      <c r="D128" t="s">
        <v>167</v>
      </c>
      <c r="E128" t="s">
        <v>108</v>
      </c>
      <c r="F128" s="4">
        <v>1</v>
      </c>
      <c r="G128" s="2">
        <v>0.68300000000000005</v>
      </c>
      <c r="H128" s="2">
        <v>0.61</v>
      </c>
      <c r="I128" s="2">
        <v>3.3000000000000002E-2</v>
      </c>
      <c r="J128" s="1">
        <v>2.6</v>
      </c>
      <c r="K128" s="2">
        <v>0.23799999999999999</v>
      </c>
      <c r="L128" s="2">
        <v>0.69199999999999995</v>
      </c>
      <c r="M128" s="2">
        <v>0.48099999999999998</v>
      </c>
      <c r="N128" s="2">
        <v>2.5999999999999999E-2</v>
      </c>
      <c r="O128" s="1">
        <v>2.4700000000000002</v>
      </c>
      <c r="P128" s="2">
        <v>0.41699999999999998</v>
      </c>
      <c r="Q128" s="2">
        <v>0.875</v>
      </c>
      <c r="R128" s="2">
        <v>0.85699999999999998</v>
      </c>
      <c r="S128" s="2">
        <v>6.3E-2</v>
      </c>
      <c r="T128" s="1">
        <v>2.79</v>
      </c>
      <c r="U128" s="2">
        <v>0</v>
      </c>
    </row>
    <row r="129" spans="1:21" x14ac:dyDescent="0.3">
      <c r="A129" s="4">
        <v>2023</v>
      </c>
      <c r="B129" s="4">
        <v>3</v>
      </c>
      <c r="C129" s="4">
        <v>1</v>
      </c>
      <c r="D129" t="s">
        <v>185</v>
      </c>
      <c r="E129" t="s">
        <v>108</v>
      </c>
      <c r="F129" s="4">
        <v>1</v>
      </c>
      <c r="G129" s="2">
        <v>0.72099999999999997</v>
      </c>
      <c r="H129" s="2">
        <v>0.71399999999999997</v>
      </c>
      <c r="I129" s="2">
        <v>0</v>
      </c>
      <c r="J129" s="1">
        <v>2.31</v>
      </c>
      <c r="K129" s="2">
        <v>0.161</v>
      </c>
      <c r="L129" s="2">
        <v>0.77100000000000002</v>
      </c>
      <c r="M129" s="2">
        <v>0.67600000000000005</v>
      </c>
      <c r="N129" s="2">
        <v>0</v>
      </c>
      <c r="O129" s="1">
        <v>2.08</v>
      </c>
      <c r="P129" s="2">
        <v>0.27800000000000002</v>
      </c>
      <c r="Q129" s="2">
        <v>0.85699999999999998</v>
      </c>
      <c r="R129" s="2">
        <v>0.83299999999999996</v>
      </c>
      <c r="S129" s="2">
        <v>0</v>
      </c>
      <c r="T129" s="1">
        <v>2.63</v>
      </c>
      <c r="U129" s="2">
        <v>0</v>
      </c>
    </row>
    <row r="130" spans="1:21" x14ac:dyDescent="0.3">
      <c r="A130" s="4">
        <v>2023</v>
      </c>
      <c r="B130" s="4">
        <v>3</v>
      </c>
      <c r="C130" s="4">
        <v>0</v>
      </c>
      <c r="D130" t="s">
        <v>195</v>
      </c>
      <c r="E130" t="s">
        <v>108</v>
      </c>
      <c r="F130" s="4">
        <v>1</v>
      </c>
      <c r="G130" s="2">
        <v>0.77800000000000002</v>
      </c>
      <c r="H130" s="2">
        <v>0.63300000000000001</v>
      </c>
      <c r="I130" s="2">
        <v>0</v>
      </c>
      <c r="J130" s="1">
        <v>2.57</v>
      </c>
      <c r="K130" s="2">
        <v>0.27300000000000002</v>
      </c>
      <c r="L130" s="2">
        <v>0.79200000000000004</v>
      </c>
      <c r="M130" s="2">
        <v>0.65800000000000003</v>
      </c>
      <c r="N130" s="2">
        <v>0</v>
      </c>
      <c r="O130" s="1">
        <v>2.58</v>
      </c>
      <c r="P130" s="2">
        <v>0.375</v>
      </c>
      <c r="Q130" s="2">
        <v>0.84599999999999997</v>
      </c>
      <c r="R130" s="2">
        <v>0.54500000000000004</v>
      </c>
      <c r="S130" s="2">
        <v>0</v>
      </c>
      <c r="T130" s="1">
        <v>2.5299999999999998</v>
      </c>
      <c r="U130" s="2">
        <v>0</v>
      </c>
    </row>
    <row r="131" spans="1:21" x14ac:dyDescent="0.3">
      <c r="A131" s="4">
        <v>2021</v>
      </c>
      <c r="B131" s="4">
        <v>3</v>
      </c>
      <c r="C131" s="4">
        <v>0</v>
      </c>
      <c r="D131" t="s">
        <v>407</v>
      </c>
      <c r="E131" t="s">
        <v>108</v>
      </c>
      <c r="F131" s="4">
        <v>1</v>
      </c>
      <c r="G131" s="2">
        <v>0.746</v>
      </c>
      <c r="H131" s="2">
        <v>0.63800000000000001</v>
      </c>
      <c r="I131" s="2">
        <v>4.8000000000000001E-2</v>
      </c>
      <c r="J131" s="1">
        <v>2.57</v>
      </c>
      <c r="K131" s="2">
        <v>4.1000000000000002E-2</v>
      </c>
      <c r="L131" s="2">
        <v>0.78</v>
      </c>
      <c r="M131" s="2">
        <v>0.65600000000000003</v>
      </c>
      <c r="N131" s="2">
        <v>4.9000000000000002E-2</v>
      </c>
      <c r="O131" s="1">
        <v>2.5499999999999998</v>
      </c>
      <c r="P131" s="2">
        <v>7.0999999999999994E-2</v>
      </c>
      <c r="Q131" s="2">
        <v>0.75</v>
      </c>
      <c r="R131" s="2">
        <v>0.6</v>
      </c>
      <c r="S131" s="2">
        <v>0.05</v>
      </c>
      <c r="T131" s="1">
        <v>2.6</v>
      </c>
      <c r="U131" s="2">
        <v>0</v>
      </c>
    </row>
    <row r="132" spans="1:21" x14ac:dyDescent="0.3">
      <c r="A132" s="4">
        <v>2021</v>
      </c>
      <c r="B132" s="4">
        <v>3</v>
      </c>
      <c r="C132" s="4">
        <v>1</v>
      </c>
      <c r="D132" t="s">
        <v>431</v>
      </c>
      <c r="E132" t="s">
        <v>108</v>
      </c>
      <c r="F132" s="4">
        <v>1</v>
      </c>
      <c r="G132" s="2">
        <v>0.69199999999999995</v>
      </c>
      <c r="H132" s="2">
        <v>0.6</v>
      </c>
      <c r="I132" s="2">
        <v>3.1E-2</v>
      </c>
      <c r="J132" s="1">
        <v>2.58</v>
      </c>
      <c r="K132" s="2">
        <v>0.14599999999999999</v>
      </c>
      <c r="L132" s="2">
        <v>0.66700000000000004</v>
      </c>
      <c r="M132" s="2">
        <v>0.60699999999999998</v>
      </c>
      <c r="N132" s="2">
        <v>4.8000000000000001E-2</v>
      </c>
      <c r="O132" s="1">
        <v>2.71</v>
      </c>
      <c r="P132" s="2">
        <v>0.26100000000000001</v>
      </c>
      <c r="Q132" s="2">
        <v>0.85</v>
      </c>
      <c r="R132" s="2">
        <v>0.58799999999999997</v>
      </c>
      <c r="S132" s="2">
        <v>0</v>
      </c>
      <c r="T132" s="1">
        <v>2.4</v>
      </c>
      <c r="U132" s="2">
        <v>0</v>
      </c>
    </row>
    <row r="133" spans="1:21" x14ac:dyDescent="0.3">
      <c r="A133" s="4">
        <v>2023</v>
      </c>
      <c r="B133" s="4">
        <v>3</v>
      </c>
      <c r="C133" s="4">
        <v>0</v>
      </c>
      <c r="D133" t="s">
        <v>179</v>
      </c>
      <c r="E133" t="s">
        <v>180</v>
      </c>
      <c r="F133" s="4">
        <v>1</v>
      </c>
      <c r="G133" s="2">
        <v>0.82</v>
      </c>
      <c r="H133" s="2">
        <v>0.65900000000000003</v>
      </c>
      <c r="I133" s="2">
        <v>0.02</v>
      </c>
      <c r="J133" s="1">
        <v>2.4900000000000002</v>
      </c>
      <c r="K133" s="2">
        <v>0.125</v>
      </c>
      <c r="L133" s="2">
        <v>0.80600000000000005</v>
      </c>
      <c r="M133" s="2">
        <v>0.68</v>
      </c>
      <c r="N133" s="2">
        <v>3.2000000000000001E-2</v>
      </c>
      <c r="O133" s="1">
        <v>2.69</v>
      </c>
      <c r="P133" s="2">
        <v>0.28599999999999998</v>
      </c>
      <c r="Q133" s="2">
        <v>0.88900000000000001</v>
      </c>
      <c r="R133" s="2">
        <v>0.625</v>
      </c>
      <c r="S133" s="2">
        <v>0</v>
      </c>
      <c r="T133" s="1">
        <v>2.34</v>
      </c>
      <c r="U133" s="2">
        <v>0</v>
      </c>
    </row>
    <row r="134" spans="1:21" x14ac:dyDescent="0.3">
      <c r="A134" s="4">
        <v>2024</v>
      </c>
      <c r="B134" s="4">
        <v>3</v>
      </c>
      <c r="C134" s="4">
        <v>0</v>
      </c>
      <c r="D134" t="s">
        <v>67</v>
      </c>
      <c r="E134" t="s">
        <v>68</v>
      </c>
      <c r="F134" s="4">
        <v>1</v>
      </c>
      <c r="G134" s="2">
        <v>0.66100000000000003</v>
      </c>
      <c r="H134" s="2">
        <v>0.59</v>
      </c>
      <c r="I134" s="2">
        <v>0</v>
      </c>
      <c r="J134" s="1">
        <v>2.41</v>
      </c>
      <c r="K134" s="2">
        <v>9.7000000000000003E-2</v>
      </c>
      <c r="L134" s="2">
        <v>0.74399999999999999</v>
      </c>
      <c r="M134" s="2">
        <v>0.59399999999999997</v>
      </c>
      <c r="N134" s="2">
        <v>0</v>
      </c>
      <c r="O134" s="1">
        <v>2.4500000000000002</v>
      </c>
      <c r="P134" s="2">
        <v>0.13600000000000001</v>
      </c>
      <c r="Q134" s="2">
        <v>0.7</v>
      </c>
      <c r="R134" s="2">
        <v>0.57099999999999995</v>
      </c>
      <c r="S134" s="2">
        <v>0</v>
      </c>
      <c r="T134" s="1">
        <v>2.31</v>
      </c>
      <c r="U134" s="2">
        <v>0</v>
      </c>
    </row>
    <row r="135" spans="1:21" x14ac:dyDescent="0.3">
      <c r="A135" s="4">
        <v>2023</v>
      </c>
      <c r="B135" s="4">
        <v>3</v>
      </c>
      <c r="C135" s="4">
        <v>1</v>
      </c>
      <c r="D135" t="s">
        <v>183</v>
      </c>
      <c r="E135" t="s">
        <v>68</v>
      </c>
      <c r="F135" s="4">
        <v>1</v>
      </c>
      <c r="G135" s="2">
        <v>0.73599999999999999</v>
      </c>
      <c r="H135" s="2">
        <v>0.54300000000000004</v>
      </c>
      <c r="I135" s="2">
        <v>5.5E-2</v>
      </c>
      <c r="J135" s="1">
        <v>2.7</v>
      </c>
      <c r="K135" s="2">
        <v>0.17699999999999999</v>
      </c>
      <c r="L135" s="2">
        <v>0.73699999999999999</v>
      </c>
      <c r="M135" s="2">
        <v>0.51800000000000002</v>
      </c>
      <c r="N135" s="2">
        <v>5.2999999999999999E-2</v>
      </c>
      <c r="O135" s="1">
        <v>2.69</v>
      </c>
      <c r="P135" s="2">
        <v>0.26200000000000001</v>
      </c>
      <c r="Q135" s="2">
        <v>0.80600000000000005</v>
      </c>
      <c r="R135" s="2">
        <v>0.6</v>
      </c>
      <c r="S135" s="2">
        <v>6.5000000000000002E-2</v>
      </c>
      <c r="T135" s="1">
        <v>2.74</v>
      </c>
      <c r="U135" s="2">
        <v>0</v>
      </c>
    </row>
    <row r="136" spans="1:21" x14ac:dyDescent="0.3">
      <c r="A136" s="4">
        <v>2023</v>
      </c>
      <c r="B136" s="4">
        <v>3</v>
      </c>
      <c r="C136" s="4">
        <v>0</v>
      </c>
      <c r="D136" t="s">
        <v>202</v>
      </c>
      <c r="E136" t="s">
        <v>68</v>
      </c>
      <c r="F136" s="4">
        <v>1</v>
      </c>
      <c r="G136" s="2">
        <v>0.67600000000000005</v>
      </c>
      <c r="H136" s="2">
        <v>0.67400000000000004</v>
      </c>
      <c r="I136" s="2">
        <v>0.10299999999999999</v>
      </c>
      <c r="J136" s="1">
        <v>2.81</v>
      </c>
      <c r="K136" s="2">
        <v>0.13600000000000001</v>
      </c>
      <c r="L136" s="2">
        <v>0.67300000000000004</v>
      </c>
      <c r="M136" s="2">
        <v>0.63600000000000001</v>
      </c>
      <c r="N136" s="2">
        <v>0.10199999999999999</v>
      </c>
      <c r="O136" s="1">
        <v>2.73</v>
      </c>
      <c r="P136" s="2">
        <v>0.20799999999999999</v>
      </c>
      <c r="Q136" s="2">
        <v>0.76500000000000001</v>
      </c>
      <c r="R136" s="2">
        <v>0.76900000000000002</v>
      </c>
      <c r="S136" s="2">
        <v>0.11799999999999999</v>
      </c>
      <c r="T136" s="1">
        <v>2.92</v>
      </c>
      <c r="U136" s="2">
        <v>0.05</v>
      </c>
    </row>
    <row r="137" spans="1:21" x14ac:dyDescent="0.3">
      <c r="A137" s="4">
        <v>2021</v>
      </c>
      <c r="B137" s="4">
        <v>3</v>
      </c>
      <c r="C137" s="4">
        <v>1</v>
      </c>
      <c r="D137" t="s">
        <v>398</v>
      </c>
      <c r="E137" t="s">
        <v>399</v>
      </c>
      <c r="F137" s="4">
        <v>1</v>
      </c>
      <c r="G137" s="2">
        <v>0.69599999999999995</v>
      </c>
      <c r="H137" s="2">
        <v>0.625</v>
      </c>
      <c r="I137" s="2">
        <v>5.8000000000000003E-2</v>
      </c>
      <c r="J137" s="1">
        <v>2.36</v>
      </c>
      <c r="K137" s="2">
        <v>0.19400000000000001</v>
      </c>
      <c r="L137" s="2">
        <v>0.73299999999999998</v>
      </c>
      <c r="M137" s="2">
        <v>0.60599999999999998</v>
      </c>
      <c r="N137" s="2">
        <v>4.3999999999999997E-2</v>
      </c>
      <c r="O137" s="1">
        <v>2.2599999999999998</v>
      </c>
      <c r="P137" s="2">
        <v>0.24</v>
      </c>
      <c r="Q137" s="2">
        <v>0.88200000000000001</v>
      </c>
      <c r="R137" s="2">
        <v>0.66700000000000004</v>
      </c>
      <c r="S137" s="2">
        <v>0.11799999999999999</v>
      </c>
      <c r="T137" s="1">
        <v>2.59</v>
      </c>
      <c r="U137" s="2">
        <v>9.0999999999999998E-2</v>
      </c>
    </row>
    <row r="138" spans="1:21" x14ac:dyDescent="0.3">
      <c r="A138" s="4">
        <v>2022</v>
      </c>
      <c r="B138" s="4">
        <v>3</v>
      </c>
      <c r="C138" s="4">
        <v>0</v>
      </c>
      <c r="D138" t="s">
        <v>328</v>
      </c>
      <c r="E138" t="s">
        <v>329</v>
      </c>
      <c r="F138" s="4">
        <v>1</v>
      </c>
      <c r="G138" s="2">
        <v>0.68600000000000005</v>
      </c>
      <c r="H138" s="2">
        <v>0.61</v>
      </c>
      <c r="I138" s="2">
        <v>1.2E-2</v>
      </c>
      <c r="J138" s="1">
        <v>2.38</v>
      </c>
      <c r="K138" s="2">
        <v>2.8000000000000001E-2</v>
      </c>
      <c r="L138" s="2">
        <v>0.67900000000000005</v>
      </c>
      <c r="M138" s="2">
        <v>0.55300000000000005</v>
      </c>
      <c r="N138" s="2">
        <v>1.7999999999999999E-2</v>
      </c>
      <c r="O138" s="1">
        <v>2.4300000000000002</v>
      </c>
      <c r="P138" s="2">
        <v>3.7999999999999999E-2</v>
      </c>
      <c r="Q138" s="2">
        <v>0.75</v>
      </c>
      <c r="R138" s="2">
        <v>0.71399999999999997</v>
      </c>
      <c r="S138" s="2">
        <v>0</v>
      </c>
      <c r="T138" s="1">
        <v>2.2400000000000002</v>
      </c>
      <c r="U138" s="2">
        <v>0</v>
      </c>
    </row>
    <row r="139" spans="1:21" x14ac:dyDescent="0.3">
      <c r="A139" s="4">
        <v>2021</v>
      </c>
      <c r="B139" s="4">
        <v>3</v>
      </c>
      <c r="C139" s="4">
        <v>0</v>
      </c>
      <c r="D139" t="s">
        <v>413</v>
      </c>
      <c r="E139" t="s">
        <v>329</v>
      </c>
      <c r="F139" s="4">
        <v>1</v>
      </c>
      <c r="G139" s="2">
        <v>0.76500000000000001</v>
      </c>
      <c r="H139" s="2">
        <v>0.52</v>
      </c>
      <c r="I139" s="2">
        <v>7.0999999999999994E-2</v>
      </c>
      <c r="J139" s="1">
        <v>2.38</v>
      </c>
      <c r="K139" s="2">
        <v>0.11</v>
      </c>
      <c r="L139" s="2">
        <v>0.77800000000000002</v>
      </c>
      <c r="M139" s="2">
        <v>0.38100000000000001</v>
      </c>
      <c r="N139" s="2">
        <v>9.2999999999999999E-2</v>
      </c>
      <c r="O139" s="1">
        <v>2.46</v>
      </c>
      <c r="P139" s="2">
        <v>0.16700000000000001</v>
      </c>
      <c r="Q139" s="2">
        <v>0.80500000000000005</v>
      </c>
      <c r="R139" s="2">
        <v>0.69699999999999995</v>
      </c>
      <c r="S139" s="2">
        <v>4.9000000000000002E-2</v>
      </c>
      <c r="T139" s="1">
        <v>2.27</v>
      </c>
      <c r="U139" s="2">
        <v>2.9000000000000001E-2</v>
      </c>
    </row>
    <row r="140" spans="1:21" x14ac:dyDescent="0.3">
      <c r="A140" s="4">
        <v>2021</v>
      </c>
      <c r="B140" s="4">
        <v>3</v>
      </c>
      <c r="C140" s="4">
        <v>0</v>
      </c>
      <c r="D140" t="s">
        <v>425</v>
      </c>
      <c r="E140" t="s">
        <v>329</v>
      </c>
      <c r="F140" s="4">
        <v>1</v>
      </c>
      <c r="G140" s="2">
        <v>0.65300000000000002</v>
      </c>
      <c r="H140" s="2">
        <v>0.56299999999999994</v>
      </c>
      <c r="I140" s="2">
        <v>0.02</v>
      </c>
      <c r="J140" s="1">
        <v>2.5</v>
      </c>
      <c r="K140" s="2">
        <v>0.14799999999999999</v>
      </c>
      <c r="L140" s="2">
        <v>0.67700000000000005</v>
      </c>
      <c r="M140" s="2">
        <v>0.57099999999999995</v>
      </c>
      <c r="N140" s="2">
        <v>3.2000000000000001E-2</v>
      </c>
      <c r="O140" s="1">
        <v>2.2599999999999998</v>
      </c>
      <c r="P140" s="2">
        <v>0.21099999999999999</v>
      </c>
      <c r="Q140" s="2">
        <v>0.73299999999999998</v>
      </c>
      <c r="R140" s="2">
        <v>0.54500000000000004</v>
      </c>
      <c r="S140" s="2">
        <v>0</v>
      </c>
      <c r="T140" s="1">
        <v>3.06</v>
      </c>
      <c r="U140" s="2">
        <v>0</v>
      </c>
    </row>
    <row r="141" spans="1:21" x14ac:dyDescent="0.3">
      <c r="A141" s="4">
        <v>2023</v>
      </c>
      <c r="B141" s="4">
        <v>3</v>
      </c>
      <c r="C141" s="4">
        <v>1</v>
      </c>
      <c r="D141" t="s">
        <v>221</v>
      </c>
      <c r="E141" t="s">
        <v>222</v>
      </c>
      <c r="F141" s="4">
        <v>1</v>
      </c>
      <c r="G141" s="2">
        <v>0.74</v>
      </c>
      <c r="H141" s="2">
        <v>0.54100000000000004</v>
      </c>
      <c r="I141" s="2">
        <v>0.06</v>
      </c>
      <c r="J141" s="1">
        <v>2.57</v>
      </c>
      <c r="K141" s="2">
        <v>0.108</v>
      </c>
      <c r="L141" s="2">
        <v>0.77400000000000002</v>
      </c>
      <c r="M141" s="2">
        <v>0.5</v>
      </c>
      <c r="N141" s="2">
        <v>3.2000000000000001E-2</v>
      </c>
      <c r="O141" s="1">
        <v>2.5299999999999998</v>
      </c>
      <c r="P141" s="2">
        <v>0.14799999999999999</v>
      </c>
      <c r="Q141" s="2">
        <v>0.86699999999999999</v>
      </c>
      <c r="R141" s="2">
        <v>0.61499999999999999</v>
      </c>
      <c r="S141" s="2">
        <v>0.13300000000000001</v>
      </c>
      <c r="T141" s="1">
        <v>2.68</v>
      </c>
      <c r="U141" s="2">
        <v>0</v>
      </c>
    </row>
    <row r="142" spans="1:21" x14ac:dyDescent="0.3">
      <c r="A142" s="4">
        <v>2022</v>
      </c>
      <c r="B142" s="4">
        <v>3</v>
      </c>
      <c r="C142" s="4">
        <v>0</v>
      </c>
      <c r="D142" t="s">
        <v>346</v>
      </c>
      <c r="E142" t="s">
        <v>222</v>
      </c>
      <c r="F142" s="4">
        <v>1</v>
      </c>
      <c r="G142" s="2">
        <v>0.78800000000000003</v>
      </c>
      <c r="H142" s="2">
        <v>0.75600000000000001</v>
      </c>
      <c r="I142" s="2">
        <v>5.8000000000000003E-2</v>
      </c>
      <c r="J142" s="1">
        <v>2.68</v>
      </c>
      <c r="K142" s="2">
        <v>7.4999999999999997E-2</v>
      </c>
      <c r="L142" s="2">
        <v>0.78800000000000003</v>
      </c>
      <c r="M142" s="2">
        <v>0.69199999999999995</v>
      </c>
      <c r="N142" s="2">
        <v>9.0999999999999998E-2</v>
      </c>
      <c r="O142" s="1">
        <v>2.76</v>
      </c>
      <c r="P142" s="2">
        <v>0.115</v>
      </c>
      <c r="Q142" s="2">
        <v>0.88200000000000001</v>
      </c>
      <c r="R142" s="2">
        <v>0.86699999999999999</v>
      </c>
      <c r="S142" s="2">
        <v>0</v>
      </c>
      <c r="T142" s="1">
        <v>2.5099999999999998</v>
      </c>
      <c r="U142" s="2">
        <v>0</v>
      </c>
    </row>
    <row r="143" spans="1:21" x14ac:dyDescent="0.3">
      <c r="A143" s="4">
        <v>2024</v>
      </c>
      <c r="B143" s="4">
        <v>3</v>
      </c>
      <c r="C143" s="4">
        <v>1</v>
      </c>
      <c r="D143" t="s">
        <v>154</v>
      </c>
      <c r="E143" t="s">
        <v>155</v>
      </c>
      <c r="F143" s="4">
        <v>1</v>
      </c>
      <c r="G143" s="2">
        <v>0.65300000000000002</v>
      </c>
      <c r="H143" s="2">
        <v>0.81299999999999994</v>
      </c>
      <c r="I143" s="2">
        <v>0</v>
      </c>
      <c r="J143" s="1">
        <v>2.57</v>
      </c>
      <c r="K143" s="2">
        <v>0.28000000000000003</v>
      </c>
      <c r="L143" s="2">
        <v>0.55200000000000005</v>
      </c>
      <c r="M143" s="2">
        <v>0.81299999999999994</v>
      </c>
      <c r="N143" s="2">
        <v>0</v>
      </c>
      <c r="O143" s="1">
        <v>2.39</v>
      </c>
      <c r="P143" s="2">
        <v>0.53800000000000003</v>
      </c>
      <c r="Q143" s="2">
        <v>0.94099999999999995</v>
      </c>
      <c r="R143" s="2">
        <v>0.81299999999999994</v>
      </c>
      <c r="S143" s="2">
        <v>0</v>
      </c>
      <c r="T143" s="1">
        <v>2.77</v>
      </c>
      <c r="U143" s="2">
        <v>0</v>
      </c>
    </row>
    <row r="144" spans="1:21" x14ac:dyDescent="0.3">
      <c r="A144" s="4">
        <v>2023</v>
      </c>
      <c r="B144" s="4">
        <v>3</v>
      </c>
      <c r="C144" s="4">
        <v>0</v>
      </c>
      <c r="D144" t="s">
        <v>238</v>
      </c>
      <c r="E144" t="s">
        <v>155</v>
      </c>
      <c r="F144" s="4">
        <v>1</v>
      </c>
      <c r="G144" s="2">
        <v>0.73299999999999998</v>
      </c>
      <c r="H144" s="2">
        <v>0.54500000000000004</v>
      </c>
      <c r="I144" s="2">
        <v>3.3000000000000002E-2</v>
      </c>
      <c r="J144" s="1">
        <v>2.2799999999999998</v>
      </c>
      <c r="K144" s="2">
        <v>0.154</v>
      </c>
      <c r="L144" s="2">
        <v>0.71799999999999997</v>
      </c>
      <c r="M144" s="2">
        <v>0.35699999999999998</v>
      </c>
      <c r="N144" s="2">
        <v>5.0999999999999997E-2</v>
      </c>
      <c r="O144" s="1">
        <v>1.91</v>
      </c>
      <c r="P144" s="2">
        <v>0.214</v>
      </c>
      <c r="Q144" s="2">
        <v>0.88900000000000001</v>
      </c>
      <c r="R144" s="2">
        <v>0.875</v>
      </c>
      <c r="S144" s="2">
        <v>0</v>
      </c>
      <c r="T144" s="1">
        <v>2.71</v>
      </c>
      <c r="U144" s="2">
        <v>8.3000000000000004E-2</v>
      </c>
    </row>
    <row r="145" spans="1:21" x14ac:dyDescent="0.3">
      <c r="A145" s="4">
        <v>2023</v>
      </c>
      <c r="B145" s="4">
        <v>3</v>
      </c>
      <c r="C145" s="4">
        <v>0</v>
      </c>
      <c r="D145" t="s">
        <v>241</v>
      </c>
      <c r="E145" t="s">
        <v>155</v>
      </c>
      <c r="F145" s="4">
        <v>1</v>
      </c>
      <c r="G145" s="2">
        <v>0.6</v>
      </c>
      <c r="H145" s="2">
        <v>0.56699999999999995</v>
      </c>
      <c r="I145" s="2">
        <v>0</v>
      </c>
      <c r="J145" s="1">
        <v>2.65</v>
      </c>
      <c r="K145" s="2">
        <v>0.125</v>
      </c>
      <c r="L145" s="2">
        <v>0.57099999999999995</v>
      </c>
      <c r="M145" s="2">
        <v>0.625</v>
      </c>
      <c r="N145" s="2">
        <v>0</v>
      </c>
      <c r="O145" s="1">
        <v>2.25</v>
      </c>
      <c r="P145" s="2">
        <v>0.2</v>
      </c>
      <c r="Q145" s="2">
        <v>0.82399999999999995</v>
      </c>
      <c r="R145" s="2">
        <v>0.5</v>
      </c>
      <c r="S145" s="2">
        <v>0</v>
      </c>
      <c r="T145" s="1">
        <v>3.32</v>
      </c>
      <c r="U145" s="2">
        <v>0</v>
      </c>
    </row>
    <row r="146" spans="1:21" x14ac:dyDescent="0.3">
      <c r="A146" s="4">
        <v>2023</v>
      </c>
      <c r="B146" s="4">
        <v>3</v>
      </c>
      <c r="C146" s="4">
        <v>0</v>
      </c>
      <c r="D146" t="s">
        <v>249</v>
      </c>
      <c r="E146" t="s">
        <v>155</v>
      </c>
      <c r="F146" s="4">
        <v>1</v>
      </c>
      <c r="G146" s="2">
        <v>0.61399999999999999</v>
      </c>
      <c r="H146" s="2">
        <v>0.53700000000000003</v>
      </c>
      <c r="I146" s="2">
        <v>0.114</v>
      </c>
      <c r="J146" s="1">
        <v>2.72</v>
      </c>
      <c r="K146" s="2">
        <v>8.6999999999999994E-2</v>
      </c>
      <c r="L146" s="2">
        <v>0.63800000000000001</v>
      </c>
      <c r="M146" s="2">
        <v>0.56799999999999995</v>
      </c>
      <c r="N146" s="2">
        <v>5.1999999999999998E-2</v>
      </c>
      <c r="O146" s="1">
        <v>2.75</v>
      </c>
      <c r="P146" s="2">
        <v>0.154</v>
      </c>
      <c r="Q146" s="2">
        <v>0.70799999999999996</v>
      </c>
      <c r="R146" s="2">
        <v>0.47099999999999997</v>
      </c>
      <c r="S146" s="2">
        <v>0.29199999999999998</v>
      </c>
      <c r="T146" s="1">
        <v>2.69</v>
      </c>
      <c r="U146" s="2">
        <v>0</v>
      </c>
    </row>
    <row r="147" spans="1:21" x14ac:dyDescent="0.3">
      <c r="A147" s="4">
        <v>2021</v>
      </c>
      <c r="B147" s="4">
        <v>3</v>
      </c>
      <c r="C147" s="4">
        <v>1</v>
      </c>
      <c r="D147" t="s">
        <v>365</v>
      </c>
      <c r="E147" t="s">
        <v>155</v>
      </c>
      <c r="F147" s="4">
        <v>1</v>
      </c>
      <c r="G147" s="2">
        <v>0.72699999999999998</v>
      </c>
      <c r="H147" s="2">
        <v>0.57499999999999996</v>
      </c>
      <c r="I147" s="2">
        <v>7.2999999999999995E-2</v>
      </c>
      <c r="J147" s="1">
        <v>2.4700000000000002</v>
      </c>
      <c r="K147" s="2">
        <v>0.121</v>
      </c>
      <c r="L147" s="2">
        <v>0.76200000000000001</v>
      </c>
      <c r="M147" s="2">
        <v>0.56299999999999994</v>
      </c>
      <c r="N147" s="2">
        <v>4.8000000000000001E-2</v>
      </c>
      <c r="O147" s="1">
        <v>2.48</v>
      </c>
      <c r="P147" s="2">
        <v>0.21099999999999999</v>
      </c>
      <c r="Q147" s="2">
        <v>0.82799999999999996</v>
      </c>
      <c r="R147" s="2">
        <v>0.58299999999999996</v>
      </c>
      <c r="S147" s="2">
        <v>0.10299999999999999</v>
      </c>
      <c r="T147" s="1">
        <v>2.46</v>
      </c>
      <c r="U147" s="2">
        <v>0</v>
      </c>
    </row>
    <row r="148" spans="1:21" x14ac:dyDescent="0.3">
      <c r="A148" s="4">
        <v>2024</v>
      </c>
      <c r="B148" s="4">
        <v>3</v>
      </c>
      <c r="C148" s="4">
        <v>0</v>
      </c>
      <c r="D148" t="s">
        <v>69</v>
      </c>
      <c r="E148" t="s">
        <v>70</v>
      </c>
      <c r="F148" s="4">
        <v>1</v>
      </c>
      <c r="G148" s="2">
        <v>0.69199999999999995</v>
      </c>
      <c r="H148" s="2">
        <v>0.69399999999999995</v>
      </c>
      <c r="I148" s="2">
        <v>3.7999999999999999E-2</v>
      </c>
      <c r="J148" s="1">
        <v>2.76</v>
      </c>
      <c r="K148" s="2">
        <v>9.5000000000000001E-2</v>
      </c>
      <c r="L148" s="2">
        <v>0.68600000000000005</v>
      </c>
      <c r="M148" s="2">
        <v>0.66700000000000004</v>
      </c>
      <c r="N148" s="2">
        <v>0</v>
      </c>
      <c r="O148" s="1">
        <v>2.58</v>
      </c>
      <c r="P148" s="2">
        <v>0.13300000000000001</v>
      </c>
      <c r="Q148" s="2">
        <v>0.85699999999999998</v>
      </c>
      <c r="R148" s="2">
        <v>0.75</v>
      </c>
      <c r="S148" s="2">
        <v>0.14299999999999999</v>
      </c>
      <c r="T148" s="1">
        <v>3.19</v>
      </c>
      <c r="U148" s="2">
        <v>0</v>
      </c>
    </row>
    <row r="149" spans="1:21" x14ac:dyDescent="0.3">
      <c r="A149" s="4">
        <v>2021</v>
      </c>
      <c r="B149" s="4">
        <v>3</v>
      </c>
      <c r="C149" s="4">
        <v>0</v>
      </c>
      <c r="D149" t="s">
        <v>419</v>
      </c>
      <c r="E149" t="s">
        <v>420</v>
      </c>
      <c r="F149" s="4">
        <v>1</v>
      </c>
      <c r="G149" s="2">
        <v>0.69199999999999995</v>
      </c>
      <c r="H149" s="2">
        <v>0.51900000000000002</v>
      </c>
      <c r="I149" s="2">
        <v>3.7999999999999999E-2</v>
      </c>
      <c r="J149" s="1">
        <v>2.75</v>
      </c>
      <c r="K149" s="2">
        <v>6.9000000000000006E-2</v>
      </c>
      <c r="L149" s="2">
        <v>0.68899999999999995</v>
      </c>
      <c r="M149" s="2">
        <v>0.38700000000000001</v>
      </c>
      <c r="N149" s="2">
        <v>2.1999999999999999E-2</v>
      </c>
      <c r="O149" s="1">
        <v>2.7</v>
      </c>
      <c r="P149" s="2">
        <v>0.111</v>
      </c>
      <c r="Q149" s="2">
        <v>0.74199999999999999</v>
      </c>
      <c r="R149" s="2">
        <v>0.69599999999999995</v>
      </c>
      <c r="S149" s="2">
        <v>6.5000000000000002E-2</v>
      </c>
      <c r="T149" s="1">
        <v>2.84</v>
      </c>
      <c r="U149" s="2">
        <v>0</v>
      </c>
    </row>
    <row r="150" spans="1:21" x14ac:dyDescent="0.3">
      <c r="A150" s="4">
        <v>2021</v>
      </c>
      <c r="B150" s="4">
        <v>3</v>
      </c>
      <c r="C150" s="4">
        <v>0</v>
      </c>
      <c r="D150" t="s">
        <v>435</v>
      </c>
      <c r="E150" t="s">
        <v>420</v>
      </c>
      <c r="F150" s="4">
        <v>1</v>
      </c>
      <c r="G150" s="2">
        <v>0.72199999999999998</v>
      </c>
      <c r="H150" s="2">
        <v>0.79500000000000004</v>
      </c>
      <c r="I150" s="2">
        <v>5.6000000000000001E-2</v>
      </c>
      <c r="J150" s="1">
        <v>2.68</v>
      </c>
      <c r="K150" s="2">
        <v>0</v>
      </c>
      <c r="L150" s="2">
        <v>0.63300000000000001</v>
      </c>
      <c r="M150" s="2">
        <v>0.68400000000000005</v>
      </c>
      <c r="N150" s="2">
        <v>6.7000000000000004E-2</v>
      </c>
      <c r="O150" s="1">
        <v>2.74</v>
      </c>
      <c r="P150" s="2">
        <v>0</v>
      </c>
      <c r="Q150" s="2">
        <v>0.90900000000000003</v>
      </c>
      <c r="R150" s="2">
        <v>0.9</v>
      </c>
      <c r="S150" s="2">
        <v>4.4999999999999998E-2</v>
      </c>
      <c r="T150" s="1">
        <v>2.64</v>
      </c>
      <c r="U150" s="2">
        <v>0</v>
      </c>
    </row>
    <row r="151" spans="1:21" x14ac:dyDescent="0.3">
      <c r="A151" s="4">
        <v>2023</v>
      </c>
      <c r="B151" s="4">
        <v>3</v>
      </c>
      <c r="C151" s="4">
        <v>0</v>
      </c>
      <c r="D151" t="s">
        <v>196</v>
      </c>
      <c r="E151" t="s">
        <v>197</v>
      </c>
      <c r="F151" s="4">
        <v>1</v>
      </c>
      <c r="G151" s="2">
        <v>0.70499999999999996</v>
      </c>
      <c r="H151" s="2">
        <v>0.50700000000000001</v>
      </c>
      <c r="I151" s="2">
        <v>2.1000000000000001E-2</v>
      </c>
      <c r="J151" s="1">
        <v>2.5099999999999998</v>
      </c>
      <c r="K151" s="2">
        <v>0.18</v>
      </c>
      <c r="L151" s="2">
        <v>0.71899999999999997</v>
      </c>
      <c r="M151" s="2">
        <v>0.46300000000000002</v>
      </c>
      <c r="N151" s="2">
        <v>1.7999999999999999E-2</v>
      </c>
      <c r="O151" s="1">
        <v>2.41</v>
      </c>
      <c r="P151" s="2">
        <v>0.29599999999999999</v>
      </c>
      <c r="Q151" s="2">
        <v>0.74299999999999999</v>
      </c>
      <c r="R151" s="2">
        <v>0.57699999999999996</v>
      </c>
      <c r="S151" s="2">
        <v>2.9000000000000001E-2</v>
      </c>
      <c r="T151" s="1">
        <v>2.64</v>
      </c>
      <c r="U151" s="2">
        <v>4.2999999999999997E-2</v>
      </c>
    </row>
    <row r="152" spans="1:21" x14ac:dyDescent="0.3">
      <c r="A152" s="4">
        <v>2021</v>
      </c>
      <c r="B152" s="4">
        <v>3</v>
      </c>
      <c r="C152" s="4">
        <v>1</v>
      </c>
      <c r="D152" t="s">
        <v>430</v>
      </c>
      <c r="E152" t="s">
        <v>197</v>
      </c>
      <c r="F152" s="4">
        <v>1</v>
      </c>
      <c r="G152" s="2">
        <v>0.78900000000000003</v>
      </c>
      <c r="H152" s="2">
        <v>0.64400000000000002</v>
      </c>
      <c r="I152" s="2">
        <v>1.7999999999999999E-2</v>
      </c>
      <c r="J152" s="1">
        <v>2.35</v>
      </c>
      <c r="K152" s="2">
        <v>0.28999999999999998</v>
      </c>
      <c r="L152" s="2">
        <v>0.78400000000000003</v>
      </c>
      <c r="M152" s="2">
        <v>0.55200000000000005</v>
      </c>
      <c r="N152" s="2">
        <v>0</v>
      </c>
      <c r="O152" s="1">
        <v>2.15</v>
      </c>
      <c r="P152" s="2">
        <v>0.47399999999999998</v>
      </c>
      <c r="Q152" s="2">
        <v>0.8</v>
      </c>
      <c r="R152" s="2">
        <v>0.81299999999999994</v>
      </c>
      <c r="S152" s="2">
        <v>0.05</v>
      </c>
      <c r="T152" s="1">
        <v>2.68</v>
      </c>
      <c r="U152" s="2">
        <v>0</v>
      </c>
    </row>
    <row r="153" spans="1:21" x14ac:dyDescent="0.3">
      <c r="A153" s="4">
        <v>2024</v>
      </c>
      <c r="B153" s="4">
        <v>3</v>
      </c>
      <c r="C153" s="4">
        <v>0</v>
      </c>
      <c r="D153" t="s">
        <v>136</v>
      </c>
      <c r="E153" t="s">
        <v>137</v>
      </c>
      <c r="F153" s="4">
        <v>1</v>
      </c>
      <c r="G153" s="2">
        <v>0.77200000000000002</v>
      </c>
      <c r="H153" s="2">
        <v>0.42299999999999999</v>
      </c>
      <c r="I153" s="2">
        <v>5.3999999999999999E-2</v>
      </c>
      <c r="J153" s="1">
        <v>2.74</v>
      </c>
      <c r="K153" s="2">
        <v>8.1000000000000003E-2</v>
      </c>
      <c r="L153" s="2">
        <v>0.76700000000000002</v>
      </c>
      <c r="M153" s="2">
        <v>0.41299999999999998</v>
      </c>
      <c r="N153" s="2">
        <v>0.05</v>
      </c>
      <c r="O153" s="1">
        <v>2.65</v>
      </c>
      <c r="P153" s="2">
        <v>0.14299999999999999</v>
      </c>
      <c r="Q153" s="2">
        <v>0.80600000000000005</v>
      </c>
      <c r="R153" s="2">
        <v>0.44</v>
      </c>
      <c r="S153" s="2">
        <v>6.5000000000000002E-2</v>
      </c>
      <c r="T153" s="1">
        <v>2.86</v>
      </c>
      <c r="U153" s="2">
        <v>0</v>
      </c>
    </row>
    <row r="154" spans="1:21" x14ac:dyDescent="0.3">
      <c r="A154" s="4">
        <v>2023</v>
      </c>
      <c r="B154" s="4">
        <v>3</v>
      </c>
      <c r="C154" s="4">
        <v>1</v>
      </c>
      <c r="D154" t="s">
        <v>258</v>
      </c>
      <c r="E154" t="s">
        <v>137</v>
      </c>
      <c r="F154" s="4">
        <v>1</v>
      </c>
      <c r="G154" s="2">
        <v>0.746</v>
      </c>
      <c r="H154" s="2">
        <v>0.56000000000000005</v>
      </c>
      <c r="I154" s="2">
        <v>0</v>
      </c>
      <c r="J154" s="1">
        <v>2.72</v>
      </c>
      <c r="K154" s="2">
        <v>0.111</v>
      </c>
      <c r="L154" s="2">
        <v>0.78300000000000003</v>
      </c>
      <c r="M154" s="2">
        <v>0.52800000000000002</v>
      </c>
      <c r="N154" s="2">
        <v>0</v>
      </c>
      <c r="O154" s="1">
        <v>2.79</v>
      </c>
      <c r="P154" s="2">
        <v>0.2</v>
      </c>
      <c r="Q154" s="2">
        <v>0.7</v>
      </c>
      <c r="R154" s="2">
        <v>0.64300000000000002</v>
      </c>
      <c r="S154" s="2">
        <v>0</v>
      </c>
      <c r="T154" s="1">
        <v>2.63</v>
      </c>
      <c r="U154" s="2">
        <v>0</v>
      </c>
    </row>
    <row r="155" spans="1:21" x14ac:dyDescent="0.3">
      <c r="A155" s="4">
        <v>2021</v>
      </c>
      <c r="B155" s="4">
        <v>3</v>
      </c>
      <c r="C155" s="4">
        <v>0</v>
      </c>
      <c r="D155" t="s">
        <v>380</v>
      </c>
      <c r="E155" t="s">
        <v>137</v>
      </c>
      <c r="F155" s="4">
        <v>1</v>
      </c>
      <c r="G155" s="2">
        <v>0.68899999999999995</v>
      </c>
      <c r="H155" s="2">
        <v>0.71399999999999997</v>
      </c>
      <c r="I155" s="2">
        <v>3.3000000000000002E-2</v>
      </c>
      <c r="J155" s="1">
        <v>2.09</v>
      </c>
      <c r="K155" s="2">
        <v>0</v>
      </c>
      <c r="L155" s="2">
        <v>0.75700000000000001</v>
      </c>
      <c r="M155" s="2">
        <v>0.67900000000000005</v>
      </c>
      <c r="N155" s="2">
        <v>2.7E-2</v>
      </c>
      <c r="O155" s="1">
        <v>1.89</v>
      </c>
      <c r="P155" s="2">
        <v>0</v>
      </c>
      <c r="Q155" s="2">
        <v>0.7</v>
      </c>
      <c r="R155" s="2">
        <v>0.78600000000000003</v>
      </c>
      <c r="S155" s="2">
        <v>0.05</v>
      </c>
      <c r="T155" s="1">
        <v>2.34</v>
      </c>
      <c r="U155" s="2">
        <v>0</v>
      </c>
    </row>
    <row r="156" spans="1:21" x14ac:dyDescent="0.3">
      <c r="A156" s="4">
        <v>2021</v>
      </c>
      <c r="B156" s="4">
        <v>3</v>
      </c>
      <c r="C156" s="4">
        <v>0</v>
      </c>
      <c r="D156" t="s">
        <v>376</v>
      </c>
      <c r="E156" t="s">
        <v>377</v>
      </c>
      <c r="F156" s="4">
        <v>1</v>
      </c>
      <c r="G156" s="2">
        <v>0.64400000000000002</v>
      </c>
      <c r="H156" s="2">
        <v>0.621</v>
      </c>
      <c r="I156" s="2">
        <v>0.111</v>
      </c>
      <c r="J156" s="1">
        <v>2.4900000000000002</v>
      </c>
      <c r="K156" s="2">
        <v>4.8000000000000001E-2</v>
      </c>
      <c r="L156" s="2">
        <v>0.60899999999999999</v>
      </c>
      <c r="M156" s="2">
        <v>0.64300000000000002</v>
      </c>
      <c r="N156" s="2">
        <v>0.17399999999999999</v>
      </c>
      <c r="O156" s="1">
        <v>2.41</v>
      </c>
      <c r="P156" s="2">
        <v>9.0999999999999998E-2</v>
      </c>
      <c r="Q156" s="2">
        <v>0.83299999999999996</v>
      </c>
      <c r="R156" s="2">
        <v>0.6</v>
      </c>
      <c r="S156" s="2">
        <v>5.6000000000000001E-2</v>
      </c>
      <c r="T156" s="1">
        <v>2.58</v>
      </c>
      <c r="U156" s="2">
        <v>0</v>
      </c>
    </row>
    <row r="157" spans="1:21" x14ac:dyDescent="0.3">
      <c r="A157" s="4">
        <v>2023</v>
      </c>
      <c r="B157" s="4">
        <v>3</v>
      </c>
      <c r="C157" s="4">
        <v>0</v>
      </c>
      <c r="D157" t="s">
        <v>198</v>
      </c>
      <c r="E157" t="s">
        <v>199</v>
      </c>
      <c r="F157" s="4">
        <v>1</v>
      </c>
      <c r="G157" s="2">
        <v>0.75</v>
      </c>
      <c r="H157" s="2">
        <v>0.54900000000000004</v>
      </c>
      <c r="I157" s="2">
        <v>2.9000000000000001E-2</v>
      </c>
      <c r="J157" s="1">
        <v>2.57</v>
      </c>
      <c r="K157" s="2">
        <v>7.6999999999999999E-2</v>
      </c>
      <c r="L157" s="2">
        <v>0.74399999999999999</v>
      </c>
      <c r="M157" s="2">
        <v>0.58599999999999997</v>
      </c>
      <c r="N157" s="2">
        <v>0</v>
      </c>
      <c r="O157" s="1">
        <v>2.42</v>
      </c>
      <c r="P157" s="2">
        <v>0.16700000000000001</v>
      </c>
      <c r="Q157" s="2">
        <v>0.81499999999999995</v>
      </c>
      <c r="R157" s="2">
        <v>0.5</v>
      </c>
      <c r="S157" s="2">
        <v>7.3999999999999996E-2</v>
      </c>
      <c r="T157" s="1">
        <v>2.7</v>
      </c>
      <c r="U157" s="2">
        <v>0</v>
      </c>
    </row>
    <row r="158" spans="1:21" x14ac:dyDescent="0.3">
      <c r="A158" s="4">
        <v>2023</v>
      </c>
      <c r="B158" s="4">
        <v>3</v>
      </c>
      <c r="C158" s="4">
        <v>1</v>
      </c>
      <c r="D158" t="s">
        <v>265</v>
      </c>
      <c r="E158" t="s">
        <v>266</v>
      </c>
      <c r="F158" s="4">
        <v>1</v>
      </c>
      <c r="G158" s="2">
        <v>0.66700000000000004</v>
      </c>
      <c r="H158" s="2">
        <v>0.6</v>
      </c>
      <c r="I158" s="2">
        <v>4.3999999999999997E-2</v>
      </c>
      <c r="J158" s="1">
        <v>2.5099999999999998</v>
      </c>
      <c r="K158" s="2">
        <v>8.3000000000000004E-2</v>
      </c>
      <c r="L158" s="2">
        <v>0.67600000000000005</v>
      </c>
      <c r="M158" s="2">
        <v>0.56499999999999995</v>
      </c>
      <c r="N158" s="2">
        <v>5.8999999999999997E-2</v>
      </c>
      <c r="O158" s="1">
        <v>2.87</v>
      </c>
      <c r="P158" s="2">
        <v>0.111</v>
      </c>
      <c r="Q158" s="2">
        <v>0.875</v>
      </c>
      <c r="R158" s="2">
        <v>0.71399999999999997</v>
      </c>
      <c r="S158" s="2">
        <v>0</v>
      </c>
      <c r="T158" s="1">
        <v>2.14</v>
      </c>
      <c r="U158" s="2">
        <v>5.6000000000000001E-2</v>
      </c>
    </row>
    <row r="159" spans="1:21" x14ac:dyDescent="0.3">
      <c r="A159" s="4">
        <v>2024</v>
      </c>
      <c r="B159" s="4">
        <v>3</v>
      </c>
      <c r="C159" s="4">
        <v>1</v>
      </c>
      <c r="D159" t="s">
        <v>78</v>
      </c>
      <c r="E159" t="s">
        <v>79</v>
      </c>
      <c r="F159" s="4">
        <v>1</v>
      </c>
      <c r="G159" s="2">
        <v>0.67200000000000004</v>
      </c>
      <c r="H159" s="2">
        <v>0.55600000000000005</v>
      </c>
      <c r="I159" s="2">
        <v>0.06</v>
      </c>
      <c r="J159" s="1">
        <v>2.14</v>
      </c>
      <c r="K159" s="2">
        <v>0.22700000000000001</v>
      </c>
      <c r="L159" s="2">
        <v>0.71</v>
      </c>
      <c r="M159" s="2">
        <v>0.318</v>
      </c>
      <c r="N159" s="2">
        <v>0</v>
      </c>
      <c r="O159" s="1">
        <v>2.0699999999999998</v>
      </c>
      <c r="P159" s="2">
        <v>0.375</v>
      </c>
      <c r="Q159" s="2">
        <v>0.76700000000000002</v>
      </c>
      <c r="R159" s="2">
        <v>0.78300000000000003</v>
      </c>
      <c r="S159" s="2">
        <v>0.13300000000000001</v>
      </c>
      <c r="T159" s="1">
        <v>2.23</v>
      </c>
      <c r="U159" s="2">
        <v>0.05</v>
      </c>
    </row>
    <row r="160" spans="1:21" x14ac:dyDescent="0.3">
      <c r="A160" s="4">
        <v>2023</v>
      </c>
      <c r="B160" s="4">
        <v>3</v>
      </c>
      <c r="C160" s="4">
        <v>1</v>
      </c>
      <c r="D160" t="s">
        <v>263</v>
      </c>
      <c r="E160" t="s">
        <v>79</v>
      </c>
      <c r="F160" s="4">
        <v>1</v>
      </c>
      <c r="G160" s="2">
        <v>0.67900000000000005</v>
      </c>
      <c r="H160" s="2">
        <v>0.63200000000000001</v>
      </c>
      <c r="I160" s="2">
        <v>5.3999999999999999E-2</v>
      </c>
      <c r="J160" s="1">
        <v>2.54</v>
      </c>
      <c r="K160" s="2">
        <v>0.17899999999999999</v>
      </c>
      <c r="L160" s="2">
        <v>0.74399999999999999</v>
      </c>
      <c r="M160" s="2">
        <v>0.621</v>
      </c>
      <c r="N160" s="2">
        <v>2.5999999999999999E-2</v>
      </c>
      <c r="O160" s="1">
        <v>1.87</v>
      </c>
      <c r="P160" s="2">
        <v>0.35699999999999998</v>
      </c>
      <c r="Q160" s="2">
        <v>0.69199999999999995</v>
      </c>
      <c r="R160" s="2">
        <v>0.66700000000000004</v>
      </c>
      <c r="S160" s="2">
        <v>0.154</v>
      </c>
      <c r="T160" s="1">
        <v>3.26</v>
      </c>
      <c r="U160" s="2">
        <v>0</v>
      </c>
    </row>
    <row r="161" spans="1:21" x14ac:dyDescent="0.3">
      <c r="A161" s="4">
        <v>2021</v>
      </c>
      <c r="B161" s="4">
        <v>3</v>
      </c>
      <c r="C161" s="4">
        <v>1</v>
      </c>
      <c r="D161" t="s">
        <v>366</v>
      </c>
      <c r="E161" t="s">
        <v>79</v>
      </c>
      <c r="F161" s="4">
        <v>1</v>
      </c>
      <c r="G161" s="2">
        <v>0.70499999999999996</v>
      </c>
      <c r="H161" s="2">
        <v>0.71</v>
      </c>
      <c r="I161" s="2">
        <v>4.4999999999999998E-2</v>
      </c>
      <c r="J161" s="1">
        <v>2.42</v>
      </c>
      <c r="K161" s="2">
        <v>0.25700000000000001</v>
      </c>
      <c r="L161" s="2">
        <v>0.60699999999999998</v>
      </c>
      <c r="M161" s="2">
        <v>0.64700000000000002</v>
      </c>
      <c r="N161" s="2">
        <v>3.5999999999999997E-2</v>
      </c>
      <c r="O161" s="1">
        <v>2.34</v>
      </c>
      <c r="P161" s="2">
        <v>0.45</v>
      </c>
      <c r="Q161" s="2">
        <v>0.93300000000000005</v>
      </c>
      <c r="R161" s="2">
        <v>0.78600000000000003</v>
      </c>
      <c r="S161" s="2">
        <v>6.7000000000000004E-2</v>
      </c>
      <c r="T161" s="1">
        <v>2.5299999999999998</v>
      </c>
      <c r="U161" s="2">
        <v>0</v>
      </c>
    </row>
    <row r="162" spans="1:21" x14ac:dyDescent="0.3">
      <c r="A162" s="4">
        <v>2024</v>
      </c>
      <c r="B162" s="4">
        <v>3</v>
      </c>
      <c r="C162" s="4">
        <v>0</v>
      </c>
      <c r="D162" t="s">
        <v>134</v>
      </c>
      <c r="E162" t="s">
        <v>135</v>
      </c>
      <c r="F162" s="4">
        <v>1</v>
      </c>
      <c r="G162" s="2">
        <v>0.67700000000000005</v>
      </c>
      <c r="H162" s="2">
        <v>0.55400000000000005</v>
      </c>
      <c r="I162" s="2">
        <v>2.1000000000000001E-2</v>
      </c>
      <c r="J162" s="1">
        <v>2.99</v>
      </c>
      <c r="K162" s="2">
        <v>7.4999999999999997E-2</v>
      </c>
      <c r="L162" s="2">
        <v>0.67900000000000005</v>
      </c>
      <c r="M162" s="2">
        <v>0.5</v>
      </c>
      <c r="N162" s="2">
        <v>1.9E-2</v>
      </c>
      <c r="O162" s="1">
        <v>2.98</v>
      </c>
      <c r="P162" s="2">
        <v>0.1</v>
      </c>
      <c r="Q162" s="2">
        <v>0.74399999999999999</v>
      </c>
      <c r="R162" s="2">
        <v>0.621</v>
      </c>
      <c r="S162" s="2">
        <v>2.5999999999999999E-2</v>
      </c>
      <c r="T162" s="1">
        <v>3.02</v>
      </c>
      <c r="U162" s="2">
        <v>0</v>
      </c>
    </row>
    <row r="163" spans="1:21" x14ac:dyDescent="0.3">
      <c r="A163" s="4">
        <v>2024</v>
      </c>
      <c r="B163" s="4">
        <v>3</v>
      </c>
      <c r="C163" s="4">
        <v>1</v>
      </c>
      <c r="D163" t="s">
        <v>75</v>
      </c>
      <c r="E163" t="s">
        <v>76</v>
      </c>
      <c r="F163" s="4">
        <v>1</v>
      </c>
      <c r="G163" s="2">
        <v>0.81</v>
      </c>
      <c r="H163" s="2">
        <v>0.51</v>
      </c>
      <c r="I163" s="2">
        <v>7.9000000000000001E-2</v>
      </c>
      <c r="J163" s="1">
        <v>2.2000000000000002</v>
      </c>
      <c r="K163" s="2">
        <v>0.182</v>
      </c>
      <c r="L163" s="2">
        <v>0.80900000000000005</v>
      </c>
      <c r="M163" s="2">
        <v>0.39500000000000002</v>
      </c>
      <c r="N163" s="2">
        <v>2.1000000000000001E-2</v>
      </c>
      <c r="O163" s="1">
        <v>2.23</v>
      </c>
      <c r="P163" s="2">
        <v>0.23300000000000001</v>
      </c>
      <c r="Q163" s="2">
        <v>0.86699999999999999</v>
      </c>
      <c r="R163" s="2">
        <v>0.84599999999999997</v>
      </c>
      <c r="S163" s="2">
        <v>0.26700000000000002</v>
      </c>
      <c r="T163" s="1">
        <v>2.15</v>
      </c>
      <c r="U163" s="2">
        <v>7.0999999999999994E-2</v>
      </c>
    </row>
    <row r="164" spans="1:21" x14ac:dyDescent="0.3">
      <c r="A164" s="4">
        <v>2024</v>
      </c>
      <c r="B164" s="4">
        <v>3</v>
      </c>
      <c r="C164" s="4">
        <v>1</v>
      </c>
      <c r="D164" t="s">
        <v>111</v>
      </c>
      <c r="E164" t="s">
        <v>76</v>
      </c>
      <c r="F164" s="4">
        <v>1</v>
      </c>
      <c r="G164" s="2">
        <v>0.74199999999999999</v>
      </c>
      <c r="H164" s="2">
        <v>0.63</v>
      </c>
      <c r="I164" s="2">
        <v>1.6E-2</v>
      </c>
      <c r="J164" s="1">
        <v>2.5099999999999998</v>
      </c>
      <c r="K164" s="2">
        <v>0.20699999999999999</v>
      </c>
      <c r="L164" s="2">
        <v>0.73299999999999998</v>
      </c>
      <c r="M164" s="2">
        <v>0.51500000000000001</v>
      </c>
      <c r="N164" s="2">
        <v>0</v>
      </c>
      <c r="O164" s="1">
        <v>2.5499999999999998</v>
      </c>
      <c r="P164" s="2">
        <v>0.33300000000000002</v>
      </c>
      <c r="Q164" s="2">
        <v>0.86699999999999999</v>
      </c>
      <c r="R164" s="2">
        <v>0.92300000000000004</v>
      </c>
      <c r="S164" s="2">
        <v>6.7000000000000004E-2</v>
      </c>
      <c r="T164" s="1">
        <v>2.46</v>
      </c>
      <c r="U164" s="2">
        <v>7.0999999999999994E-2</v>
      </c>
    </row>
    <row r="165" spans="1:21" x14ac:dyDescent="0.3">
      <c r="A165" s="4">
        <v>2021</v>
      </c>
      <c r="B165" s="4">
        <v>3</v>
      </c>
      <c r="C165" s="4">
        <v>1</v>
      </c>
      <c r="D165" t="s">
        <v>386</v>
      </c>
      <c r="E165" t="s">
        <v>387</v>
      </c>
      <c r="F165" s="4">
        <v>1</v>
      </c>
      <c r="G165" s="2">
        <v>0.81399999999999995</v>
      </c>
      <c r="H165" s="2">
        <v>0.70799999999999996</v>
      </c>
      <c r="I165" s="2">
        <v>1.7000000000000001E-2</v>
      </c>
      <c r="J165" s="1">
        <v>2.46</v>
      </c>
      <c r="K165" s="2">
        <v>0.75</v>
      </c>
      <c r="L165" s="2">
        <v>0.84899999999999998</v>
      </c>
      <c r="M165" s="2">
        <v>0.71099999999999997</v>
      </c>
      <c r="N165" s="2">
        <v>1.9E-2</v>
      </c>
      <c r="O165" s="1">
        <v>2.68</v>
      </c>
      <c r="P165" s="2">
        <v>0.78900000000000003</v>
      </c>
      <c r="Q165" s="2">
        <v>0.5</v>
      </c>
      <c r="R165" s="2">
        <v>0.66700000000000004</v>
      </c>
      <c r="S165" s="2">
        <v>0</v>
      </c>
      <c r="T165" s="1">
        <v>2.21</v>
      </c>
      <c r="U165" s="2">
        <v>0.70599999999999996</v>
      </c>
    </row>
    <row r="166" spans="1:21" x14ac:dyDescent="0.3">
      <c r="A166" s="4">
        <v>2023</v>
      </c>
      <c r="B166" s="4">
        <v>3</v>
      </c>
      <c r="C166" s="4">
        <v>0</v>
      </c>
      <c r="D166" t="s">
        <v>267</v>
      </c>
      <c r="E166" t="s">
        <v>268</v>
      </c>
      <c r="F166" s="4">
        <v>1</v>
      </c>
      <c r="G166" s="2">
        <v>0.54</v>
      </c>
      <c r="H166" s="2">
        <v>0.57399999999999995</v>
      </c>
      <c r="I166" s="2">
        <v>5.7000000000000002E-2</v>
      </c>
      <c r="J166" s="1">
        <v>2.56</v>
      </c>
      <c r="K166" s="2">
        <v>0.34300000000000003</v>
      </c>
      <c r="L166" s="2">
        <v>0.54</v>
      </c>
      <c r="M166" s="2">
        <v>0.48099999999999998</v>
      </c>
      <c r="N166" s="2">
        <v>0</v>
      </c>
      <c r="O166" s="1">
        <v>2.34</v>
      </c>
      <c r="P166" s="2">
        <v>0.85699999999999998</v>
      </c>
      <c r="Q166" s="2">
        <v>0.69</v>
      </c>
      <c r="R166" s="2">
        <v>0.7</v>
      </c>
      <c r="S166" s="2">
        <v>0.17199999999999999</v>
      </c>
      <c r="T166" s="1">
        <v>2.61</v>
      </c>
      <c r="U166" s="2">
        <v>0.214</v>
      </c>
    </row>
    <row r="167" spans="1:21" x14ac:dyDescent="0.3">
      <c r="A167" s="4">
        <v>2023</v>
      </c>
      <c r="B167" s="4">
        <v>3</v>
      </c>
      <c r="C167" s="4">
        <v>0</v>
      </c>
      <c r="D167" t="s">
        <v>230</v>
      </c>
      <c r="E167" t="s">
        <v>231</v>
      </c>
      <c r="F167" s="4">
        <v>1</v>
      </c>
      <c r="G167" s="2">
        <v>0.69899999999999995</v>
      </c>
      <c r="H167" s="2">
        <v>0.58599999999999997</v>
      </c>
      <c r="I167" s="2">
        <v>2.4E-2</v>
      </c>
      <c r="J167" s="1">
        <v>2.77</v>
      </c>
      <c r="K167" s="2">
        <v>0.104</v>
      </c>
      <c r="L167" s="2">
        <v>0.77400000000000002</v>
      </c>
      <c r="M167" s="2">
        <v>0.58499999999999996</v>
      </c>
      <c r="N167" s="2">
        <v>1.9E-2</v>
      </c>
      <c r="O167" s="1">
        <v>2.62</v>
      </c>
      <c r="P167" s="2">
        <v>0.161</v>
      </c>
      <c r="Q167" s="2">
        <v>0.70799999999999996</v>
      </c>
      <c r="R167" s="2">
        <v>0.58799999999999997</v>
      </c>
      <c r="S167" s="2">
        <v>4.2000000000000003E-2</v>
      </c>
      <c r="T167" s="1">
        <v>3.04</v>
      </c>
      <c r="U167" s="2">
        <v>0</v>
      </c>
    </row>
    <row r="168" spans="1:21" x14ac:dyDescent="0.3">
      <c r="A168" s="4">
        <v>2021</v>
      </c>
      <c r="B168" s="4">
        <v>3</v>
      </c>
      <c r="C168" s="4">
        <v>1</v>
      </c>
      <c r="D168" t="s">
        <v>384</v>
      </c>
      <c r="E168" t="s">
        <v>231</v>
      </c>
      <c r="F168" s="4">
        <v>1</v>
      </c>
      <c r="G168" s="2">
        <v>0.71699999999999997</v>
      </c>
      <c r="H168" s="2">
        <v>0.68400000000000005</v>
      </c>
      <c r="I168" s="2">
        <v>3.7999999999999999E-2</v>
      </c>
      <c r="J168" s="1">
        <v>2.66</v>
      </c>
      <c r="K168" s="2">
        <v>0.35</v>
      </c>
      <c r="L168" s="2">
        <v>0.77100000000000002</v>
      </c>
      <c r="M168" s="2">
        <v>0.66700000000000004</v>
      </c>
      <c r="N168" s="2">
        <v>5.7000000000000002E-2</v>
      </c>
      <c r="O168" s="1">
        <v>2.46</v>
      </c>
      <c r="P168" s="2">
        <v>0.47599999999999998</v>
      </c>
      <c r="Q168" s="2">
        <v>0.91700000000000004</v>
      </c>
      <c r="R168" s="2">
        <v>0.72699999999999998</v>
      </c>
      <c r="S168" s="2">
        <v>0</v>
      </c>
      <c r="T168" s="1">
        <v>2.88</v>
      </c>
      <c r="U168" s="2">
        <v>0.21099999999999999</v>
      </c>
    </row>
    <row r="169" spans="1:21" x14ac:dyDescent="0.3">
      <c r="A169" s="4">
        <v>2024</v>
      </c>
      <c r="B169" s="4">
        <v>3</v>
      </c>
      <c r="C169" s="4">
        <v>0</v>
      </c>
      <c r="D169" t="s">
        <v>122</v>
      </c>
      <c r="E169" t="s">
        <v>123</v>
      </c>
      <c r="F169" s="4">
        <v>1</v>
      </c>
      <c r="G169" s="2">
        <v>0.65100000000000002</v>
      </c>
      <c r="H169" s="2">
        <v>0.53700000000000003</v>
      </c>
      <c r="I169" s="2">
        <v>7.9000000000000001E-2</v>
      </c>
      <c r="J169" s="1">
        <v>2.75</v>
      </c>
      <c r="K169" s="2">
        <v>0</v>
      </c>
      <c r="L169" s="2">
        <v>0.65200000000000002</v>
      </c>
      <c r="M169" s="2">
        <v>0.5</v>
      </c>
      <c r="N169" s="2">
        <v>6.5000000000000002E-2</v>
      </c>
      <c r="O169" s="1">
        <v>2.73</v>
      </c>
      <c r="P169" s="2">
        <v>0</v>
      </c>
      <c r="Q169" s="2">
        <v>0.84599999999999997</v>
      </c>
      <c r="R169" s="2">
        <v>0.63600000000000001</v>
      </c>
      <c r="S169" s="2">
        <v>0.154</v>
      </c>
      <c r="T169" s="1">
        <v>2.83</v>
      </c>
      <c r="U169" s="2">
        <v>0</v>
      </c>
    </row>
    <row r="170" spans="1:21" x14ac:dyDescent="0.3">
      <c r="A170" s="4">
        <v>2023</v>
      </c>
      <c r="B170" s="4">
        <v>3</v>
      </c>
      <c r="C170" s="4">
        <v>0</v>
      </c>
      <c r="D170" t="s">
        <v>254</v>
      </c>
      <c r="E170" t="s">
        <v>123</v>
      </c>
      <c r="F170" s="4">
        <v>1</v>
      </c>
      <c r="G170" s="2">
        <v>0.67100000000000004</v>
      </c>
      <c r="H170" s="2">
        <v>0.66</v>
      </c>
      <c r="I170" s="2">
        <v>7.5999999999999998E-2</v>
      </c>
      <c r="J170" s="1">
        <v>2.71</v>
      </c>
      <c r="K170" s="2">
        <v>7.4999999999999997E-2</v>
      </c>
      <c r="L170" s="2">
        <v>0.68100000000000005</v>
      </c>
      <c r="M170" s="2">
        <v>0.65600000000000003</v>
      </c>
      <c r="N170" s="2">
        <v>6.4000000000000001E-2</v>
      </c>
      <c r="O170" s="1">
        <v>2.5299999999999998</v>
      </c>
      <c r="P170" s="2">
        <v>0.13</v>
      </c>
      <c r="Q170" s="2">
        <v>0.84</v>
      </c>
      <c r="R170" s="2">
        <v>0.66700000000000004</v>
      </c>
      <c r="S170" s="2">
        <v>0.12</v>
      </c>
      <c r="T170" s="1">
        <v>2.94</v>
      </c>
      <c r="U170" s="2">
        <v>0</v>
      </c>
    </row>
    <row r="171" spans="1:21" x14ac:dyDescent="0.3">
      <c r="A171" s="4">
        <v>2023</v>
      </c>
      <c r="B171" s="4">
        <v>3</v>
      </c>
      <c r="C171" s="4">
        <v>0</v>
      </c>
      <c r="D171" t="s">
        <v>176</v>
      </c>
      <c r="E171" t="s">
        <v>177</v>
      </c>
      <c r="F171" s="4">
        <v>1</v>
      </c>
      <c r="G171" s="2">
        <v>0.75800000000000001</v>
      </c>
      <c r="H171" s="2">
        <v>0.56000000000000005</v>
      </c>
      <c r="I171" s="2">
        <v>1.4999999999999999E-2</v>
      </c>
      <c r="J171" s="1">
        <v>2.52</v>
      </c>
      <c r="K171" s="2">
        <v>9.8000000000000004E-2</v>
      </c>
      <c r="L171" s="2">
        <v>0.79200000000000004</v>
      </c>
      <c r="M171" s="2">
        <v>0.5</v>
      </c>
      <c r="N171" s="2">
        <v>0</v>
      </c>
      <c r="O171" s="1">
        <v>2.38</v>
      </c>
      <c r="P171" s="2">
        <v>0.2</v>
      </c>
      <c r="Q171" s="2">
        <v>0.72699999999999998</v>
      </c>
      <c r="R171" s="2">
        <v>0.875</v>
      </c>
      <c r="S171" s="2">
        <v>9.0999999999999998E-2</v>
      </c>
      <c r="T171" s="1">
        <v>2.65</v>
      </c>
      <c r="U171" s="2">
        <v>0</v>
      </c>
    </row>
    <row r="172" spans="1:21" x14ac:dyDescent="0.3">
      <c r="A172" s="4">
        <v>2022</v>
      </c>
      <c r="B172" s="4">
        <v>3</v>
      </c>
      <c r="C172" s="4">
        <v>1</v>
      </c>
      <c r="D172" t="s">
        <v>319</v>
      </c>
      <c r="E172" t="s">
        <v>320</v>
      </c>
      <c r="F172" s="4">
        <v>1</v>
      </c>
      <c r="G172" s="2">
        <v>0.73099999999999998</v>
      </c>
      <c r="H172" s="2">
        <v>0.52600000000000002</v>
      </c>
      <c r="I172" s="2">
        <v>6.4000000000000001E-2</v>
      </c>
      <c r="J172" s="1">
        <v>2.6</v>
      </c>
      <c r="K172" s="2">
        <v>1.4E-2</v>
      </c>
      <c r="L172" s="2">
        <v>0.63800000000000001</v>
      </c>
      <c r="M172" s="2">
        <v>0.56699999999999995</v>
      </c>
      <c r="N172" s="2">
        <v>8.5000000000000006E-2</v>
      </c>
      <c r="O172" s="1">
        <v>2.71</v>
      </c>
      <c r="P172" s="2">
        <v>0.02</v>
      </c>
      <c r="Q172" s="2">
        <v>1</v>
      </c>
      <c r="R172" s="2">
        <v>0.48099999999999998</v>
      </c>
      <c r="S172" s="2">
        <v>3.6999999999999998E-2</v>
      </c>
      <c r="T172" s="1">
        <v>2.34</v>
      </c>
      <c r="U172" s="2">
        <v>0</v>
      </c>
    </row>
    <row r="173" spans="1:21" x14ac:dyDescent="0.3">
      <c r="A173" s="4">
        <v>2021</v>
      </c>
      <c r="B173" s="4">
        <v>3</v>
      </c>
      <c r="C173" s="4">
        <v>0</v>
      </c>
      <c r="D173" t="s">
        <v>404</v>
      </c>
      <c r="E173" t="s">
        <v>405</v>
      </c>
      <c r="F173" s="4">
        <v>1</v>
      </c>
      <c r="G173" s="2">
        <v>0.71099999999999997</v>
      </c>
      <c r="H173" s="2">
        <v>0.59399999999999997</v>
      </c>
      <c r="I173" s="2">
        <v>2.1999999999999999E-2</v>
      </c>
      <c r="J173" s="1">
        <v>2.29</v>
      </c>
      <c r="K173" s="2">
        <v>0.156</v>
      </c>
      <c r="L173" s="2">
        <v>0.82799999999999996</v>
      </c>
      <c r="M173" s="2">
        <v>0.66700000000000004</v>
      </c>
      <c r="N173" s="2">
        <v>3.4000000000000002E-2</v>
      </c>
      <c r="O173" s="1">
        <v>2.15</v>
      </c>
      <c r="P173" s="2">
        <v>0.26300000000000001</v>
      </c>
      <c r="Q173" s="2">
        <v>0.61499999999999999</v>
      </c>
      <c r="R173" s="2">
        <v>0.375</v>
      </c>
      <c r="S173" s="2">
        <v>0</v>
      </c>
      <c r="T173" s="1">
        <v>2.5</v>
      </c>
      <c r="U173" s="2">
        <v>0</v>
      </c>
    </row>
    <row r="174" spans="1:21" x14ac:dyDescent="0.3">
      <c r="A174" s="4">
        <v>2024</v>
      </c>
      <c r="B174" s="4">
        <v>3</v>
      </c>
      <c r="C174" s="4">
        <v>1</v>
      </c>
      <c r="D174" t="s">
        <v>73</v>
      </c>
      <c r="E174" t="s">
        <v>74</v>
      </c>
      <c r="F174" s="4">
        <v>1</v>
      </c>
      <c r="G174" s="2">
        <v>0.74099999999999999</v>
      </c>
      <c r="H174" s="2">
        <v>0.60299999999999998</v>
      </c>
      <c r="I174" s="2">
        <v>0.106</v>
      </c>
      <c r="J174" s="1">
        <v>2.3199999999999998</v>
      </c>
      <c r="K174" s="2">
        <v>0.22</v>
      </c>
      <c r="L174" s="2">
        <v>0.71899999999999997</v>
      </c>
      <c r="M174" s="2">
        <v>0.48799999999999999</v>
      </c>
      <c r="N174" s="2">
        <v>5.2999999999999999E-2</v>
      </c>
      <c r="O174" s="1">
        <v>2.12</v>
      </c>
      <c r="P174" s="2">
        <v>0.36399999999999999</v>
      </c>
      <c r="Q174" s="2">
        <v>0.91700000000000004</v>
      </c>
      <c r="R174" s="2">
        <v>0.81799999999999995</v>
      </c>
      <c r="S174" s="2">
        <v>0.25</v>
      </c>
      <c r="T174" s="1">
        <v>2.57</v>
      </c>
      <c r="U174" s="2">
        <v>3.7999999999999999E-2</v>
      </c>
    </row>
    <row r="175" spans="1:21" x14ac:dyDescent="0.3">
      <c r="A175" s="4">
        <v>2024</v>
      </c>
      <c r="B175" s="4">
        <v>3</v>
      </c>
      <c r="C175" s="4">
        <v>0</v>
      </c>
      <c r="D175" t="s">
        <v>86</v>
      </c>
      <c r="E175" t="s">
        <v>74</v>
      </c>
      <c r="F175" s="4">
        <v>1</v>
      </c>
      <c r="G175" s="2">
        <v>0.62</v>
      </c>
      <c r="H175" s="2">
        <v>0.56799999999999995</v>
      </c>
      <c r="I175" s="2">
        <v>1.4E-2</v>
      </c>
      <c r="J175" s="1">
        <v>2.74</v>
      </c>
      <c r="K175" s="2">
        <v>0.21099999999999999</v>
      </c>
      <c r="L175" s="2">
        <v>0.66700000000000004</v>
      </c>
      <c r="M175" s="2">
        <v>0.5</v>
      </c>
      <c r="N175" s="2">
        <v>0</v>
      </c>
      <c r="O175" s="1">
        <v>2.92</v>
      </c>
      <c r="P175" s="2">
        <v>0.2</v>
      </c>
      <c r="Q175" s="2">
        <v>0.66700000000000004</v>
      </c>
      <c r="R175" s="2">
        <v>0.68799999999999994</v>
      </c>
      <c r="S175" s="2">
        <v>4.2000000000000003E-2</v>
      </c>
      <c r="T175" s="1">
        <v>2.5299999999999998</v>
      </c>
      <c r="U175" s="2">
        <v>0.222</v>
      </c>
    </row>
    <row r="176" spans="1:21" x14ac:dyDescent="0.3">
      <c r="A176" s="4">
        <v>2022</v>
      </c>
      <c r="B176" s="4">
        <v>3</v>
      </c>
      <c r="C176" s="4">
        <v>0</v>
      </c>
      <c r="D176" t="s">
        <v>277</v>
      </c>
      <c r="E176" t="s">
        <v>74</v>
      </c>
      <c r="F176" s="4">
        <v>1</v>
      </c>
      <c r="G176" s="2">
        <v>0.77200000000000002</v>
      </c>
      <c r="H176" s="2">
        <v>0.59</v>
      </c>
      <c r="I176" s="2">
        <v>6.3E-2</v>
      </c>
      <c r="J176" s="1">
        <v>2.59</v>
      </c>
      <c r="K176" s="2">
        <v>8.3000000000000004E-2</v>
      </c>
      <c r="L176" s="2">
        <v>0.878</v>
      </c>
      <c r="M176" s="2">
        <v>0.55600000000000005</v>
      </c>
      <c r="N176" s="2">
        <v>2.4E-2</v>
      </c>
      <c r="O176" s="1">
        <v>2.5</v>
      </c>
      <c r="P176" s="2">
        <v>0.125</v>
      </c>
      <c r="Q176" s="2">
        <v>0.75800000000000001</v>
      </c>
      <c r="R176" s="2">
        <v>0.64</v>
      </c>
      <c r="S176" s="2">
        <v>0.121</v>
      </c>
      <c r="T176" s="1">
        <v>2.77</v>
      </c>
      <c r="U176" s="2">
        <v>0</v>
      </c>
    </row>
    <row r="177" spans="1:21" x14ac:dyDescent="0.3">
      <c r="A177" s="4">
        <v>2022</v>
      </c>
      <c r="B177" s="4">
        <v>3</v>
      </c>
      <c r="C177" s="4">
        <v>0</v>
      </c>
      <c r="D177" t="s">
        <v>323</v>
      </c>
      <c r="E177" t="s">
        <v>74</v>
      </c>
      <c r="F177" s="4">
        <v>1</v>
      </c>
      <c r="G177" s="2">
        <v>0.66</v>
      </c>
      <c r="H177" s="2">
        <v>0.71</v>
      </c>
      <c r="I177" s="2">
        <v>0.14899999999999999</v>
      </c>
      <c r="J177" s="1">
        <v>2.2999999999999998</v>
      </c>
      <c r="K177" s="2">
        <v>3.1E-2</v>
      </c>
      <c r="L177" s="2">
        <v>0.75</v>
      </c>
      <c r="M177" s="2">
        <v>0.71399999999999997</v>
      </c>
      <c r="N177" s="2">
        <v>3.5999999999999997E-2</v>
      </c>
      <c r="O177" s="1">
        <v>2.31</v>
      </c>
      <c r="P177" s="2">
        <v>6.3E-2</v>
      </c>
      <c r="Q177" s="2">
        <v>0.76900000000000002</v>
      </c>
      <c r="R177" s="2">
        <v>0.7</v>
      </c>
      <c r="S177" s="2">
        <v>0.46200000000000002</v>
      </c>
      <c r="T177" s="1">
        <v>2.2799999999999998</v>
      </c>
      <c r="U177" s="2">
        <v>0</v>
      </c>
    </row>
    <row r="178" spans="1:21" x14ac:dyDescent="0.3">
      <c r="A178" s="4">
        <v>2021</v>
      </c>
      <c r="B178" s="4">
        <v>3</v>
      </c>
      <c r="C178" s="4">
        <v>0</v>
      </c>
      <c r="D178" t="s">
        <v>406</v>
      </c>
      <c r="E178" t="s">
        <v>74</v>
      </c>
      <c r="F178" s="4">
        <v>1</v>
      </c>
      <c r="G178" s="2">
        <v>0.70699999999999996</v>
      </c>
      <c r="H178" s="2">
        <v>0.72399999999999998</v>
      </c>
      <c r="I178" s="2">
        <v>2.4E-2</v>
      </c>
      <c r="J178" s="1">
        <v>2.7</v>
      </c>
      <c r="K178" s="2">
        <v>0.15</v>
      </c>
      <c r="L178" s="2">
        <v>0.64</v>
      </c>
      <c r="M178" s="2">
        <v>0.68799999999999994</v>
      </c>
      <c r="N178" s="2">
        <v>0</v>
      </c>
      <c r="O178" s="1">
        <v>2.64</v>
      </c>
      <c r="P178" s="2">
        <v>0.214</v>
      </c>
      <c r="Q178" s="2">
        <v>0.86699999999999999</v>
      </c>
      <c r="R178" s="2">
        <v>0.76900000000000002</v>
      </c>
      <c r="S178" s="2">
        <v>6.7000000000000004E-2</v>
      </c>
      <c r="T178" s="1">
        <v>2.85</v>
      </c>
      <c r="U178" s="2">
        <v>0</v>
      </c>
    </row>
    <row r="179" spans="1:21" x14ac:dyDescent="0.3">
      <c r="A179" s="4">
        <v>2021</v>
      </c>
      <c r="B179" s="4">
        <v>3</v>
      </c>
      <c r="C179" s="4">
        <v>0</v>
      </c>
      <c r="D179" t="s">
        <v>390</v>
      </c>
      <c r="E179" t="s">
        <v>391</v>
      </c>
      <c r="F179" s="4">
        <v>1</v>
      </c>
      <c r="G179" s="2">
        <v>0.63500000000000001</v>
      </c>
      <c r="H179" s="2">
        <v>0.48499999999999999</v>
      </c>
      <c r="I179" s="2">
        <v>3.7999999999999999E-2</v>
      </c>
      <c r="J179" s="1">
        <v>2.56</v>
      </c>
      <c r="K179" s="2">
        <v>0.31</v>
      </c>
      <c r="L179" s="2">
        <v>0.63600000000000001</v>
      </c>
      <c r="M179" s="2">
        <v>0.47599999999999998</v>
      </c>
      <c r="N179" s="2">
        <v>0.03</v>
      </c>
      <c r="O179" s="1">
        <v>2.41</v>
      </c>
      <c r="P179" s="2">
        <v>0.47099999999999997</v>
      </c>
      <c r="Q179" s="2">
        <v>0.8</v>
      </c>
      <c r="R179" s="2">
        <v>0.5</v>
      </c>
      <c r="S179" s="2">
        <v>6.7000000000000004E-2</v>
      </c>
      <c r="T179" s="1">
        <v>2.77</v>
      </c>
      <c r="U179" s="2">
        <v>8.3000000000000004E-2</v>
      </c>
    </row>
    <row r="180" spans="1:21" x14ac:dyDescent="0.3">
      <c r="A180" s="4">
        <v>2021</v>
      </c>
      <c r="B180" s="4">
        <v>3</v>
      </c>
      <c r="C180" s="4">
        <v>0</v>
      </c>
      <c r="D180" t="s">
        <v>421</v>
      </c>
      <c r="E180" t="s">
        <v>422</v>
      </c>
      <c r="F180" s="4">
        <v>1</v>
      </c>
      <c r="G180" s="2">
        <v>0.81100000000000005</v>
      </c>
      <c r="H180" s="2">
        <v>0.52100000000000002</v>
      </c>
      <c r="I180" s="2">
        <v>3.3000000000000002E-2</v>
      </c>
      <c r="J180" s="1">
        <v>2.38</v>
      </c>
      <c r="K180" s="2">
        <v>4.8000000000000001E-2</v>
      </c>
      <c r="L180" s="2">
        <v>0.83599999999999997</v>
      </c>
      <c r="M180" s="2">
        <v>0.41299999999999998</v>
      </c>
      <c r="N180" s="2">
        <v>1.7999999999999999E-2</v>
      </c>
      <c r="O180" s="1">
        <v>2.58</v>
      </c>
      <c r="P180" s="2">
        <v>0</v>
      </c>
      <c r="Q180" s="2">
        <v>0.81799999999999995</v>
      </c>
      <c r="R180" s="2">
        <v>0.70399999999999996</v>
      </c>
      <c r="S180" s="2">
        <v>6.0999999999999999E-2</v>
      </c>
      <c r="T180" s="1">
        <v>2.11</v>
      </c>
      <c r="U180" s="2">
        <v>0.111</v>
      </c>
    </row>
    <row r="181" spans="1:21" x14ac:dyDescent="0.3">
      <c r="A181" s="4">
        <v>2022</v>
      </c>
      <c r="B181" s="4">
        <v>3</v>
      </c>
      <c r="C181" s="4">
        <v>1</v>
      </c>
      <c r="D181" t="s">
        <v>284</v>
      </c>
      <c r="E181" t="s">
        <v>285</v>
      </c>
      <c r="F181" s="4">
        <v>1</v>
      </c>
      <c r="G181" s="2">
        <v>0.68799999999999994</v>
      </c>
      <c r="H181" s="2">
        <v>0.47699999999999998</v>
      </c>
      <c r="I181" s="2">
        <v>6.3E-2</v>
      </c>
      <c r="J181" s="1">
        <v>2.27</v>
      </c>
      <c r="K181" s="2">
        <v>0.108</v>
      </c>
      <c r="L181" s="2">
        <v>0.73299999999999998</v>
      </c>
      <c r="M181" s="2">
        <v>0.48499999999999999</v>
      </c>
      <c r="N181" s="2">
        <v>6.7000000000000004E-2</v>
      </c>
      <c r="O181" s="1">
        <v>2.36</v>
      </c>
      <c r="P181" s="2">
        <v>0.12</v>
      </c>
      <c r="Q181" s="2">
        <v>0.84599999999999997</v>
      </c>
      <c r="R181" s="2">
        <v>0.45500000000000002</v>
      </c>
      <c r="S181" s="2">
        <v>7.6999999999999999E-2</v>
      </c>
      <c r="T181" s="1">
        <v>2.09</v>
      </c>
      <c r="U181" s="2">
        <v>8.3000000000000004E-2</v>
      </c>
    </row>
    <row r="182" spans="1:21" x14ac:dyDescent="0.3">
      <c r="A182" s="4">
        <v>2023</v>
      </c>
      <c r="B182" s="4">
        <v>3</v>
      </c>
      <c r="C182" s="4">
        <v>0</v>
      </c>
      <c r="D182" t="s">
        <v>235</v>
      </c>
      <c r="E182" t="s">
        <v>236</v>
      </c>
      <c r="F182" s="4">
        <v>1</v>
      </c>
      <c r="G182" s="2">
        <v>0.57099999999999995</v>
      </c>
      <c r="H182" s="2">
        <v>0.70799999999999996</v>
      </c>
      <c r="I182" s="2">
        <v>4.8000000000000001E-2</v>
      </c>
      <c r="J182" s="1">
        <v>2.25</v>
      </c>
      <c r="K182" s="2">
        <v>0.219</v>
      </c>
      <c r="L182" s="2">
        <v>0.6</v>
      </c>
      <c r="M182" s="2">
        <v>0.66700000000000004</v>
      </c>
      <c r="N182" s="2">
        <v>0.04</v>
      </c>
      <c r="O182" s="1">
        <v>2.33</v>
      </c>
      <c r="P182" s="2">
        <v>0.33300000000000002</v>
      </c>
      <c r="Q182" s="2">
        <v>0.81799999999999995</v>
      </c>
      <c r="R182" s="2">
        <v>0.77800000000000002</v>
      </c>
      <c r="S182" s="2">
        <v>9.0999999999999998E-2</v>
      </c>
      <c r="T182" s="1">
        <v>2.1</v>
      </c>
      <c r="U182" s="2">
        <v>0</v>
      </c>
    </row>
    <row r="183" spans="1:21" x14ac:dyDescent="0.3">
      <c r="A183" s="4">
        <v>2024</v>
      </c>
      <c r="B183" s="4">
        <v>3</v>
      </c>
      <c r="C183" s="4">
        <v>0</v>
      </c>
      <c r="D183" t="s">
        <v>61</v>
      </c>
      <c r="E183" t="s">
        <v>62</v>
      </c>
      <c r="F183" s="4">
        <v>1</v>
      </c>
      <c r="G183" s="2">
        <v>0.74399999999999999</v>
      </c>
      <c r="H183" s="2">
        <v>0.60899999999999999</v>
      </c>
      <c r="I183" s="2">
        <v>3.5000000000000003E-2</v>
      </c>
      <c r="J183" s="1">
        <v>2.61</v>
      </c>
      <c r="K183" s="2">
        <v>0.10199999999999999</v>
      </c>
      <c r="L183" s="2">
        <v>0.78800000000000003</v>
      </c>
      <c r="M183" s="2">
        <v>0.57699999999999996</v>
      </c>
      <c r="N183" s="2">
        <v>0.03</v>
      </c>
      <c r="O183" s="1">
        <v>2.64</v>
      </c>
      <c r="P183" s="2">
        <v>0.17100000000000001</v>
      </c>
      <c r="Q183" s="2">
        <v>0.75</v>
      </c>
      <c r="R183" s="2">
        <v>0.75</v>
      </c>
      <c r="S183" s="2">
        <v>6.3E-2</v>
      </c>
      <c r="T183" s="1">
        <v>2.57</v>
      </c>
      <c r="U183" s="2">
        <v>0</v>
      </c>
    </row>
    <row r="184" spans="1:21" x14ac:dyDescent="0.3">
      <c r="A184" s="4">
        <v>2024</v>
      </c>
      <c r="B184" s="4">
        <v>3</v>
      </c>
      <c r="C184" s="4">
        <v>0</v>
      </c>
      <c r="D184" t="s">
        <v>146</v>
      </c>
      <c r="E184" t="s">
        <v>147</v>
      </c>
      <c r="F184" s="4">
        <v>1</v>
      </c>
      <c r="G184" s="2">
        <v>0.65500000000000003</v>
      </c>
      <c r="H184" s="2">
        <v>0.47399999999999998</v>
      </c>
      <c r="I184" s="2">
        <v>3.4000000000000002E-2</v>
      </c>
      <c r="J184" s="1">
        <v>2.4700000000000002</v>
      </c>
      <c r="K184" s="2">
        <v>0.08</v>
      </c>
      <c r="L184" s="2">
        <v>0.69399999999999995</v>
      </c>
      <c r="M184" s="2">
        <v>0.48</v>
      </c>
      <c r="N184" s="2">
        <v>2.8000000000000001E-2</v>
      </c>
      <c r="O184" s="1">
        <v>2.37</v>
      </c>
      <c r="P184" s="2">
        <v>0.13300000000000001</v>
      </c>
      <c r="Q184" s="2">
        <v>0.72199999999999998</v>
      </c>
      <c r="R184" s="2">
        <v>0.46200000000000002</v>
      </c>
      <c r="S184" s="2">
        <v>5.6000000000000001E-2</v>
      </c>
      <c r="T184" s="1">
        <v>2.62</v>
      </c>
      <c r="U184" s="2">
        <v>0</v>
      </c>
    </row>
    <row r="185" spans="1:21" x14ac:dyDescent="0.3">
      <c r="A185" s="4">
        <v>2024</v>
      </c>
      <c r="B185" s="4">
        <v>3</v>
      </c>
      <c r="C185" s="4">
        <v>0</v>
      </c>
      <c r="D185" t="s">
        <v>105</v>
      </c>
      <c r="E185" t="s">
        <v>106</v>
      </c>
      <c r="F185" s="4">
        <v>1</v>
      </c>
      <c r="G185" s="2">
        <v>0.67800000000000005</v>
      </c>
      <c r="H185" s="2">
        <v>0.53800000000000003</v>
      </c>
      <c r="I185" s="2">
        <v>7.8E-2</v>
      </c>
      <c r="J185" s="1">
        <v>2.62</v>
      </c>
      <c r="K185" s="2">
        <v>6.5000000000000002E-2</v>
      </c>
      <c r="L185" s="2">
        <v>0.64500000000000002</v>
      </c>
      <c r="M185" s="2">
        <v>0.47499999999999998</v>
      </c>
      <c r="N185" s="2">
        <v>8.1000000000000003E-2</v>
      </c>
      <c r="O185" s="1">
        <v>2.75</v>
      </c>
      <c r="P185" s="2">
        <v>9.4E-2</v>
      </c>
      <c r="Q185" s="2">
        <v>0.79200000000000004</v>
      </c>
      <c r="R185" s="2">
        <v>0.60499999999999998</v>
      </c>
      <c r="S185" s="2">
        <v>8.3000000000000004E-2</v>
      </c>
      <c r="T185" s="1">
        <v>2.4700000000000002</v>
      </c>
      <c r="U185" s="2">
        <v>3.3000000000000002E-2</v>
      </c>
    </row>
    <row r="186" spans="1:21" x14ac:dyDescent="0.3">
      <c r="A186" s="4">
        <v>2023</v>
      </c>
      <c r="B186" s="4">
        <v>3</v>
      </c>
      <c r="C186" s="4">
        <v>1</v>
      </c>
      <c r="D186" t="s">
        <v>218</v>
      </c>
      <c r="E186" t="s">
        <v>106</v>
      </c>
      <c r="F186" s="4">
        <v>1</v>
      </c>
      <c r="G186" s="2">
        <v>0.58699999999999997</v>
      </c>
      <c r="H186" s="2">
        <v>0.59299999999999997</v>
      </c>
      <c r="I186" s="2">
        <v>4.2999999999999997E-2</v>
      </c>
      <c r="J186" s="1">
        <v>2.27</v>
      </c>
      <c r="K186" s="2">
        <v>2.9000000000000001E-2</v>
      </c>
      <c r="L186" s="2">
        <v>0.75</v>
      </c>
      <c r="M186" s="2">
        <v>0.61099999999999999</v>
      </c>
      <c r="N186" s="2">
        <v>0</v>
      </c>
      <c r="O186" s="1">
        <v>2.39</v>
      </c>
      <c r="P186" s="2">
        <v>4.2999999999999997E-2</v>
      </c>
      <c r="Q186" s="2">
        <v>0.56299999999999994</v>
      </c>
      <c r="R186" s="2">
        <v>0.55600000000000005</v>
      </c>
      <c r="S186" s="2">
        <v>0.125</v>
      </c>
      <c r="T186" s="1">
        <v>2.0299999999999998</v>
      </c>
      <c r="U186" s="2">
        <v>0</v>
      </c>
    </row>
    <row r="187" spans="1:21" x14ac:dyDescent="0.3">
      <c r="A187" s="4">
        <v>2022</v>
      </c>
      <c r="B187" s="4">
        <v>3</v>
      </c>
      <c r="C187" s="4">
        <v>0</v>
      </c>
      <c r="D187" t="s">
        <v>333</v>
      </c>
      <c r="E187" t="s">
        <v>334</v>
      </c>
      <c r="F187" s="4">
        <v>1</v>
      </c>
      <c r="G187" s="2">
        <v>0.69299999999999995</v>
      </c>
      <c r="H187" s="2">
        <v>0.61499999999999999</v>
      </c>
      <c r="I187" s="2">
        <v>5.2999999999999999E-2</v>
      </c>
      <c r="J187" s="1">
        <v>2.92</v>
      </c>
      <c r="K187" s="2">
        <v>0.16</v>
      </c>
      <c r="L187" s="2">
        <v>0.71399999999999997</v>
      </c>
      <c r="M187" s="2">
        <v>0.6</v>
      </c>
      <c r="N187" s="2">
        <v>6.0999999999999999E-2</v>
      </c>
      <c r="O187" s="1">
        <v>2.83</v>
      </c>
      <c r="P187" s="2">
        <v>0.25</v>
      </c>
      <c r="Q187" s="2">
        <v>0.73899999999999999</v>
      </c>
      <c r="R187" s="2">
        <v>0.64700000000000002</v>
      </c>
      <c r="S187" s="2">
        <v>4.2999999999999997E-2</v>
      </c>
      <c r="T187" s="1">
        <v>3.04</v>
      </c>
      <c r="U187" s="2">
        <v>4.4999999999999998E-2</v>
      </c>
    </row>
    <row r="188" spans="1:21" x14ac:dyDescent="0.3">
      <c r="A188" s="4">
        <v>2021</v>
      </c>
      <c r="B188" s="4">
        <v>3</v>
      </c>
      <c r="C188" s="4">
        <v>0</v>
      </c>
      <c r="D188" t="s">
        <v>389</v>
      </c>
      <c r="E188" t="s">
        <v>334</v>
      </c>
      <c r="F188" s="4">
        <v>1</v>
      </c>
      <c r="G188" s="2">
        <v>0.58299999999999996</v>
      </c>
      <c r="H188" s="2">
        <v>0.71399999999999997</v>
      </c>
      <c r="I188" s="2">
        <v>4.2000000000000003E-2</v>
      </c>
      <c r="J188" s="1">
        <v>2.67</v>
      </c>
      <c r="K188" s="2">
        <v>3.2000000000000001E-2</v>
      </c>
      <c r="L188" s="2">
        <v>0.63300000000000001</v>
      </c>
      <c r="M188" s="2">
        <v>0.78900000000000003</v>
      </c>
      <c r="N188" s="2">
        <v>0</v>
      </c>
      <c r="O188" s="1">
        <v>2.44</v>
      </c>
      <c r="P188" s="2">
        <v>9.0999999999999998E-2</v>
      </c>
      <c r="Q188" s="2">
        <v>0.6</v>
      </c>
      <c r="R188" s="2">
        <v>0.55600000000000005</v>
      </c>
      <c r="S188" s="2">
        <v>0.13300000000000001</v>
      </c>
      <c r="T188" s="1">
        <v>2.8</v>
      </c>
      <c r="U188" s="2">
        <v>0</v>
      </c>
    </row>
    <row r="189" spans="1:21" x14ac:dyDescent="0.3">
      <c r="A189" s="4">
        <v>2023</v>
      </c>
      <c r="B189" s="4">
        <v>3</v>
      </c>
      <c r="C189" s="4">
        <v>0</v>
      </c>
      <c r="D189" t="s">
        <v>250</v>
      </c>
      <c r="E189" t="s">
        <v>251</v>
      </c>
      <c r="F189" s="4">
        <v>1</v>
      </c>
      <c r="G189" s="2">
        <v>0.78800000000000003</v>
      </c>
      <c r="H189" s="2">
        <v>0.68300000000000005</v>
      </c>
      <c r="I189" s="2">
        <v>5.8000000000000003E-2</v>
      </c>
      <c r="J189" s="1">
        <v>2.52</v>
      </c>
      <c r="K189" s="2">
        <v>5.7000000000000002E-2</v>
      </c>
      <c r="L189" s="2">
        <v>0.90900000000000003</v>
      </c>
      <c r="M189" s="2">
        <v>0.63300000000000001</v>
      </c>
      <c r="N189" s="2">
        <v>0.03</v>
      </c>
      <c r="O189" s="1">
        <v>2.38</v>
      </c>
      <c r="P189" s="2">
        <v>0.1</v>
      </c>
      <c r="Q189" s="2">
        <v>0.68799999999999994</v>
      </c>
      <c r="R189" s="2">
        <v>0.81799999999999995</v>
      </c>
      <c r="S189" s="2">
        <v>0.125</v>
      </c>
      <c r="T189" s="1">
        <v>2.71</v>
      </c>
      <c r="U189" s="2">
        <v>0</v>
      </c>
    </row>
    <row r="190" spans="1:21" x14ac:dyDescent="0.3">
      <c r="A190" s="4">
        <v>2023</v>
      </c>
      <c r="B190" s="4">
        <v>3</v>
      </c>
      <c r="C190" s="4">
        <v>0</v>
      </c>
      <c r="D190" t="s">
        <v>244</v>
      </c>
      <c r="E190" t="s">
        <v>245</v>
      </c>
      <c r="F190" s="4">
        <v>1</v>
      </c>
      <c r="G190" s="2">
        <v>0.66</v>
      </c>
      <c r="H190" s="2">
        <v>0.69699999999999995</v>
      </c>
      <c r="I190" s="2">
        <v>0.08</v>
      </c>
      <c r="J190" s="1">
        <v>2.38</v>
      </c>
      <c r="K190" s="2">
        <v>0.188</v>
      </c>
      <c r="L190" s="2">
        <v>0.56699999999999995</v>
      </c>
      <c r="M190" s="2">
        <v>0.64700000000000002</v>
      </c>
      <c r="N190" s="2">
        <v>0</v>
      </c>
      <c r="O190" s="1">
        <v>2.37</v>
      </c>
      <c r="P190" s="2">
        <v>0.4</v>
      </c>
      <c r="Q190" s="2">
        <v>0.84199999999999997</v>
      </c>
      <c r="R190" s="2">
        <v>0.75</v>
      </c>
      <c r="S190" s="2">
        <v>0.21099999999999999</v>
      </c>
      <c r="T190" s="1">
        <v>2.38</v>
      </c>
      <c r="U190" s="2">
        <v>0</v>
      </c>
    </row>
    <row r="191" spans="1:21" x14ac:dyDescent="0.3">
      <c r="A191" s="4">
        <v>2023</v>
      </c>
      <c r="B191" s="4">
        <v>3</v>
      </c>
      <c r="C191" s="4">
        <v>1</v>
      </c>
      <c r="D191" t="s">
        <v>264</v>
      </c>
      <c r="E191" t="s">
        <v>245</v>
      </c>
      <c r="F191" s="4">
        <v>1</v>
      </c>
      <c r="G191" s="2">
        <v>0.66700000000000004</v>
      </c>
      <c r="H191" s="2">
        <v>0.71199999999999997</v>
      </c>
      <c r="I191" s="2">
        <v>3.7999999999999999E-2</v>
      </c>
      <c r="J191" s="1">
        <v>2.56</v>
      </c>
      <c r="K191" s="2">
        <v>0.13800000000000001</v>
      </c>
      <c r="L191" s="2">
        <v>0.59499999999999997</v>
      </c>
      <c r="M191" s="2">
        <v>0.64</v>
      </c>
      <c r="N191" s="2">
        <v>0</v>
      </c>
      <c r="O191" s="1">
        <v>2.4900000000000002</v>
      </c>
      <c r="P191" s="2">
        <v>0.25</v>
      </c>
      <c r="Q191" s="2">
        <v>0.84399999999999997</v>
      </c>
      <c r="R191" s="2">
        <v>0.77800000000000002</v>
      </c>
      <c r="S191" s="2">
        <v>9.4E-2</v>
      </c>
      <c r="T191" s="1">
        <v>2.63</v>
      </c>
      <c r="U191" s="2">
        <v>0</v>
      </c>
    </row>
    <row r="192" spans="1:21" x14ac:dyDescent="0.3">
      <c r="A192" s="4">
        <v>2022</v>
      </c>
      <c r="B192" s="4">
        <v>3</v>
      </c>
      <c r="C192" s="4">
        <v>0</v>
      </c>
      <c r="D192" t="s">
        <v>295</v>
      </c>
      <c r="E192" t="s">
        <v>245</v>
      </c>
      <c r="F192" s="4">
        <v>1</v>
      </c>
      <c r="G192" s="2">
        <v>0.68899999999999995</v>
      </c>
      <c r="H192" s="2">
        <v>0.53400000000000003</v>
      </c>
      <c r="I192" s="2">
        <v>4.7E-2</v>
      </c>
      <c r="J192" s="1">
        <v>2.84</v>
      </c>
      <c r="K192" s="2">
        <v>8.5000000000000006E-2</v>
      </c>
      <c r="L192" s="2">
        <v>0.61899999999999999</v>
      </c>
      <c r="M192" s="2">
        <v>0.48699999999999999</v>
      </c>
      <c r="N192" s="2">
        <v>0</v>
      </c>
      <c r="O192" s="1">
        <v>2.81</v>
      </c>
      <c r="P192" s="2">
        <v>0.125</v>
      </c>
      <c r="Q192" s="2">
        <v>0.872</v>
      </c>
      <c r="R192" s="2">
        <v>0.58799999999999997</v>
      </c>
      <c r="S192" s="2">
        <v>0.128</v>
      </c>
      <c r="T192" s="1">
        <v>2.87</v>
      </c>
      <c r="U192" s="2">
        <v>3.2000000000000001E-2</v>
      </c>
    </row>
    <row r="193" spans="1:21" x14ac:dyDescent="0.3">
      <c r="A193" s="4">
        <v>2022</v>
      </c>
      <c r="B193" s="4">
        <v>3</v>
      </c>
      <c r="C193" s="4">
        <v>0</v>
      </c>
      <c r="D193" t="s">
        <v>308</v>
      </c>
      <c r="E193" t="s">
        <v>245</v>
      </c>
      <c r="F193" s="4">
        <v>1</v>
      </c>
      <c r="G193" s="2">
        <v>0.69399999999999995</v>
      </c>
      <c r="H193" s="2">
        <v>0.67400000000000004</v>
      </c>
      <c r="I193" s="2">
        <v>0</v>
      </c>
      <c r="J193" s="1">
        <v>2.4900000000000002</v>
      </c>
      <c r="K193" s="2">
        <v>0.25</v>
      </c>
      <c r="L193" s="2">
        <v>0.73799999999999999</v>
      </c>
      <c r="M193" s="2">
        <v>0.77400000000000002</v>
      </c>
      <c r="N193" s="2">
        <v>0</v>
      </c>
      <c r="O193" s="1">
        <v>2.4300000000000002</v>
      </c>
      <c r="P193" s="2">
        <v>0.41699999999999998</v>
      </c>
      <c r="Q193" s="2">
        <v>0.66700000000000004</v>
      </c>
      <c r="R193" s="2">
        <v>0.41699999999999998</v>
      </c>
      <c r="S193" s="2">
        <v>0</v>
      </c>
      <c r="T193" s="1">
        <v>2.57</v>
      </c>
      <c r="U193" s="2">
        <v>0.05</v>
      </c>
    </row>
    <row r="194" spans="1:21" x14ac:dyDescent="0.3">
      <c r="A194" s="4">
        <v>2024</v>
      </c>
      <c r="B194" s="4">
        <v>3</v>
      </c>
      <c r="C194" s="4">
        <v>0</v>
      </c>
      <c r="D194" t="s">
        <v>130</v>
      </c>
      <c r="E194" t="s">
        <v>131</v>
      </c>
      <c r="F194" s="4">
        <v>1</v>
      </c>
      <c r="G194" s="2">
        <v>0.68899999999999995</v>
      </c>
      <c r="H194" s="2">
        <v>0.45200000000000001</v>
      </c>
      <c r="I194" s="2">
        <v>1.9E-2</v>
      </c>
      <c r="J194" s="1">
        <v>2.31</v>
      </c>
      <c r="K194" s="2">
        <v>7.9000000000000001E-2</v>
      </c>
      <c r="L194" s="2">
        <v>0.64600000000000002</v>
      </c>
      <c r="M194" s="2">
        <v>0.45200000000000001</v>
      </c>
      <c r="N194" s="2">
        <v>1.4999999999999999E-2</v>
      </c>
      <c r="O194" s="1">
        <v>2.31</v>
      </c>
      <c r="P194" s="2">
        <v>0.13200000000000001</v>
      </c>
      <c r="Q194" s="2">
        <v>0.81599999999999995</v>
      </c>
      <c r="R194" s="2">
        <v>0.45200000000000001</v>
      </c>
      <c r="S194" s="2">
        <v>2.5999999999999999E-2</v>
      </c>
      <c r="T194" s="1">
        <v>2.3199999999999998</v>
      </c>
      <c r="U194" s="2">
        <v>0</v>
      </c>
    </row>
    <row r="195" spans="1:21" x14ac:dyDescent="0.3">
      <c r="A195" s="4">
        <v>2023</v>
      </c>
      <c r="B195" s="4">
        <v>3</v>
      </c>
      <c r="C195" s="4">
        <v>0</v>
      </c>
      <c r="D195" t="s">
        <v>172</v>
      </c>
      <c r="E195" t="s">
        <v>131</v>
      </c>
      <c r="F195" s="4">
        <v>1</v>
      </c>
      <c r="G195" s="2">
        <v>0.65400000000000003</v>
      </c>
      <c r="H195" s="2">
        <v>0.52800000000000002</v>
      </c>
      <c r="I195" s="2">
        <v>3.6999999999999998E-2</v>
      </c>
      <c r="J195" s="1">
        <v>2.42</v>
      </c>
      <c r="K195" s="2">
        <v>0.104</v>
      </c>
      <c r="L195" s="2">
        <v>0.627</v>
      </c>
      <c r="M195" s="2">
        <v>0.53100000000000003</v>
      </c>
      <c r="N195" s="2">
        <v>3.9E-2</v>
      </c>
      <c r="O195" s="1">
        <v>2.58</v>
      </c>
      <c r="P195" s="2">
        <v>0.13</v>
      </c>
      <c r="Q195" s="2">
        <v>0.91300000000000003</v>
      </c>
      <c r="R195" s="2">
        <v>0.52400000000000002</v>
      </c>
      <c r="S195" s="2">
        <v>4.2999999999999997E-2</v>
      </c>
      <c r="T195" s="1">
        <v>2.0699999999999998</v>
      </c>
      <c r="U195" s="2">
        <v>4.8000000000000001E-2</v>
      </c>
    </row>
    <row r="196" spans="1:21" x14ac:dyDescent="0.3">
      <c r="A196" s="4">
        <v>2023</v>
      </c>
      <c r="B196" s="4">
        <v>3</v>
      </c>
      <c r="C196" s="4">
        <v>1</v>
      </c>
      <c r="D196" t="s">
        <v>257</v>
      </c>
      <c r="E196" t="s">
        <v>131</v>
      </c>
      <c r="F196" s="4">
        <v>1</v>
      </c>
      <c r="G196" s="2">
        <v>0.65700000000000003</v>
      </c>
      <c r="H196" s="2">
        <v>0.59399999999999997</v>
      </c>
      <c r="I196" s="2">
        <v>4.8000000000000001E-2</v>
      </c>
      <c r="J196" s="1">
        <v>2.4700000000000002</v>
      </c>
      <c r="K196" s="2">
        <v>7.1999999999999995E-2</v>
      </c>
      <c r="L196" s="2">
        <v>0.5</v>
      </c>
      <c r="M196" s="2">
        <v>0.58099999999999996</v>
      </c>
      <c r="N196" s="2">
        <v>3.2000000000000001E-2</v>
      </c>
      <c r="O196" s="1">
        <v>2.4</v>
      </c>
      <c r="P196" s="2">
        <v>0.111</v>
      </c>
      <c r="Q196" s="2">
        <v>0.90500000000000003</v>
      </c>
      <c r="R196" s="2">
        <v>0.60499999999999998</v>
      </c>
      <c r="S196" s="2">
        <v>7.0999999999999994E-2</v>
      </c>
      <c r="T196" s="1">
        <v>2.61</v>
      </c>
      <c r="U196" s="2">
        <v>0</v>
      </c>
    </row>
    <row r="197" spans="1:21" x14ac:dyDescent="0.3">
      <c r="A197" s="4">
        <v>2021</v>
      </c>
      <c r="B197" s="4">
        <v>3</v>
      </c>
      <c r="C197" s="4">
        <v>1</v>
      </c>
      <c r="D197" t="s">
        <v>383</v>
      </c>
      <c r="E197" t="s">
        <v>131</v>
      </c>
      <c r="F197" s="4">
        <v>1</v>
      </c>
      <c r="G197" s="2">
        <v>0.60899999999999999</v>
      </c>
      <c r="H197" s="2">
        <v>0.623</v>
      </c>
      <c r="I197" s="2">
        <v>5.7000000000000002E-2</v>
      </c>
      <c r="J197" s="1">
        <v>2.64</v>
      </c>
      <c r="K197" s="2">
        <v>0.11899999999999999</v>
      </c>
      <c r="L197" s="2">
        <v>0.59199999999999997</v>
      </c>
      <c r="M197" s="2">
        <v>0.44800000000000001</v>
      </c>
      <c r="N197" s="2">
        <v>6.0999999999999999E-2</v>
      </c>
      <c r="O197" s="1">
        <v>2.4500000000000002</v>
      </c>
      <c r="P197" s="2">
        <v>0.23300000000000001</v>
      </c>
      <c r="Q197" s="2">
        <v>0.77400000000000002</v>
      </c>
      <c r="R197" s="2">
        <v>0.83299999999999996</v>
      </c>
      <c r="S197" s="2">
        <v>6.5000000000000002E-2</v>
      </c>
      <c r="T197" s="1">
        <v>2.85</v>
      </c>
      <c r="U197" s="2">
        <v>0</v>
      </c>
    </row>
    <row r="198" spans="1:21" x14ac:dyDescent="0.3">
      <c r="A198" s="4">
        <v>2021</v>
      </c>
      <c r="B198" s="4">
        <v>3</v>
      </c>
      <c r="C198" s="4">
        <v>0</v>
      </c>
      <c r="D198" t="s">
        <v>437</v>
      </c>
      <c r="E198" t="s">
        <v>131</v>
      </c>
      <c r="F198" s="4">
        <v>1</v>
      </c>
      <c r="G198" s="2">
        <v>0.59499999999999997</v>
      </c>
      <c r="H198" s="2">
        <v>0.53200000000000003</v>
      </c>
      <c r="I198" s="2">
        <v>3.7999999999999999E-2</v>
      </c>
      <c r="J198" s="1">
        <v>2.6</v>
      </c>
      <c r="K198" s="2">
        <v>7.9000000000000001E-2</v>
      </c>
      <c r="L198" s="2">
        <v>0.53500000000000003</v>
      </c>
      <c r="M198" s="2">
        <v>0.60899999999999999</v>
      </c>
      <c r="N198" s="2">
        <v>4.7E-2</v>
      </c>
      <c r="O198" s="1">
        <v>2.61</v>
      </c>
      <c r="P198" s="2">
        <v>0.10299999999999999</v>
      </c>
      <c r="Q198" s="2">
        <v>0.72699999999999998</v>
      </c>
      <c r="R198" s="2">
        <v>0.45800000000000002</v>
      </c>
      <c r="S198" s="2">
        <v>0.03</v>
      </c>
      <c r="T198" s="1">
        <v>2.58</v>
      </c>
      <c r="U198" s="2">
        <v>4.2000000000000003E-2</v>
      </c>
    </row>
    <row r="199" spans="1:21" x14ac:dyDescent="0.3">
      <c r="A199" s="4">
        <v>2023</v>
      </c>
      <c r="B199" s="4">
        <v>3</v>
      </c>
      <c r="C199" s="4">
        <v>0</v>
      </c>
      <c r="D199" t="s">
        <v>172</v>
      </c>
      <c r="E199" t="s">
        <v>174</v>
      </c>
      <c r="F199" s="4">
        <v>1</v>
      </c>
      <c r="G199" s="2">
        <v>0.64400000000000002</v>
      </c>
      <c r="H199" s="2">
        <v>0.75900000000000001</v>
      </c>
      <c r="I199" s="2">
        <v>0</v>
      </c>
      <c r="J199" s="1">
        <v>2.41</v>
      </c>
      <c r="K199" s="2">
        <v>0.129</v>
      </c>
      <c r="L199" s="2">
        <v>0.65</v>
      </c>
      <c r="M199" s="2">
        <v>0.69199999999999995</v>
      </c>
      <c r="N199" s="2">
        <v>0</v>
      </c>
      <c r="O199" s="1">
        <v>2.19</v>
      </c>
      <c r="P199" s="2">
        <v>0.17599999999999999</v>
      </c>
      <c r="Q199" s="2">
        <v>0.8</v>
      </c>
      <c r="R199" s="2">
        <v>0.81299999999999994</v>
      </c>
      <c r="S199" s="2">
        <v>0</v>
      </c>
      <c r="T199" s="1">
        <v>2.69</v>
      </c>
      <c r="U199" s="2">
        <v>7.0999999999999994E-2</v>
      </c>
    </row>
    <row r="200" spans="1:21" x14ac:dyDescent="0.3">
      <c r="A200" s="4">
        <v>2023</v>
      </c>
      <c r="B200" s="4">
        <v>3</v>
      </c>
      <c r="C200" s="4">
        <v>0</v>
      </c>
      <c r="D200" t="s">
        <v>226</v>
      </c>
      <c r="E200" t="s">
        <v>174</v>
      </c>
      <c r="F200" s="4">
        <v>1</v>
      </c>
      <c r="G200" s="2">
        <v>0.67200000000000004</v>
      </c>
      <c r="H200" s="2">
        <v>0.61499999999999999</v>
      </c>
      <c r="I200" s="2">
        <v>5.1999999999999998E-2</v>
      </c>
      <c r="J200" s="1">
        <v>2.1800000000000002</v>
      </c>
      <c r="K200" s="2">
        <v>0.2</v>
      </c>
      <c r="L200" s="2">
        <v>0.67900000000000005</v>
      </c>
      <c r="M200" s="2">
        <v>0.52600000000000002</v>
      </c>
      <c r="N200" s="2">
        <v>0</v>
      </c>
      <c r="O200" s="1">
        <v>2.2200000000000002</v>
      </c>
      <c r="P200" s="2">
        <v>0.25</v>
      </c>
      <c r="Q200" s="2">
        <v>0.83299999999999996</v>
      </c>
      <c r="R200" s="2">
        <v>0.7</v>
      </c>
      <c r="S200" s="2">
        <v>0.125</v>
      </c>
      <c r="T200" s="1">
        <v>2.0699999999999998</v>
      </c>
      <c r="U200" s="2">
        <v>9.0999999999999998E-2</v>
      </c>
    </row>
    <row r="201" spans="1:21" x14ac:dyDescent="0.3">
      <c r="A201" s="4">
        <v>2023</v>
      </c>
      <c r="B201" s="4">
        <v>3</v>
      </c>
      <c r="C201" s="4">
        <v>0</v>
      </c>
      <c r="D201" t="s">
        <v>247</v>
      </c>
      <c r="E201" t="s">
        <v>174</v>
      </c>
      <c r="F201" s="4">
        <v>1</v>
      </c>
      <c r="G201" s="2">
        <v>0.79700000000000004</v>
      </c>
      <c r="H201" s="2">
        <v>0.57399999999999995</v>
      </c>
      <c r="I201" s="2">
        <v>0</v>
      </c>
      <c r="J201" s="1">
        <v>2.23</v>
      </c>
      <c r="K201" s="2">
        <v>0.28100000000000003</v>
      </c>
      <c r="L201" s="2">
        <v>0.75800000000000001</v>
      </c>
      <c r="M201" s="2">
        <v>0.4</v>
      </c>
      <c r="N201" s="2">
        <v>0</v>
      </c>
      <c r="O201" s="1">
        <v>2.12</v>
      </c>
      <c r="P201" s="2">
        <v>0.52900000000000003</v>
      </c>
      <c r="Q201" s="2">
        <v>0.95699999999999996</v>
      </c>
      <c r="R201" s="2">
        <v>0.77300000000000002</v>
      </c>
      <c r="S201" s="2">
        <v>0</v>
      </c>
      <c r="T201" s="1">
        <v>2.37</v>
      </c>
      <c r="U201" s="2">
        <v>0</v>
      </c>
    </row>
    <row r="202" spans="1:21" x14ac:dyDescent="0.3">
      <c r="A202" s="4">
        <v>2021</v>
      </c>
      <c r="B202" s="4">
        <v>3</v>
      </c>
      <c r="C202" s="4">
        <v>0</v>
      </c>
      <c r="D202" t="s">
        <v>436</v>
      </c>
      <c r="E202" t="s">
        <v>174</v>
      </c>
      <c r="F202" s="4">
        <v>1</v>
      </c>
      <c r="G202" s="2">
        <v>0.62</v>
      </c>
      <c r="H202" s="2">
        <v>0.71</v>
      </c>
      <c r="I202" s="2">
        <v>0.04</v>
      </c>
      <c r="J202" s="1">
        <v>2.6</v>
      </c>
      <c r="K202" s="2">
        <v>8.3000000000000004E-2</v>
      </c>
      <c r="L202" s="2">
        <v>0.67700000000000005</v>
      </c>
      <c r="M202" s="2">
        <v>0.61899999999999999</v>
      </c>
      <c r="N202" s="2">
        <v>6.5000000000000002E-2</v>
      </c>
      <c r="O202" s="1">
        <v>2.48</v>
      </c>
      <c r="P202" s="2">
        <v>0.154</v>
      </c>
      <c r="Q202" s="2">
        <v>0.71399999999999997</v>
      </c>
      <c r="R202" s="2">
        <v>0.9</v>
      </c>
      <c r="S202" s="2">
        <v>0</v>
      </c>
      <c r="T202" s="1">
        <v>2.75</v>
      </c>
      <c r="U202" s="2">
        <v>0</v>
      </c>
    </row>
    <row r="203" spans="1:21" x14ac:dyDescent="0.3">
      <c r="A203" s="4">
        <v>2024</v>
      </c>
      <c r="B203" s="4">
        <v>3</v>
      </c>
      <c r="C203" s="4">
        <v>0</v>
      </c>
      <c r="D203" t="s">
        <v>89</v>
      </c>
      <c r="E203" t="s">
        <v>90</v>
      </c>
      <c r="F203" s="4">
        <v>1</v>
      </c>
      <c r="G203" s="2">
        <v>0.66</v>
      </c>
      <c r="H203" s="2">
        <v>0.48399999999999999</v>
      </c>
      <c r="I203" s="2">
        <v>2.1000000000000001E-2</v>
      </c>
      <c r="J203" s="1">
        <v>2.82</v>
      </c>
      <c r="K203" s="2">
        <v>0</v>
      </c>
      <c r="L203" s="2">
        <v>0.61899999999999999</v>
      </c>
      <c r="M203" s="2">
        <v>0.46200000000000002</v>
      </c>
      <c r="N203" s="2">
        <v>4.8000000000000001E-2</v>
      </c>
      <c r="O203" s="1">
        <v>2.77</v>
      </c>
      <c r="P203" s="2">
        <v>0</v>
      </c>
      <c r="Q203" s="2">
        <v>0.9</v>
      </c>
      <c r="R203" s="2">
        <v>0.5</v>
      </c>
      <c r="S203" s="2">
        <v>0</v>
      </c>
      <c r="T203" s="1">
        <v>2.92</v>
      </c>
      <c r="U203" s="2">
        <v>0</v>
      </c>
    </row>
    <row r="204" spans="1:21" x14ac:dyDescent="0.3">
      <c r="A204" s="4">
        <v>2023</v>
      </c>
      <c r="B204" s="4">
        <v>3</v>
      </c>
      <c r="C204" s="4">
        <v>0</v>
      </c>
      <c r="D204" t="s">
        <v>273</v>
      </c>
      <c r="E204" t="s">
        <v>90</v>
      </c>
      <c r="F204" s="4">
        <v>1</v>
      </c>
      <c r="G204" s="2">
        <v>0.65100000000000002</v>
      </c>
      <c r="H204" s="2">
        <v>0.53600000000000003</v>
      </c>
      <c r="I204" s="2">
        <v>0.151</v>
      </c>
      <c r="J204" s="1">
        <v>2.36</v>
      </c>
      <c r="K204" s="2">
        <v>0</v>
      </c>
      <c r="L204" s="2">
        <v>0.627</v>
      </c>
      <c r="M204" s="2">
        <v>0.46899999999999997</v>
      </c>
      <c r="N204" s="2">
        <v>0.23499999999999999</v>
      </c>
      <c r="O204" s="1">
        <v>2.41</v>
      </c>
      <c r="P204" s="2">
        <v>0</v>
      </c>
      <c r="Q204" s="2">
        <v>0.77400000000000002</v>
      </c>
      <c r="R204" s="2">
        <v>0.625</v>
      </c>
      <c r="S204" s="2">
        <v>3.2000000000000001E-2</v>
      </c>
      <c r="T204" s="1">
        <v>2.17</v>
      </c>
      <c r="U204" s="2">
        <v>0</v>
      </c>
    </row>
    <row r="205" spans="1:21" x14ac:dyDescent="0.3">
      <c r="A205" s="4">
        <v>2021</v>
      </c>
      <c r="B205" s="4">
        <v>3</v>
      </c>
      <c r="C205" s="4">
        <v>1</v>
      </c>
      <c r="D205" t="s">
        <v>396</v>
      </c>
      <c r="E205" t="s">
        <v>397</v>
      </c>
      <c r="F205" s="4">
        <v>1</v>
      </c>
      <c r="G205" s="2">
        <v>0.83099999999999996</v>
      </c>
      <c r="H205" s="2">
        <v>0.65300000000000002</v>
      </c>
      <c r="I205" s="2">
        <v>6.8000000000000005E-2</v>
      </c>
      <c r="J205" s="1">
        <v>2.41</v>
      </c>
      <c r="K205" s="2">
        <v>6.8000000000000005E-2</v>
      </c>
      <c r="L205" s="2">
        <v>0.94599999999999995</v>
      </c>
      <c r="M205" s="2">
        <v>0.65700000000000003</v>
      </c>
      <c r="N205" s="2">
        <v>5.3999999999999999E-2</v>
      </c>
      <c r="O205" s="1">
        <v>2.4</v>
      </c>
      <c r="P205" s="2">
        <v>0.111</v>
      </c>
      <c r="Q205" s="2">
        <v>0.82399999999999995</v>
      </c>
      <c r="R205" s="2">
        <v>0.64300000000000002</v>
      </c>
      <c r="S205" s="2">
        <v>0.11799999999999999</v>
      </c>
      <c r="T205" s="1">
        <v>2.42</v>
      </c>
      <c r="U205" s="2">
        <v>0</v>
      </c>
    </row>
    <row r="206" spans="1:21" x14ac:dyDescent="0.3">
      <c r="A206" s="4">
        <v>2024</v>
      </c>
      <c r="B206" s="4">
        <v>3</v>
      </c>
      <c r="C206" s="4">
        <v>0</v>
      </c>
      <c r="D206" t="s">
        <v>71</v>
      </c>
      <c r="E206" t="s">
        <v>72</v>
      </c>
      <c r="F206" s="4">
        <v>1</v>
      </c>
      <c r="G206" s="2">
        <v>0.67300000000000004</v>
      </c>
      <c r="H206" s="2">
        <v>0.65700000000000003</v>
      </c>
      <c r="I206" s="2">
        <v>1.9E-2</v>
      </c>
      <c r="J206" s="1">
        <v>2.36</v>
      </c>
      <c r="K206" s="2">
        <v>0.14599999999999999</v>
      </c>
      <c r="L206" s="2">
        <v>0.74199999999999999</v>
      </c>
      <c r="M206" s="2">
        <v>0.69599999999999995</v>
      </c>
      <c r="N206" s="2">
        <v>0</v>
      </c>
      <c r="O206" s="1">
        <v>2.1</v>
      </c>
      <c r="P206" s="2">
        <v>0.25900000000000001</v>
      </c>
      <c r="Q206" s="2">
        <v>0.70599999999999996</v>
      </c>
      <c r="R206" s="2">
        <v>0.58299999999999996</v>
      </c>
      <c r="S206" s="2">
        <v>5.8999999999999997E-2</v>
      </c>
      <c r="T206" s="1">
        <v>2.7</v>
      </c>
      <c r="U206" s="2">
        <v>0</v>
      </c>
    </row>
    <row r="207" spans="1:21" x14ac:dyDescent="0.3">
      <c r="A207" s="4">
        <v>2024</v>
      </c>
      <c r="B207" s="4">
        <v>3</v>
      </c>
      <c r="C207" s="4">
        <v>1</v>
      </c>
      <c r="D207" t="s">
        <v>162</v>
      </c>
      <c r="E207" t="s">
        <v>163</v>
      </c>
      <c r="F207" s="4">
        <v>1</v>
      </c>
      <c r="G207" s="2">
        <v>0.76300000000000001</v>
      </c>
      <c r="H207" s="2">
        <v>0.79300000000000004</v>
      </c>
      <c r="I207" s="2">
        <v>2.5999999999999999E-2</v>
      </c>
      <c r="J207" s="1">
        <v>2.89</v>
      </c>
      <c r="K207" s="2">
        <v>4.8000000000000001E-2</v>
      </c>
      <c r="L207" s="2">
        <v>0.81799999999999995</v>
      </c>
      <c r="M207" s="2">
        <v>0.83299999999999996</v>
      </c>
      <c r="N207" s="2">
        <v>4.4999999999999998E-2</v>
      </c>
      <c r="O207" s="1">
        <v>2.85</v>
      </c>
      <c r="P207" s="2">
        <v>8.3000000000000004E-2</v>
      </c>
      <c r="Q207" s="2">
        <v>0.78600000000000003</v>
      </c>
      <c r="R207" s="2">
        <v>0.72699999999999998</v>
      </c>
      <c r="S207" s="2">
        <v>0</v>
      </c>
      <c r="T207" s="1">
        <v>2.94</v>
      </c>
      <c r="U207" s="2">
        <v>0</v>
      </c>
    </row>
    <row r="208" spans="1:21" x14ac:dyDescent="0.3">
      <c r="A208" s="4">
        <v>2023</v>
      </c>
      <c r="B208" s="4">
        <v>3</v>
      </c>
      <c r="C208" s="4">
        <v>0</v>
      </c>
      <c r="D208" t="s">
        <v>227</v>
      </c>
      <c r="E208" t="s">
        <v>228</v>
      </c>
      <c r="F208" s="4">
        <v>1</v>
      </c>
      <c r="G208" s="2">
        <v>0.74199999999999999</v>
      </c>
      <c r="H208" s="2">
        <v>0.63</v>
      </c>
      <c r="I208" s="2">
        <v>3.2000000000000001E-2</v>
      </c>
      <c r="J208" s="1">
        <v>2.31</v>
      </c>
      <c r="K208" s="2">
        <v>1.4999999999999999E-2</v>
      </c>
      <c r="L208" s="2">
        <v>0.72499999999999998</v>
      </c>
      <c r="M208" s="2">
        <v>0.67600000000000005</v>
      </c>
      <c r="N208" s="2">
        <v>3.9E-2</v>
      </c>
      <c r="O208" s="1">
        <v>2.25</v>
      </c>
      <c r="P208" s="2">
        <v>2.7E-2</v>
      </c>
      <c r="Q208" s="2">
        <v>1</v>
      </c>
      <c r="R208" s="2">
        <v>0.44400000000000001</v>
      </c>
      <c r="S208" s="2">
        <v>0</v>
      </c>
      <c r="T208" s="1">
        <v>2.39</v>
      </c>
      <c r="U208" s="2">
        <v>0</v>
      </c>
    </row>
    <row r="209" spans="1:21" x14ac:dyDescent="0.3">
      <c r="A209" s="4">
        <v>2023</v>
      </c>
      <c r="B209" s="4">
        <v>3</v>
      </c>
      <c r="C209" s="4">
        <v>1</v>
      </c>
      <c r="D209" t="s">
        <v>219</v>
      </c>
      <c r="E209" t="s">
        <v>220</v>
      </c>
      <c r="F209" s="4">
        <v>1</v>
      </c>
      <c r="G209" s="2">
        <v>0.8</v>
      </c>
      <c r="H209" s="2">
        <v>0.60699999999999998</v>
      </c>
      <c r="I209" s="2">
        <v>4.2999999999999997E-2</v>
      </c>
      <c r="J209" s="1">
        <v>2.6</v>
      </c>
      <c r="K209" s="2">
        <v>0.23499999999999999</v>
      </c>
      <c r="L209" s="2">
        <v>0.77800000000000002</v>
      </c>
      <c r="M209" s="2">
        <v>0.64300000000000002</v>
      </c>
      <c r="N209" s="2">
        <v>2.8000000000000001E-2</v>
      </c>
      <c r="O209" s="1">
        <v>2.5499999999999998</v>
      </c>
      <c r="P209" s="2">
        <v>0.30399999999999999</v>
      </c>
      <c r="Q209" s="2">
        <v>0.82399999999999995</v>
      </c>
      <c r="R209" s="2">
        <v>0.57099999999999995</v>
      </c>
      <c r="S209" s="2">
        <v>5.8999999999999997E-2</v>
      </c>
      <c r="T209" s="1">
        <v>2.68</v>
      </c>
      <c r="U209" s="2">
        <v>9.0999999999999998E-2</v>
      </c>
    </row>
    <row r="210" spans="1:21" x14ac:dyDescent="0.3">
      <c r="A210" s="4">
        <v>2024</v>
      </c>
      <c r="B210" s="4">
        <v>3</v>
      </c>
      <c r="C210" s="4">
        <v>0</v>
      </c>
      <c r="D210" t="s">
        <v>63</v>
      </c>
      <c r="E210" t="s">
        <v>64</v>
      </c>
      <c r="F210" s="4">
        <v>1</v>
      </c>
      <c r="G210" s="2">
        <v>0.66700000000000004</v>
      </c>
      <c r="H210" s="2">
        <v>0.57999999999999996</v>
      </c>
      <c r="I210" s="2">
        <v>5.2999999999999999E-2</v>
      </c>
      <c r="J210" s="1">
        <v>2.6</v>
      </c>
      <c r="K210" s="2">
        <v>0.11600000000000001</v>
      </c>
      <c r="L210" s="2">
        <v>0.73099999999999998</v>
      </c>
      <c r="M210" s="2">
        <v>0.5</v>
      </c>
      <c r="N210" s="2">
        <v>3.7999999999999999E-2</v>
      </c>
      <c r="O210" s="1">
        <v>2.5</v>
      </c>
      <c r="P210" s="2">
        <v>0.13300000000000001</v>
      </c>
      <c r="Q210" s="2">
        <v>0.75</v>
      </c>
      <c r="R210" s="2">
        <v>0.83299999999999996</v>
      </c>
      <c r="S210" s="2">
        <v>0.125</v>
      </c>
      <c r="T210" s="1">
        <v>2.84</v>
      </c>
      <c r="U210" s="2">
        <v>7.6999999999999999E-2</v>
      </c>
    </row>
    <row r="211" spans="1:21" x14ac:dyDescent="0.3">
      <c r="A211" s="4">
        <v>2022</v>
      </c>
      <c r="B211" s="4">
        <v>3</v>
      </c>
      <c r="C211" s="4">
        <v>0</v>
      </c>
      <c r="D211" t="s">
        <v>299</v>
      </c>
      <c r="E211" t="s">
        <v>300</v>
      </c>
      <c r="F211" s="4">
        <v>1</v>
      </c>
      <c r="G211" s="2">
        <v>0.754</v>
      </c>
      <c r="H211" s="2">
        <v>0.65100000000000002</v>
      </c>
      <c r="I211" s="2">
        <v>0</v>
      </c>
      <c r="J211" s="1">
        <v>2.36</v>
      </c>
      <c r="K211" s="2">
        <v>0.23599999999999999</v>
      </c>
      <c r="L211" s="2">
        <v>0.83299999999999996</v>
      </c>
      <c r="M211" s="2">
        <v>0.65700000000000003</v>
      </c>
      <c r="N211" s="2">
        <v>0</v>
      </c>
      <c r="O211" s="1">
        <v>2.56</v>
      </c>
      <c r="P211" s="2">
        <v>0.4</v>
      </c>
      <c r="Q211" s="2">
        <v>0.72699999999999998</v>
      </c>
      <c r="R211" s="2">
        <v>0.625</v>
      </c>
      <c r="S211" s="2">
        <v>0</v>
      </c>
      <c r="T211" s="1">
        <v>2.13</v>
      </c>
      <c r="U211" s="2">
        <v>0.04</v>
      </c>
    </row>
    <row r="212" spans="1:21" x14ac:dyDescent="0.3">
      <c r="A212" s="4">
        <v>2021</v>
      </c>
      <c r="B212" s="4">
        <v>3</v>
      </c>
      <c r="C212" s="4">
        <v>0</v>
      </c>
      <c r="D212" t="s">
        <v>401</v>
      </c>
      <c r="E212" t="s">
        <v>300</v>
      </c>
      <c r="F212" s="4">
        <v>1</v>
      </c>
      <c r="G212" s="2">
        <v>0.80800000000000005</v>
      </c>
      <c r="H212" s="2">
        <v>0.59499999999999997</v>
      </c>
      <c r="I212" s="2">
        <v>1.9E-2</v>
      </c>
      <c r="J212" s="1">
        <v>2.27</v>
      </c>
      <c r="K212" s="2">
        <v>0.111</v>
      </c>
      <c r="L212" s="2">
        <v>0.82599999999999996</v>
      </c>
      <c r="M212" s="2">
        <v>0.60499999999999998</v>
      </c>
      <c r="N212" s="2">
        <v>2.1999999999999999E-2</v>
      </c>
      <c r="O212" s="1">
        <v>2.4300000000000002</v>
      </c>
      <c r="P212" s="2">
        <v>0.17100000000000001</v>
      </c>
      <c r="Q212" s="2">
        <v>0.66700000000000004</v>
      </c>
      <c r="R212" s="2">
        <v>0.5</v>
      </c>
      <c r="S212" s="2">
        <v>0</v>
      </c>
      <c r="T212" s="1">
        <v>2.06</v>
      </c>
      <c r="U212" s="2">
        <v>3.5999999999999997E-2</v>
      </c>
    </row>
    <row r="213" spans="1:21" x14ac:dyDescent="0.3">
      <c r="A213" s="4">
        <v>2024</v>
      </c>
      <c r="B213" s="4">
        <v>3</v>
      </c>
      <c r="C213" s="4">
        <v>0</v>
      </c>
      <c r="D213" t="s">
        <v>148</v>
      </c>
      <c r="E213" t="s">
        <v>149</v>
      </c>
      <c r="F213" s="4">
        <v>1</v>
      </c>
      <c r="G213" s="2">
        <v>0.752</v>
      </c>
      <c r="H213" s="2">
        <v>0.53400000000000003</v>
      </c>
      <c r="I213" s="2">
        <v>4.2999999999999997E-2</v>
      </c>
      <c r="J213" s="1">
        <v>2.6</v>
      </c>
      <c r="K213" s="2">
        <v>6.0999999999999999E-2</v>
      </c>
      <c r="L213" s="2">
        <v>0.75</v>
      </c>
      <c r="M213" s="2">
        <v>0.49099999999999999</v>
      </c>
      <c r="N213" s="2">
        <v>5.2999999999999999E-2</v>
      </c>
      <c r="O213" s="1">
        <v>2.5099999999999998</v>
      </c>
      <c r="P213" s="2">
        <v>9.0999999999999998E-2</v>
      </c>
      <c r="Q213" s="2">
        <v>0.83799999999999997</v>
      </c>
      <c r="R213" s="2">
        <v>0.61299999999999999</v>
      </c>
      <c r="S213" s="2">
        <v>2.7E-2</v>
      </c>
      <c r="T213" s="1">
        <v>2.78</v>
      </c>
      <c r="U213" s="2">
        <v>0</v>
      </c>
    </row>
    <row r="214" spans="1:21" x14ac:dyDescent="0.3">
      <c r="A214" s="4">
        <v>2023</v>
      </c>
      <c r="B214" s="4">
        <v>3</v>
      </c>
      <c r="C214" s="4">
        <v>1</v>
      </c>
      <c r="D214" t="s">
        <v>216</v>
      </c>
      <c r="E214" t="s">
        <v>217</v>
      </c>
      <c r="F214" s="4">
        <v>1</v>
      </c>
      <c r="G214" s="2">
        <v>0.84</v>
      </c>
      <c r="H214" s="2">
        <v>0.51500000000000001</v>
      </c>
      <c r="I214" s="2">
        <v>2.5000000000000001E-2</v>
      </c>
      <c r="J214" s="1">
        <v>2.17</v>
      </c>
      <c r="K214" s="2">
        <v>0.114</v>
      </c>
      <c r="L214" s="2">
        <v>0.83099999999999996</v>
      </c>
      <c r="M214" s="2">
        <v>0.5</v>
      </c>
      <c r="N214" s="2">
        <v>1.4999999999999999E-2</v>
      </c>
      <c r="O214" s="1">
        <v>2.13</v>
      </c>
      <c r="P214" s="2">
        <v>0.16</v>
      </c>
      <c r="Q214" s="2">
        <v>0.93300000000000005</v>
      </c>
      <c r="R214" s="2">
        <v>0.57099999999999995</v>
      </c>
      <c r="S214" s="2">
        <v>6.7000000000000004E-2</v>
      </c>
      <c r="T214" s="1">
        <v>2.2200000000000002</v>
      </c>
      <c r="U214" s="2">
        <v>5.2999999999999999E-2</v>
      </c>
    </row>
    <row r="215" spans="1:21" x14ac:dyDescent="0.3">
      <c r="A215" s="4">
        <v>2022</v>
      </c>
      <c r="B215" s="4">
        <v>3</v>
      </c>
      <c r="C215" s="4">
        <v>0</v>
      </c>
      <c r="D215" t="s">
        <v>282</v>
      </c>
      <c r="E215" t="s">
        <v>217</v>
      </c>
      <c r="F215" s="4">
        <v>1</v>
      </c>
      <c r="G215" s="2">
        <v>0.79200000000000004</v>
      </c>
      <c r="H215" s="2">
        <v>0.56100000000000005</v>
      </c>
      <c r="I215" s="2">
        <v>1.4E-2</v>
      </c>
      <c r="J215" s="1">
        <v>2.15</v>
      </c>
      <c r="K215" s="2">
        <v>9.1999999999999998E-2</v>
      </c>
      <c r="L215" s="2">
        <v>0.86</v>
      </c>
      <c r="M215" s="2">
        <v>0.622</v>
      </c>
      <c r="N215" s="2">
        <v>2.3E-2</v>
      </c>
      <c r="O215" s="1">
        <v>2.2200000000000002</v>
      </c>
      <c r="P215" s="2">
        <v>9.2999999999999999E-2</v>
      </c>
      <c r="Q215" s="2">
        <v>0.76900000000000002</v>
      </c>
      <c r="R215" s="2">
        <v>0.45</v>
      </c>
      <c r="S215" s="2">
        <v>0</v>
      </c>
      <c r="T215" s="1">
        <v>2.02</v>
      </c>
      <c r="U215" s="2">
        <v>9.0999999999999998E-2</v>
      </c>
    </row>
    <row r="216" spans="1:21" x14ac:dyDescent="0.3">
      <c r="A216" s="4">
        <v>2021</v>
      </c>
      <c r="B216" s="4">
        <v>3</v>
      </c>
      <c r="C216" s="4">
        <v>0</v>
      </c>
      <c r="D216" t="s">
        <v>378</v>
      </c>
      <c r="E216" t="s">
        <v>217</v>
      </c>
      <c r="F216" s="4">
        <v>1</v>
      </c>
      <c r="G216" s="2">
        <v>0.77</v>
      </c>
      <c r="H216" s="2">
        <v>0.45500000000000002</v>
      </c>
      <c r="I216" s="2">
        <v>0.03</v>
      </c>
      <c r="J216" s="1">
        <v>2.36</v>
      </c>
      <c r="K216" s="2">
        <v>0.38600000000000001</v>
      </c>
      <c r="L216" s="2">
        <v>0.74299999999999999</v>
      </c>
      <c r="M216" s="2">
        <v>0.442</v>
      </c>
      <c r="N216" s="2">
        <v>4.2999999999999997E-2</v>
      </c>
      <c r="O216" s="1">
        <v>2.2999999999999998</v>
      </c>
      <c r="P216" s="2">
        <v>0.52900000000000003</v>
      </c>
      <c r="Q216" s="2">
        <v>0.83299999999999996</v>
      </c>
      <c r="R216" s="2">
        <v>0.48</v>
      </c>
      <c r="S216" s="2">
        <v>0</v>
      </c>
      <c r="T216" s="1">
        <v>2.4500000000000002</v>
      </c>
      <c r="U216" s="2">
        <v>0.17399999999999999</v>
      </c>
    </row>
    <row r="217" spans="1:21" x14ac:dyDescent="0.3">
      <c r="A217" s="4">
        <v>2021</v>
      </c>
      <c r="B217" s="4">
        <v>3</v>
      </c>
      <c r="C217" s="4">
        <v>1</v>
      </c>
      <c r="D217" t="s">
        <v>370</v>
      </c>
      <c r="E217" t="s">
        <v>371</v>
      </c>
      <c r="F217" s="4">
        <v>1</v>
      </c>
      <c r="G217" s="2">
        <v>0.747</v>
      </c>
      <c r="H217" s="2">
        <v>0.63500000000000001</v>
      </c>
      <c r="I217" s="2">
        <v>0.04</v>
      </c>
      <c r="J217" s="1">
        <v>2.73</v>
      </c>
      <c r="K217" s="2">
        <v>0.11799999999999999</v>
      </c>
      <c r="L217" s="2">
        <v>0.81399999999999995</v>
      </c>
      <c r="M217" s="2">
        <v>0.60399999999999998</v>
      </c>
      <c r="N217" s="2">
        <v>3.4000000000000002E-2</v>
      </c>
      <c r="O217" s="1">
        <v>2.44</v>
      </c>
      <c r="P217" s="2">
        <v>0.222</v>
      </c>
      <c r="Q217" s="2">
        <v>0.72199999999999998</v>
      </c>
      <c r="R217" s="2">
        <v>0.69199999999999995</v>
      </c>
      <c r="S217" s="2">
        <v>5.6000000000000001E-2</v>
      </c>
      <c r="T217" s="1">
        <v>3.08</v>
      </c>
      <c r="U217" s="2">
        <v>0</v>
      </c>
    </row>
    <row r="218" spans="1:21" x14ac:dyDescent="0.3">
      <c r="A218" s="4">
        <v>2024</v>
      </c>
      <c r="B218" s="4">
        <v>3</v>
      </c>
      <c r="C218" s="4">
        <v>0</v>
      </c>
      <c r="D218" t="s">
        <v>91</v>
      </c>
      <c r="E218" t="s">
        <v>92</v>
      </c>
      <c r="F218" s="4">
        <v>1</v>
      </c>
      <c r="G218" s="2">
        <v>0.621</v>
      </c>
      <c r="H218" s="2">
        <v>0.63900000000000001</v>
      </c>
      <c r="I218" s="2">
        <v>3.4000000000000002E-2</v>
      </c>
      <c r="J218" s="1">
        <v>2.42</v>
      </c>
      <c r="K218" s="2">
        <v>0.108</v>
      </c>
      <c r="L218" s="2">
        <v>0.61099999999999999</v>
      </c>
      <c r="M218" s="2">
        <v>0.59099999999999997</v>
      </c>
      <c r="N218" s="2">
        <v>2.8000000000000001E-2</v>
      </c>
      <c r="O218" s="1">
        <v>2.4300000000000002</v>
      </c>
      <c r="P218" s="2">
        <v>0.17399999999999999</v>
      </c>
      <c r="Q218" s="2">
        <v>0.77800000000000002</v>
      </c>
      <c r="R218" s="2">
        <v>0.71399999999999997</v>
      </c>
      <c r="S218" s="2">
        <v>5.6000000000000001E-2</v>
      </c>
      <c r="T218" s="1">
        <v>2.39</v>
      </c>
      <c r="U218" s="2">
        <v>0</v>
      </c>
    </row>
    <row r="219" spans="1:21" x14ac:dyDescent="0.3">
      <c r="A219" s="4">
        <v>2024</v>
      </c>
      <c r="B219" s="4">
        <v>3</v>
      </c>
      <c r="C219" s="4">
        <v>0</v>
      </c>
      <c r="D219" t="s">
        <v>124</v>
      </c>
      <c r="E219" t="s">
        <v>92</v>
      </c>
      <c r="F219" s="4">
        <v>1</v>
      </c>
      <c r="G219" s="2">
        <v>0.72899999999999998</v>
      </c>
      <c r="H219" s="2">
        <v>0.56499999999999995</v>
      </c>
      <c r="I219" s="2">
        <v>4.7E-2</v>
      </c>
      <c r="J219" s="1">
        <v>2.5</v>
      </c>
      <c r="K219" s="2">
        <v>0.02</v>
      </c>
      <c r="L219" s="2">
        <v>0.79500000000000004</v>
      </c>
      <c r="M219" s="2">
        <v>0.42899999999999999</v>
      </c>
      <c r="N219" s="2">
        <v>6.8000000000000005E-2</v>
      </c>
      <c r="O219" s="1">
        <v>2.5299999999999998</v>
      </c>
      <c r="P219" s="2">
        <v>1.4E-2</v>
      </c>
      <c r="Q219" s="2">
        <v>0.77100000000000002</v>
      </c>
      <c r="R219" s="2">
        <v>0.74099999999999999</v>
      </c>
      <c r="S219" s="2">
        <v>2.9000000000000001E-2</v>
      </c>
      <c r="T219" s="1">
        <v>2.4500000000000002</v>
      </c>
      <c r="U219" s="2">
        <v>3.4000000000000002E-2</v>
      </c>
    </row>
    <row r="220" spans="1:21" x14ac:dyDescent="0.3">
      <c r="A220" s="4">
        <v>2023</v>
      </c>
      <c r="B220" s="4">
        <v>3</v>
      </c>
      <c r="C220" s="4">
        <v>1</v>
      </c>
      <c r="D220" t="s">
        <v>215</v>
      </c>
      <c r="E220" t="s">
        <v>92</v>
      </c>
      <c r="F220" s="4">
        <v>1</v>
      </c>
      <c r="G220" s="2">
        <v>0.70699999999999996</v>
      </c>
      <c r="H220" s="2">
        <v>0.53400000000000003</v>
      </c>
      <c r="I220" s="2">
        <v>0</v>
      </c>
      <c r="J220" s="1">
        <v>2.7</v>
      </c>
      <c r="K220" s="2">
        <v>0.13300000000000001</v>
      </c>
      <c r="L220" s="2">
        <v>0.74099999999999999</v>
      </c>
      <c r="M220" s="2">
        <v>0.48799999999999999</v>
      </c>
      <c r="N220" s="2">
        <v>0</v>
      </c>
      <c r="O220" s="1">
        <v>2.74</v>
      </c>
      <c r="P220" s="2">
        <v>0.222</v>
      </c>
      <c r="Q220" s="2">
        <v>0.75</v>
      </c>
      <c r="R220" s="2">
        <v>0.66700000000000004</v>
      </c>
      <c r="S220" s="2">
        <v>0</v>
      </c>
      <c r="T220" s="1">
        <v>2.63</v>
      </c>
      <c r="U220" s="2">
        <v>0</v>
      </c>
    </row>
    <row r="221" spans="1:21" x14ac:dyDescent="0.3">
      <c r="A221" s="4">
        <v>2024</v>
      </c>
      <c r="B221" s="4">
        <v>3</v>
      </c>
      <c r="C221" s="4">
        <v>0</v>
      </c>
      <c r="D221" t="s">
        <v>87</v>
      </c>
      <c r="E221" t="s">
        <v>88</v>
      </c>
      <c r="F221" s="4">
        <v>1</v>
      </c>
      <c r="G221" s="2">
        <v>0.7</v>
      </c>
      <c r="H221" s="2">
        <v>0.69399999999999995</v>
      </c>
      <c r="I221" s="2">
        <v>7.0999999999999994E-2</v>
      </c>
      <c r="J221" s="1">
        <v>2.6</v>
      </c>
      <c r="K221" s="2">
        <v>2.4E-2</v>
      </c>
      <c r="L221" s="2">
        <v>0.65900000000000003</v>
      </c>
      <c r="M221" s="2">
        <v>0.51900000000000002</v>
      </c>
      <c r="N221" s="2">
        <v>0</v>
      </c>
      <c r="O221" s="1">
        <v>2.6</v>
      </c>
      <c r="P221" s="2">
        <v>0.05</v>
      </c>
      <c r="Q221" s="2">
        <v>0.84599999999999997</v>
      </c>
      <c r="R221" s="2">
        <v>0.90900000000000003</v>
      </c>
      <c r="S221" s="2">
        <v>0.192</v>
      </c>
      <c r="T221" s="1">
        <v>2.59</v>
      </c>
      <c r="U221" s="2">
        <v>0</v>
      </c>
    </row>
    <row r="222" spans="1:21" x14ac:dyDescent="0.3">
      <c r="A222" s="4">
        <v>2023</v>
      </c>
      <c r="B222" s="4">
        <v>3</v>
      </c>
      <c r="C222" s="4">
        <v>0</v>
      </c>
      <c r="D222" t="s">
        <v>225</v>
      </c>
      <c r="E222" t="s">
        <v>88</v>
      </c>
      <c r="F222" s="4">
        <v>1</v>
      </c>
      <c r="G222" s="2">
        <v>0.70899999999999996</v>
      </c>
      <c r="H222" s="2">
        <v>0.53600000000000003</v>
      </c>
      <c r="I222" s="2">
        <v>0.152</v>
      </c>
      <c r="J222" s="1">
        <v>2.72</v>
      </c>
      <c r="K222" s="2">
        <v>2.9000000000000001E-2</v>
      </c>
      <c r="L222" s="2">
        <v>0.71199999999999997</v>
      </c>
      <c r="M222" s="2">
        <v>0.51400000000000001</v>
      </c>
      <c r="N222" s="2">
        <v>0.154</v>
      </c>
      <c r="O222" s="1">
        <v>2.77</v>
      </c>
      <c r="P222" s="2">
        <v>4.8000000000000001E-2</v>
      </c>
      <c r="Q222" s="2">
        <v>0.73099999999999998</v>
      </c>
      <c r="R222" s="2">
        <v>0.57899999999999996</v>
      </c>
      <c r="S222" s="2">
        <v>0.154</v>
      </c>
      <c r="T222" s="1">
        <v>2.65</v>
      </c>
      <c r="U222" s="2">
        <v>0</v>
      </c>
    </row>
    <row r="223" spans="1:21" x14ac:dyDescent="0.3">
      <c r="A223" s="4">
        <v>2022</v>
      </c>
      <c r="B223" s="4">
        <v>3</v>
      </c>
      <c r="C223" s="4">
        <v>0</v>
      </c>
      <c r="D223" t="s">
        <v>276</v>
      </c>
      <c r="E223" t="s">
        <v>88</v>
      </c>
      <c r="F223" s="4">
        <v>1</v>
      </c>
      <c r="G223" s="2">
        <v>0.75600000000000001</v>
      </c>
      <c r="H223" s="2">
        <v>0.56499999999999995</v>
      </c>
      <c r="I223" s="2">
        <v>6.0999999999999999E-2</v>
      </c>
      <c r="J223" s="1">
        <v>2.4900000000000002</v>
      </c>
      <c r="K223" s="2">
        <v>0.111</v>
      </c>
      <c r="L223" s="2">
        <v>0.77400000000000002</v>
      </c>
      <c r="M223" s="2">
        <v>0.61</v>
      </c>
      <c r="N223" s="2">
        <v>1.9E-2</v>
      </c>
      <c r="O223" s="1">
        <v>2.4300000000000002</v>
      </c>
      <c r="P223" s="2">
        <v>0.2</v>
      </c>
      <c r="Q223" s="2">
        <v>0.91300000000000003</v>
      </c>
      <c r="R223" s="2">
        <v>0.47599999999999998</v>
      </c>
      <c r="S223" s="2">
        <v>0.17399999999999999</v>
      </c>
      <c r="T223" s="1">
        <v>2.56</v>
      </c>
      <c r="U223" s="2">
        <v>0</v>
      </c>
    </row>
    <row r="224" spans="1:21" x14ac:dyDescent="0.3">
      <c r="A224" s="4">
        <v>2021</v>
      </c>
      <c r="B224" s="4">
        <v>3</v>
      </c>
      <c r="C224" s="4">
        <v>0</v>
      </c>
      <c r="D224" t="s">
        <v>358</v>
      </c>
      <c r="E224" t="s">
        <v>88</v>
      </c>
      <c r="F224" s="4">
        <v>1</v>
      </c>
      <c r="G224" s="2">
        <v>0.71799999999999997</v>
      </c>
      <c r="H224" s="2">
        <v>0.49199999999999999</v>
      </c>
      <c r="I224" s="2">
        <v>5.8999999999999997E-2</v>
      </c>
      <c r="J224" s="1">
        <v>2.59</v>
      </c>
      <c r="K224" s="2">
        <v>0.05</v>
      </c>
      <c r="L224" s="2">
        <v>0.68600000000000005</v>
      </c>
      <c r="M224" s="2">
        <v>0.45700000000000002</v>
      </c>
      <c r="N224" s="2">
        <v>0.02</v>
      </c>
      <c r="O224" s="1">
        <v>2.62</v>
      </c>
      <c r="P224" s="2">
        <v>0</v>
      </c>
      <c r="Q224" s="2">
        <v>0.83899999999999997</v>
      </c>
      <c r="R224" s="2">
        <v>0.53800000000000003</v>
      </c>
      <c r="S224" s="2">
        <v>0.129</v>
      </c>
      <c r="T224" s="1">
        <v>2.57</v>
      </c>
      <c r="U224" s="2">
        <v>8.6999999999999994E-2</v>
      </c>
    </row>
    <row r="225" spans="1:21" x14ac:dyDescent="0.3">
      <c r="A225" s="4">
        <v>2022</v>
      </c>
      <c r="B225" s="4">
        <v>3</v>
      </c>
      <c r="C225" s="4">
        <v>0</v>
      </c>
      <c r="D225" t="s">
        <v>340</v>
      </c>
      <c r="E225" t="s">
        <v>341</v>
      </c>
      <c r="F225" s="4">
        <v>1</v>
      </c>
      <c r="G225" s="2">
        <v>0.75</v>
      </c>
      <c r="H225" s="2">
        <v>0.8</v>
      </c>
      <c r="I225" s="2">
        <v>3.3000000000000002E-2</v>
      </c>
      <c r="J225" s="1">
        <v>2.34</v>
      </c>
      <c r="K225" s="2">
        <v>0.17199999999999999</v>
      </c>
      <c r="L225" s="2">
        <v>0.69</v>
      </c>
      <c r="M225" s="2">
        <v>0.82799999999999996</v>
      </c>
      <c r="N225" s="2">
        <v>0</v>
      </c>
      <c r="O225" s="1">
        <v>2.2000000000000002</v>
      </c>
      <c r="P225" s="2">
        <v>0.19</v>
      </c>
      <c r="Q225" s="2">
        <v>0.88900000000000001</v>
      </c>
      <c r="R225" s="2">
        <v>0.75</v>
      </c>
      <c r="S225" s="2">
        <v>0.111</v>
      </c>
      <c r="T225" s="1">
        <v>2.73</v>
      </c>
      <c r="U225" s="2">
        <v>0.125</v>
      </c>
    </row>
    <row r="226" spans="1:21" x14ac:dyDescent="0.3">
      <c r="A226" s="4">
        <v>2021</v>
      </c>
      <c r="B226" s="4">
        <v>3</v>
      </c>
      <c r="C226" s="4">
        <v>0</v>
      </c>
      <c r="D226" t="s">
        <v>361</v>
      </c>
      <c r="E226" t="s">
        <v>362</v>
      </c>
      <c r="F226" s="4">
        <v>1</v>
      </c>
      <c r="G226" s="2">
        <v>0.72</v>
      </c>
      <c r="H226" s="2">
        <v>0.53700000000000003</v>
      </c>
      <c r="I226" s="2">
        <v>6.5000000000000002E-2</v>
      </c>
      <c r="J226" s="1">
        <v>2.4700000000000002</v>
      </c>
      <c r="K226" s="2">
        <v>0.23499999999999999</v>
      </c>
      <c r="L226" s="2">
        <v>0.73799999999999999</v>
      </c>
      <c r="M226" s="2">
        <v>0.51100000000000001</v>
      </c>
      <c r="N226" s="2">
        <v>3.3000000000000002E-2</v>
      </c>
      <c r="O226" s="1">
        <v>2.44</v>
      </c>
      <c r="P226" s="2">
        <v>0.36399999999999999</v>
      </c>
      <c r="Q226" s="2">
        <v>0.78600000000000003</v>
      </c>
      <c r="R226" s="2">
        <v>0.59099999999999997</v>
      </c>
      <c r="S226" s="2">
        <v>0.14299999999999999</v>
      </c>
      <c r="T226" s="1">
        <v>2.5299999999999998</v>
      </c>
      <c r="U226" s="2">
        <v>0</v>
      </c>
    </row>
    <row r="227" spans="1:21" x14ac:dyDescent="0.3">
      <c r="A227" s="4">
        <v>2021</v>
      </c>
      <c r="B227" s="4">
        <v>3</v>
      </c>
      <c r="C227" s="4">
        <v>0</v>
      </c>
      <c r="D227" t="s">
        <v>439</v>
      </c>
      <c r="E227" t="s">
        <v>362</v>
      </c>
      <c r="F227" s="4">
        <v>1</v>
      </c>
      <c r="G227" s="2">
        <v>0.72899999999999998</v>
      </c>
      <c r="H227" s="2">
        <v>0.64500000000000002</v>
      </c>
      <c r="I227" s="2">
        <v>8.2000000000000003E-2</v>
      </c>
      <c r="J227" s="1">
        <v>2.5099999999999998</v>
      </c>
      <c r="K227" s="2">
        <v>0.28599999999999998</v>
      </c>
      <c r="L227" s="2">
        <v>0.73799999999999999</v>
      </c>
      <c r="M227" s="2">
        <v>0.6</v>
      </c>
      <c r="N227" s="2">
        <v>3.3000000000000002E-2</v>
      </c>
      <c r="O227" s="1">
        <v>2.4300000000000002</v>
      </c>
      <c r="P227" s="2">
        <v>0.41699999999999998</v>
      </c>
      <c r="Q227" s="2">
        <v>0.89500000000000002</v>
      </c>
      <c r="R227" s="2">
        <v>0.76500000000000001</v>
      </c>
      <c r="S227" s="2">
        <v>0.26300000000000001</v>
      </c>
      <c r="T227" s="1">
        <v>2.68</v>
      </c>
      <c r="U227" s="2">
        <v>0</v>
      </c>
    </row>
    <row r="228" spans="1:21" x14ac:dyDescent="0.3">
      <c r="A228" s="4">
        <v>2024</v>
      </c>
      <c r="B228" s="4">
        <v>3</v>
      </c>
      <c r="C228" s="4">
        <v>1</v>
      </c>
      <c r="D228" t="s">
        <v>158</v>
      </c>
      <c r="E228" t="s">
        <v>159</v>
      </c>
      <c r="F228" s="4">
        <v>1</v>
      </c>
      <c r="G228" s="2">
        <v>0.74399999999999999</v>
      </c>
      <c r="H228" s="2">
        <v>0.72399999999999998</v>
      </c>
      <c r="I228" s="2">
        <v>2.5999999999999999E-2</v>
      </c>
      <c r="J228" s="1">
        <v>2.67</v>
      </c>
      <c r="K228" s="2">
        <v>0.12</v>
      </c>
      <c r="L228" s="2">
        <v>0.92300000000000004</v>
      </c>
      <c r="M228" s="2">
        <v>0.70799999999999996</v>
      </c>
      <c r="N228" s="2">
        <v>3.7999999999999999E-2</v>
      </c>
      <c r="O228" s="1">
        <v>2.78</v>
      </c>
      <c r="P228" s="2">
        <v>0.214</v>
      </c>
      <c r="Q228" s="2">
        <v>0.71399999999999997</v>
      </c>
      <c r="R228" s="2">
        <v>0.8</v>
      </c>
      <c r="S228" s="2">
        <v>0</v>
      </c>
      <c r="T228" s="1">
        <v>2.5299999999999998</v>
      </c>
      <c r="U228" s="2">
        <v>0</v>
      </c>
    </row>
    <row r="229" spans="1:21" x14ac:dyDescent="0.3">
      <c r="A229" s="4">
        <v>2024</v>
      </c>
      <c r="B229" s="4">
        <v>3</v>
      </c>
      <c r="C229" s="4">
        <v>1</v>
      </c>
      <c r="D229" t="s">
        <v>114</v>
      </c>
      <c r="E229" t="s">
        <v>115</v>
      </c>
      <c r="F229" s="4">
        <v>1</v>
      </c>
      <c r="G229" s="2">
        <v>0.71699999999999997</v>
      </c>
      <c r="H229" s="2">
        <v>0.63200000000000001</v>
      </c>
      <c r="I229" s="2">
        <v>1.9E-2</v>
      </c>
      <c r="J229" s="1">
        <v>2.5299999999999998</v>
      </c>
      <c r="K229" s="2">
        <v>0.14299999999999999</v>
      </c>
      <c r="L229" s="2">
        <v>0.76900000000000002</v>
      </c>
      <c r="M229" s="2">
        <v>0.6</v>
      </c>
      <c r="N229" s="2">
        <v>2.5999999999999999E-2</v>
      </c>
      <c r="O229" s="1">
        <v>2.83</v>
      </c>
      <c r="P229" s="2">
        <v>0.217</v>
      </c>
      <c r="Q229" s="2">
        <v>0.72699999999999998</v>
      </c>
      <c r="R229" s="2">
        <v>0.75</v>
      </c>
      <c r="S229" s="2">
        <v>0</v>
      </c>
      <c r="T229" s="1">
        <v>1.95</v>
      </c>
      <c r="U229" s="2">
        <v>0</v>
      </c>
    </row>
    <row r="230" spans="1:21" x14ac:dyDescent="0.3">
      <c r="A230" s="4">
        <v>2023</v>
      </c>
      <c r="B230" s="4">
        <v>3</v>
      </c>
      <c r="C230" s="4">
        <v>0</v>
      </c>
      <c r="D230" t="s">
        <v>208</v>
      </c>
      <c r="E230" t="s">
        <v>209</v>
      </c>
      <c r="F230" s="4">
        <v>1</v>
      </c>
      <c r="G230" s="2">
        <v>0.69599999999999995</v>
      </c>
      <c r="H230" s="2">
        <v>0.66700000000000004</v>
      </c>
      <c r="I230" s="2">
        <v>1.7999999999999999E-2</v>
      </c>
      <c r="J230" s="1">
        <v>2.93</v>
      </c>
      <c r="K230" s="2">
        <v>0.57699999999999996</v>
      </c>
      <c r="L230" s="2">
        <v>0.73799999999999999</v>
      </c>
      <c r="M230" s="2">
        <v>0.64500000000000002</v>
      </c>
      <c r="N230" s="2">
        <v>0</v>
      </c>
      <c r="O230" s="1">
        <v>2.95</v>
      </c>
      <c r="P230" s="2">
        <v>0.78600000000000003</v>
      </c>
      <c r="Q230" s="2">
        <v>0.72699999999999998</v>
      </c>
      <c r="R230" s="2">
        <v>0.75</v>
      </c>
      <c r="S230" s="2">
        <v>9.0999999999999998E-2</v>
      </c>
      <c r="T230" s="1">
        <v>2.91</v>
      </c>
      <c r="U230" s="2">
        <v>0.33300000000000002</v>
      </c>
    </row>
    <row r="231" spans="1:21" x14ac:dyDescent="0.3">
      <c r="A231" s="4">
        <v>2022</v>
      </c>
      <c r="B231" s="4">
        <v>3</v>
      </c>
      <c r="C231" s="4">
        <v>0</v>
      </c>
      <c r="D231" t="s">
        <v>309</v>
      </c>
      <c r="E231" t="s">
        <v>310</v>
      </c>
      <c r="F231" s="4">
        <v>1</v>
      </c>
      <c r="G231" s="2">
        <v>0.66300000000000003</v>
      </c>
      <c r="H231" s="2">
        <v>0.55200000000000005</v>
      </c>
      <c r="I231" s="2">
        <v>0.04</v>
      </c>
      <c r="J231" s="1">
        <v>2.34</v>
      </c>
      <c r="K231" s="2">
        <v>0.44400000000000001</v>
      </c>
      <c r="L231" s="2">
        <v>0.60799999999999998</v>
      </c>
      <c r="M231" s="2">
        <v>0.44400000000000001</v>
      </c>
      <c r="N231" s="2">
        <v>1.4E-2</v>
      </c>
      <c r="O231" s="1">
        <v>2.23</v>
      </c>
      <c r="P231" s="2">
        <v>0.65900000000000003</v>
      </c>
      <c r="Q231" s="2">
        <v>0.84599999999999997</v>
      </c>
      <c r="R231" s="2">
        <v>0.77300000000000002</v>
      </c>
      <c r="S231" s="2">
        <v>0.115</v>
      </c>
      <c r="T231" s="1">
        <v>2.5499999999999998</v>
      </c>
      <c r="U231" s="2">
        <v>4.4999999999999998E-2</v>
      </c>
    </row>
    <row r="232" spans="1:21" x14ac:dyDescent="0.3">
      <c r="A232" s="4">
        <v>2023</v>
      </c>
      <c r="B232" s="4">
        <v>3</v>
      </c>
      <c r="C232" s="4">
        <v>1</v>
      </c>
      <c r="D232" t="s">
        <v>259</v>
      </c>
      <c r="E232" t="s">
        <v>260</v>
      </c>
      <c r="F232" s="4">
        <v>1</v>
      </c>
      <c r="G232" s="2">
        <v>0.61399999999999999</v>
      </c>
      <c r="H232" s="2">
        <v>0.58099999999999996</v>
      </c>
      <c r="I232" s="2">
        <v>8.5999999999999993E-2</v>
      </c>
      <c r="J232" s="1">
        <v>2.5</v>
      </c>
      <c r="K232" s="2">
        <v>0.125</v>
      </c>
      <c r="L232" s="2">
        <v>0.74299999999999999</v>
      </c>
      <c r="M232" s="2">
        <v>0.46200000000000002</v>
      </c>
      <c r="N232" s="2">
        <v>5.7000000000000002E-2</v>
      </c>
      <c r="O232" s="1">
        <v>2.15</v>
      </c>
      <c r="P232" s="2">
        <v>0.192</v>
      </c>
      <c r="Q232" s="2">
        <v>0.77300000000000002</v>
      </c>
      <c r="R232" s="2">
        <v>0.76500000000000001</v>
      </c>
      <c r="S232" s="2">
        <v>0.182</v>
      </c>
      <c r="T232" s="1">
        <v>2.91</v>
      </c>
      <c r="U232" s="2">
        <v>4.4999999999999998E-2</v>
      </c>
    </row>
    <row r="233" spans="1:21" x14ac:dyDescent="0.3">
      <c r="A233" s="4">
        <v>2024</v>
      </c>
      <c r="B233" s="4">
        <v>3</v>
      </c>
      <c r="C233" s="4">
        <v>0</v>
      </c>
      <c r="D233" t="s">
        <v>127</v>
      </c>
      <c r="E233" t="s">
        <v>128</v>
      </c>
      <c r="F233" s="4">
        <v>1</v>
      </c>
      <c r="G233" s="2">
        <v>0.84</v>
      </c>
      <c r="H233" s="2">
        <v>0.56999999999999995</v>
      </c>
      <c r="I233" s="2">
        <v>5.2999999999999999E-2</v>
      </c>
      <c r="J233" s="1">
        <v>2.67</v>
      </c>
      <c r="K233" s="2">
        <v>4.1000000000000002E-2</v>
      </c>
      <c r="L233" s="2">
        <v>0.86299999999999999</v>
      </c>
      <c r="M233" s="2">
        <v>0.57099999999999995</v>
      </c>
      <c r="N233" s="2">
        <v>2.7E-2</v>
      </c>
      <c r="O233" s="1">
        <v>2.62</v>
      </c>
      <c r="P233" s="2">
        <v>5.7000000000000002E-2</v>
      </c>
      <c r="Q233" s="2">
        <v>0.88900000000000001</v>
      </c>
      <c r="R233" s="2">
        <v>0.56299999999999994</v>
      </c>
      <c r="S233" s="2">
        <v>0.16700000000000001</v>
      </c>
      <c r="T233" s="1">
        <v>2.8</v>
      </c>
      <c r="U233" s="2">
        <v>0</v>
      </c>
    </row>
    <row r="234" spans="1:21" x14ac:dyDescent="0.3">
      <c r="A234" s="4">
        <v>2023</v>
      </c>
      <c r="B234" s="4">
        <v>3</v>
      </c>
      <c r="C234" s="4">
        <v>0</v>
      </c>
      <c r="D234" t="s">
        <v>271</v>
      </c>
      <c r="E234" t="s">
        <v>272</v>
      </c>
      <c r="F234" s="4">
        <v>1</v>
      </c>
      <c r="G234" s="2">
        <v>0.63</v>
      </c>
      <c r="H234" s="2">
        <v>0.69599999999999995</v>
      </c>
      <c r="I234" s="2">
        <v>5.5E-2</v>
      </c>
      <c r="J234" s="1">
        <v>2.5</v>
      </c>
      <c r="K234" s="2">
        <v>0.28299999999999997</v>
      </c>
      <c r="L234" s="2">
        <v>0.54900000000000004</v>
      </c>
      <c r="M234" s="2">
        <v>0.67900000000000005</v>
      </c>
      <c r="N234" s="2">
        <v>3.9E-2</v>
      </c>
      <c r="O234" s="1">
        <v>2.42</v>
      </c>
      <c r="P234" s="2">
        <v>0.438</v>
      </c>
      <c r="Q234" s="2">
        <v>0.9</v>
      </c>
      <c r="R234" s="2">
        <v>0.72199999999999998</v>
      </c>
      <c r="S234" s="2">
        <v>0.1</v>
      </c>
      <c r="T234" s="1">
        <v>2.63</v>
      </c>
      <c r="U234" s="2">
        <v>4.8000000000000001E-2</v>
      </c>
    </row>
    <row r="235" spans="1:21" x14ac:dyDescent="0.3">
      <c r="A235" s="4">
        <v>2022</v>
      </c>
      <c r="B235" s="4">
        <v>3</v>
      </c>
      <c r="C235" s="4">
        <v>1</v>
      </c>
      <c r="D235" t="s">
        <v>349</v>
      </c>
      <c r="E235" t="s">
        <v>272</v>
      </c>
      <c r="F235" s="4">
        <v>1</v>
      </c>
      <c r="G235" s="2">
        <v>0.73599999999999999</v>
      </c>
      <c r="H235" s="2">
        <v>0.56299999999999994</v>
      </c>
      <c r="I235" s="2">
        <v>2.3E-2</v>
      </c>
      <c r="J235" s="1">
        <v>2.4</v>
      </c>
      <c r="K235" s="2">
        <v>0.23499999999999999</v>
      </c>
      <c r="L235" s="2">
        <v>0.75</v>
      </c>
      <c r="M235" s="2">
        <v>0.51300000000000001</v>
      </c>
      <c r="N235" s="2">
        <v>1.9E-2</v>
      </c>
      <c r="O235" s="1">
        <v>2.58</v>
      </c>
      <c r="P235" s="2">
        <v>0.26300000000000001</v>
      </c>
      <c r="Q235" s="2">
        <v>0.83299999999999996</v>
      </c>
      <c r="R235" s="2">
        <v>0.64</v>
      </c>
      <c r="S235" s="2">
        <v>3.3000000000000002E-2</v>
      </c>
      <c r="T235" s="1">
        <v>1.9</v>
      </c>
      <c r="U235" s="2">
        <v>0.154</v>
      </c>
    </row>
    <row r="236" spans="1:21" x14ac:dyDescent="0.3">
      <c r="A236" s="4">
        <v>2021</v>
      </c>
      <c r="B236" s="4">
        <v>3</v>
      </c>
      <c r="C236" s="4">
        <v>0</v>
      </c>
      <c r="D236" t="s">
        <v>418</v>
      </c>
      <c r="E236" t="s">
        <v>272</v>
      </c>
      <c r="F236" s="4">
        <v>1</v>
      </c>
      <c r="G236" s="2">
        <v>0.72499999999999998</v>
      </c>
      <c r="H236" s="2">
        <v>0.622</v>
      </c>
      <c r="I236" s="2">
        <v>3.9E-2</v>
      </c>
      <c r="J236" s="1">
        <v>2.14</v>
      </c>
      <c r="K236" s="2">
        <v>0.42399999999999999</v>
      </c>
      <c r="L236" s="2">
        <v>0.72399999999999998</v>
      </c>
      <c r="M236" s="2">
        <v>0.76200000000000001</v>
      </c>
      <c r="N236" s="2">
        <v>3.4000000000000002E-2</v>
      </c>
      <c r="O236" s="1">
        <v>1.85</v>
      </c>
      <c r="P236" s="2">
        <v>0.54200000000000004</v>
      </c>
      <c r="Q236" s="2">
        <v>0.84199999999999997</v>
      </c>
      <c r="R236" s="2">
        <v>0.438</v>
      </c>
      <c r="S236" s="2">
        <v>5.2999999999999999E-2</v>
      </c>
      <c r="T236" s="1">
        <v>2.91</v>
      </c>
      <c r="U236" s="2">
        <v>0.111</v>
      </c>
    </row>
    <row r="237" spans="1:21" x14ac:dyDescent="0.3">
      <c r="A237" s="4">
        <v>2022</v>
      </c>
      <c r="B237" s="4">
        <v>3</v>
      </c>
      <c r="C237" s="4">
        <v>1</v>
      </c>
      <c r="D237" t="s">
        <v>350</v>
      </c>
      <c r="E237" t="s">
        <v>351</v>
      </c>
      <c r="F237" s="4">
        <v>1</v>
      </c>
      <c r="G237" s="2">
        <v>0.61599999999999999</v>
      </c>
      <c r="H237" s="2">
        <v>0.57799999999999996</v>
      </c>
      <c r="I237" s="2">
        <v>5.5E-2</v>
      </c>
      <c r="J237" s="1">
        <v>2.75</v>
      </c>
      <c r="K237" s="2">
        <v>0.08</v>
      </c>
      <c r="L237" s="2">
        <v>0.60499999999999998</v>
      </c>
      <c r="M237" s="2">
        <v>0.47799999999999998</v>
      </c>
      <c r="N237" s="2">
        <v>5.2999999999999999E-2</v>
      </c>
      <c r="O237" s="1">
        <v>2.7</v>
      </c>
      <c r="P237" s="2">
        <v>0.121</v>
      </c>
      <c r="Q237" s="2">
        <v>0.78600000000000003</v>
      </c>
      <c r="R237" s="2">
        <v>0.68200000000000005</v>
      </c>
      <c r="S237" s="2">
        <v>7.0999999999999994E-2</v>
      </c>
      <c r="T237" s="1">
        <v>2.84</v>
      </c>
      <c r="U237" s="2">
        <v>0</v>
      </c>
    </row>
    <row r="238" spans="1:21" x14ac:dyDescent="0.3">
      <c r="A238" s="4">
        <v>2024</v>
      </c>
      <c r="B238" s="4">
        <v>3</v>
      </c>
      <c r="C238" s="4">
        <v>0</v>
      </c>
      <c r="D238" t="s">
        <v>125</v>
      </c>
      <c r="E238" t="s">
        <v>126</v>
      </c>
      <c r="F238" s="4">
        <v>1</v>
      </c>
      <c r="G238" s="2">
        <v>0.65700000000000003</v>
      </c>
      <c r="H238" s="2">
        <v>0.56499999999999995</v>
      </c>
      <c r="I238" s="2">
        <v>1.4E-2</v>
      </c>
      <c r="J238" s="1">
        <v>2.62</v>
      </c>
      <c r="K238" s="2">
        <v>0</v>
      </c>
      <c r="L238" s="2">
        <v>0.71399999999999997</v>
      </c>
      <c r="M238" s="2">
        <v>0.53300000000000003</v>
      </c>
      <c r="N238" s="2">
        <v>2.4E-2</v>
      </c>
      <c r="O238" s="1">
        <v>2.83</v>
      </c>
      <c r="P238" s="2">
        <v>0</v>
      </c>
      <c r="Q238" s="2">
        <v>0.66700000000000004</v>
      </c>
      <c r="R238" s="2">
        <v>0.625</v>
      </c>
      <c r="S238" s="2">
        <v>0</v>
      </c>
      <c r="T238" s="1">
        <v>2.06</v>
      </c>
      <c r="U238" s="2">
        <v>0</v>
      </c>
    </row>
    <row r="239" spans="1:21" x14ac:dyDescent="0.3">
      <c r="A239" s="4">
        <v>2024</v>
      </c>
      <c r="B239" s="4">
        <v>3</v>
      </c>
      <c r="C239" s="4">
        <v>0</v>
      </c>
      <c r="D239" t="s">
        <v>99</v>
      </c>
      <c r="E239" t="s">
        <v>100</v>
      </c>
      <c r="F239" s="4">
        <v>1</v>
      </c>
      <c r="G239" s="2">
        <v>0.71</v>
      </c>
      <c r="H239" s="2">
        <v>0.71399999999999997</v>
      </c>
      <c r="I239" s="2">
        <v>4.2999999999999997E-2</v>
      </c>
      <c r="J239" s="1">
        <v>2.59</v>
      </c>
      <c r="K239" s="2">
        <v>3.5999999999999997E-2</v>
      </c>
      <c r="L239" s="2">
        <v>0.68799999999999994</v>
      </c>
      <c r="M239" s="2">
        <v>0.54500000000000004</v>
      </c>
      <c r="N239" s="2">
        <v>0</v>
      </c>
      <c r="O239" s="1">
        <v>2.39</v>
      </c>
      <c r="P239" s="2">
        <v>7.0999999999999994E-2</v>
      </c>
      <c r="Q239" s="2">
        <v>0.75</v>
      </c>
      <c r="R239" s="2">
        <v>0.85199999999999998</v>
      </c>
      <c r="S239" s="2">
        <v>8.3000000000000004E-2</v>
      </c>
      <c r="T239" s="1">
        <v>2.78</v>
      </c>
      <c r="U239" s="2">
        <v>0</v>
      </c>
    </row>
    <row r="240" spans="1:21" x14ac:dyDescent="0.3">
      <c r="A240" s="4">
        <v>2023</v>
      </c>
      <c r="B240" s="4">
        <v>3</v>
      </c>
      <c r="C240" s="4">
        <v>1</v>
      </c>
      <c r="D240" t="s">
        <v>190</v>
      </c>
      <c r="E240" t="s">
        <v>191</v>
      </c>
      <c r="F240" s="4">
        <v>1</v>
      </c>
      <c r="G240" s="2">
        <v>0.70399999999999996</v>
      </c>
      <c r="H240" s="2">
        <v>0.71099999999999997</v>
      </c>
      <c r="I240" s="2">
        <v>9.2999999999999999E-2</v>
      </c>
      <c r="J240" s="1">
        <v>2.2000000000000002</v>
      </c>
      <c r="K240" s="2">
        <v>0.25800000000000001</v>
      </c>
      <c r="L240" s="2">
        <v>0.76700000000000002</v>
      </c>
      <c r="M240" s="2">
        <v>0.65200000000000002</v>
      </c>
      <c r="N240" s="2">
        <v>0.1</v>
      </c>
      <c r="O240" s="1">
        <v>2.1800000000000002</v>
      </c>
      <c r="P240" s="2">
        <v>0.32</v>
      </c>
      <c r="Q240" s="2">
        <v>0.83299999999999996</v>
      </c>
      <c r="R240" s="2">
        <v>0.8</v>
      </c>
      <c r="S240" s="2">
        <v>0.111</v>
      </c>
      <c r="T240" s="1">
        <v>2.2799999999999998</v>
      </c>
      <c r="U240" s="2">
        <v>0</v>
      </c>
    </row>
    <row r="241" spans="1:21" x14ac:dyDescent="0.3">
      <c r="A241" s="4">
        <v>2022</v>
      </c>
      <c r="B241" s="4">
        <v>3</v>
      </c>
      <c r="C241" s="4">
        <v>0</v>
      </c>
      <c r="D241" t="s">
        <v>293</v>
      </c>
      <c r="E241" t="s">
        <v>294</v>
      </c>
      <c r="F241" s="4">
        <v>1</v>
      </c>
      <c r="G241" s="2">
        <v>0.747</v>
      </c>
      <c r="H241" s="2">
        <v>0.71199999999999997</v>
      </c>
      <c r="I241" s="2">
        <v>3.7999999999999999E-2</v>
      </c>
      <c r="J241" s="1">
        <v>2.5099999999999998</v>
      </c>
      <c r="K241" s="2">
        <v>0.05</v>
      </c>
      <c r="L241" s="2">
        <v>0.75</v>
      </c>
      <c r="M241" s="2">
        <v>0.64400000000000002</v>
      </c>
      <c r="N241" s="2">
        <v>3.3000000000000002E-2</v>
      </c>
      <c r="O241" s="1">
        <v>2.65</v>
      </c>
      <c r="P241" s="2">
        <v>8.3000000000000004E-2</v>
      </c>
      <c r="Q241" s="2">
        <v>0.82399999999999995</v>
      </c>
      <c r="R241" s="2">
        <v>0.92900000000000005</v>
      </c>
      <c r="S241" s="2">
        <v>5.8999999999999997E-2</v>
      </c>
      <c r="T241" s="1">
        <v>2.3199999999999998</v>
      </c>
      <c r="U241" s="2">
        <v>0</v>
      </c>
    </row>
    <row r="242" spans="1:21" x14ac:dyDescent="0.3">
      <c r="A242" s="4">
        <v>2022</v>
      </c>
      <c r="B242" s="4">
        <v>3</v>
      </c>
      <c r="C242" s="4">
        <v>0</v>
      </c>
      <c r="D242" t="s">
        <v>324</v>
      </c>
      <c r="E242" t="s">
        <v>294</v>
      </c>
      <c r="F242" s="4">
        <v>1</v>
      </c>
      <c r="G242" s="2">
        <v>0.65900000000000003</v>
      </c>
      <c r="H242" s="2">
        <v>0.77800000000000002</v>
      </c>
      <c r="I242" s="2">
        <v>2.4E-2</v>
      </c>
      <c r="J242" s="1">
        <v>2.77</v>
      </c>
      <c r="K242" s="2">
        <v>0</v>
      </c>
      <c r="L242" s="2">
        <v>0.64</v>
      </c>
      <c r="M242" s="2">
        <v>0.81299999999999994</v>
      </c>
      <c r="N242" s="2">
        <v>0</v>
      </c>
      <c r="O242" s="1">
        <v>2.84</v>
      </c>
      <c r="P242" s="2">
        <v>0</v>
      </c>
      <c r="Q242" s="2">
        <v>0.84599999999999997</v>
      </c>
      <c r="R242" s="2">
        <v>0.72699999999999998</v>
      </c>
      <c r="S242" s="2">
        <v>7.6999999999999999E-2</v>
      </c>
      <c r="T242" s="1">
        <v>2.64</v>
      </c>
      <c r="U242" s="2">
        <v>0</v>
      </c>
    </row>
    <row r="243" spans="1:21" x14ac:dyDescent="0.3">
      <c r="A243" s="4">
        <v>2021</v>
      </c>
      <c r="B243" s="4">
        <v>3</v>
      </c>
      <c r="C243" s="4">
        <v>0</v>
      </c>
      <c r="D243" t="s">
        <v>416</v>
      </c>
      <c r="E243" t="s">
        <v>294</v>
      </c>
      <c r="F243" s="4">
        <v>1</v>
      </c>
      <c r="G243" s="2">
        <v>0.73199999999999998</v>
      </c>
      <c r="H243" s="2">
        <v>0.63400000000000001</v>
      </c>
      <c r="I243" s="2">
        <v>1.7999999999999999E-2</v>
      </c>
      <c r="J243" s="1">
        <v>2.38</v>
      </c>
      <c r="K243" s="2">
        <v>3.2000000000000001E-2</v>
      </c>
      <c r="L243" s="2">
        <v>0.72499999999999998</v>
      </c>
      <c r="M243" s="2">
        <v>0.55200000000000005</v>
      </c>
      <c r="N243" s="2">
        <v>0</v>
      </c>
      <c r="O243" s="1">
        <v>2.13</v>
      </c>
      <c r="P243" s="2">
        <v>7.0999999999999994E-2</v>
      </c>
      <c r="Q243" s="2">
        <v>0.8</v>
      </c>
      <c r="R243" s="2">
        <v>0.83299999999999996</v>
      </c>
      <c r="S243" s="2">
        <v>6.7000000000000004E-2</v>
      </c>
      <c r="T243" s="1">
        <v>2.58</v>
      </c>
      <c r="U243" s="2">
        <v>0</v>
      </c>
    </row>
    <row r="244" spans="1:21" x14ac:dyDescent="0.3">
      <c r="A244" s="4">
        <v>2024</v>
      </c>
      <c r="B244" s="4">
        <v>3</v>
      </c>
      <c r="C244" s="4">
        <v>0</v>
      </c>
      <c r="D244" t="s">
        <v>55</v>
      </c>
      <c r="E244" t="s">
        <v>56</v>
      </c>
      <c r="F244" s="4">
        <v>1</v>
      </c>
      <c r="G244" s="2">
        <v>0.66</v>
      </c>
      <c r="H244" s="2">
        <v>0.60899999999999999</v>
      </c>
      <c r="I244" s="2">
        <v>4.1000000000000002E-2</v>
      </c>
      <c r="J244" s="1">
        <v>2.61</v>
      </c>
      <c r="K244" s="2">
        <v>6.9000000000000006E-2</v>
      </c>
      <c r="L244" s="2">
        <v>0.57499999999999996</v>
      </c>
      <c r="M244" s="2">
        <v>0.435</v>
      </c>
      <c r="N244" s="2">
        <v>7.4999999999999997E-2</v>
      </c>
      <c r="O244" s="1">
        <v>2.56</v>
      </c>
      <c r="P244" s="2">
        <v>0.10199999999999999</v>
      </c>
      <c r="Q244" s="2">
        <v>0.83699999999999997</v>
      </c>
      <c r="R244" s="2">
        <v>0.70699999999999996</v>
      </c>
      <c r="S244" s="2">
        <v>0.02</v>
      </c>
      <c r="T244" s="1">
        <v>2.73</v>
      </c>
      <c r="U244" s="2">
        <v>0</v>
      </c>
    </row>
    <row r="245" spans="1:21" x14ac:dyDescent="0.3">
      <c r="A245" s="4">
        <v>2024</v>
      </c>
      <c r="B245" s="4">
        <v>3</v>
      </c>
      <c r="C245" s="4">
        <v>1</v>
      </c>
      <c r="D245" t="s">
        <v>77</v>
      </c>
      <c r="E245" t="s">
        <v>56</v>
      </c>
      <c r="F245" s="4">
        <v>1</v>
      </c>
      <c r="G245" s="2">
        <v>0.58099999999999996</v>
      </c>
      <c r="H245" s="2">
        <v>0.72</v>
      </c>
      <c r="I245" s="2">
        <v>7.0000000000000007E-2</v>
      </c>
      <c r="J245" s="1">
        <v>2.31</v>
      </c>
      <c r="K245" s="2">
        <v>8.1000000000000003E-2</v>
      </c>
      <c r="L245" s="2">
        <v>0.47399999999999998</v>
      </c>
      <c r="M245" s="2">
        <v>0.55600000000000005</v>
      </c>
      <c r="N245" s="2">
        <v>0.105</v>
      </c>
      <c r="O245" s="1">
        <v>2.2599999999999998</v>
      </c>
      <c r="P245" s="2">
        <v>0.12</v>
      </c>
      <c r="Q245" s="2">
        <v>0.76200000000000001</v>
      </c>
      <c r="R245" s="2">
        <v>0.81299999999999994</v>
      </c>
      <c r="S245" s="2">
        <v>4.8000000000000001E-2</v>
      </c>
      <c r="T245" s="1">
        <v>2.4</v>
      </c>
      <c r="U245" s="2">
        <v>0</v>
      </c>
    </row>
    <row r="246" spans="1:21" x14ac:dyDescent="0.3">
      <c r="A246" s="4">
        <v>2024</v>
      </c>
      <c r="B246" s="4">
        <v>3</v>
      </c>
      <c r="C246" s="4">
        <v>1</v>
      </c>
      <c r="D246" t="s">
        <v>152</v>
      </c>
      <c r="E246" t="s">
        <v>56</v>
      </c>
      <c r="F246" s="4">
        <v>1</v>
      </c>
      <c r="G246" s="2">
        <v>0.56899999999999995</v>
      </c>
      <c r="H246" s="2">
        <v>0.55200000000000005</v>
      </c>
      <c r="I246" s="2">
        <v>0.02</v>
      </c>
      <c r="J246" s="1">
        <v>2.66</v>
      </c>
      <c r="K246" s="2">
        <v>0.114</v>
      </c>
      <c r="L246" s="2">
        <v>0.55600000000000005</v>
      </c>
      <c r="M246" s="2">
        <v>0.46700000000000003</v>
      </c>
      <c r="N246" s="2">
        <v>3.6999999999999998E-2</v>
      </c>
      <c r="O246" s="1">
        <v>2.7</v>
      </c>
      <c r="P246" s="2">
        <v>0.158</v>
      </c>
      <c r="Q246" s="2">
        <v>0.77800000000000002</v>
      </c>
      <c r="R246" s="2">
        <v>0.64300000000000002</v>
      </c>
      <c r="S246" s="2">
        <v>0</v>
      </c>
      <c r="T246" s="1">
        <v>2.62</v>
      </c>
      <c r="U246" s="2">
        <v>6.3E-2</v>
      </c>
    </row>
    <row r="247" spans="1:21" x14ac:dyDescent="0.3">
      <c r="A247" s="4">
        <v>2023</v>
      </c>
      <c r="B247" s="4">
        <v>3</v>
      </c>
      <c r="C247" s="4">
        <v>1</v>
      </c>
      <c r="D247" t="s">
        <v>184</v>
      </c>
      <c r="E247" t="s">
        <v>56</v>
      </c>
      <c r="F247" s="4">
        <v>1</v>
      </c>
      <c r="G247" s="2">
        <v>0.69599999999999995</v>
      </c>
      <c r="H247" s="2">
        <v>0.59399999999999997</v>
      </c>
      <c r="I247" s="2">
        <v>4.2999999999999997E-2</v>
      </c>
      <c r="J247" s="1">
        <v>2.4900000000000002</v>
      </c>
      <c r="K247" s="2">
        <v>0.16700000000000001</v>
      </c>
      <c r="L247" s="2">
        <v>0.47399999999999998</v>
      </c>
      <c r="M247" s="2">
        <v>0.77800000000000002</v>
      </c>
      <c r="N247" s="2">
        <v>5.2999999999999999E-2</v>
      </c>
      <c r="O247" s="1">
        <v>2.44</v>
      </c>
      <c r="P247" s="2">
        <v>0.28599999999999998</v>
      </c>
      <c r="Q247" s="2">
        <v>0.88500000000000001</v>
      </c>
      <c r="R247" s="2">
        <v>0.52200000000000002</v>
      </c>
      <c r="S247" s="2">
        <v>3.7999999999999999E-2</v>
      </c>
      <c r="T247" s="1">
        <v>2.57</v>
      </c>
      <c r="U247" s="2">
        <v>0</v>
      </c>
    </row>
    <row r="248" spans="1:21" x14ac:dyDescent="0.3">
      <c r="A248" s="4">
        <v>2024</v>
      </c>
      <c r="B248" s="4">
        <v>3</v>
      </c>
      <c r="C248" s="4">
        <v>0</v>
      </c>
      <c r="D248" t="s">
        <v>168</v>
      </c>
      <c r="E248" t="s">
        <v>169</v>
      </c>
      <c r="F248" s="4">
        <v>1</v>
      </c>
      <c r="G248" s="2">
        <v>0.76300000000000001</v>
      </c>
      <c r="H248" s="2">
        <v>0.75900000000000001</v>
      </c>
      <c r="I248" s="2">
        <v>7.9000000000000001E-2</v>
      </c>
      <c r="J248" s="1">
        <v>2.66</v>
      </c>
      <c r="K248" s="2">
        <v>0.11799999999999999</v>
      </c>
      <c r="L248" s="2">
        <v>0.81</v>
      </c>
      <c r="M248" s="2">
        <v>0.58799999999999997</v>
      </c>
      <c r="N248" s="2">
        <v>9.5000000000000001E-2</v>
      </c>
      <c r="O248" s="1">
        <v>2.39</v>
      </c>
      <c r="P248" s="2">
        <v>0.23499999999999999</v>
      </c>
      <c r="Q248" s="2">
        <v>0.92300000000000004</v>
      </c>
      <c r="R248" s="2">
        <v>1</v>
      </c>
      <c r="S248" s="2">
        <v>7.6999999999999999E-2</v>
      </c>
      <c r="T248" s="1">
        <v>2.94</v>
      </c>
      <c r="U248" s="2">
        <v>0</v>
      </c>
    </row>
    <row r="249" spans="1:21" x14ac:dyDescent="0.3">
      <c r="A249" s="4">
        <v>2021</v>
      </c>
      <c r="B249" s="4">
        <v>3</v>
      </c>
      <c r="C249" s="4">
        <v>1</v>
      </c>
      <c r="D249" t="s">
        <v>368</v>
      </c>
      <c r="E249" t="s">
        <v>369</v>
      </c>
      <c r="F249" s="4">
        <v>1</v>
      </c>
      <c r="G249" s="2">
        <v>0.71199999999999997</v>
      </c>
      <c r="H249" s="2">
        <v>0.622</v>
      </c>
      <c r="I249" s="2">
        <v>1.9E-2</v>
      </c>
      <c r="J249" s="1">
        <v>2.21</v>
      </c>
      <c r="K249" s="2">
        <v>0.17399999999999999</v>
      </c>
      <c r="L249" s="2">
        <v>0.79400000000000004</v>
      </c>
      <c r="M249" s="2">
        <v>0.59299999999999997</v>
      </c>
      <c r="N249" s="2">
        <v>0</v>
      </c>
      <c r="O249" s="1">
        <v>2.2799999999999998</v>
      </c>
      <c r="P249" s="2">
        <v>0.125</v>
      </c>
      <c r="Q249" s="2">
        <v>0.71399999999999997</v>
      </c>
      <c r="R249" s="2">
        <v>0.7</v>
      </c>
      <c r="S249" s="2">
        <v>7.0999999999999994E-2</v>
      </c>
      <c r="T249" s="1">
        <v>2.06</v>
      </c>
      <c r="U249" s="2">
        <v>0.28599999999999998</v>
      </c>
    </row>
    <row r="250" spans="1:21" x14ac:dyDescent="0.3">
      <c r="A250" s="4">
        <v>2023</v>
      </c>
      <c r="B250" s="4">
        <v>3</v>
      </c>
      <c r="C250" s="4">
        <v>0</v>
      </c>
      <c r="D250" t="s">
        <v>212</v>
      </c>
      <c r="E250" t="s">
        <v>213</v>
      </c>
      <c r="F250" s="4">
        <v>1</v>
      </c>
      <c r="G250" s="2">
        <v>0.67900000000000005</v>
      </c>
      <c r="H250" s="2">
        <v>0.60499999999999998</v>
      </c>
      <c r="I250" s="2">
        <v>3.5999999999999997E-2</v>
      </c>
      <c r="J250" s="1">
        <v>2.8</v>
      </c>
      <c r="K250" s="2">
        <v>0.12</v>
      </c>
      <c r="L250" s="2">
        <v>0.71399999999999997</v>
      </c>
      <c r="M250" s="2">
        <v>0.56699999999999995</v>
      </c>
      <c r="N250" s="2">
        <v>2.4E-2</v>
      </c>
      <c r="O250" s="1">
        <v>2.89</v>
      </c>
      <c r="P250" s="2">
        <v>0.2</v>
      </c>
      <c r="Q250" s="2">
        <v>0.8</v>
      </c>
      <c r="R250" s="2">
        <v>0.75</v>
      </c>
      <c r="S250" s="2">
        <v>0.1</v>
      </c>
      <c r="T250" s="1">
        <v>2.68</v>
      </c>
      <c r="U250" s="2">
        <v>0</v>
      </c>
    </row>
    <row r="251" spans="1:21" x14ac:dyDescent="0.3">
      <c r="A251" s="4">
        <v>2021</v>
      </c>
      <c r="B251" s="4">
        <v>3</v>
      </c>
      <c r="C251" s="4">
        <v>0</v>
      </c>
      <c r="D251" t="s">
        <v>408</v>
      </c>
      <c r="E251" t="s">
        <v>213</v>
      </c>
      <c r="F251" s="4">
        <v>1</v>
      </c>
      <c r="G251" s="2">
        <v>0.84099999999999997</v>
      </c>
      <c r="H251" s="2">
        <v>0.64900000000000002</v>
      </c>
      <c r="I251" s="2">
        <v>0</v>
      </c>
      <c r="J251" s="1">
        <v>2.5299999999999998</v>
      </c>
      <c r="K251" s="2">
        <v>7.4999999999999997E-2</v>
      </c>
      <c r="L251" s="2">
        <v>0.90600000000000003</v>
      </c>
      <c r="M251" s="2">
        <v>0.621</v>
      </c>
      <c r="N251" s="2">
        <v>0</v>
      </c>
      <c r="O251" s="1">
        <v>2.5099999999999998</v>
      </c>
      <c r="P251" s="2">
        <v>0.13600000000000001</v>
      </c>
      <c r="Q251" s="2">
        <v>0.88900000000000001</v>
      </c>
      <c r="R251" s="2">
        <v>0.75</v>
      </c>
      <c r="S251" s="2">
        <v>0</v>
      </c>
      <c r="T251" s="1">
        <v>2.56</v>
      </c>
      <c r="U251" s="2">
        <v>0</v>
      </c>
    </row>
  </sheetData>
  <sortState xmlns:xlrd2="http://schemas.microsoft.com/office/spreadsheetml/2017/richdata2" ref="A2:U251">
    <sortCondition ref="E1:E25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EE69-7188-4D56-8468-8042589B3161}">
  <dimension ref="A1:S251"/>
  <sheetViews>
    <sheetView workbookViewId="0">
      <selection activeCell="K8" sqref="K8"/>
    </sheetView>
  </sheetViews>
  <sheetFormatPr defaultRowHeight="14.4" x14ac:dyDescent="0.3"/>
  <cols>
    <col min="1" max="1" width="9.5546875" style="4" bestFit="1" customWidth="1"/>
    <col min="2" max="3" width="6.5546875" style="4" bestFit="1" customWidth="1"/>
    <col min="4" max="4" width="23.21875" bestFit="1" customWidth="1"/>
    <col min="5" max="5" width="18" bestFit="1" customWidth="1"/>
    <col min="6" max="6" width="4.5546875" style="4" bestFit="1" customWidth="1"/>
    <col min="7" max="7" width="8.88671875" style="3"/>
    <col min="8" max="8" width="10.109375" style="3" bestFit="1" customWidth="1"/>
    <col min="9" max="9" width="11" style="3" bestFit="1" customWidth="1"/>
    <col min="10" max="11" width="7.21875" style="2" bestFit="1" customWidth="1"/>
    <col min="12" max="13" width="8.109375" style="2" bestFit="1" customWidth="1"/>
    <col min="14" max="14" width="7.109375" style="2" bestFit="1" customWidth="1"/>
    <col min="15" max="15" width="8.88671875" style="2"/>
    <col min="16" max="16" width="7.21875" style="3" bestFit="1" customWidth="1"/>
    <col min="17" max="17" width="8.33203125" style="3" bestFit="1" customWidth="1"/>
    <col min="18" max="18" width="6.5546875" style="3" bestFit="1" customWidth="1"/>
    <col min="19" max="19" width="8.44140625" style="3" bestFit="1" customWidth="1"/>
  </cols>
  <sheetData>
    <row r="1" spans="1:19" x14ac:dyDescent="0.3">
      <c r="A1" s="4" t="s">
        <v>0</v>
      </c>
      <c r="B1" s="4" t="s">
        <v>19</v>
      </c>
      <c r="C1" s="4" t="s">
        <v>442</v>
      </c>
      <c r="D1" t="s">
        <v>46</v>
      </c>
      <c r="E1" t="s">
        <v>47</v>
      </c>
      <c r="F1" s="4" t="s">
        <v>443</v>
      </c>
      <c r="G1" s="3" t="s">
        <v>483</v>
      </c>
      <c r="H1" s="3" t="s">
        <v>484</v>
      </c>
      <c r="I1" s="3" t="s">
        <v>485</v>
      </c>
      <c r="J1" s="2" t="s">
        <v>486</v>
      </c>
      <c r="K1" s="2" t="s">
        <v>487</v>
      </c>
      <c r="L1" s="2" t="s">
        <v>488</v>
      </c>
      <c r="M1" s="2" t="s">
        <v>489</v>
      </c>
      <c r="N1" s="2" t="s">
        <v>490</v>
      </c>
      <c r="O1" s="2" t="s">
        <v>491</v>
      </c>
      <c r="P1" s="3" t="s">
        <v>492</v>
      </c>
      <c r="Q1" s="3" t="s">
        <v>493</v>
      </c>
      <c r="R1" s="3" t="s">
        <v>494</v>
      </c>
      <c r="S1" s="3" t="s">
        <v>495</v>
      </c>
    </row>
    <row r="2" spans="1:19" x14ac:dyDescent="0.3">
      <c r="A2" s="4">
        <v>2022</v>
      </c>
      <c r="B2" s="4">
        <v>3</v>
      </c>
      <c r="C2" s="4">
        <v>0</v>
      </c>
      <c r="D2" t="s">
        <v>306</v>
      </c>
      <c r="E2" t="s">
        <v>307</v>
      </c>
      <c r="F2" s="4">
        <v>0</v>
      </c>
      <c r="G2" s="3">
        <v>2.9</v>
      </c>
      <c r="H2" s="3">
        <v>2.7</v>
      </c>
      <c r="I2" s="3">
        <v>3.1</v>
      </c>
      <c r="J2" s="2">
        <v>0.31</v>
      </c>
      <c r="K2" s="2">
        <v>0.59099999999999997</v>
      </c>
      <c r="L2" s="2">
        <v>0.71399999999999997</v>
      </c>
      <c r="M2" s="2">
        <v>0.5</v>
      </c>
      <c r="N2" s="2">
        <v>0.52900000000000003</v>
      </c>
      <c r="O2" s="2">
        <v>0.125</v>
      </c>
      <c r="P2" s="3">
        <v>2.5</v>
      </c>
      <c r="Q2" s="3">
        <v>4</v>
      </c>
      <c r="R2" s="3">
        <v>-8</v>
      </c>
      <c r="S2" s="3">
        <v>-14.3</v>
      </c>
    </row>
    <row r="3" spans="1:19" x14ac:dyDescent="0.3">
      <c r="A3" s="4">
        <v>2021</v>
      </c>
      <c r="B3" s="4">
        <v>3</v>
      </c>
      <c r="C3" s="4">
        <v>0</v>
      </c>
      <c r="D3" t="s">
        <v>360</v>
      </c>
      <c r="E3" t="s">
        <v>307</v>
      </c>
      <c r="F3" s="4">
        <v>0</v>
      </c>
      <c r="G3" s="3">
        <v>3</v>
      </c>
      <c r="H3" s="3">
        <v>3.2</v>
      </c>
      <c r="I3" s="3">
        <v>2.8</v>
      </c>
      <c r="J3" s="2">
        <v>0.437</v>
      </c>
      <c r="K3" s="2">
        <v>0.34599999999999997</v>
      </c>
      <c r="L3" s="2">
        <v>0.75</v>
      </c>
      <c r="M3" s="2">
        <v>0</v>
      </c>
      <c r="N3" s="2">
        <v>0.47399999999999998</v>
      </c>
      <c r="O3" s="2">
        <v>0.15</v>
      </c>
      <c r="P3" s="3">
        <v>3</v>
      </c>
      <c r="Q3" s="3">
        <v>5.7</v>
      </c>
      <c r="R3" s="3">
        <v>1</v>
      </c>
      <c r="S3" s="3">
        <v>2</v>
      </c>
    </row>
    <row r="4" spans="1:19" x14ac:dyDescent="0.3">
      <c r="A4" s="4">
        <v>2024</v>
      </c>
      <c r="B4" s="4">
        <v>3</v>
      </c>
      <c r="C4" s="4">
        <v>1</v>
      </c>
      <c r="D4" t="s">
        <v>109</v>
      </c>
      <c r="E4" t="s">
        <v>110</v>
      </c>
      <c r="F4" s="4">
        <v>0</v>
      </c>
      <c r="G4" s="3">
        <v>3.5</v>
      </c>
      <c r="H4" s="3">
        <v>3.4</v>
      </c>
      <c r="I4" s="3">
        <v>3.7</v>
      </c>
      <c r="J4" s="2">
        <v>0.52</v>
      </c>
      <c r="K4" s="2">
        <v>0.5</v>
      </c>
      <c r="L4" s="2">
        <v>0.26300000000000001</v>
      </c>
      <c r="M4" s="2">
        <v>0.5</v>
      </c>
      <c r="N4" s="2">
        <v>0.50700000000000001</v>
      </c>
      <c r="O4" s="2">
        <v>0.17</v>
      </c>
      <c r="P4" s="3">
        <v>1.5</v>
      </c>
      <c r="Q4" s="3">
        <v>1.3</v>
      </c>
      <c r="R4" s="3">
        <v>5</v>
      </c>
      <c r="S4" s="3">
        <v>4.3</v>
      </c>
    </row>
    <row r="5" spans="1:19" x14ac:dyDescent="0.3">
      <c r="A5" s="4">
        <v>2024</v>
      </c>
      <c r="B5" s="4">
        <v>3</v>
      </c>
      <c r="C5" s="4">
        <v>0</v>
      </c>
      <c r="D5" t="s">
        <v>95</v>
      </c>
      <c r="E5" t="s">
        <v>96</v>
      </c>
      <c r="F5" s="4">
        <v>0</v>
      </c>
      <c r="G5" s="3">
        <v>3.1</v>
      </c>
      <c r="H5" s="3">
        <v>3</v>
      </c>
      <c r="I5" s="3">
        <v>3.2</v>
      </c>
      <c r="J5" s="2">
        <v>0.438</v>
      </c>
      <c r="K5" s="2">
        <v>0.54200000000000004</v>
      </c>
      <c r="L5" s="2">
        <v>0.16700000000000001</v>
      </c>
      <c r="M5" s="2">
        <v>0.75</v>
      </c>
      <c r="N5" s="2">
        <v>0.40300000000000002</v>
      </c>
      <c r="O5" s="2">
        <v>0.14599999999999999</v>
      </c>
      <c r="P5" s="3">
        <v>2.5</v>
      </c>
      <c r="Q5" s="3">
        <v>5</v>
      </c>
      <c r="R5" s="3">
        <v>-3</v>
      </c>
      <c r="S5" s="3">
        <v>-3.9</v>
      </c>
    </row>
    <row r="6" spans="1:19" x14ac:dyDescent="0.3">
      <c r="A6" s="4">
        <v>2022</v>
      </c>
      <c r="B6" s="4">
        <v>3</v>
      </c>
      <c r="C6" s="4">
        <v>0</v>
      </c>
      <c r="D6" t="s">
        <v>325</v>
      </c>
      <c r="E6" t="s">
        <v>96</v>
      </c>
      <c r="F6" s="4">
        <v>0</v>
      </c>
      <c r="G6" s="3">
        <v>3.1</v>
      </c>
      <c r="H6" s="3">
        <v>3.1</v>
      </c>
      <c r="I6" s="3">
        <v>3.2</v>
      </c>
      <c r="J6" s="2">
        <v>0.48699999999999999</v>
      </c>
      <c r="K6" s="2">
        <v>0.48699999999999999</v>
      </c>
      <c r="L6" s="2">
        <v>0.53800000000000003</v>
      </c>
      <c r="M6" s="2">
        <v>0.5</v>
      </c>
      <c r="N6" s="2">
        <v>0.443</v>
      </c>
      <c r="O6" s="2">
        <v>0.106</v>
      </c>
      <c r="P6" s="3">
        <v>12</v>
      </c>
      <c r="Q6" s="3">
        <v>15</v>
      </c>
      <c r="R6" s="3">
        <v>7.5</v>
      </c>
      <c r="S6" s="3">
        <v>7.4</v>
      </c>
    </row>
    <row r="7" spans="1:19" x14ac:dyDescent="0.3">
      <c r="A7" s="4">
        <v>2022</v>
      </c>
      <c r="B7" s="4">
        <v>3</v>
      </c>
      <c r="C7" s="4">
        <v>0</v>
      </c>
      <c r="D7" t="s">
        <v>332</v>
      </c>
      <c r="E7" t="s">
        <v>96</v>
      </c>
      <c r="F7" s="4">
        <v>0</v>
      </c>
      <c r="G7" s="3">
        <v>2.5</v>
      </c>
      <c r="H7" s="3">
        <v>2.2999999999999998</v>
      </c>
      <c r="I7" s="3">
        <v>2.7</v>
      </c>
      <c r="J7" s="2">
        <v>0.48799999999999999</v>
      </c>
      <c r="K7" s="2">
        <v>0.36</v>
      </c>
      <c r="L7" s="2">
        <v>0.625</v>
      </c>
      <c r="M7" s="2">
        <v>1</v>
      </c>
      <c r="N7" s="2">
        <v>0.43</v>
      </c>
      <c r="O7" s="2">
        <v>6.2E-2</v>
      </c>
      <c r="P7" s="3">
        <v>5.5</v>
      </c>
      <c r="Q7" s="3">
        <v>9.8000000000000007</v>
      </c>
      <c r="R7" s="3">
        <v>3.5</v>
      </c>
      <c r="S7" s="3">
        <v>4.5999999999999996</v>
      </c>
    </row>
    <row r="8" spans="1:19" x14ac:dyDescent="0.3">
      <c r="A8" s="4">
        <v>2021</v>
      </c>
      <c r="B8" s="4">
        <v>3</v>
      </c>
      <c r="C8" s="4">
        <v>0</v>
      </c>
      <c r="D8" t="s">
        <v>358</v>
      </c>
      <c r="E8" t="s">
        <v>359</v>
      </c>
      <c r="F8" s="4">
        <v>0</v>
      </c>
      <c r="G8" s="3">
        <v>3</v>
      </c>
      <c r="H8" s="3">
        <v>2.9</v>
      </c>
      <c r="I8" s="3">
        <v>3.1</v>
      </c>
      <c r="J8" s="2">
        <v>0.35899999999999999</v>
      </c>
      <c r="K8" s="2">
        <v>0.54500000000000004</v>
      </c>
      <c r="L8" s="2">
        <v>0</v>
      </c>
      <c r="M8" s="2">
        <v>0.5</v>
      </c>
      <c r="N8" s="2">
        <v>0.5</v>
      </c>
      <c r="O8" s="2">
        <v>3.1E-2</v>
      </c>
      <c r="P8" s="3">
        <v>-0.5</v>
      </c>
      <c r="Q8" s="3">
        <v>-0.8</v>
      </c>
      <c r="R8" s="3">
        <v>-0.5</v>
      </c>
      <c r="S8" s="3">
        <v>-0.8</v>
      </c>
    </row>
    <row r="9" spans="1:19" x14ac:dyDescent="0.3">
      <c r="A9" s="4">
        <v>2021</v>
      </c>
      <c r="B9" s="4">
        <v>3</v>
      </c>
      <c r="C9" s="4">
        <v>0</v>
      </c>
      <c r="D9" t="s">
        <v>372</v>
      </c>
      <c r="E9" t="s">
        <v>359</v>
      </c>
      <c r="F9" s="4">
        <v>0</v>
      </c>
      <c r="G9" s="3">
        <v>2.9</v>
      </c>
      <c r="H9" s="3">
        <v>2.5</v>
      </c>
      <c r="I9" s="3">
        <v>3.2</v>
      </c>
      <c r="J9" s="2">
        <v>0.46100000000000002</v>
      </c>
      <c r="K9" s="2">
        <v>0.5</v>
      </c>
      <c r="L9" s="2">
        <v>0.53800000000000003</v>
      </c>
      <c r="M9" s="2">
        <v>0.4</v>
      </c>
      <c r="N9" s="2">
        <v>0.47699999999999998</v>
      </c>
      <c r="O9" s="2">
        <v>4.9000000000000002E-2</v>
      </c>
      <c r="P9" s="3">
        <v>18.5</v>
      </c>
      <c r="Q9" s="3">
        <v>17.600000000000001</v>
      </c>
      <c r="R9" s="3">
        <v>2.5</v>
      </c>
      <c r="S9" s="3">
        <v>2.1</v>
      </c>
    </row>
    <row r="10" spans="1:19" x14ac:dyDescent="0.3">
      <c r="A10" s="4">
        <v>2021</v>
      </c>
      <c r="B10" s="4">
        <v>3</v>
      </c>
      <c r="C10" s="4">
        <v>0</v>
      </c>
      <c r="D10" t="s">
        <v>409</v>
      </c>
      <c r="E10" t="s">
        <v>410</v>
      </c>
      <c r="F10" s="4">
        <v>0</v>
      </c>
      <c r="G10" s="3">
        <v>3.2</v>
      </c>
      <c r="H10" s="3">
        <v>3.1</v>
      </c>
      <c r="I10" s="3">
        <v>3.3</v>
      </c>
      <c r="J10" s="2">
        <v>0.44</v>
      </c>
      <c r="K10" s="2">
        <v>0.48099999999999998</v>
      </c>
      <c r="L10" s="2">
        <v>0.41699999999999998</v>
      </c>
      <c r="M10" s="2">
        <v>0.25</v>
      </c>
      <c r="N10" s="2">
        <v>0.54100000000000004</v>
      </c>
      <c r="O10" s="2">
        <v>0.14899999999999999</v>
      </c>
      <c r="P10" s="3">
        <v>-0.5</v>
      </c>
      <c r="Q10" s="3">
        <v>-0.5</v>
      </c>
      <c r="R10" s="3">
        <v>5.5</v>
      </c>
      <c r="S10" s="3">
        <v>7</v>
      </c>
    </row>
    <row r="11" spans="1:19" x14ac:dyDescent="0.3">
      <c r="A11" s="4">
        <v>2021</v>
      </c>
      <c r="B11" s="4">
        <v>3</v>
      </c>
      <c r="C11" s="4">
        <v>0</v>
      </c>
      <c r="D11" t="s">
        <v>417</v>
      </c>
      <c r="E11" t="s">
        <v>410</v>
      </c>
      <c r="F11" s="4">
        <v>0</v>
      </c>
      <c r="G11" s="3">
        <v>3.3</v>
      </c>
      <c r="H11" s="3">
        <v>3</v>
      </c>
      <c r="I11" s="3">
        <v>3.5</v>
      </c>
      <c r="J11" s="2">
        <v>0.44</v>
      </c>
      <c r="K11" s="2">
        <v>0.51600000000000001</v>
      </c>
      <c r="L11" s="2">
        <v>0.44400000000000001</v>
      </c>
      <c r="M11" s="2">
        <v>0.5</v>
      </c>
      <c r="N11" s="2">
        <v>0.57399999999999995</v>
      </c>
      <c r="O11" s="2">
        <v>0.17699999999999999</v>
      </c>
      <c r="P11" s="3">
        <v>14.5</v>
      </c>
      <c r="Q11" s="3">
        <v>11.1</v>
      </c>
      <c r="R11" s="3">
        <v>5.5</v>
      </c>
      <c r="S11" s="3">
        <v>6</v>
      </c>
    </row>
    <row r="12" spans="1:19" x14ac:dyDescent="0.3">
      <c r="A12" s="4">
        <v>2022</v>
      </c>
      <c r="B12" s="4">
        <v>3</v>
      </c>
      <c r="C12" s="4">
        <v>0</v>
      </c>
      <c r="D12" t="s">
        <v>335</v>
      </c>
      <c r="E12" t="s">
        <v>336</v>
      </c>
      <c r="F12" s="4">
        <v>0</v>
      </c>
      <c r="G12" s="3">
        <v>3.6</v>
      </c>
      <c r="H12" s="3">
        <v>3.2</v>
      </c>
      <c r="I12" s="3">
        <v>3.9</v>
      </c>
      <c r="J12" s="2">
        <v>0.4</v>
      </c>
      <c r="K12" s="2">
        <v>0.54500000000000004</v>
      </c>
      <c r="L12" s="2">
        <v>0.66700000000000004</v>
      </c>
      <c r="M12" s="2">
        <v>0.25</v>
      </c>
      <c r="N12" s="2">
        <v>0.54300000000000004</v>
      </c>
      <c r="O12" s="2">
        <v>8.8999999999999996E-2</v>
      </c>
      <c r="P12" s="3">
        <v>17</v>
      </c>
      <c r="Q12" s="3">
        <v>17.2</v>
      </c>
      <c r="R12" s="3">
        <v>-4.5</v>
      </c>
      <c r="S12" s="3">
        <v>-5.5</v>
      </c>
    </row>
    <row r="13" spans="1:19" x14ac:dyDescent="0.3">
      <c r="A13" s="4">
        <v>2024</v>
      </c>
      <c r="B13" s="4">
        <v>3</v>
      </c>
      <c r="C13" s="4">
        <v>0</v>
      </c>
      <c r="D13" t="s">
        <v>101</v>
      </c>
      <c r="E13" t="s">
        <v>102</v>
      </c>
      <c r="F13" s="4">
        <v>0</v>
      </c>
      <c r="G13" s="3">
        <v>3.1</v>
      </c>
      <c r="H13" s="3">
        <v>3.1</v>
      </c>
      <c r="I13" s="3">
        <v>3.1</v>
      </c>
      <c r="J13" s="2">
        <v>0.51800000000000002</v>
      </c>
      <c r="K13" s="2">
        <v>0.4</v>
      </c>
      <c r="L13" s="2">
        <v>0.5</v>
      </c>
      <c r="M13" s="2">
        <v>0.5</v>
      </c>
      <c r="N13" s="2">
        <v>0.60699999999999998</v>
      </c>
      <c r="O13" s="2">
        <v>0.11899999999999999</v>
      </c>
      <c r="P13" s="3">
        <v>13</v>
      </c>
      <c r="Q13" s="3">
        <v>10.4</v>
      </c>
      <c r="R13" s="3">
        <v>-3.5</v>
      </c>
      <c r="S13" s="3">
        <v>-4.7</v>
      </c>
    </row>
    <row r="14" spans="1:19" x14ac:dyDescent="0.3">
      <c r="A14" s="4">
        <v>2023</v>
      </c>
      <c r="B14" s="4">
        <v>3</v>
      </c>
      <c r="C14" s="4">
        <v>0</v>
      </c>
      <c r="D14" t="s">
        <v>239</v>
      </c>
      <c r="E14" t="s">
        <v>240</v>
      </c>
      <c r="F14" s="4">
        <v>0</v>
      </c>
      <c r="G14" s="3">
        <v>2.9</v>
      </c>
      <c r="H14" s="3">
        <v>2.2999999999999998</v>
      </c>
      <c r="I14" s="3">
        <v>3.5</v>
      </c>
      <c r="J14" s="2">
        <v>0.439</v>
      </c>
      <c r="K14" s="2">
        <v>0.5</v>
      </c>
      <c r="L14" s="2">
        <v>0.625</v>
      </c>
      <c r="M14" s="2">
        <v>0.5</v>
      </c>
      <c r="N14" s="2">
        <v>0.46</v>
      </c>
      <c r="O14" s="2">
        <v>0.14699999999999999</v>
      </c>
      <c r="P14" s="3">
        <v>5</v>
      </c>
      <c r="Q14" s="3">
        <v>8.9</v>
      </c>
      <c r="R14" s="3">
        <v>7.5</v>
      </c>
      <c r="S14" s="3">
        <v>12.9</v>
      </c>
    </row>
    <row r="15" spans="1:19" x14ac:dyDescent="0.3">
      <c r="A15" s="4">
        <v>2021</v>
      </c>
      <c r="B15" s="4">
        <v>3</v>
      </c>
      <c r="C15" s="4">
        <v>1</v>
      </c>
      <c r="D15" t="s">
        <v>363</v>
      </c>
      <c r="E15" t="s">
        <v>364</v>
      </c>
      <c r="F15" s="4">
        <v>0</v>
      </c>
      <c r="G15" s="3">
        <v>3.4</v>
      </c>
      <c r="H15" s="3">
        <v>3</v>
      </c>
      <c r="I15" s="3">
        <v>3.9</v>
      </c>
      <c r="J15" s="2">
        <v>0.443</v>
      </c>
      <c r="K15" s="2">
        <v>0.53700000000000003</v>
      </c>
      <c r="L15" s="2">
        <v>0.5</v>
      </c>
      <c r="M15" s="2">
        <v>0.91700000000000004</v>
      </c>
      <c r="N15" s="2">
        <v>0.51300000000000001</v>
      </c>
      <c r="O15" s="2">
        <v>0.129</v>
      </c>
      <c r="P15" s="3">
        <v>9.5</v>
      </c>
      <c r="Q15" s="3">
        <v>7.3</v>
      </c>
      <c r="R15" s="3">
        <v>11</v>
      </c>
      <c r="S15" s="3">
        <v>9.6</v>
      </c>
    </row>
    <row r="16" spans="1:19" x14ac:dyDescent="0.3">
      <c r="A16" s="4">
        <v>2022</v>
      </c>
      <c r="B16" s="4">
        <v>3</v>
      </c>
      <c r="C16" s="4">
        <v>0</v>
      </c>
      <c r="D16" t="s">
        <v>274</v>
      </c>
      <c r="E16" t="s">
        <v>275</v>
      </c>
      <c r="F16" s="4">
        <v>0</v>
      </c>
      <c r="G16" s="3">
        <v>3</v>
      </c>
      <c r="H16" s="3">
        <v>2.6</v>
      </c>
      <c r="I16" s="3">
        <v>3.3</v>
      </c>
      <c r="J16" s="2">
        <v>0.44400000000000001</v>
      </c>
      <c r="K16" s="2">
        <v>0.44400000000000001</v>
      </c>
      <c r="L16" s="2">
        <v>0.72699999999999998</v>
      </c>
      <c r="M16" s="2">
        <v>1</v>
      </c>
      <c r="N16" s="2">
        <v>0.51400000000000001</v>
      </c>
      <c r="O16" s="2">
        <v>0.16900000000000001</v>
      </c>
      <c r="P16" s="3">
        <v>9</v>
      </c>
      <c r="Q16" s="3">
        <v>13.2</v>
      </c>
      <c r="R16" s="3">
        <v>2.5</v>
      </c>
      <c r="S16" s="3">
        <v>4.2</v>
      </c>
    </row>
    <row r="17" spans="1:19" x14ac:dyDescent="0.3">
      <c r="A17" s="4">
        <v>2022</v>
      </c>
      <c r="B17" s="4">
        <v>3</v>
      </c>
      <c r="C17" s="4">
        <v>0</v>
      </c>
      <c r="D17" t="s">
        <v>292</v>
      </c>
      <c r="E17" t="s">
        <v>275</v>
      </c>
      <c r="F17" s="4">
        <v>0</v>
      </c>
      <c r="G17" s="3">
        <v>3</v>
      </c>
      <c r="H17" s="3">
        <v>2.6</v>
      </c>
      <c r="I17" s="3">
        <v>3.4</v>
      </c>
      <c r="J17" s="2">
        <v>0.437</v>
      </c>
      <c r="K17" s="2">
        <v>0.39</v>
      </c>
      <c r="L17" s="2">
        <v>0.54500000000000004</v>
      </c>
      <c r="M17" s="2">
        <v>1</v>
      </c>
      <c r="N17" s="2">
        <v>0.45900000000000002</v>
      </c>
      <c r="O17" s="2">
        <v>0.11</v>
      </c>
      <c r="P17" s="3">
        <v>-4.5</v>
      </c>
      <c r="Q17" s="3">
        <v>-5.7</v>
      </c>
      <c r="R17" s="3">
        <v>-2</v>
      </c>
      <c r="S17" s="3">
        <v>-2.2000000000000002</v>
      </c>
    </row>
    <row r="18" spans="1:19" x14ac:dyDescent="0.3">
      <c r="A18" s="4">
        <v>2023</v>
      </c>
      <c r="B18" s="4">
        <v>3</v>
      </c>
      <c r="C18" s="4">
        <v>1</v>
      </c>
      <c r="D18" t="s">
        <v>181</v>
      </c>
      <c r="E18" t="s">
        <v>182</v>
      </c>
      <c r="F18" s="4">
        <v>0</v>
      </c>
      <c r="G18" s="3">
        <v>4.4000000000000004</v>
      </c>
      <c r="H18" s="3">
        <v>4.2</v>
      </c>
      <c r="I18" s="3">
        <v>4.5999999999999996</v>
      </c>
      <c r="J18" s="2">
        <v>0.44400000000000001</v>
      </c>
      <c r="K18" s="2">
        <v>0.53800000000000003</v>
      </c>
      <c r="L18" s="2">
        <v>0.375</v>
      </c>
      <c r="M18" s="2">
        <v>0.52400000000000002</v>
      </c>
      <c r="N18" s="2">
        <v>0.626</v>
      </c>
      <c r="O18" s="2">
        <v>9.7000000000000003E-2</v>
      </c>
      <c r="P18" s="3">
        <v>-2</v>
      </c>
      <c r="Q18" s="3">
        <v>-1.1000000000000001</v>
      </c>
      <c r="R18" s="3">
        <v>5</v>
      </c>
      <c r="S18" s="3">
        <v>4.9000000000000004</v>
      </c>
    </row>
    <row r="19" spans="1:19" x14ac:dyDescent="0.3">
      <c r="A19" s="4">
        <v>2022</v>
      </c>
      <c r="B19" s="4">
        <v>3</v>
      </c>
      <c r="C19" s="4">
        <v>0</v>
      </c>
      <c r="D19" t="s">
        <v>298</v>
      </c>
      <c r="E19" t="s">
        <v>182</v>
      </c>
      <c r="F19" s="4">
        <v>0</v>
      </c>
      <c r="G19" s="3">
        <v>3.1</v>
      </c>
      <c r="H19" s="3">
        <v>3.2</v>
      </c>
      <c r="I19" s="3">
        <v>3.1</v>
      </c>
      <c r="J19" s="2">
        <v>0.46700000000000003</v>
      </c>
      <c r="K19" s="2">
        <v>0.60299999999999998</v>
      </c>
      <c r="L19" s="2">
        <v>0.54800000000000004</v>
      </c>
      <c r="M19" s="2">
        <v>0.25</v>
      </c>
      <c r="N19" s="2">
        <v>0.51600000000000001</v>
      </c>
      <c r="O19" s="2">
        <v>9.9000000000000005E-2</v>
      </c>
      <c r="P19" s="3">
        <v>19</v>
      </c>
      <c r="Q19" s="3">
        <v>12.6</v>
      </c>
      <c r="R19" s="3">
        <v>12</v>
      </c>
      <c r="S19" s="3">
        <v>8.8000000000000007</v>
      </c>
    </row>
    <row r="20" spans="1:19" x14ac:dyDescent="0.3">
      <c r="A20" s="4">
        <v>2021</v>
      </c>
      <c r="B20" s="4">
        <v>3</v>
      </c>
      <c r="C20" s="4">
        <v>0</v>
      </c>
      <c r="D20" t="s">
        <v>400</v>
      </c>
      <c r="E20" t="s">
        <v>182</v>
      </c>
      <c r="F20" s="4">
        <v>0</v>
      </c>
      <c r="G20" s="3">
        <v>3.3</v>
      </c>
      <c r="H20" s="3">
        <v>3.2</v>
      </c>
      <c r="I20" s="3">
        <v>3.4</v>
      </c>
      <c r="J20" s="2">
        <v>0.44400000000000001</v>
      </c>
      <c r="K20" s="2">
        <v>0.44400000000000001</v>
      </c>
      <c r="L20" s="2">
        <v>0.63600000000000001</v>
      </c>
      <c r="M20" s="2">
        <v>0</v>
      </c>
      <c r="N20" s="2">
        <v>0.46899999999999997</v>
      </c>
      <c r="O20" s="2">
        <v>4.2999999999999997E-2</v>
      </c>
      <c r="P20" s="3">
        <v>3</v>
      </c>
      <c r="Q20" s="3">
        <v>4.2</v>
      </c>
      <c r="R20" s="3">
        <v>-0.5</v>
      </c>
      <c r="S20" s="3">
        <v>-0.6</v>
      </c>
    </row>
    <row r="21" spans="1:19" x14ac:dyDescent="0.3">
      <c r="A21" s="4">
        <v>2022</v>
      </c>
      <c r="B21" s="4">
        <v>3</v>
      </c>
      <c r="C21" s="4">
        <v>1</v>
      </c>
      <c r="D21" t="s">
        <v>315</v>
      </c>
      <c r="E21" t="s">
        <v>316</v>
      </c>
      <c r="F21" s="4">
        <v>0</v>
      </c>
      <c r="G21" s="3">
        <v>3.3</v>
      </c>
      <c r="H21" s="3">
        <v>3.7</v>
      </c>
      <c r="I21" s="3">
        <v>3</v>
      </c>
      <c r="J21" s="2">
        <v>0.46300000000000002</v>
      </c>
      <c r="K21" s="2">
        <v>0.35499999999999998</v>
      </c>
      <c r="L21" s="2">
        <v>0.5</v>
      </c>
      <c r="M21" s="2">
        <v>0.42899999999999999</v>
      </c>
      <c r="N21" s="2">
        <v>0.434</v>
      </c>
      <c r="O21" s="2">
        <v>7.4999999999999997E-2</v>
      </c>
      <c r="P21" s="3">
        <v>3</v>
      </c>
      <c r="Q21" s="3">
        <v>4</v>
      </c>
      <c r="R21" s="3">
        <v>7</v>
      </c>
      <c r="S21" s="3">
        <v>7.1</v>
      </c>
    </row>
    <row r="22" spans="1:19" x14ac:dyDescent="0.3">
      <c r="A22" s="4">
        <v>2021</v>
      </c>
      <c r="B22" s="4">
        <v>3</v>
      </c>
      <c r="C22" s="4">
        <v>0</v>
      </c>
      <c r="D22" t="s">
        <v>388</v>
      </c>
      <c r="E22" t="s">
        <v>316</v>
      </c>
      <c r="F22" s="4">
        <v>0</v>
      </c>
      <c r="G22" s="3">
        <v>2.5</v>
      </c>
      <c r="H22" s="3">
        <v>2.2999999999999998</v>
      </c>
      <c r="I22" s="3">
        <v>2.8</v>
      </c>
      <c r="J22" s="2">
        <v>0.54700000000000004</v>
      </c>
      <c r="K22" s="2">
        <v>0.5</v>
      </c>
      <c r="L22" s="2">
        <v>0.14299999999999999</v>
      </c>
      <c r="M22" s="2">
        <v>1</v>
      </c>
      <c r="N22" s="2">
        <v>0.49199999999999999</v>
      </c>
      <c r="O22" s="2">
        <v>6.6000000000000003E-2</v>
      </c>
      <c r="P22" s="3">
        <v>0.5</v>
      </c>
      <c r="Q22" s="3">
        <v>0.6</v>
      </c>
      <c r="R22" s="3">
        <v>5</v>
      </c>
      <c r="S22" s="3">
        <v>6</v>
      </c>
    </row>
    <row r="23" spans="1:19" x14ac:dyDescent="0.3">
      <c r="A23" s="4">
        <v>2023</v>
      </c>
      <c r="B23" s="4">
        <v>3</v>
      </c>
      <c r="C23" s="4">
        <v>1</v>
      </c>
      <c r="D23" t="s">
        <v>200</v>
      </c>
      <c r="E23" t="s">
        <v>201</v>
      </c>
      <c r="F23" s="4">
        <v>0</v>
      </c>
      <c r="G23" s="3">
        <v>2.9</v>
      </c>
      <c r="H23" s="3">
        <v>2.8</v>
      </c>
      <c r="I23" s="3">
        <v>2.9</v>
      </c>
      <c r="J23" s="2">
        <v>0.49</v>
      </c>
      <c r="K23" s="2">
        <v>0.439</v>
      </c>
      <c r="L23" s="2">
        <v>0.54500000000000004</v>
      </c>
      <c r="M23" s="2">
        <v>0.66700000000000004</v>
      </c>
      <c r="N23" s="2">
        <v>0.50600000000000001</v>
      </c>
      <c r="O23" s="2">
        <v>0.13400000000000001</v>
      </c>
      <c r="P23" s="3">
        <v>7</v>
      </c>
      <c r="Q23" s="3">
        <v>6.7</v>
      </c>
      <c r="R23" s="3">
        <v>2.5</v>
      </c>
      <c r="S23" s="3">
        <v>2.5</v>
      </c>
    </row>
    <row r="24" spans="1:19" x14ac:dyDescent="0.3">
      <c r="A24" s="4">
        <v>2022</v>
      </c>
      <c r="B24" s="4">
        <v>3</v>
      </c>
      <c r="C24" s="4">
        <v>0</v>
      </c>
      <c r="D24" t="s">
        <v>356</v>
      </c>
      <c r="E24" t="s">
        <v>357</v>
      </c>
      <c r="F24" s="4">
        <v>0</v>
      </c>
      <c r="G24" s="3">
        <v>3.3</v>
      </c>
      <c r="H24" s="3">
        <v>2.5</v>
      </c>
      <c r="I24" s="3">
        <v>4</v>
      </c>
      <c r="J24" s="2">
        <v>0.32100000000000001</v>
      </c>
      <c r="K24" s="2">
        <v>0.5</v>
      </c>
      <c r="L24" s="2">
        <v>0.66700000000000004</v>
      </c>
      <c r="M24" s="2">
        <v>0.4</v>
      </c>
      <c r="N24" s="2">
        <v>0.49099999999999999</v>
      </c>
      <c r="O24" s="2">
        <v>6.2E-2</v>
      </c>
      <c r="P24" s="3">
        <v>5</v>
      </c>
      <c r="Q24" s="3">
        <v>6.7</v>
      </c>
      <c r="R24" s="3">
        <v>0.5</v>
      </c>
      <c r="S24" s="3">
        <v>0.7</v>
      </c>
    </row>
    <row r="25" spans="1:19" x14ac:dyDescent="0.3">
      <c r="A25" s="4">
        <v>2024</v>
      </c>
      <c r="B25" s="4">
        <v>3</v>
      </c>
      <c r="C25" s="4">
        <v>0</v>
      </c>
      <c r="D25" t="s">
        <v>141</v>
      </c>
      <c r="E25" t="s">
        <v>142</v>
      </c>
      <c r="F25" s="4">
        <v>0</v>
      </c>
      <c r="G25" s="3">
        <v>3.7</v>
      </c>
      <c r="H25" s="3">
        <v>3.9</v>
      </c>
      <c r="I25" s="3">
        <v>3.5</v>
      </c>
      <c r="J25" s="2">
        <v>0.40799999999999997</v>
      </c>
      <c r="K25" s="2">
        <v>0.63300000000000001</v>
      </c>
      <c r="L25" s="2">
        <v>0.77800000000000002</v>
      </c>
      <c r="M25" s="2">
        <v>0.41699999999999998</v>
      </c>
      <c r="N25" s="2">
        <v>0.47799999999999998</v>
      </c>
      <c r="O25" s="2">
        <v>0.13100000000000001</v>
      </c>
      <c r="P25" s="3">
        <v>6</v>
      </c>
      <c r="Q25" s="3">
        <v>5.9</v>
      </c>
      <c r="R25" s="3">
        <v>4</v>
      </c>
      <c r="S25" s="3">
        <v>3.6</v>
      </c>
    </row>
    <row r="26" spans="1:19" x14ac:dyDescent="0.3">
      <c r="A26" s="4">
        <v>2022</v>
      </c>
      <c r="B26" s="4">
        <v>3</v>
      </c>
      <c r="C26" s="4">
        <v>1</v>
      </c>
      <c r="D26" t="s">
        <v>347</v>
      </c>
      <c r="E26" t="s">
        <v>348</v>
      </c>
      <c r="F26" s="4">
        <v>0</v>
      </c>
      <c r="G26" s="3">
        <v>3.1</v>
      </c>
      <c r="H26" s="3">
        <v>2.7</v>
      </c>
      <c r="I26" s="3">
        <v>3.5</v>
      </c>
      <c r="J26" s="2">
        <v>0.45</v>
      </c>
      <c r="K26" s="2">
        <v>0.6</v>
      </c>
      <c r="L26" s="2">
        <v>0.52600000000000002</v>
      </c>
      <c r="M26" s="2">
        <v>0.375</v>
      </c>
      <c r="N26" s="2">
        <v>0.48799999999999999</v>
      </c>
      <c r="O26" s="2">
        <v>6.2E-2</v>
      </c>
      <c r="P26" s="3">
        <v>11</v>
      </c>
      <c r="Q26" s="3">
        <v>10</v>
      </c>
      <c r="R26" s="3">
        <v>15.5</v>
      </c>
      <c r="S26" s="3">
        <v>12.9</v>
      </c>
    </row>
    <row r="27" spans="1:19" x14ac:dyDescent="0.3">
      <c r="A27" s="4">
        <v>2021</v>
      </c>
      <c r="B27" s="4">
        <v>3</v>
      </c>
      <c r="C27" s="4">
        <v>0</v>
      </c>
      <c r="D27" t="s">
        <v>434</v>
      </c>
      <c r="E27" t="s">
        <v>348</v>
      </c>
      <c r="F27" s="4">
        <v>0</v>
      </c>
      <c r="G27" s="3">
        <v>3.3</v>
      </c>
      <c r="H27" s="3">
        <v>3</v>
      </c>
      <c r="I27" s="3">
        <v>3.5</v>
      </c>
      <c r="J27" s="2">
        <v>0.46500000000000002</v>
      </c>
      <c r="K27" s="2">
        <v>0.44700000000000001</v>
      </c>
      <c r="L27" s="2">
        <v>0.5</v>
      </c>
      <c r="M27" s="2">
        <v>0.75</v>
      </c>
      <c r="N27" s="2">
        <v>0.46</v>
      </c>
      <c r="O27" s="2">
        <v>8.5999999999999993E-2</v>
      </c>
      <c r="P27" s="3">
        <v>6.5</v>
      </c>
      <c r="Q27" s="3">
        <v>7.4</v>
      </c>
      <c r="R27" s="3">
        <v>8.5</v>
      </c>
      <c r="S27" s="3">
        <v>8</v>
      </c>
    </row>
    <row r="28" spans="1:19" x14ac:dyDescent="0.3">
      <c r="A28" s="4">
        <v>2022</v>
      </c>
      <c r="B28" s="4">
        <v>3</v>
      </c>
      <c r="C28" s="4">
        <v>0</v>
      </c>
      <c r="D28" t="s">
        <v>301</v>
      </c>
      <c r="E28" t="s">
        <v>302</v>
      </c>
      <c r="F28" s="4">
        <v>0</v>
      </c>
      <c r="G28" s="3">
        <v>3.6</v>
      </c>
      <c r="H28" s="3">
        <v>3.4</v>
      </c>
      <c r="I28" s="3">
        <v>3.8</v>
      </c>
      <c r="J28" s="2">
        <v>0.39500000000000002</v>
      </c>
      <c r="K28" s="2">
        <v>0.6</v>
      </c>
      <c r="L28" s="2">
        <v>0.45</v>
      </c>
      <c r="M28" s="2">
        <v>0.69199999999999995</v>
      </c>
      <c r="N28" s="2">
        <v>0.55700000000000005</v>
      </c>
      <c r="O28" s="2">
        <v>0.109</v>
      </c>
      <c r="P28" s="3">
        <v>4</v>
      </c>
      <c r="Q28" s="3">
        <v>2.6</v>
      </c>
      <c r="R28" s="3">
        <v>4.5</v>
      </c>
      <c r="S28" s="3">
        <v>4</v>
      </c>
    </row>
    <row r="29" spans="1:19" x14ac:dyDescent="0.3">
      <c r="A29" s="4">
        <v>2023</v>
      </c>
      <c r="B29" s="4">
        <v>3</v>
      </c>
      <c r="C29" s="4">
        <v>0</v>
      </c>
      <c r="D29" t="s">
        <v>223</v>
      </c>
      <c r="E29" t="s">
        <v>224</v>
      </c>
      <c r="F29" s="4">
        <v>0</v>
      </c>
      <c r="G29" s="3">
        <v>3.4</v>
      </c>
      <c r="H29" s="3">
        <v>2.9</v>
      </c>
      <c r="I29" s="3">
        <v>3.9</v>
      </c>
      <c r="J29" s="2">
        <v>0.45700000000000002</v>
      </c>
      <c r="K29" s="2">
        <v>0.55600000000000005</v>
      </c>
      <c r="L29" s="2">
        <v>0.5</v>
      </c>
      <c r="M29" s="2">
        <v>0</v>
      </c>
      <c r="N29" s="2">
        <v>0.44</v>
      </c>
      <c r="O29" s="2">
        <v>0.14299999999999999</v>
      </c>
      <c r="P29" s="3">
        <v>5</v>
      </c>
      <c r="Q29" s="3">
        <v>6.9</v>
      </c>
      <c r="R29" s="3">
        <v>-1</v>
      </c>
      <c r="S29" s="3">
        <v>-1.2</v>
      </c>
    </row>
    <row r="30" spans="1:19" x14ac:dyDescent="0.3">
      <c r="A30" s="4">
        <v>2021</v>
      </c>
      <c r="B30" s="4">
        <v>3</v>
      </c>
      <c r="C30" s="4">
        <v>0</v>
      </c>
      <c r="D30" t="s">
        <v>392</v>
      </c>
      <c r="E30" t="s">
        <v>393</v>
      </c>
      <c r="F30" s="4">
        <v>0</v>
      </c>
      <c r="G30" s="3">
        <v>2.5</v>
      </c>
      <c r="H30" s="3">
        <v>2.4</v>
      </c>
      <c r="I30" s="3">
        <v>2.6</v>
      </c>
      <c r="J30" s="2">
        <v>0.52200000000000002</v>
      </c>
      <c r="K30" s="2">
        <v>0.45500000000000002</v>
      </c>
      <c r="L30" s="2">
        <v>0.4</v>
      </c>
      <c r="M30" s="2">
        <v>0</v>
      </c>
      <c r="N30" s="2">
        <v>0.51</v>
      </c>
      <c r="O30" s="2">
        <v>0.192</v>
      </c>
      <c r="P30" s="3">
        <v>5</v>
      </c>
      <c r="Q30" s="3">
        <v>7.9</v>
      </c>
      <c r="R30" s="3">
        <v>2.5</v>
      </c>
      <c r="S30" s="3">
        <v>4.4000000000000004</v>
      </c>
    </row>
    <row r="31" spans="1:19" x14ac:dyDescent="0.3">
      <c r="A31" s="4">
        <v>2023</v>
      </c>
      <c r="B31" s="4">
        <v>3</v>
      </c>
      <c r="C31" s="4">
        <v>0</v>
      </c>
      <c r="D31" t="s">
        <v>252</v>
      </c>
      <c r="E31" t="s">
        <v>253</v>
      </c>
      <c r="F31" s="4">
        <v>0</v>
      </c>
      <c r="G31" s="3">
        <v>3.2</v>
      </c>
      <c r="H31" s="3">
        <v>3</v>
      </c>
      <c r="I31" s="3">
        <v>3.3</v>
      </c>
      <c r="J31" s="2">
        <v>0.46100000000000002</v>
      </c>
      <c r="K31" s="2">
        <v>0.57599999999999996</v>
      </c>
      <c r="L31" s="2">
        <v>0.45500000000000002</v>
      </c>
      <c r="M31" s="2">
        <v>0.66700000000000004</v>
      </c>
      <c r="N31" s="2">
        <v>0.432</v>
      </c>
      <c r="O31" s="2">
        <v>0.154</v>
      </c>
      <c r="P31" s="3">
        <v>7</v>
      </c>
      <c r="Q31" s="3">
        <v>9.1999999999999993</v>
      </c>
      <c r="R31" s="3">
        <v>5</v>
      </c>
      <c r="S31" s="3">
        <v>5.7</v>
      </c>
    </row>
    <row r="32" spans="1:19" x14ac:dyDescent="0.3">
      <c r="A32" s="4">
        <v>2023</v>
      </c>
      <c r="B32" s="4">
        <v>3</v>
      </c>
      <c r="C32" s="4">
        <v>0</v>
      </c>
      <c r="D32" t="s">
        <v>210</v>
      </c>
      <c r="E32" t="s">
        <v>211</v>
      </c>
      <c r="F32" s="4">
        <v>0</v>
      </c>
      <c r="G32" s="3">
        <v>2.9</v>
      </c>
      <c r="H32" s="3">
        <v>2.7</v>
      </c>
      <c r="I32" s="3">
        <v>3</v>
      </c>
      <c r="J32" s="2">
        <v>0.46700000000000003</v>
      </c>
      <c r="K32" s="2">
        <v>0.318</v>
      </c>
      <c r="L32" s="2">
        <v>0.5</v>
      </c>
      <c r="M32" s="2">
        <v>0.2</v>
      </c>
      <c r="N32" s="2">
        <v>0.55300000000000005</v>
      </c>
      <c r="O32" s="2">
        <v>0.254</v>
      </c>
      <c r="P32" s="3">
        <v>-9</v>
      </c>
      <c r="Q32" s="3">
        <v>-14.1</v>
      </c>
      <c r="R32" s="3">
        <v>-0.5</v>
      </c>
      <c r="S32" s="3">
        <v>-1.1000000000000001</v>
      </c>
    </row>
    <row r="33" spans="1:19" x14ac:dyDescent="0.3">
      <c r="A33" s="4">
        <v>2022</v>
      </c>
      <c r="B33" s="4">
        <v>3</v>
      </c>
      <c r="C33" s="4">
        <v>0</v>
      </c>
      <c r="D33" t="s">
        <v>305</v>
      </c>
      <c r="E33" t="s">
        <v>211</v>
      </c>
      <c r="F33" s="4">
        <v>0</v>
      </c>
      <c r="G33" s="3">
        <v>2.9</v>
      </c>
      <c r="H33" s="3">
        <v>2.7</v>
      </c>
      <c r="I33" s="3">
        <v>3.1</v>
      </c>
      <c r="J33" s="2">
        <v>0.52900000000000003</v>
      </c>
      <c r="K33" s="2">
        <v>0.52300000000000002</v>
      </c>
      <c r="L33" s="2">
        <v>0.25</v>
      </c>
      <c r="M33" s="2">
        <v>0.6</v>
      </c>
      <c r="N33" s="2">
        <v>0.52900000000000003</v>
      </c>
      <c r="O33" s="2">
        <v>0.112</v>
      </c>
      <c r="P33" s="3">
        <v>10.5</v>
      </c>
      <c r="Q33" s="3">
        <v>10.3</v>
      </c>
      <c r="R33" s="3">
        <v>8.5</v>
      </c>
      <c r="S33" s="3">
        <v>9</v>
      </c>
    </row>
    <row r="34" spans="1:19" x14ac:dyDescent="0.3">
      <c r="A34" s="4">
        <v>2022</v>
      </c>
      <c r="B34" s="4">
        <v>3</v>
      </c>
      <c r="C34" s="4">
        <v>0</v>
      </c>
      <c r="D34" t="s">
        <v>344</v>
      </c>
      <c r="E34" t="s">
        <v>345</v>
      </c>
      <c r="F34" s="4">
        <v>0</v>
      </c>
      <c r="G34" s="3">
        <v>2.7</v>
      </c>
      <c r="H34" s="3">
        <v>2.4</v>
      </c>
      <c r="I34" s="3">
        <v>3.1</v>
      </c>
      <c r="J34" s="2">
        <v>0.44900000000000001</v>
      </c>
      <c r="K34" s="2">
        <v>0.5</v>
      </c>
      <c r="L34" s="2">
        <v>0.5</v>
      </c>
      <c r="M34" s="2">
        <v>0.5</v>
      </c>
      <c r="N34" s="2">
        <v>0.45800000000000002</v>
      </c>
      <c r="O34" s="2">
        <v>9.4E-2</v>
      </c>
      <c r="P34" s="3">
        <v>5</v>
      </c>
      <c r="Q34" s="3">
        <v>10.199999999999999</v>
      </c>
      <c r="R34" s="3">
        <v>2</v>
      </c>
      <c r="S34" s="3">
        <v>3.5</v>
      </c>
    </row>
    <row r="35" spans="1:19" x14ac:dyDescent="0.3">
      <c r="A35" s="4">
        <v>2024</v>
      </c>
      <c r="B35" s="4">
        <v>3</v>
      </c>
      <c r="C35" s="4">
        <v>0</v>
      </c>
      <c r="D35" t="s">
        <v>65</v>
      </c>
      <c r="E35" t="s">
        <v>66</v>
      </c>
      <c r="F35" s="4">
        <v>0</v>
      </c>
      <c r="G35" s="3">
        <v>3.2</v>
      </c>
      <c r="H35" s="3">
        <v>3.3</v>
      </c>
      <c r="I35" s="3">
        <v>3.2</v>
      </c>
      <c r="J35" s="2">
        <v>0.47799999999999998</v>
      </c>
      <c r="K35" s="2">
        <v>0.51900000000000002</v>
      </c>
      <c r="L35" s="2">
        <v>0.53300000000000003</v>
      </c>
      <c r="M35" s="2">
        <v>0.66700000000000004</v>
      </c>
      <c r="N35" s="2">
        <v>0.5</v>
      </c>
      <c r="O35" s="2">
        <v>0.14699999999999999</v>
      </c>
      <c r="P35" s="3">
        <v>10</v>
      </c>
      <c r="Q35" s="3">
        <v>9.3000000000000007</v>
      </c>
      <c r="R35" s="3">
        <v>4</v>
      </c>
      <c r="S35" s="3">
        <v>3.7</v>
      </c>
    </row>
    <row r="36" spans="1:19" x14ac:dyDescent="0.3">
      <c r="A36" s="4">
        <v>2023</v>
      </c>
      <c r="B36" s="4">
        <v>3</v>
      </c>
      <c r="C36" s="4">
        <v>0</v>
      </c>
      <c r="D36" t="s">
        <v>192</v>
      </c>
      <c r="E36" t="s">
        <v>66</v>
      </c>
      <c r="F36" s="4">
        <v>0</v>
      </c>
      <c r="G36" s="3">
        <v>3.2</v>
      </c>
      <c r="H36" s="3">
        <v>3.3</v>
      </c>
      <c r="I36" s="3">
        <v>3.1</v>
      </c>
      <c r="J36" s="2">
        <v>0.46</v>
      </c>
      <c r="K36" s="2">
        <v>0.5</v>
      </c>
      <c r="L36" s="2">
        <v>0.5</v>
      </c>
      <c r="M36" s="2">
        <v>0.5</v>
      </c>
      <c r="N36" s="2">
        <v>0.52600000000000002</v>
      </c>
      <c r="O36" s="2">
        <v>0.10199999999999999</v>
      </c>
      <c r="P36" s="3">
        <v>12.5</v>
      </c>
      <c r="Q36" s="3">
        <v>10</v>
      </c>
      <c r="R36" s="3">
        <v>-2.5</v>
      </c>
      <c r="S36" s="3">
        <v>-2.4</v>
      </c>
    </row>
    <row r="37" spans="1:19" x14ac:dyDescent="0.3">
      <c r="A37" s="4">
        <v>2023</v>
      </c>
      <c r="B37" s="4">
        <v>3</v>
      </c>
      <c r="C37" s="4">
        <v>1</v>
      </c>
      <c r="D37" t="s">
        <v>214</v>
      </c>
      <c r="E37" t="s">
        <v>66</v>
      </c>
      <c r="F37" s="4">
        <v>0</v>
      </c>
      <c r="G37" s="3">
        <v>3.6</v>
      </c>
      <c r="H37" s="3">
        <v>3.6</v>
      </c>
      <c r="I37" s="3">
        <v>3.7</v>
      </c>
      <c r="J37" s="2">
        <v>0.40600000000000003</v>
      </c>
      <c r="K37" s="2">
        <v>0.61499999999999999</v>
      </c>
      <c r="L37" s="2">
        <v>0.44</v>
      </c>
      <c r="M37" s="2">
        <v>0.75</v>
      </c>
      <c r="N37" s="2">
        <v>0.45100000000000001</v>
      </c>
      <c r="O37" s="2">
        <v>0.11799999999999999</v>
      </c>
      <c r="P37" s="3">
        <v>26</v>
      </c>
      <c r="Q37" s="3">
        <v>18.100000000000001</v>
      </c>
      <c r="R37" s="3">
        <v>0.5</v>
      </c>
      <c r="S37" s="3">
        <v>0.3</v>
      </c>
    </row>
    <row r="38" spans="1:19" x14ac:dyDescent="0.3">
      <c r="A38" s="4">
        <v>2021</v>
      </c>
      <c r="B38" s="4">
        <v>3</v>
      </c>
      <c r="C38" s="4">
        <v>0</v>
      </c>
      <c r="D38" t="s">
        <v>423</v>
      </c>
      <c r="E38" t="s">
        <v>424</v>
      </c>
      <c r="F38" s="4">
        <v>0</v>
      </c>
      <c r="G38" s="3">
        <v>3.1</v>
      </c>
      <c r="H38" s="3">
        <v>3.3</v>
      </c>
      <c r="I38" s="3">
        <v>2.9</v>
      </c>
      <c r="J38" s="2">
        <v>0.42499999999999999</v>
      </c>
      <c r="K38" s="2">
        <v>0.5</v>
      </c>
      <c r="L38" s="2">
        <v>0.53800000000000003</v>
      </c>
      <c r="M38" s="2">
        <v>0.5</v>
      </c>
      <c r="N38" s="2">
        <v>0.57699999999999996</v>
      </c>
      <c r="O38" s="2">
        <v>7.0999999999999994E-2</v>
      </c>
      <c r="P38" s="3">
        <v>3.5</v>
      </c>
      <c r="Q38" s="3">
        <v>3.3</v>
      </c>
      <c r="R38" s="3">
        <v>8.5</v>
      </c>
      <c r="S38" s="3">
        <v>11</v>
      </c>
    </row>
    <row r="39" spans="1:19" x14ac:dyDescent="0.3">
      <c r="A39" s="4">
        <v>2021</v>
      </c>
      <c r="B39" s="4">
        <v>3</v>
      </c>
      <c r="C39" s="4">
        <v>0</v>
      </c>
      <c r="D39" t="s">
        <v>427</v>
      </c>
      <c r="E39" t="s">
        <v>424</v>
      </c>
      <c r="F39" s="4">
        <v>0</v>
      </c>
      <c r="G39" s="3">
        <v>3.6</v>
      </c>
      <c r="H39" s="3">
        <v>3.6</v>
      </c>
      <c r="I39" s="3">
        <v>3.5</v>
      </c>
      <c r="J39" s="2">
        <v>0.45700000000000002</v>
      </c>
      <c r="K39" s="2">
        <v>0.51</v>
      </c>
      <c r="L39" s="2">
        <v>0.52400000000000002</v>
      </c>
      <c r="M39" s="2">
        <v>0.27300000000000002</v>
      </c>
      <c r="N39" s="2">
        <v>0.50600000000000001</v>
      </c>
      <c r="O39" s="2">
        <v>0.11</v>
      </c>
      <c r="P39" s="3">
        <v>5.5</v>
      </c>
      <c r="Q39" s="3">
        <v>4</v>
      </c>
      <c r="R39" s="3">
        <v>8.5</v>
      </c>
      <c r="S39" s="3">
        <v>6.2</v>
      </c>
    </row>
    <row r="40" spans="1:19" x14ac:dyDescent="0.3">
      <c r="A40" s="4">
        <v>2024</v>
      </c>
      <c r="B40" s="4">
        <v>3</v>
      </c>
      <c r="C40" s="4">
        <v>0</v>
      </c>
      <c r="D40" t="s">
        <v>144</v>
      </c>
      <c r="E40" t="s">
        <v>145</v>
      </c>
      <c r="F40" s="4">
        <v>0</v>
      </c>
      <c r="G40" s="3">
        <v>3.5</v>
      </c>
      <c r="H40" s="3">
        <v>3.1</v>
      </c>
      <c r="I40" s="3">
        <v>3.8</v>
      </c>
      <c r="J40" s="2">
        <v>0.44800000000000001</v>
      </c>
      <c r="K40" s="2">
        <v>0.60499999999999998</v>
      </c>
      <c r="L40" s="2">
        <v>0.41699999999999998</v>
      </c>
      <c r="M40" s="2">
        <v>0.625</v>
      </c>
      <c r="N40" s="2">
        <v>0.54700000000000004</v>
      </c>
      <c r="O40" s="2">
        <v>0.13900000000000001</v>
      </c>
      <c r="P40" s="3">
        <v>7.5</v>
      </c>
      <c r="Q40" s="3">
        <v>7</v>
      </c>
      <c r="R40" s="3">
        <v>8</v>
      </c>
      <c r="S40" s="3">
        <v>9.3000000000000007</v>
      </c>
    </row>
    <row r="41" spans="1:19" x14ac:dyDescent="0.3">
      <c r="A41" s="4">
        <v>2022</v>
      </c>
      <c r="B41" s="4">
        <v>3</v>
      </c>
      <c r="C41" s="4">
        <v>0</v>
      </c>
      <c r="D41" t="s">
        <v>337</v>
      </c>
      <c r="E41" t="s">
        <v>338</v>
      </c>
      <c r="F41" s="4">
        <v>0</v>
      </c>
      <c r="G41" s="3">
        <v>3.1</v>
      </c>
      <c r="H41" s="3">
        <v>2.7</v>
      </c>
      <c r="I41" s="3">
        <v>3.5</v>
      </c>
      <c r="J41" s="2">
        <v>0.52200000000000002</v>
      </c>
      <c r="K41" s="2">
        <v>0.55900000000000005</v>
      </c>
      <c r="L41" s="2">
        <v>0.35699999999999998</v>
      </c>
      <c r="M41" s="2">
        <v>0.2</v>
      </c>
      <c r="N41" s="2">
        <v>0.5</v>
      </c>
      <c r="O41" s="2">
        <v>8.6999999999999994E-2</v>
      </c>
      <c r="P41" s="3">
        <v>10</v>
      </c>
      <c r="Q41" s="3">
        <v>9.9</v>
      </c>
      <c r="R41" s="3">
        <v>6.5</v>
      </c>
      <c r="S41" s="3">
        <v>7</v>
      </c>
    </row>
    <row r="42" spans="1:19" x14ac:dyDescent="0.3">
      <c r="A42" s="4">
        <v>2021</v>
      </c>
      <c r="B42" s="4">
        <v>3</v>
      </c>
      <c r="C42" s="4">
        <v>1</v>
      </c>
      <c r="D42" t="s">
        <v>394</v>
      </c>
      <c r="E42" t="s">
        <v>395</v>
      </c>
      <c r="F42" s="4">
        <v>0</v>
      </c>
      <c r="G42" s="3">
        <v>3.1</v>
      </c>
      <c r="H42" s="3">
        <v>2.8</v>
      </c>
      <c r="I42" s="3">
        <v>3.4</v>
      </c>
      <c r="J42" s="2">
        <v>0.44600000000000001</v>
      </c>
      <c r="K42" s="2">
        <v>0.629</v>
      </c>
      <c r="L42" s="2">
        <v>0.45500000000000002</v>
      </c>
      <c r="M42" s="2">
        <v>0</v>
      </c>
      <c r="N42" s="2">
        <v>0.35799999999999998</v>
      </c>
      <c r="O42" s="2">
        <v>0.13500000000000001</v>
      </c>
      <c r="P42" s="3">
        <v>13</v>
      </c>
      <c r="Q42" s="3">
        <v>23.6</v>
      </c>
      <c r="R42" s="3">
        <v>10</v>
      </c>
      <c r="S42" s="3">
        <v>10.6</v>
      </c>
    </row>
    <row r="43" spans="1:19" x14ac:dyDescent="0.3">
      <c r="A43" s="4">
        <v>2023</v>
      </c>
      <c r="B43" s="4">
        <v>3</v>
      </c>
      <c r="C43" s="4">
        <v>0</v>
      </c>
      <c r="D43" t="s">
        <v>172</v>
      </c>
      <c r="E43" t="s">
        <v>173</v>
      </c>
      <c r="F43" s="4">
        <v>0</v>
      </c>
      <c r="G43" s="3">
        <v>3.8</v>
      </c>
      <c r="H43" s="3">
        <v>3.5</v>
      </c>
      <c r="I43" s="3">
        <v>4.2</v>
      </c>
      <c r="J43" s="2">
        <v>0.42299999999999999</v>
      </c>
      <c r="K43" s="2">
        <v>0.53600000000000003</v>
      </c>
      <c r="L43" s="2">
        <v>0.33300000000000002</v>
      </c>
      <c r="M43" s="2">
        <v>0.33300000000000002</v>
      </c>
      <c r="N43" s="2">
        <v>0.50800000000000001</v>
      </c>
      <c r="O43" s="2">
        <v>0.151</v>
      </c>
      <c r="P43" s="3">
        <v>10.5</v>
      </c>
      <c r="Q43" s="3">
        <v>11.8</v>
      </c>
      <c r="R43" s="3">
        <v>-1</v>
      </c>
      <c r="S43" s="3">
        <v>-1.3</v>
      </c>
    </row>
    <row r="44" spans="1:19" x14ac:dyDescent="0.3">
      <c r="A44" s="4">
        <v>2022</v>
      </c>
      <c r="B44" s="4">
        <v>3</v>
      </c>
      <c r="C44" s="4">
        <v>0</v>
      </c>
      <c r="D44" t="s">
        <v>354</v>
      </c>
      <c r="E44" t="s">
        <v>355</v>
      </c>
      <c r="F44" s="4">
        <v>0</v>
      </c>
      <c r="G44" s="3">
        <v>3.1</v>
      </c>
      <c r="H44" s="3">
        <v>2.5</v>
      </c>
      <c r="I44" s="3">
        <v>3.7</v>
      </c>
      <c r="J44" s="2">
        <v>0.38700000000000001</v>
      </c>
      <c r="K44" s="2">
        <v>0.55000000000000004</v>
      </c>
      <c r="L44" s="2">
        <v>0.54200000000000004</v>
      </c>
      <c r="M44" s="2">
        <v>0.8</v>
      </c>
      <c r="N44" s="2">
        <v>0.46300000000000002</v>
      </c>
      <c r="O44" s="2">
        <v>4.7E-2</v>
      </c>
      <c r="P44" s="3">
        <v>7.5</v>
      </c>
      <c r="Q44" s="3">
        <v>7.1</v>
      </c>
      <c r="R44" s="3">
        <v>8.5</v>
      </c>
      <c r="S44" s="3">
        <v>7</v>
      </c>
    </row>
    <row r="45" spans="1:19" x14ac:dyDescent="0.3">
      <c r="A45" s="4">
        <v>2021</v>
      </c>
      <c r="B45" s="4">
        <v>3</v>
      </c>
      <c r="C45" s="4">
        <v>0</v>
      </c>
      <c r="D45" t="s">
        <v>373</v>
      </c>
      <c r="E45" t="s">
        <v>374</v>
      </c>
      <c r="F45" s="4">
        <v>0</v>
      </c>
      <c r="G45" s="3">
        <v>3.3</v>
      </c>
      <c r="H45" s="3">
        <v>3.1</v>
      </c>
      <c r="I45" s="3">
        <v>3.5</v>
      </c>
      <c r="J45" s="2">
        <v>0.45300000000000001</v>
      </c>
      <c r="K45" s="2">
        <v>0.4</v>
      </c>
      <c r="L45" s="2">
        <v>0.375</v>
      </c>
      <c r="M45" s="2">
        <v>0.66700000000000004</v>
      </c>
      <c r="N45" s="2">
        <v>0.51600000000000001</v>
      </c>
      <c r="O45" s="2">
        <v>0.108</v>
      </c>
      <c r="P45" s="3">
        <v>-2.5</v>
      </c>
      <c r="Q45" s="3">
        <v>-3.5</v>
      </c>
      <c r="R45" s="3">
        <v>-2</v>
      </c>
      <c r="S45" s="3">
        <v>-3</v>
      </c>
    </row>
    <row r="46" spans="1:19" x14ac:dyDescent="0.3">
      <c r="A46" s="4">
        <v>2021</v>
      </c>
      <c r="B46" s="4">
        <v>3</v>
      </c>
      <c r="C46" s="4">
        <v>1</v>
      </c>
      <c r="D46" t="s">
        <v>381</v>
      </c>
      <c r="E46" t="s">
        <v>374</v>
      </c>
      <c r="F46" s="4">
        <v>0</v>
      </c>
      <c r="G46" s="3">
        <v>2.7</v>
      </c>
      <c r="H46" s="3">
        <v>2.4</v>
      </c>
      <c r="I46" s="3">
        <v>3</v>
      </c>
      <c r="J46" s="2">
        <v>0.50700000000000001</v>
      </c>
      <c r="K46" s="2">
        <v>0.45200000000000001</v>
      </c>
      <c r="L46" s="2">
        <v>0.29399999999999998</v>
      </c>
      <c r="M46" s="2">
        <v>0</v>
      </c>
      <c r="N46" s="2">
        <v>0.497</v>
      </c>
      <c r="O46" s="2">
        <v>0.19</v>
      </c>
      <c r="P46" s="3">
        <v>0.5</v>
      </c>
      <c r="Q46" s="3">
        <v>0.7</v>
      </c>
      <c r="R46" s="3">
        <v>-1</v>
      </c>
      <c r="S46" s="3">
        <v>-1.6</v>
      </c>
    </row>
    <row r="47" spans="1:19" x14ac:dyDescent="0.3">
      <c r="A47" s="4">
        <v>2024</v>
      </c>
      <c r="B47" s="4">
        <v>3</v>
      </c>
      <c r="C47" s="4">
        <v>0</v>
      </c>
      <c r="D47" t="s">
        <v>164</v>
      </c>
      <c r="E47" t="s">
        <v>165</v>
      </c>
      <c r="F47" s="4">
        <v>0</v>
      </c>
      <c r="G47" s="3">
        <v>3.4</v>
      </c>
      <c r="H47" s="3">
        <v>3.3</v>
      </c>
      <c r="I47" s="3">
        <v>3.4</v>
      </c>
      <c r="J47" s="2">
        <v>0.39300000000000002</v>
      </c>
      <c r="K47" s="2">
        <v>0.4</v>
      </c>
      <c r="L47" s="2">
        <v>0.44400000000000001</v>
      </c>
      <c r="M47" s="2">
        <v>0</v>
      </c>
      <c r="N47" s="2">
        <v>0.496</v>
      </c>
      <c r="O47" s="2">
        <v>0.13400000000000001</v>
      </c>
      <c r="P47" s="3">
        <v>-0.5</v>
      </c>
      <c r="Q47" s="3">
        <v>-0.8</v>
      </c>
      <c r="R47" s="3">
        <v>-4</v>
      </c>
      <c r="S47" s="3">
        <v>-6.9</v>
      </c>
    </row>
    <row r="48" spans="1:19" x14ac:dyDescent="0.3">
      <c r="A48" s="4">
        <v>2023</v>
      </c>
      <c r="B48" s="4">
        <v>3</v>
      </c>
      <c r="C48" s="4">
        <v>0</v>
      </c>
      <c r="D48" t="s">
        <v>175</v>
      </c>
      <c r="E48" t="s">
        <v>165</v>
      </c>
      <c r="F48" s="4">
        <v>0</v>
      </c>
      <c r="G48" s="3">
        <v>3</v>
      </c>
      <c r="H48" s="3">
        <v>3</v>
      </c>
      <c r="I48" s="3">
        <v>2.9</v>
      </c>
      <c r="J48" s="2">
        <v>0.4</v>
      </c>
      <c r="K48" s="2">
        <v>0.59299999999999997</v>
      </c>
      <c r="L48" s="2">
        <v>0.6</v>
      </c>
      <c r="M48" s="2">
        <v>0.25</v>
      </c>
      <c r="N48" s="2">
        <v>0.55400000000000005</v>
      </c>
      <c r="O48" s="2">
        <v>6.0999999999999999E-2</v>
      </c>
      <c r="P48" s="3">
        <v>11</v>
      </c>
      <c r="Q48" s="3">
        <v>13.9</v>
      </c>
      <c r="R48" s="3">
        <v>1.5</v>
      </c>
      <c r="S48" s="3">
        <v>2.4</v>
      </c>
    </row>
    <row r="49" spans="1:19" x14ac:dyDescent="0.3">
      <c r="A49" s="4">
        <v>2023</v>
      </c>
      <c r="B49" s="4">
        <v>3</v>
      </c>
      <c r="C49" s="4">
        <v>0</v>
      </c>
      <c r="D49" t="s">
        <v>246</v>
      </c>
      <c r="E49" t="s">
        <v>165</v>
      </c>
      <c r="F49" s="4">
        <v>0</v>
      </c>
      <c r="G49" s="3">
        <v>3</v>
      </c>
      <c r="H49" s="3">
        <v>2.6</v>
      </c>
      <c r="I49" s="3">
        <v>3.4</v>
      </c>
      <c r="J49" s="2">
        <v>0.47399999999999998</v>
      </c>
      <c r="K49" s="2">
        <v>0.58599999999999997</v>
      </c>
      <c r="L49" s="2">
        <v>0.222</v>
      </c>
      <c r="M49" s="2">
        <v>0.55600000000000005</v>
      </c>
      <c r="N49" s="2">
        <v>0.48799999999999999</v>
      </c>
      <c r="O49" s="2">
        <v>0.113</v>
      </c>
      <c r="P49" s="3">
        <v>8.5</v>
      </c>
      <c r="Q49" s="3">
        <v>9.3000000000000007</v>
      </c>
      <c r="R49" s="3">
        <v>11</v>
      </c>
      <c r="S49" s="3">
        <v>11.7</v>
      </c>
    </row>
    <row r="50" spans="1:19" x14ac:dyDescent="0.3">
      <c r="A50" s="4">
        <v>2022</v>
      </c>
      <c r="B50" s="4">
        <v>3</v>
      </c>
      <c r="C50" s="4">
        <v>0</v>
      </c>
      <c r="D50" t="s">
        <v>277</v>
      </c>
      <c r="E50" t="s">
        <v>278</v>
      </c>
      <c r="F50" s="4">
        <v>0</v>
      </c>
      <c r="G50" s="3">
        <v>4.7</v>
      </c>
      <c r="H50" s="3">
        <v>4.5999999999999996</v>
      </c>
      <c r="I50" s="3">
        <v>4.7</v>
      </c>
      <c r="J50" s="2">
        <v>0.39</v>
      </c>
      <c r="K50" s="2">
        <v>0.51700000000000002</v>
      </c>
      <c r="L50" s="2">
        <v>0.33300000000000002</v>
      </c>
      <c r="M50" s="2">
        <v>0.46700000000000003</v>
      </c>
      <c r="N50" s="2">
        <v>0.51500000000000001</v>
      </c>
      <c r="O50" s="2">
        <v>0.16200000000000001</v>
      </c>
      <c r="P50" s="3">
        <v>4.5</v>
      </c>
      <c r="Q50" s="3">
        <v>4.2</v>
      </c>
      <c r="R50" s="3">
        <v>0</v>
      </c>
      <c r="S50" s="3">
        <v>0</v>
      </c>
    </row>
    <row r="51" spans="1:19" x14ac:dyDescent="0.3">
      <c r="A51" s="4">
        <v>2021</v>
      </c>
      <c r="B51" s="4">
        <v>3</v>
      </c>
      <c r="C51" s="4">
        <v>0</v>
      </c>
      <c r="D51" t="s">
        <v>358</v>
      </c>
      <c r="E51" t="s">
        <v>278</v>
      </c>
      <c r="F51" s="4">
        <v>0</v>
      </c>
      <c r="G51" s="3">
        <v>2.8</v>
      </c>
      <c r="H51" s="3">
        <v>2.7</v>
      </c>
      <c r="I51" s="3">
        <v>3</v>
      </c>
      <c r="J51" s="2">
        <v>0.443</v>
      </c>
      <c r="K51" s="2">
        <v>0.53100000000000003</v>
      </c>
      <c r="L51" s="2">
        <v>0.52900000000000003</v>
      </c>
      <c r="M51" s="2">
        <v>0.75</v>
      </c>
      <c r="N51" s="2">
        <v>0.55300000000000005</v>
      </c>
      <c r="O51" s="2">
        <v>8.5000000000000006E-2</v>
      </c>
      <c r="P51" s="3">
        <v>6</v>
      </c>
      <c r="Q51" s="3">
        <v>4.5</v>
      </c>
      <c r="R51" s="3">
        <v>16</v>
      </c>
      <c r="S51" s="3">
        <v>15</v>
      </c>
    </row>
    <row r="52" spans="1:19" x14ac:dyDescent="0.3">
      <c r="A52" s="4">
        <v>2022</v>
      </c>
      <c r="B52" s="4">
        <v>3</v>
      </c>
      <c r="C52" s="4">
        <v>0</v>
      </c>
      <c r="D52" t="s">
        <v>279</v>
      </c>
      <c r="E52" t="s">
        <v>280</v>
      </c>
      <c r="F52" s="4">
        <v>0</v>
      </c>
      <c r="G52" s="3">
        <v>2.2999999999999998</v>
      </c>
      <c r="H52" s="3">
        <v>2.2999999999999998</v>
      </c>
      <c r="I52" s="3">
        <v>2.2999999999999998</v>
      </c>
      <c r="J52" s="2">
        <v>0.48499999999999999</v>
      </c>
      <c r="K52" s="2">
        <v>0.45700000000000002</v>
      </c>
      <c r="L52" s="2">
        <v>1</v>
      </c>
      <c r="M52" s="2">
        <v>0</v>
      </c>
      <c r="N52" s="2">
        <v>0.49299999999999999</v>
      </c>
      <c r="O52" s="2">
        <v>0.13200000000000001</v>
      </c>
      <c r="P52" s="3">
        <v>14</v>
      </c>
      <c r="Q52" s="3">
        <v>24.6</v>
      </c>
      <c r="R52" s="3">
        <v>10.5</v>
      </c>
      <c r="S52" s="3">
        <v>17.8</v>
      </c>
    </row>
    <row r="53" spans="1:19" x14ac:dyDescent="0.3">
      <c r="A53" s="4">
        <v>2024</v>
      </c>
      <c r="B53" s="4">
        <v>3</v>
      </c>
      <c r="C53" s="4">
        <v>0</v>
      </c>
      <c r="D53" t="s">
        <v>118</v>
      </c>
      <c r="E53" t="s">
        <v>119</v>
      </c>
      <c r="F53" s="4">
        <v>0</v>
      </c>
      <c r="G53" s="3">
        <v>3.7</v>
      </c>
      <c r="H53" s="3">
        <v>3.7</v>
      </c>
      <c r="I53" s="3">
        <v>3.7</v>
      </c>
      <c r="J53" s="2">
        <v>0.379</v>
      </c>
      <c r="K53" s="2">
        <v>0.53600000000000003</v>
      </c>
      <c r="L53" s="2">
        <v>0.27300000000000002</v>
      </c>
      <c r="M53" s="2">
        <v>0.33300000000000002</v>
      </c>
      <c r="N53" s="2">
        <v>0.65500000000000003</v>
      </c>
      <c r="O53" s="2">
        <v>0.13800000000000001</v>
      </c>
      <c r="P53" s="3">
        <v>2</v>
      </c>
      <c r="Q53" s="3">
        <v>2</v>
      </c>
      <c r="R53" s="3">
        <v>-4</v>
      </c>
      <c r="S53" s="3">
        <v>-8</v>
      </c>
    </row>
    <row r="54" spans="1:19" x14ac:dyDescent="0.3">
      <c r="A54" s="4">
        <v>2024</v>
      </c>
      <c r="B54" s="4">
        <v>3</v>
      </c>
      <c r="C54" s="4">
        <v>0</v>
      </c>
      <c r="D54" t="s">
        <v>129</v>
      </c>
      <c r="E54" t="s">
        <v>119</v>
      </c>
      <c r="F54" s="4">
        <v>0</v>
      </c>
      <c r="G54" s="3">
        <v>3.5</v>
      </c>
      <c r="H54" s="3">
        <v>3.3</v>
      </c>
      <c r="I54" s="3">
        <v>3.7</v>
      </c>
      <c r="J54" s="2">
        <v>0.48599999999999999</v>
      </c>
      <c r="K54" s="2">
        <v>0.59299999999999997</v>
      </c>
      <c r="L54" s="2">
        <v>0.4</v>
      </c>
      <c r="M54" s="2">
        <v>0.2</v>
      </c>
      <c r="N54" s="2">
        <v>0.57599999999999996</v>
      </c>
      <c r="O54" s="2">
        <v>5.0999999999999997E-2</v>
      </c>
      <c r="P54" s="3">
        <v>15</v>
      </c>
      <c r="Q54" s="3">
        <v>8.8000000000000007</v>
      </c>
      <c r="R54" s="3">
        <v>7</v>
      </c>
      <c r="S54" s="3">
        <v>5.4</v>
      </c>
    </row>
    <row r="55" spans="1:19" x14ac:dyDescent="0.3">
      <c r="A55" s="4">
        <v>2023</v>
      </c>
      <c r="B55" s="4">
        <v>3</v>
      </c>
      <c r="C55" s="4">
        <v>0</v>
      </c>
      <c r="D55" t="s">
        <v>171</v>
      </c>
      <c r="E55" t="s">
        <v>119</v>
      </c>
      <c r="F55" s="4">
        <v>0</v>
      </c>
      <c r="G55" s="3">
        <v>3.7</v>
      </c>
      <c r="H55" s="3">
        <v>3.5</v>
      </c>
      <c r="I55" s="3">
        <v>3.9</v>
      </c>
      <c r="J55" s="2">
        <v>0.41299999999999998</v>
      </c>
      <c r="K55" s="2">
        <v>0.47399999999999998</v>
      </c>
      <c r="L55" s="2">
        <v>0.54500000000000004</v>
      </c>
      <c r="M55" s="2">
        <v>0.222</v>
      </c>
      <c r="N55" s="2">
        <v>0.64100000000000001</v>
      </c>
      <c r="O55" s="2">
        <v>4.9000000000000002E-2</v>
      </c>
      <c r="P55" s="3">
        <v>0</v>
      </c>
      <c r="Q55" s="3">
        <v>0</v>
      </c>
      <c r="R55" s="3">
        <v>-4.5</v>
      </c>
      <c r="S55" s="3">
        <v>-7.9</v>
      </c>
    </row>
    <row r="56" spans="1:19" x14ac:dyDescent="0.3">
      <c r="A56" s="4">
        <v>2023</v>
      </c>
      <c r="B56" s="4">
        <v>3</v>
      </c>
      <c r="C56" s="4">
        <v>0</v>
      </c>
      <c r="D56" t="s">
        <v>234</v>
      </c>
      <c r="E56" t="s">
        <v>119</v>
      </c>
      <c r="F56" s="4">
        <v>0</v>
      </c>
      <c r="G56" s="3">
        <v>3.8</v>
      </c>
      <c r="H56" s="3">
        <v>3.6</v>
      </c>
      <c r="I56" s="3">
        <v>4</v>
      </c>
      <c r="J56" s="2">
        <v>0.50700000000000001</v>
      </c>
      <c r="K56" s="2">
        <v>0.27800000000000002</v>
      </c>
      <c r="L56" s="2">
        <v>0.46700000000000003</v>
      </c>
      <c r="M56" s="2">
        <v>0.66700000000000004</v>
      </c>
      <c r="N56" s="2">
        <v>0.52700000000000002</v>
      </c>
      <c r="O56" s="2">
        <v>8.3000000000000004E-2</v>
      </c>
      <c r="P56" s="3">
        <v>0.5</v>
      </c>
      <c r="Q56" s="3">
        <v>0.5</v>
      </c>
      <c r="R56" s="3">
        <v>1.5</v>
      </c>
      <c r="S56" s="3">
        <v>1.7</v>
      </c>
    </row>
    <row r="57" spans="1:19" x14ac:dyDescent="0.3">
      <c r="A57" s="4">
        <v>2022</v>
      </c>
      <c r="B57" s="4">
        <v>3</v>
      </c>
      <c r="C57" s="4">
        <v>1</v>
      </c>
      <c r="D57" t="s">
        <v>283</v>
      </c>
      <c r="E57" t="s">
        <v>119</v>
      </c>
      <c r="F57" s="4">
        <v>0</v>
      </c>
      <c r="G57" s="3">
        <v>3.7</v>
      </c>
      <c r="H57" s="3">
        <v>3.3</v>
      </c>
      <c r="I57" s="3">
        <v>4.0999999999999996</v>
      </c>
      <c r="J57" s="2">
        <v>0.45200000000000001</v>
      </c>
      <c r="K57" s="2">
        <v>0.46800000000000003</v>
      </c>
      <c r="L57" s="2">
        <v>0.316</v>
      </c>
      <c r="M57" s="2">
        <v>0.875</v>
      </c>
      <c r="N57" s="2">
        <v>0.49199999999999999</v>
      </c>
      <c r="O57" s="2">
        <v>0.13700000000000001</v>
      </c>
      <c r="P57" s="3">
        <v>8.5</v>
      </c>
      <c r="Q57" s="3">
        <v>7.5</v>
      </c>
      <c r="R57" s="3">
        <v>3</v>
      </c>
      <c r="S57" s="3">
        <v>2.9</v>
      </c>
    </row>
    <row r="58" spans="1:19" x14ac:dyDescent="0.3">
      <c r="A58" s="4">
        <v>2022</v>
      </c>
      <c r="B58" s="4">
        <v>3</v>
      </c>
      <c r="C58" s="4">
        <v>0</v>
      </c>
      <c r="D58" t="s">
        <v>321</v>
      </c>
      <c r="E58" t="s">
        <v>119</v>
      </c>
      <c r="F58" s="4">
        <v>0</v>
      </c>
      <c r="G58" s="3">
        <v>3.1</v>
      </c>
      <c r="H58" s="3">
        <v>3.1</v>
      </c>
      <c r="I58" s="3">
        <v>3.1</v>
      </c>
      <c r="J58" s="2">
        <v>0.35799999999999998</v>
      </c>
      <c r="K58" s="2">
        <v>0.36399999999999999</v>
      </c>
      <c r="L58" s="2">
        <v>0.44400000000000001</v>
      </c>
      <c r="M58" s="2">
        <v>0</v>
      </c>
      <c r="N58" s="2">
        <v>0.47199999999999998</v>
      </c>
      <c r="O58" s="2">
        <v>0.03</v>
      </c>
      <c r="P58" s="3">
        <v>-10.5</v>
      </c>
      <c r="Q58" s="3">
        <v>-17.8</v>
      </c>
      <c r="R58" s="3">
        <v>-6.5</v>
      </c>
      <c r="S58" s="3">
        <v>-10</v>
      </c>
    </row>
    <row r="59" spans="1:19" x14ac:dyDescent="0.3">
      <c r="A59" s="4">
        <v>2022</v>
      </c>
      <c r="B59" s="4">
        <v>3</v>
      </c>
      <c r="C59" s="4">
        <v>0</v>
      </c>
      <c r="D59" t="s">
        <v>326</v>
      </c>
      <c r="E59" t="s">
        <v>119</v>
      </c>
      <c r="F59" s="4">
        <v>0</v>
      </c>
      <c r="G59" s="3">
        <v>3.4</v>
      </c>
      <c r="H59" s="3">
        <v>2.8</v>
      </c>
      <c r="I59" s="3">
        <v>4</v>
      </c>
      <c r="J59" s="2">
        <v>0.32800000000000001</v>
      </c>
      <c r="K59" s="2">
        <v>0.57599999999999996</v>
      </c>
      <c r="L59" s="2">
        <v>0.44400000000000001</v>
      </c>
      <c r="M59" s="2">
        <v>0.5</v>
      </c>
      <c r="N59" s="2">
        <v>0.39900000000000002</v>
      </c>
      <c r="O59" s="2">
        <v>6.7000000000000004E-2</v>
      </c>
      <c r="P59" s="3">
        <v>-1</v>
      </c>
      <c r="Q59" s="3">
        <v>-1.9</v>
      </c>
      <c r="R59" s="3">
        <v>2.5</v>
      </c>
      <c r="S59" s="3">
        <v>3</v>
      </c>
    </row>
    <row r="60" spans="1:19" x14ac:dyDescent="0.3">
      <c r="A60" s="4">
        <v>2022</v>
      </c>
      <c r="B60" s="4">
        <v>3</v>
      </c>
      <c r="C60" s="4">
        <v>0</v>
      </c>
      <c r="D60" t="s">
        <v>339</v>
      </c>
      <c r="E60" t="s">
        <v>119</v>
      </c>
      <c r="F60" s="4">
        <v>0</v>
      </c>
      <c r="G60" s="3">
        <v>3.4</v>
      </c>
      <c r="H60" s="3">
        <v>3.4</v>
      </c>
      <c r="I60" s="3">
        <v>3.4</v>
      </c>
      <c r="J60" s="2">
        <v>0.46899999999999997</v>
      </c>
      <c r="K60" s="2">
        <v>0.48099999999999998</v>
      </c>
      <c r="L60" s="2">
        <v>0</v>
      </c>
      <c r="M60" s="2">
        <v>0</v>
      </c>
      <c r="N60" s="2">
        <v>0.47599999999999998</v>
      </c>
      <c r="O60" s="2">
        <v>0.106</v>
      </c>
      <c r="P60" s="3">
        <v>2.5</v>
      </c>
      <c r="Q60" s="3">
        <v>4.7</v>
      </c>
      <c r="R60" s="3">
        <v>2.5</v>
      </c>
      <c r="S60" s="3">
        <v>4.2</v>
      </c>
    </row>
    <row r="61" spans="1:19" x14ac:dyDescent="0.3">
      <c r="A61" s="4">
        <v>2024</v>
      </c>
      <c r="B61" s="4">
        <v>3</v>
      </c>
      <c r="C61" s="4">
        <v>0</v>
      </c>
      <c r="D61" t="s">
        <v>150</v>
      </c>
      <c r="E61" t="s">
        <v>151</v>
      </c>
      <c r="F61" s="4">
        <v>0</v>
      </c>
      <c r="G61" s="3">
        <v>2.8</v>
      </c>
      <c r="H61" s="3">
        <v>2.6</v>
      </c>
      <c r="I61" s="3">
        <v>2.9</v>
      </c>
      <c r="J61" s="2">
        <v>0.42699999999999999</v>
      </c>
      <c r="K61" s="2">
        <v>0.59499999999999997</v>
      </c>
      <c r="L61" s="2">
        <v>0.33300000000000002</v>
      </c>
      <c r="M61" s="2">
        <v>0.66700000000000004</v>
      </c>
      <c r="N61" s="2">
        <v>0.59799999999999998</v>
      </c>
      <c r="O61" s="2">
        <v>0.155</v>
      </c>
      <c r="P61" s="3">
        <v>18</v>
      </c>
      <c r="Q61" s="3">
        <v>15.3</v>
      </c>
      <c r="R61" s="3">
        <v>7</v>
      </c>
      <c r="S61" s="3">
        <v>9.9</v>
      </c>
    </row>
    <row r="62" spans="1:19" x14ac:dyDescent="0.3">
      <c r="A62" s="4">
        <v>2022</v>
      </c>
      <c r="B62" s="4">
        <v>3</v>
      </c>
      <c r="C62" s="4">
        <v>0</v>
      </c>
      <c r="D62" t="s">
        <v>281</v>
      </c>
      <c r="E62" t="s">
        <v>151</v>
      </c>
      <c r="F62" s="4">
        <v>0</v>
      </c>
      <c r="G62" s="3">
        <v>3.4</v>
      </c>
      <c r="H62" s="3">
        <v>3.6</v>
      </c>
      <c r="I62" s="3">
        <v>3.3</v>
      </c>
      <c r="J62" s="2">
        <v>0.38500000000000001</v>
      </c>
      <c r="K62" s="2">
        <v>0.54800000000000004</v>
      </c>
      <c r="L62" s="2">
        <v>0.44400000000000001</v>
      </c>
      <c r="M62" s="2">
        <v>0.55600000000000005</v>
      </c>
      <c r="N62" s="2">
        <v>0.61399999999999999</v>
      </c>
      <c r="O62" s="2">
        <v>0.27100000000000002</v>
      </c>
      <c r="P62" s="3">
        <v>10</v>
      </c>
      <c r="Q62" s="3">
        <v>6.8</v>
      </c>
      <c r="R62" s="3">
        <v>-2.5</v>
      </c>
      <c r="S62" s="3">
        <v>-3.6</v>
      </c>
    </row>
    <row r="63" spans="1:19" x14ac:dyDescent="0.3">
      <c r="A63" s="4">
        <v>2021</v>
      </c>
      <c r="B63" s="4">
        <v>3</v>
      </c>
      <c r="C63" s="4">
        <v>0</v>
      </c>
      <c r="D63" t="s">
        <v>379</v>
      </c>
      <c r="E63" t="s">
        <v>151</v>
      </c>
      <c r="F63" s="4">
        <v>0</v>
      </c>
      <c r="G63" s="3">
        <v>2.8</v>
      </c>
      <c r="H63" s="3">
        <v>2.6</v>
      </c>
      <c r="I63" s="3">
        <v>2.9</v>
      </c>
      <c r="J63" s="2">
        <v>0.47599999999999998</v>
      </c>
      <c r="K63" s="2">
        <v>0.61699999999999999</v>
      </c>
      <c r="L63" s="2">
        <v>0.625</v>
      </c>
      <c r="M63" s="2">
        <v>0.4</v>
      </c>
      <c r="N63" s="2">
        <v>0.54200000000000004</v>
      </c>
      <c r="O63" s="2">
        <v>0.125</v>
      </c>
      <c r="P63" s="3">
        <v>22.5</v>
      </c>
      <c r="Q63" s="3">
        <v>20.8</v>
      </c>
      <c r="R63" s="3">
        <v>14.5</v>
      </c>
      <c r="S63" s="3">
        <v>16.3</v>
      </c>
    </row>
    <row r="64" spans="1:19" x14ac:dyDescent="0.3">
      <c r="A64" s="4">
        <v>2024</v>
      </c>
      <c r="B64" s="4">
        <v>3</v>
      </c>
      <c r="C64" s="4">
        <v>0</v>
      </c>
      <c r="D64" t="s">
        <v>138</v>
      </c>
      <c r="E64" t="s">
        <v>139</v>
      </c>
      <c r="F64" s="4">
        <v>0</v>
      </c>
      <c r="G64" s="3">
        <v>3.2</v>
      </c>
      <c r="H64" s="3">
        <v>3</v>
      </c>
      <c r="I64" s="3">
        <v>3.4</v>
      </c>
      <c r="J64" s="2">
        <v>0.43</v>
      </c>
      <c r="K64" s="2">
        <v>0.57999999999999996</v>
      </c>
      <c r="L64" s="2">
        <v>0.5</v>
      </c>
      <c r="M64" s="2">
        <v>0.66700000000000004</v>
      </c>
      <c r="N64" s="2">
        <v>0.39400000000000002</v>
      </c>
      <c r="O64" s="2">
        <v>9.5000000000000001E-2</v>
      </c>
      <c r="P64" s="3">
        <v>7</v>
      </c>
      <c r="Q64" s="3">
        <v>9.1</v>
      </c>
      <c r="R64" s="3">
        <v>19.5</v>
      </c>
      <c r="S64" s="3">
        <v>15.7</v>
      </c>
    </row>
    <row r="65" spans="1:19" x14ac:dyDescent="0.3">
      <c r="A65" s="4">
        <v>2021</v>
      </c>
      <c r="B65" s="4">
        <v>3</v>
      </c>
      <c r="C65" s="4">
        <v>1</v>
      </c>
      <c r="D65" t="s">
        <v>428</v>
      </c>
      <c r="E65" t="s">
        <v>429</v>
      </c>
      <c r="F65" s="4">
        <v>0</v>
      </c>
      <c r="G65" s="3">
        <v>3.2</v>
      </c>
      <c r="H65" s="3">
        <v>3.2</v>
      </c>
      <c r="I65" s="3">
        <v>3.2</v>
      </c>
      <c r="J65" s="2">
        <v>0.51200000000000001</v>
      </c>
      <c r="K65" s="2">
        <v>0.45900000000000002</v>
      </c>
      <c r="L65" s="2">
        <v>0.45</v>
      </c>
      <c r="M65" s="2">
        <v>0.66700000000000004</v>
      </c>
      <c r="N65" s="2">
        <v>0.47099999999999997</v>
      </c>
      <c r="O65" s="2">
        <v>7.8E-2</v>
      </c>
      <c r="P65" s="3">
        <v>6</v>
      </c>
      <c r="Q65" s="3">
        <v>6.3</v>
      </c>
      <c r="R65" s="3">
        <v>7</v>
      </c>
      <c r="S65" s="3">
        <v>6</v>
      </c>
    </row>
    <row r="66" spans="1:19" x14ac:dyDescent="0.3">
      <c r="A66" s="4">
        <v>2024</v>
      </c>
      <c r="B66" s="4">
        <v>3</v>
      </c>
      <c r="C66" s="4">
        <v>1</v>
      </c>
      <c r="D66" t="s">
        <v>80</v>
      </c>
      <c r="E66" t="s">
        <v>81</v>
      </c>
      <c r="F66" s="4">
        <v>1</v>
      </c>
      <c r="G66" s="3">
        <v>3.3</v>
      </c>
      <c r="H66" s="3">
        <v>3.3</v>
      </c>
      <c r="I66" s="3">
        <v>3.3</v>
      </c>
      <c r="J66" s="2">
        <v>0.60199999999999998</v>
      </c>
      <c r="K66" s="2">
        <v>0.5</v>
      </c>
      <c r="L66" s="2">
        <v>0.313</v>
      </c>
      <c r="M66" s="2">
        <v>0.6</v>
      </c>
      <c r="N66" s="2">
        <v>0.45</v>
      </c>
      <c r="O66" s="2">
        <v>0.16300000000000001</v>
      </c>
      <c r="P66" s="3">
        <v>8</v>
      </c>
      <c r="Q66" s="3">
        <v>10</v>
      </c>
      <c r="R66" s="3">
        <v>16</v>
      </c>
      <c r="S66" s="3">
        <v>18.399999999999999</v>
      </c>
    </row>
    <row r="67" spans="1:19" x14ac:dyDescent="0.3">
      <c r="A67" s="4">
        <v>2023</v>
      </c>
      <c r="B67" s="4">
        <v>3</v>
      </c>
      <c r="C67" s="4">
        <v>1</v>
      </c>
      <c r="D67" t="s">
        <v>203</v>
      </c>
      <c r="E67" t="s">
        <v>81</v>
      </c>
      <c r="F67" s="4">
        <v>1</v>
      </c>
      <c r="G67" s="3">
        <v>3.4</v>
      </c>
      <c r="H67" s="3">
        <v>2.9</v>
      </c>
      <c r="I67" s="3">
        <v>3.8</v>
      </c>
      <c r="J67" s="2">
        <v>0.57099999999999995</v>
      </c>
      <c r="K67" s="2">
        <v>0.58299999999999996</v>
      </c>
      <c r="L67" s="2">
        <v>0.83299999999999996</v>
      </c>
      <c r="M67" s="2">
        <v>0.66700000000000004</v>
      </c>
      <c r="N67" s="2">
        <v>0.50800000000000001</v>
      </c>
      <c r="O67" s="2">
        <v>0.246</v>
      </c>
      <c r="P67" s="3">
        <v>8</v>
      </c>
      <c r="Q67" s="3">
        <v>14.8</v>
      </c>
      <c r="R67" s="3">
        <v>3</v>
      </c>
      <c r="S67" s="3">
        <v>6.1</v>
      </c>
    </row>
    <row r="68" spans="1:19" x14ac:dyDescent="0.3">
      <c r="A68" s="4">
        <v>2022</v>
      </c>
      <c r="B68" s="4">
        <v>3</v>
      </c>
      <c r="C68" s="4">
        <v>0</v>
      </c>
      <c r="D68" t="s">
        <v>330</v>
      </c>
      <c r="E68" t="s">
        <v>331</v>
      </c>
      <c r="F68" s="4">
        <v>1</v>
      </c>
      <c r="G68" s="3">
        <v>3.1</v>
      </c>
      <c r="H68" s="3">
        <v>2.8</v>
      </c>
      <c r="I68" s="3">
        <v>3.4</v>
      </c>
      <c r="J68" s="2">
        <v>0.55100000000000005</v>
      </c>
      <c r="K68" s="2">
        <v>0.61299999999999999</v>
      </c>
      <c r="L68" s="2">
        <v>0.58299999999999996</v>
      </c>
      <c r="M68" s="2">
        <v>0.4</v>
      </c>
      <c r="N68" s="2">
        <v>0.42399999999999999</v>
      </c>
      <c r="O68" s="2">
        <v>9.6000000000000002E-2</v>
      </c>
      <c r="P68" s="3">
        <v>13.5</v>
      </c>
      <c r="Q68" s="3">
        <v>17.8</v>
      </c>
      <c r="R68" s="3">
        <v>8.5</v>
      </c>
      <c r="S68" s="3">
        <v>8.3000000000000007</v>
      </c>
    </row>
    <row r="69" spans="1:19" x14ac:dyDescent="0.3">
      <c r="A69" s="4">
        <v>2024</v>
      </c>
      <c r="B69" s="4">
        <v>3</v>
      </c>
      <c r="C69" s="4">
        <v>1</v>
      </c>
      <c r="D69" t="s">
        <v>116</v>
      </c>
      <c r="E69" t="s">
        <v>117</v>
      </c>
      <c r="F69" s="4">
        <v>1</v>
      </c>
      <c r="G69" s="3">
        <v>3.8</v>
      </c>
      <c r="H69" s="3">
        <v>3.9</v>
      </c>
      <c r="I69" s="3">
        <v>3.7</v>
      </c>
      <c r="J69" s="2">
        <v>0.66700000000000004</v>
      </c>
      <c r="K69" s="2">
        <v>0.60699999999999998</v>
      </c>
      <c r="L69" s="2">
        <v>0.625</v>
      </c>
      <c r="M69" s="2">
        <v>0.4</v>
      </c>
      <c r="N69" s="2">
        <v>0.48799999999999999</v>
      </c>
      <c r="O69" s="2">
        <v>0.16700000000000001</v>
      </c>
      <c r="P69" s="3">
        <v>8.5</v>
      </c>
      <c r="Q69" s="3">
        <v>15.2</v>
      </c>
      <c r="R69" s="3">
        <v>13</v>
      </c>
      <c r="S69" s="3">
        <v>23.6</v>
      </c>
    </row>
    <row r="70" spans="1:19" x14ac:dyDescent="0.3">
      <c r="A70" s="4">
        <v>2024</v>
      </c>
      <c r="B70" s="4">
        <v>3</v>
      </c>
      <c r="C70" s="4">
        <v>0</v>
      </c>
      <c r="D70" t="s">
        <v>132</v>
      </c>
      <c r="E70" t="s">
        <v>117</v>
      </c>
      <c r="F70" s="4">
        <v>1</v>
      </c>
      <c r="G70" s="3">
        <v>3.8</v>
      </c>
      <c r="H70" s="3">
        <v>3.9</v>
      </c>
      <c r="I70" s="3">
        <v>3.8</v>
      </c>
      <c r="J70" s="2">
        <v>0.57399999999999995</v>
      </c>
      <c r="K70" s="2">
        <v>0.68400000000000005</v>
      </c>
      <c r="L70" s="2">
        <v>0.47099999999999997</v>
      </c>
      <c r="M70" s="2">
        <v>0</v>
      </c>
      <c r="N70" s="2">
        <v>0.57999999999999996</v>
      </c>
      <c r="O70" s="2">
        <v>6.8000000000000005E-2</v>
      </c>
      <c r="P70" s="3">
        <v>26</v>
      </c>
      <c r="Q70" s="3">
        <v>28.3</v>
      </c>
      <c r="R70" s="3">
        <v>7.5</v>
      </c>
      <c r="S70" s="3">
        <v>11.9</v>
      </c>
    </row>
    <row r="71" spans="1:19" x14ac:dyDescent="0.3">
      <c r="A71" s="4">
        <v>2023</v>
      </c>
      <c r="B71" s="4">
        <v>3</v>
      </c>
      <c r="C71" s="4">
        <v>0</v>
      </c>
      <c r="D71" t="s">
        <v>229</v>
      </c>
      <c r="E71" t="s">
        <v>117</v>
      </c>
      <c r="F71" s="4">
        <v>1</v>
      </c>
      <c r="G71" s="3">
        <v>3.5</v>
      </c>
      <c r="H71" s="3">
        <v>3.8</v>
      </c>
      <c r="I71" s="3">
        <v>3.3</v>
      </c>
      <c r="J71" s="2">
        <v>0.56699999999999995</v>
      </c>
      <c r="K71" s="2">
        <v>0.66700000000000004</v>
      </c>
      <c r="L71" s="2">
        <v>0.6</v>
      </c>
      <c r="M71" s="2">
        <v>0.66700000000000004</v>
      </c>
      <c r="N71" s="2">
        <v>0.48699999999999999</v>
      </c>
      <c r="O71" s="2">
        <v>7.5999999999999998E-2</v>
      </c>
      <c r="P71" s="3">
        <v>17</v>
      </c>
      <c r="Q71" s="3">
        <v>23.9</v>
      </c>
      <c r="R71" s="3">
        <v>4.5</v>
      </c>
      <c r="S71" s="3">
        <v>6.2</v>
      </c>
    </row>
    <row r="72" spans="1:19" x14ac:dyDescent="0.3">
      <c r="A72" s="4">
        <v>2024</v>
      </c>
      <c r="B72" s="4">
        <v>3</v>
      </c>
      <c r="C72" s="4">
        <v>1</v>
      </c>
      <c r="D72" t="s">
        <v>156</v>
      </c>
      <c r="E72" t="s">
        <v>157</v>
      </c>
      <c r="F72" s="4">
        <v>1</v>
      </c>
      <c r="G72" s="3">
        <v>2.8</v>
      </c>
      <c r="H72" s="3">
        <v>3</v>
      </c>
      <c r="I72" s="3">
        <v>2.6</v>
      </c>
      <c r="J72" s="2">
        <v>0.57699999999999996</v>
      </c>
      <c r="K72" s="2">
        <v>0.55600000000000005</v>
      </c>
      <c r="L72" s="2">
        <v>1</v>
      </c>
      <c r="M72" s="2">
        <v>0.66700000000000004</v>
      </c>
      <c r="N72" s="2">
        <v>0.54500000000000004</v>
      </c>
      <c r="O72" s="2">
        <v>0.156</v>
      </c>
      <c r="P72" s="3">
        <v>10</v>
      </c>
      <c r="Q72" s="3">
        <v>21.3</v>
      </c>
      <c r="R72" s="3">
        <v>6</v>
      </c>
      <c r="S72" s="3">
        <v>16.2</v>
      </c>
    </row>
    <row r="73" spans="1:19" x14ac:dyDescent="0.3">
      <c r="A73" s="4">
        <v>2022</v>
      </c>
      <c r="B73" s="4">
        <v>3</v>
      </c>
      <c r="C73" s="4">
        <v>0</v>
      </c>
      <c r="D73" t="s">
        <v>322</v>
      </c>
      <c r="E73" t="s">
        <v>157</v>
      </c>
      <c r="F73" s="4">
        <v>1</v>
      </c>
      <c r="G73" s="3">
        <v>2.8</v>
      </c>
      <c r="H73" s="3">
        <v>2.5</v>
      </c>
      <c r="I73" s="3">
        <v>3.1</v>
      </c>
      <c r="J73" s="2">
        <v>0.51300000000000001</v>
      </c>
      <c r="K73" s="2">
        <v>0.58799999999999997</v>
      </c>
      <c r="L73" s="2">
        <v>0.5</v>
      </c>
      <c r="M73" s="2">
        <v>0.5</v>
      </c>
      <c r="N73" s="2">
        <v>0.40699999999999997</v>
      </c>
      <c r="O73" s="2">
        <v>8.1000000000000003E-2</v>
      </c>
      <c r="P73" s="3">
        <v>11.5</v>
      </c>
      <c r="Q73" s="3">
        <v>18</v>
      </c>
      <c r="R73" s="3">
        <v>14</v>
      </c>
      <c r="S73" s="3">
        <v>15.4</v>
      </c>
    </row>
    <row r="74" spans="1:19" x14ac:dyDescent="0.3">
      <c r="A74" s="4">
        <v>2024</v>
      </c>
      <c r="B74" s="4">
        <v>3</v>
      </c>
      <c r="C74" s="4">
        <v>0</v>
      </c>
      <c r="D74" t="s">
        <v>103</v>
      </c>
      <c r="E74" t="s">
        <v>104</v>
      </c>
      <c r="F74" s="4">
        <v>1</v>
      </c>
      <c r="G74" s="3">
        <v>2.7</v>
      </c>
      <c r="H74" s="3">
        <v>2.2999999999999998</v>
      </c>
      <c r="I74" s="3">
        <v>3.1</v>
      </c>
      <c r="J74" s="2">
        <v>0.52400000000000002</v>
      </c>
      <c r="K74" s="2">
        <v>0.51700000000000002</v>
      </c>
      <c r="L74" s="2">
        <v>0.6</v>
      </c>
      <c r="M74" s="2">
        <v>1</v>
      </c>
      <c r="N74" s="2">
        <v>0.54600000000000004</v>
      </c>
      <c r="O74" s="2">
        <v>0.11600000000000001</v>
      </c>
      <c r="P74" s="3">
        <v>11</v>
      </c>
      <c r="Q74" s="3">
        <v>14.5</v>
      </c>
      <c r="R74" s="3">
        <v>2</v>
      </c>
      <c r="S74" s="3">
        <v>3.3</v>
      </c>
    </row>
    <row r="75" spans="1:19" x14ac:dyDescent="0.3">
      <c r="A75" s="4">
        <v>2024</v>
      </c>
      <c r="B75" s="4">
        <v>3</v>
      </c>
      <c r="C75" s="4">
        <v>0</v>
      </c>
      <c r="D75" t="s">
        <v>166</v>
      </c>
      <c r="E75" t="s">
        <v>104</v>
      </c>
      <c r="F75" s="4">
        <v>1</v>
      </c>
      <c r="G75" s="3">
        <v>3.5</v>
      </c>
      <c r="H75" s="3">
        <v>2.9</v>
      </c>
      <c r="I75" s="3">
        <v>4.2</v>
      </c>
      <c r="J75" s="2">
        <v>0.57899999999999996</v>
      </c>
      <c r="K75" s="2">
        <v>0.61899999999999999</v>
      </c>
      <c r="L75" s="2">
        <v>0.23100000000000001</v>
      </c>
      <c r="M75" s="2">
        <v>0.66700000000000004</v>
      </c>
      <c r="N75" s="2">
        <v>0.51200000000000001</v>
      </c>
      <c r="O75" s="2">
        <v>0.09</v>
      </c>
      <c r="P75" s="3">
        <v>11</v>
      </c>
      <c r="Q75" s="3">
        <v>14.7</v>
      </c>
      <c r="R75" s="3">
        <v>12.5</v>
      </c>
      <c r="S75" s="3">
        <v>18.399999999999999</v>
      </c>
    </row>
    <row r="76" spans="1:19" x14ac:dyDescent="0.3">
      <c r="A76" s="4">
        <v>2021</v>
      </c>
      <c r="B76" s="4">
        <v>3</v>
      </c>
      <c r="C76" s="4">
        <v>0</v>
      </c>
      <c r="D76" t="s">
        <v>375</v>
      </c>
      <c r="E76" t="s">
        <v>104</v>
      </c>
      <c r="F76" s="4">
        <v>1</v>
      </c>
      <c r="G76" s="3">
        <v>3</v>
      </c>
      <c r="H76" s="3">
        <v>2.2000000000000002</v>
      </c>
      <c r="I76" s="3">
        <v>3.8</v>
      </c>
      <c r="J76" s="2">
        <v>0.48699999999999999</v>
      </c>
      <c r="K76" s="2">
        <v>0.6</v>
      </c>
      <c r="L76" s="2">
        <v>1</v>
      </c>
      <c r="M76" s="2">
        <v>0.5</v>
      </c>
      <c r="N76" s="2">
        <v>0.48199999999999998</v>
      </c>
      <c r="O76" s="2">
        <v>0.151</v>
      </c>
      <c r="P76" s="3">
        <v>10.5</v>
      </c>
      <c r="Q76" s="3">
        <v>16.399999999999999</v>
      </c>
      <c r="R76" s="3">
        <v>1</v>
      </c>
      <c r="S76" s="3">
        <v>1.6</v>
      </c>
    </row>
    <row r="77" spans="1:19" x14ac:dyDescent="0.3">
      <c r="A77" s="4">
        <v>2024</v>
      </c>
      <c r="B77" s="4">
        <v>3</v>
      </c>
      <c r="C77" s="4">
        <v>1</v>
      </c>
      <c r="D77" t="s">
        <v>112</v>
      </c>
      <c r="E77" t="s">
        <v>113</v>
      </c>
      <c r="F77" s="4">
        <v>1</v>
      </c>
      <c r="G77" s="3">
        <v>3.8</v>
      </c>
      <c r="H77" s="3">
        <v>4.4000000000000004</v>
      </c>
      <c r="I77" s="3">
        <v>3.3</v>
      </c>
      <c r="J77" s="2">
        <v>0.53</v>
      </c>
      <c r="K77" s="2">
        <v>0.57899999999999996</v>
      </c>
      <c r="L77" s="2">
        <v>0.88900000000000001</v>
      </c>
      <c r="M77" s="2">
        <v>0.4</v>
      </c>
      <c r="N77" s="2">
        <v>0.495</v>
      </c>
      <c r="O77" s="2">
        <v>0.19400000000000001</v>
      </c>
      <c r="P77" s="3">
        <v>14.5</v>
      </c>
      <c r="Q77" s="3">
        <v>18.399999999999999</v>
      </c>
      <c r="R77" s="3">
        <v>10</v>
      </c>
      <c r="S77" s="3">
        <v>13.5</v>
      </c>
    </row>
    <row r="78" spans="1:19" x14ac:dyDescent="0.3">
      <c r="A78" s="4">
        <v>2024</v>
      </c>
      <c r="B78" s="4">
        <v>3</v>
      </c>
      <c r="C78" s="4">
        <v>0</v>
      </c>
      <c r="D78" t="s">
        <v>140</v>
      </c>
      <c r="E78" t="s">
        <v>113</v>
      </c>
      <c r="F78" s="4">
        <v>1</v>
      </c>
      <c r="G78" s="3">
        <v>3.5</v>
      </c>
      <c r="H78" s="3">
        <v>3.5</v>
      </c>
      <c r="I78" s="3">
        <v>3.4</v>
      </c>
      <c r="J78" s="2">
        <v>0.53200000000000003</v>
      </c>
      <c r="K78" s="2">
        <v>0.55000000000000004</v>
      </c>
      <c r="L78" s="2">
        <v>0.38100000000000001</v>
      </c>
      <c r="M78" s="2">
        <v>0.33300000000000002</v>
      </c>
      <c r="N78" s="2">
        <v>0.53300000000000003</v>
      </c>
      <c r="O78" s="2">
        <v>9.0999999999999998E-2</v>
      </c>
      <c r="P78" s="3">
        <v>15.5</v>
      </c>
      <c r="Q78" s="3">
        <v>12.8</v>
      </c>
      <c r="R78" s="3">
        <v>6.5</v>
      </c>
      <c r="S78" s="3">
        <v>6.1</v>
      </c>
    </row>
    <row r="79" spans="1:19" x14ac:dyDescent="0.3">
      <c r="A79" s="4">
        <v>2024</v>
      </c>
      <c r="B79" s="4">
        <v>3</v>
      </c>
      <c r="C79" s="4">
        <v>0</v>
      </c>
      <c r="D79" t="s">
        <v>143</v>
      </c>
      <c r="E79" t="s">
        <v>113</v>
      </c>
      <c r="F79" s="4">
        <v>1</v>
      </c>
      <c r="G79" s="3">
        <v>3.5</v>
      </c>
      <c r="H79" s="3">
        <v>3.2</v>
      </c>
      <c r="I79" s="3">
        <v>3.7</v>
      </c>
      <c r="J79" s="2">
        <v>0.54700000000000004</v>
      </c>
      <c r="K79" s="2">
        <v>0.6</v>
      </c>
      <c r="L79" s="2">
        <v>0.42899999999999999</v>
      </c>
      <c r="M79" s="2">
        <v>0.83299999999999996</v>
      </c>
      <c r="N79" s="2">
        <v>0.44</v>
      </c>
      <c r="O79" s="2">
        <v>9.1999999999999998E-2</v>
      </c>
      <c r="P79" s="3">
        <v>11.5</v>
      </c>
      <c r="Q79" s="3">
        <v>17.2</v>
      </c>
      <c r="R79" s="3">
        <v>14.5</v>
      </c>
      <c r="S79" s="3">
        <v>16.899999999999999</v>
      </c>
    </row>
    <row r="80" spans="1:19" x14ac:dyDescent="0.3">
      <c r="A80" s="4">
        <v>2023</v>
      </c>
      <c r="B80" s="4">
        <v>3</v>
      </c>
      <c r="C80" s="4">
        <v>0</v>
      </c>
      <c r="D80" t="s">
        <v>237</v>
      </c>
      <c r="E80" t="s">
        <v>113</v>
      </c>
      <c r="F80" s="4">
        <v>1</v>
      </c>
      <c r="G80" s="3">
        <v>3</v>
      </c>
      <c r="H80" s="3">
        <v>3.1</v>
      </c>
      <c r="I80" s="3">
        <v>3</v>
      </c>
      <c r="J80" s="2">
        <v>0.44400000000000001</v>
      </c>
      <c r="K80" s="2">
        <v>0.69099999999999995</v>
      </c>
      <c r="L80" s="2">
        <v>0.4</v>
      </c>
      <c r="M80" s="2">
        <v>0.33300000000000002</v>
      </c>
      <c r="N80" s="2">
        <v>0.50800000000000001</v>
      </c>
      <c r="O80" s="2">
        <v>9.0999999999999998E-2</v>
      </c>
      <c r="P80" s="3">
        <v>30</v>
      </c>
      <c r="Q80" s="3">
        <v>26.5</v>
      </c>
      <c r="R80" s="3">
        <v>14</v>
      </c>
      <c r="S80" s="3">
        <v>13</v>
      </c>
    </row>
    <row r="81" spans="1:19" x14ac:dyDescent="0.3">
      <c r="A81" s="4">
        <v>2022</v>
      </c>
      <c r="B81" s="4">
        <v>3</v>
      </c>
      <c r="C81" s="4">
        <v>0</v>
      </c>
      <c r="D81" t="s">
        <v>327</v>
      </c>
      <c r="E81" t="s">
        <v>113</v>
      </c>
      <c r="F81" s="4">
        <v>1</v>
      </c>
      <c r="G81" s="3">
        <v>3.2</v>
      </c>
      <c r="H81" s="3">
        <v>2.8</v>
      </c>
      <c r="I81" s="3">
        <v>3.6</v>
      </c>
      <c r="J81" s="2">
        <v>0.495</v>
      </c>
      <c r="K81" s="2">
        <v>0.57599999999999996</v>
      </c>
      <c r="L81" s="2">
        <v>0.55600000000000005</v>
      </c>
      <c r="M81" s="2">
        <v>0.85699999999999998</v>
      </c>
      <c r="N81" s="2">
        <v>0.54700000000000004</v>
      </c>
      <c r="O81" s="2">
        <v>0.122</v>
      </c>
      <c r="P81" s="3">
        <v>15</v>
      </c>
      <c r="Q81" s="3">
        <v>16.3</v>
      </c>
      <c r="R81" s="3">
        <v>16</v>
      </c>
      <c r="S81" s="3">
        <v>22.2</v>
      </c>
    </row>
    <row r="82" spans="1:19" x14ac:dyDescent="0.3">
      <c r="A82" s="4">
        <v>2022</v>
      </c>
      <c r="B82" s="4">
        <v>3</v>
      </c>
      <c r="C82" s="4">
        <v>0</v>
      </c>
      <c r="D82" t="s">
        <v>313</v>
      </c>
      <c r="E82" t="s">
        <v>314</v>
      </c>
      <c r="F82" s="4">
        <v>1</v>
      </c>
      <c r="G82" s="3">
        <v>2.9</v>
      </c>
      <c r="H82" s="3">
        <v>2.6</v>
      </c>
      <c r="I82" s="3">
        <v>3.4</v>
      </c>
      <c r="J82" s="2">
        <v>0.5</v>
      </c>
      <c r="K82" s="2">
        <v>0.67900000000000005</v>
      </c>
      <c r="L82" s="2">
        <v>0.66700000000000004</v>
      </c>
      <c r="M82" s="2">
        <v>1</v>
      </c>
      <c r="N82" s="2">
        <v>0.46500000000000002</v>
      </c>
      <c r="O82" s="2">
        <v>0.184</v>
      </c>
      <c r="P82" s="3">
        <v>7.5</v>
      </c>
      <c r="Q82" s="3">
        <v>12.3</v>
      </c>
      <c r="R82" s="3">
        <v>12.5</v>
      </c>
      <c r="S82" s="3">
        <v>20.2</v>
      </c>
    </row>
    <row r="83" spans="1:19" x14ac:dyDescent="0.3">
      <c r="A83" s="4">
        <v>2021</v>
      </c>
      <c r="B83" s="4">
        <v>3</v>
      </c>
      <c r="C83" s="4">
        <v>0</v>
      </c>
      <c r="D83" t="s">
        <v>402</v>
      </c>
      <c r="E83" t="s">
        <v>403</v>
      </c>
      <c r="F83" s="4">
        <v>1</v>
      </c>
      <c r="G83" s="3">
        <v>3</v>
      </c>
      <c r="H83" s="3">
        <v>3</v>
      </c>
      <c r="I83" s="3">
        <v>3</v>
      </c>
      <c r="J83" s="2">
        <v>0.53200000000000003</v>
      </c>
      <c r="K83" s="2">
        <v>0.51400000000000001</v>
      </c>
      <c r="L83" s="2">
        <v>0.71399999999999997</v>
      </c>
      <c r="M83" s="2">
        <v>0.5</v>
      </c>
      <c r="N83" s="2">
        <v>0.56599999999999995</v>
      </c>
      <c r="O83" s="2">
        <v>0.152</v>
      </c>
      <c r="P83" s="3">
        <v>6.5</v>
      </c>
      <c r="Q83" s="3">
        <v>7.1</v>
      </c>
      <c r="R83" s="3">
        <v>7</v>
      </c>
      <c r="S83" s="3">
        <v>10.4</v>
      </c>
    </row>
    <row r="84" spans="1:19" x14ac:dyDescent="0.3">
      <c r="A84" s="4">
        <v>2023</v>
      </c>
      <c r="B84" s="4">
        <v>3</v>
      </c>
      <c r="C84" s="4">
        <v>0</v>
      </c>
      <c r="D84" t="s">
        <v>269</v>
      </c>
      <c r="E84" t="s">
        <v>270</v>
      </c>
      <c r="F84" s="4">
        <v>1</v>
      </c>
      <c r="G84" s="3">
        <v>2.6</v>
      </c>
      <c r="H84" s="3">
        <v>2.2999999999999998</v>
      </c>
      <c r="I84" s="3">
        <v>2.9</v>
      </c>
      <c r="J84" s="2">
        <v>0.56000000000000005</v>
      </c>
      <c r="K84" s="2">
        <v>0.68200000000000005</v>
      </c>
      <c r="L84" s="2">
        <v>0.5</v>
      </c>
      <c r="M84" s="2">
        <v>0</v>
      </c>
      <c r="N84" s="2">
        <v>0.63500000000000001</v>
      </c>
      <c r="O84" s="2">
        <v>0.105</v>
      </c>
      <c r="P84" s="3">
        <v>13</v>
      </c>
      <c r="Q84" s="3">
        <v>20.6</v>
      </c>
      <c r="R84" s="3">
        <v>-2</v>
      </c>
      <c r="S84" s="3">
        <v>-5.9</v>
      </c>
    </row>
    <row r="85" spans="1:19" x14ac:dyDescent="0.3">
      <c r="A85" s="4">
        <v>2023</v>
      </c>
      <c r="B85" s="4">
        <v>3</v>
      </c>
      <c r="C85" s="4">
        <v>1</v>
      </c>
      <c r="D85" t="s">
        <v>261</v>
      </c>
      <c r="E85" t="s">
        <v>262</v>
      </c>
      <c r="F85" s="4">
        <v>1</v>
      </c>
      <c r="G85" s="3">
        <v>3.1</v>
      </c>
      <c r="H85" s="3">
        <v>3.1</v>
      </c>
      <c r="I85" s="3">
        <v>3.1</v>
      </c>
      <c r="J85" s="2">
        <v>0.623</v>
      </c>
      <c r="K85" s="2">
        <v>0.5</v>
      </c>
      <c r="L85" s="2">
        <v>0.54500000000000004</v>
      </c>
      <c r="M85" s="2">
        <v>0.2</v>
      </c>
      <c r="N85" s="2">
        <v>0.5</v>
      </c>
      <c r="O85" s="2">
        <v>0.17899999999999999</v>
      </c>
      <c r="P85" s="3">
        <v>14</v>
      </c>
      <c r="Q85" s="3">
        <v>21.5</v>
      </c>
      <c r="R85" s="3">
        <v>9</v>
      </c>
      <c r="S85" s="3">
        <v>17</v>
      </c>
    </row>
    <row r="86" spans="1:19" x14ac:dyDescent="0.3">
      <c r="A86" s="4">
        <v>2023</v>
      </c>
      <c r="B86" s="4">
        <v>3</v>
      </c>
      <c r="C86" s="4">
        <v>1</v>
      </c>
      <c r="D86" t="s">
        <v>204</v>
      </c>
      <c r="E86" t="s">
        <v>205</v>
      </c>
      <c r="F86" s="4">
        <v>1</v>
      </c>
      <c r="G86" s="3">
        <v>3</v>
      </c>
      <c r="H86" s="3">
        <v>2.7</v>
      </c>
      <c r="I86" s="3">
        <v>3.4</v>
      </c>
      <c r="J86" s="2">
        <v>0.55300000000000005</v>
      </c>
      <c r="K86" s="2">
        <v>0.47799999999999998</v>
      </c>
      <c r="L86" s="2">
        <v>0.9</v>
      </c>
      <c r="M86" s="2">
        <v>0.75</v>
      </c>
      <c r="N86" s="2">
        <v>0.50700000000000001</v>
      </c>
      <c r="O86" s="2">
        <v>0.10100000000000001</v>
      </c>
      <c r="P86" s="3">
        <v>13</v>
      </c>
      <c r="Q86" s="3">
        <v>21.3</v>
      </c>
      <c r="R86" s="3">
        <v>3.5</v>
      </c>
      <c r="S86" s="3">
        <v>5.6</v>
      </c>
    </row>
    <row r="87" spans="1:19" x14ac:dyDescent="0.3">
      <c r="A87" s="4">
        <v>2024</v>
      </c>
      <c r="B87" s="4">
        <v>3</v>
      </c>
      <c r="C87" s="4">
        <v>0</v>
      </c>
      <c r="D87" t="s">
        <v>97</v>
      </c>
      <c r="E87" t="s">
        <v>98</v>
      </c>
      <c r="F87" s="4">
        <v>1</v>
      </c>
      <c r="G87" s="3">
        <v>2.6</v>
      </c>
      <c r="H87" s="3">
        <v>3</v>
      </c>
      <c r="I87" s="3">
        <v>2.2000000000000002</v>
      </c>
      <c r="J87" s="2">
        <v>0.58099999999999996</v>
      </c>
      <c r="K87" s="2">
        <v>0.63200000000000001</v>
      </c>
      <c r="L87" s="2">
        <v>0.5</v>
      </c>
      <c r="M87" s="2">
        <v>0</v>
      </c>
      <c r="N87" s="2">
        <v>0.626</v>
      </c>
      <c r="O87" s="2">
        <v>0.11600000000000001</v>
      </c>
      <c r="P87" s="3">
        <v>15.5</v>
      </c>
      <c r="Q87" s="3">
        <v>25</v>
      </c>
      <c r="R87" s="3">
        <v>6</v>
      </c>
      <c r="S87" s="3">
        <v>15.8</v>
      </c>
    </row>
    <row r="88" spans="1:19" x14ac:dyDescent="0.3">
      <c r="A88" s="4">
        <v>2023</v>
      </c>
      <c r="B88" s="4">
        <v>3</v>
      </c>
      <c r="C88" s="4">
        <v>0</v>
      </c>
      <c r="D88" t="s">
        <v>178</v>
      </c>
      <c r="E88" t="s">
        <v>98</v>
      </c>
      <c r="F88" s="4">
        <v>1</v>
      </c>
      <c r="G88" s="3">
        <v>3.2</v>
      </c>
      <c r="H88" s="3">
        <v>2.9</v>
      </c>
      <c r="I88" s="3">
        <v>3.6</v>
      </c>
      <c r="J88" s="2">
        <v>0.54500000000000004</v>
      </c>
      <c r="K88" s="2">
        <v>0.57099999999999995</v>
      </c>
      <c r="L88" s="2">
        <v>0.33300000000000002</v>
      </c>
      <c r="M88" s="2">
        <v>0.57099999999999995</v>
      </c>
      <c r="N88" s="2">
        <v>0.50800000000000001</v>
      </c>
      <c r="O88" s="2">
        <v>0.111</v>
      </c>
      <c r="P88" s="3">
        <v>10.5</v>
      </c>
      <c r="Q88" s="3">
        <v>8.8000000000000007</v>
      </c>
      <c r="R88" s="3">
        <v>15</v>
      </c>
      <c r="S88" s="3">
        <v>13.8</v>
      </c>
    </row>
    <row r="89" spans="1:19" x14ac:dyDescent="0.3">
      <c r="A89" s="4">
        <v>2021</v>
      </c>
      <c r="B89" s="4">
        <v>3</v>
      </c>
      <c r="C89" s="4">
        <v>1</v>
      </c>
      <c r="D89" t="s">
        <v>385</v>
      </c>
      <c r="E89" t="s">
        <v>98</v>
      </c>
      <c r="F89" s="4">
        <v>1</v>
      </c>
      <c r="G89" s="3">
        <v>3</v>
      </c>
      <c r="H89" s="3">
        <v>2.6</v>
      </c>
      <c r="I89" s="3">
        <v>3.4</v>
      </c>
      <c r="J89" s="2">
        <v>0.55400000000000005</v>
      </c>
      <c r="K89" s="2">
        <v>0.55000000000000004</v>
      </c>
      <c r="L89" s="2">
        <v>0.33300000000000002</v>
      </c>
      <c r="M89" s="2">
        <v>0.5</v>
      </c>
      <c r="N89" s="2">
        <v>0.51</v>
      </c>
      <c r="O89" s="2">
        <v>0.17</v>
      </c>
      <c r="P89" s="3">
        <v>9.5</v>
      </c>
      <c r="Q89" s="3">
        <v>12</v>
      </c>
      <c r="R89" s="3">
        <v>14.5</v>
      </c>
      <c r="S89" s="3">
        <v>18.399999999999999</v>
      </c>
    </row>
    <row r="90" spans="1:19" x14ac:dyDescent="0.3">
      <c r="A90" s="4">
        <v>2023</v>
      </c>
      <c r="B90" s="4">
        <v>3</v>
      </c>
      <c r="C90" s="4">
        <v>0</v>
      </c>
      <c r="D90" t="s">
        <v>242</v>
      </c>
      <c r="E90" t="s">
        <v>243</v>
      </c>
      <c r="F90" s="4">
        <v>1</v>
      </c>
      <c r="G90" s="3">
        <v>2.9</v>
      </c>
      <c r="H90" s="3">
        <v>2.6</v>
      </c>
      <c r="I90" s="3">
        <v>3.2</v>
      </c>
      <c r="J90" s="2">
        <v>0.65100000000000002</v>
      </c>
      <c r="K90" s="2">
        <v>0.63600000000000001</v>
      </c>
      <c r="L90" s="2">
        <v>0.75</v>
      </c>
      <c r="M90" s="2">
        <v>0</v>
      </c>
      <c r="N90" s="2">
        <v>0.48</v>
      </c>
      <c r="O90" s="2">
        <v>0.115</v>
      </c>
      <c r="P90" s="3">
        <v>10.5</v>
      </c>
      <c r="Q90" s="3">
        <v>23.3</v>
      </c>
      <c r="R90" s="3">
        <v>17</v>
      </c>
      <c r="S90" s="3">
        <v>37.799999999999997</v>
      </c>
    </row>
    <row r="91" spans="1:19" x14ac:dyDescent="0.3">
      <c r="A91" s="4">
        <v>2022</v>
      </c>
      <c r="B91" s="4">
        <v>3</v>
      </c>
      <c r="C91" s="4">
        <v>1</v>
      </c>
      <c r="D91" t="s">
        <v>317</v>
      </c>
      <c r="E91" t="s">
        <v>318</v>
      </c>
      <c r="F91" s="4">
        <v>1</v>
      </c>
      <c r="G91" s="3">
        <v>3.2</v>
      </c>
      <c r="H91" s="3">
        <v>2.9</v>
      </c>
      <c r="I91" s="3">
        <v>3.5</v>
      </c>
      <c r="J91" s="2">
        <v>0.54900000000000004</v>
      </c>
      <c r="K91" s="2">
        <v>0.74199999999999999</v>
      </c>
      <c r="L91" s="2">
        <v>0.25</v>
      </c>
      <c r="M91" s="2">
        <v>1</v>
      </c>
      <c r="N91" s="2">
        <v>0.497</v>
      </c>
      <c r="O91" s="2">
        <v>0.16400000000000001</v>
      </c>
      <c r="P91" s="3">
        <v>11</v>
      </c>
      <c r="Q91" s="3">
        <v>17.7</v>
      </c>
      <c r="R91" s="3">
        <v>8</v>
      </c>
      <c r="S91" s="3">
        <v>13.1</v>
      </c>
    </row>
    <row r="92" spans="1:19" x14ac:dyDescent="0.3">
      <c r="A92" s="4">
        <v>2024</v>
      </c>
      <c r="B92" s="4">
        <v>3</v>
      </c>
      <c r="C92" s="4">
        <v>1</v>
      </c>
      <c r="D92" t="s">
        <v>82</v>
      </c>
      <c r="E92" t="s">
        <v>83</v>
      </c>
      <c r="F92" s="4">
        <v>1</v>
      </c>
      <c r="G92" s="3">
        <v>3.1</v>
      </c>
      <c r="H92" s="3">
        <v>2.4</v>
      </c>
      <c r="I92" s="3">
        <v>3.7</v>
      </c>
      <c r="J92" s="2">
        <v>0.56499999999999995</v>
      </c>
      <c r="K92" s="2">
        <v>0.8</v>
      </c>
      <c r="L92" s="2">
        <v>0.75</v>
      </c>
      <c r="M92" s="2">
        <v>0.5</v>
      </c>
      <c r="N92" s="2">
        <v>0.51900000000000002</v>
      </c>
      <c r="O92" s="2">
        <v>0.12</v>
      </c>
      <c r="P92" s="3">
        <v>14</v>
      </c>
      <c r="Q92" s="3">
        <v>28</v>
      </c>
      <c r="R92" s="3">
        <v>0.5</v>
      </c>
      <c r="S92" s="3">
        <v>1.1000000000000001</v>
      </c>
    </row>
    <row r="93" spans="1:19" x14ac:dyDescent="0.3">
      <c r="A93" s="4">
        <v>2024</v>
      </c>
      <c r="B93" s="4">
        <v>3</v>
      </c>
      <c r="C93" s="4">
        <v>0</v>
      </c>
      <c r="D93" t="s">
        <v>170</v>
      </c>
      <c r="E93" t="s">
        <v>83</v>
      </c>
      <c r="F93" s="4">
        <v>1</v>
      </c>
      <c r="G93" s="3">
        <v>3.4</v>
      </c>
      <c r="H93" s="3">
        <v>3.3</v>
      </c>
      <c r="I93" s="3">
        <v>3.5</v>
      </c>
      <c r="J93" s="2">
        <v>0.59199999999999997</v>
      </c>
      <c r="K93" s="2">
        <v>0.70599999999999996</v>
      </c>
      <c r="L93" s="2">
        <v>1</v>
      </c>
      <c r="M93" s="2">
        <v>0.83299999999999996</v>
      </c>
      <c r="N93" s="2">
        <v>0.45500000000000002</v>
      </c>
      <c r="O93" s="2">
        <v>9.2999999999999999E-2</v>
      </c>
      <c r="P93" s="3">
        <v>13</v>
      </c>
      <c r="Q93" s="3">
        <v>32.5</v>
      </c>
      <c r="R93" s="3">
        <v>8</v>
      </c>
      <c r="S93" s="3">
        <v>16.3</v>
      </c>
    </row>
    <row r="94" spans="1:19" x14ac:dyDescent="0.3">
      <c r="A94" s="4">
        <v>2023</v>
      </c>
      <c r="B94" s="4">
        <v>3</v>
      </c>
      <c r="C94" s="4">
        <v>1</v>
      </c>
      <c r="D94" t="s">
        <v>186</v>
      </c>
      <c r="E94" t="s">
        <v>187</v>
      </c>
      <c r="F94" s="4">
        <v>1</v>
      </c>
      <c r="G94" s="3">
        <v>3.4</v>
      </c>
      <c r="H94" s="3">
        <v>3.8</v>
      </c>
      <c r="I94" s="3">
        <v>3</v>
      </c>
      <c r="J94" s="2">
        <v>0.64300000000000002</v>
      </c>
      <c r="K94" s="2">
        <v>0.68200000000000005</v>
      </c>
      <c r="L94" s="2">
        <v>0.7</v>
      </c>
      <c r="M94" s="2">
        <v>0.66700000000000004</v>
      </c>
      <c r="N94" s="2">
        <v>0.52800000000000002</v>
      </c>
      <c r="O94" s="2">
        <v>8.3000000000000004E-2</v>
      </c>
      <c r="P94" s="3">
        <v>11</v>
      </c>
      <c r="Q94" s="3">
        <v>17.7</v>
      </c>
      <c r="R94" s="3">
        <v>9</v>
      </c>
      <c r="S94" s="3">
        <v>16.399999999999999</v>
      </c>
    </row>
    <row r="95" spans="1:19" x14ac:dyDescent="0.3">
      <c r="A95" s="4">
        <v>2022</v>
      </c>
      <c r="B95" s="4">
        <v>3</v>
      </c>
      <c r="C95" s="4">
        <v>1</v>
      </c>
      <c r="D95" t="s">
        <v>287</v>
      </c>
      <c r="E95" t="s">
        <v>187</v>
      </c>
      <c r="F95" s="4">
        <v>1</v>
      </c>
      <c r="G95" s="3">
        <v>3.4</v>
      </c>
      <c r="H95" s="3">
        <v>3.4</v>
      </c>
      <c r="I95" s="3">
        <v>3.4</v>
      </c>
      <c r="J95" s="2">
        <v>0.69</v>
      </c>
      <c r="K95" s="2">
        <v>0.5</v>
      </c>
      <c r="L95" s="2">
        <v>0.57099999999999995</v>
      </c>
      <c r="M95" s="2">
        <v>0.57099999999999995</v>
      </c>
      <c r="N95" s="2">
        <v>0.58699999999999997</v>
      </c>
      <c r="O95" s="2">
        <v>0.14499999999999999</v>
      </c>
      <c r="P95" s="3">
        <v>8.5</v>
      </c>
      <c r="Q95" s="3">
        <v>10.5</v>
      </c>
      <c r="R95" s="3">
        <v>12.5</v>
      </c>
      <c r="S95" s="3">
        <v>23.6</v>
      </c>
    </row>
    <row r="96" spans="1:19" x14ac:dyDescent="0.3">
      <c r="A96" s="4">
        <v>2023</v>
      </c>
      <c r="B96" s="4">
        <v>3</v>
      </c>
      <c r="C96" s="4">
        <v>1</v>
      </c>
      <c r="D96" t="s">
        <v>188</v>
      </c>
      <c r="E96" t="s">
        <v>189</v>
      </c>
      <c r="F96" s="4">
        <v>1</v>
      </c>
      <c r="G96" s="3">
        <v>3.4</v>
      </c>
      <c r="H96" s="3">
        <v>3.3</v>
      </c>
      <c r="I96" s="3">
        <v>3.6</v>
      </c>
      <c r="J96" s="2">
        <v>0.53800000000000003</v>
      </c>
      <c r="K96" s="2">
        <v>0.72699999999999998</v>
      </c>
      <c r="L96" s="2">
        <v>0.36399999999999999</v>
      </c>
      <c r="M96" s="2">
        <v>0.75</v>
      </c>
      <c r="N96" s="2">
        <v>0.46400000000000002</v>
      </c>
      <c r="O96" s="2">
        <v>0.122</v>
      </c>
      <c r="P96" s="3">
        <v>9.5</v>
      </c>
      <c r="Q96" s="3">
        <v>15.8</v>
      </c>
      <c r="R96" s="3">
        <v>9.5</v>
      </c>
      <c r="S96" s="3">
        <v>14.8</v>
      </c>
    </row>
    <row r="97" spans="1:19" x14ac:dyDescent="0.3">
      <c r="A97" s="4">
        <v>2023</v>
      </c>
      <c r="B97" s="4">
        <v>3</v>
      </c>
      <c r="C97" s="4">
        <v>0</v>
      </c>
      <c r="D97" t="s">
        <v>232</v>
      </c>
      <c r="E97" t="s">
        <v>233</v>
      </c>
      <c r="F97" s="4">
        <v>1</v>
      </c>
      <c r="G97" s="3">
        <v>2.8</v>
      </c>
      <c r="H97" s="3">
        <v>2.2999999999999998</v>
      </c>
      <c r="I97" s="3">
        <v>3.3</v>
      </c>
      <c r="J97" s="2">
        <v>0.52400000000000002</v>
      </c>
      <c r="K97" s="2">
        <v>0.60599999999999998</v>
      </c>
      <c r="L97" s="2">
        <v>0.5</v>
      </c>
      <c r="M97" s="2">
        <v>1</v>
      </c>
      <c r="N97" s="2">
        <v>0.45</v>
      </c>
      <c r="O97" s="2">
        <v>0.127</v>
      </c>
      <c r="P97" s="3">
        <v>10</v>
      </c>
      <c r="Q97" s="3">
        <v>18.2</v>
      </c>
      <c r="R97" s="3">
        <v>3</v>
      </c>
      <c r="S97" s="3">
        <v>4.8</v>
      </c>
    </row>
    <row r="98" spans="1:19" x14ac:dyDescent="0.3">
      <c r="A98" s="4">
        <v>2024</v>
      </c>
      <c r="B98" s="4">
        <v>3</v>
      </c>
      <c r="C98" s="4">
        <v>0</v>
      </c>
      <c r="D98" t="s">
        <v>93</v>
      </c>
      <c r="E98" t="s">
        <v>94</v>
      </c>
      <c r="F98" s="4">
        <v>1</v>
      </c>
      <c r="G98" s="3">
        <v>3</v>
      </c>
      <c r="H98" s="3">
        <v>3.1</v>
      </c>
      <c r="I98" s="3">
        <v>2.9</v>
      </c>
      <c r="J98" s="2">
        <v>0.58499999999999996</v>
      </c>
      <c r="K98" s="2">
        <v>0.5</v>
      </c>
      <c r="L98" s="2">
        <v>0.55600000000000005</v>
      </c>
      <c r="M98" s="2">
        <v>0.5</v>
      </c>
      <c r="N98" s="2">
        <v>0.59099999999999997</v>
      </c>
      <c r="O98" s="2">
        <v>0.17899999999999999</v>
      </c>
      <c r="P98" s="3">
        <v>14.5</v>
      </c>
      <c r="Q98" s="3">
        <v>16.5</v>
      </c>
      <c r="R98" s="3">
        <v>9.5</v>
      </c>
      <c r="S98" s="3">
        <v>17.899999999999999</v>
      </c>
    </row>
    <row r="99" spans="1:19" x14ac:dyDescent="0.3">
      <c r="A99" s="4">
        <v>2024</v>
      </c>
      <c r="B99" s="4">
        <v>3</v>
      </c>
      <c r="C99" s="4">
        <v>0</v>
      </c>
      <c r="D99" t="s">
        <v>120</v>
      </c>
      <c r="E99" t="s">
        <v>121</v>
      </c>
      <c r="F99" s="4">
        <v>1</v>
      </c>
      <c r="G99" s="3">
        <v>2.8</v>
      </c>
      <c r="H99" s="3">
        <v>2.6</v>
      </c>
      <c r="I99" s="3">
        <v>2.9</v>
      </c>
      <c r="J99" s="2">
        <v>0.52400000000000002</v>
      </c>
      <c r="K99" s="2">
        <v>0.63300000000000001</v>
      </c>
      <c r="L99" s="2">
        <v>0.625</v>
      </c>
      <c r="M99" s="2">
        <v>0</v>
      </c>
      <c r="N99" s="2">
        <v>0.496</v>
      </c>
      <c r="O99" s="2">
        <v>0.125</v>
      </c>
      <c r="P99" s="3">
        <v>11</v>
      </c>
      <c r="Q99" s="3">
        <v>21.2</v>
      </c>
      <c r="R99" s="3">
        <v>5</v>
      </c>
      <c r="S99" s="3">
        <v>9.1</v>
      </c>
    </row>
    <row r="100" spans="1:19" x14ac:dyDescent="0.3">
      <c r="A100" s="4">
        <v>2024</v>
      </c>
      <c r="B100" s="4">
        <v>3</v>
      </c>
      <c r="C100" s="4">
        <v>0</v>
      </c>
      <c r="D100" t="s">
        <v>133</v>
      </c>
      <c r="E100" t="s">
        <v>121</v>
      </c>
      <c r="F100" s="4">
        <v>1</v>
      </c>
      <c r="G100" s="3">
        <v>3</v>
      </c>
      <c r="H100" s="3">
        <v>2.9</v>
      </c>
      <c r="I100" s="3">
        <v>3.1</v>
      </c>
      <c r="J100" s="2">
        <v>0.47499999999999998</v>
      </c>
      <c r="K100" s="2">
        <v>0.63500000000000001</v>
      </c>
      <c r="L100" s="2">
        <v>0.63600000000000001</v>
      </c>
      <c r="M100" s="2">
        <v>0</v>
      </c>
      <c r="N100" s="2">
        <v>0.433</v>
      </c>
      <c r="O100" s="2">
        <v>0.113</v>
      </c>
      <c r="P100" s="3">
        <v>18.5</v>
      </c>
      <c r="Q100" s="3">
        <v>24.7</v>
      </c>
      <c r="R100" s="3">
        <v>22.5</v>
      </c>
      <c r="S100" s="3">
        <v>22.7</v>
      </c>
    </row>
    <row r="101" spans="1:19" x14ac:dyDescent="0.3">
      <c r="A101" s="4">
        <v>2022</v>
      </c>
      <c r="B101" s="4">
        <v>3</v>
      </c>
      <c r="C101" s="4">
        <v>1</v>
      </c>
      <c r="D101" t="s">
        <v>286</v>
      </c>
      <c r="E101" t="s">
        <v>121</v>
      </c>
      <c r="F101" s="4">
        <v>1</v>
      </c>
      <c r="G101" s="3">
        <v>2.7</v>
      </c>
      <c r="H101" s="3">
        <v>2.4</v>
      </c>
      <c r="I101" s="3">
        <v>3.1</v>
      </c>
      <c r="J101" s="2">
        <v>0.57799999999999996</v>
      </c>
      <c r="K101" s="2">
        <v>0.48899999999999999</v>
      </c>
      <c r="L101" s="2">
        <v>0.16700000000000001</v>
      </c>
      <c r="M101" s="2">
        <v>0.33300000000000002</v>
      </c>
      <c r="N101" s="2">
        <v>0.58199999999999996</v>
      </c>
      <c r="O101" s="2">
        <v>0.17299999999999999</v>
      </c>
      <c r="P101" s="3">
        <v>12.5</v>
      </c>
      <c r="Q101" s="3">
        <v>11.9</v>
      </c>
      <c r="R101" s="3">
        <v>-1</v>
      </c>
      <c r="S101" s="3">
        <v>-1.5</v>
      </c>
    </row>
    <row r="102" spans="1:19" x14ac:dyDescent="0.3">
      <c r="A102" s="4">
        <v>2021</v>
      </c>
      <c r="B102" s="4">
        <v>3</v>
      </c>
      <c r="C102" s="4">
        <v>1</v>
      </c>
      <c r="D102" t="s">
        <v>367</v>
      </c>
      <c r="E102" t="s">
        <v>121</v>
      </c>
      <c r="F102" s="4">
        <v>1</v>
      </c>
      <c r="G102" s="3">
        <v>3.5</v>
      </c>
      <c r="H102" s="3">
        <v>3.5</v>
      </c>
      <c r="I102" s="3">
        <v>3.4</v>
      </c>
      <c r="J102" s="2">
        <v>0.54100000000000004</v>
      </c>
      <c r="K102" s="2">
        <v>0.56699999999999995</v>
      </c>
      <c r="L102" s="2">
        <v>0.76900000000000002</v>
      </c>
      <c r="M102" s="2">
        <v>0.5</v>
      </c>
      <c r="N102" s="2">
        <v>0.47899999999999998</v>
      </c>
      <c r="O102" s="2">
        <v>0.112</v>
      </c>
      <c r="P102" s="3">
        <v>11</v>
      </c>
      <c r="Q102" s="3">
        <v>13.6</v>
      </c>
      <c r="R102" s="3">
        <v>12.5</v>
      </c>
      <c r="S102" s="3">
        <v>15.1</v>
      </c>
    </row>
    <row r="103" spans="1:19" x14ac:dyDescent="0.3">
      <c r="A103" s="4">
        <v>2022</v>
      </c>
      <c r="B103" s="4">
        <v>3</v>
      </c>
      <c r="C103" s="4">
        <v>0</v>
      </c>
      <c r="D103" t="s">
        <v>342</v>
      </c>
      <c r="E103" t="s">
        <v>343</v>
      </c>
      <c r="F103" s="4">
        <v>1</v>
      </c>
      <c r="G103" s="3">
        <v>4.0999999999999996</v>
      </c>
      <c r="H103" s="3">
        <v>3.9</v>
      </c>
      <c r="I103" s="3">
        <v>4.2</v>
      </c>
      <c r="J103" s="2">
        <v>0.51800000000000002</v>
      </c>
      <c r="K103" s="2">
        <v>0.65600000000000003</v>
      </c>
      <c r="L103" s="2">
        <v>0.625</v>
      </c>
      <c r="M103" s="2">
        <v>0.8</v>
      </c>
      <c r="N103" s="2">
        <v>0.46600000000000003</v>
      </c>
      <c r="O103" s="2">
        <v>0.151</v>
      </c>
      <c r="P103" s="3">
        <v>11</v>
      </c>
      <c r="Q103" s="3">
        <v>15.5</v>
      </c>
      <c r="R103" s="3">
        <v>3</v>
      </c>
      <c r="S103" s="3">
        <v>3.8</v>
      </c>
    </row>
    <row r="104" spans="1:19" x14ac:dyDescent="0.3">
      <c r="A104" s="4">
        <v>2021</v>
      </c>
      <c r="B104" s="4">
        <v>3</v>
      </c>
      <c r="C104" s="4">
        <v>0</v>
      </c>
      <c r="D104" t="s">
        <v>426</v>
      </c>
      <c r="E104" t="s">
        <v>343</v>
      </c>
      <c r="F104" s="4">
        <v>1</v>
      </c>
      <c r="G104" s="3">
        <v>3.5</v>
      </c>
      <c r="H104" s="3">
        <v>2.8</v>
      </c>
      <c r="I104" s="3">
        <v>4.0999999999999996</v>
      </c>
      <c r="J104" s="2">
        <v>0.52700000000000002</v>
      </c>
      <c r="K104" s="2">
        <v>0.61799999999999999</v>
      </c>
      <c r="L104" s="2">
        <v>0.5</v>
      </c>
      <c r="M104" s="2">
        <v>0.6</v>
      </c>
      <c r="N104" s="2">
        <v>0.53300000000000003</v>
      </c>
      <c r="O104" s="2">
        <v>0.152</v>
      </c>
      <c r="P104" s="3">
        <v>23</v>
      </c>
      <c r="Q104" s="3">
        <v>25.3</v>
      </c>
      <c r="R104" s="3">
        <v>2</v>
      </c>
      <c r="S104" s="3">
        <v>2.7</v>
      </c>
    </row>
    <row r="105" spans="1:19" x14ac:dyDescent="0.3">
      <c r="A105" s="4">
        <v>2023</v>
      </c>
      <c r="B105" s="4">
        <v>3</v>
      </c>
      <c r="C105" s="4">
        <v>0</v>
      </c>
      <c r="D105" t="s">
        <v>255</v>
      </c>
      <c r="E105" t="s">
        <v>256</v>
      </c>
      <c r="F105" s="4">
        <v>1</v>
      </c>
      <c r="G105" s="3">
        <v>3.9</v>
      </c>
      <c r="H105" s="3">
        <v>3</v>
      </c>
      <c r="I105" s="3">
        <v>4.7</v>
      </c>
      <c r="J105" s="2">
        <v>0.69599999999999995</v>
      </c>
      <c r="K105" s="2">
        <v>0.61899999999999999</v>
      </c>
      <c r="L105" s="2">
        <v>0.6</v>
      </c>
      <c r="M105" s="2">
        <v>0.8</v>
      </c>
      <c r="N105" s="2">
        <v>0.45100000000000001</v>
      </c>
      <c r="O105" s="2">
        <v>0.09</v>
      </c>
      <c r="P105" s="3">
        <v>12</v>
      </c>
      <c r="Q105" s="3">
        <v>20.3</v>
      </c>
      <c r="R105" s="3">
        <v>5</v>
      </c>
      <c r="S105" s="3">
        <v>7</v>
      </c>
    </row>
    <row r="106" spans="1:19" x14ac:dyDescent="0.3">
      <c r="A106" s="4">
        <v>2022</v>
      </c>
      <c r="B106" s="4">
        <v>3</v>
      </c>
      <c r="C106" s="4">
        <v>0</v>
      </c>
      <c r="D106" t="s">
        <v>303</v>
      </c>
      <c r="E106" t="s">
        <v>304</v>
      </c>
      <c r="F106" s="4">
        <v>1</v>
      </c>
      <c r="G106" s="3">
        <v>2.7</v>
      </c>
      <c r="H106" s="3">
        <v>2.4</v>
      </c>
      <c r="I106" s="3">
        <v>3.1</v>
      </c>
      <c r="J106" s="2">
        <v>0.51900000000000002</v>
      </c>
      <c r="K106" s="2">
        <v>0.5</v>
      </c>
      <c r="L106" s="2">
        <v>0.58299999999999996</v>
      </c>
      <c r="M106" s="2">
        <v>0.66700000000000004</v>
      </c>
      <c r="N106" s="2">
        <v>0.50900000000000001</v>
      </c>
      <c r="O106" s="2">
        <v>0.13100000000000001</v>
      </c>
      <c r="P106" s="3">
        <v>22</v>
      </c>
      <c r="Q106" s="3">
        <v>22.2</v>
      </c>
      <c r="R106" s="3">
        <v>-3.5</v>
      </c>
      <c r="S106" s="3">
        <v>-3.9</v>
      </c>
    </row>
    <row r="107" spans="1:19" x14ac:dyDescent="0.3">
      <c r="A107" s="4">
        <v>2024</v>
      </c>
      <c r="B107" s="4">
        <v>3</v>
      </c>
      <c r="C107" s="4">
        <v>0</v>
      </c>
      <c r="D107" t="s">
        <v>59</v>
      </c>
      <c r="E107" t="s">
        <v>60</v>
      </c>
      <c r="F107" s="4">
        <v>1</v>
      </c>
      <c r="G107" s="3">
        <v>3.5</v>
      </c>
      <c r="H107" s="3">
        <v>3.5</v>
      </c>
      <c r="I107" s="3">
        <v>3.5</v>
      </c>
      <c r="J107" s="2">
        <v>0.52800000000000002</v>
      </c>
      <c r="K107" s="2">
        <v>0.58799999999999997</v>
      </c>
      <c r="L107" s="2">
        <v>0.9</v>
      </c>
      <c r="M107" s="2">
        <v>0.5</v>
      </c>
      <c r="N107" s="2">
        <v>0.45600000000000002</v>
      </c>
      <c r="O107" s="2">
        <v>0.20899999999999999</v>
      </c>
      <c r="P107" s="3">
        <v>24.5</v>
      </c>
      <c r="Q107" s="3">
        <v>38.9</v>
      </c>
      <c r="R107" s="3">
        <v>6.5</v>
      </c>
      <c r="S107" s="3">
        <v>9.6999999999999993</v>
      </c>
    </row>
    <row r="108" spans="1:19" x14ac:dyDescent="0.3">
      <c r="A108" s="4">
        <v>2021</v>
      </c>
      <c r="B108" s="4">
        <v>3</v>
      </c>
      <c r="C108" s="4">
        <v>0</v>
      </c>
      <c r="D108" t="s">
        <v>414</v>
      </c>
      <c r="E108" t="s">
        <v>415</v>
      </c>
      <c r="F108" s="4">
        <v>1</v>
      </c>
      <c r="G108" s="3">
        <v>3.3</v>
      </c>
      <c r="H108" s="3">
        <v>3.2</v>
      </c>
      <c r="I108" s="3">
        <v>3.5</v>
      </c>
      <c r="J108" s="2">
        <v>0.50700000000000001</v>
      </c>
      <c r="K108" s="2">
        <v>0.57699999999999996</v>
      </c>
      <c r="L108" s="2">
        <v>0.6</v>
      </c>
      <c r="M108" s="2">
        <v>0.83299999999999996</v>
      </c>
      <c r="N108" s="2">
        <v>0.53300000000000003</v>
      </c>
      <c r="O108" s="2">
        <v>0.155</v>
      </c>
      <c r="P108" s="3">
        <v>9.5</v>
      </c>
      <c r="Q108" s="3">
        <v>13</v>
      </c>
      <c r="R108" s="3">
        <v>7.5</v>
      </c>
      <c r="S108" s="3">
        <v>13.2</v>
      </c>
    </row>
    <row r="109" spans="1:19" x14ac:dyDescent="0.3">
      <c r="A109" s="4">
        <v>2024</v>
      </c>
      <c r="B109" s="4">
        <v>3</v>
      </c>
      <c r="C109" s="4">
        <v>1</v>
      </c>
      <c r="D109" t="s">
        <v>160</v>
      </c>
      <c r="E109" t="s">
        <v>161</v>
      </c>
      <c r="F109" s="4">
        <v>1</v>
      </c>
      <c r="G109" s="3">
        <v>3.3</v>
      </c>
      <c r="H109" s="3">
        <v>3.2</v>
      </c>
      <c r="I109" s="3">
        <v>3.5</v>
      </c>
      <c r="J109" s="2">
        <v>0.57099999999999995</v>
      </c>
      <c r="K109" s="2">
        <v>0.70599999999999996</v>
      </c>
      <c r="L109" s="2">
        <v>0.57099999999999995</v>
      </c>
      <c r="M109" s="2">
        <v>1</v>
      </c>
      <c r="N109" s="2">
        <v>0.54400000000000004</v>
      </c>
      <c r="O109" s="2">
        <v>0.113</v>
      </c>
      <c r="P109" s="3">
        <v>16.5</v>
      </c>
      <c r="Q109" s="3">
        <v>23.6</v>
      </c>
      <c r="R109" s="3">
        <v>7.5</v>
      </c>
      <c r="S109" s="3">
        <v>13.6</v>
      </c>
    </row>
    <row r="110" spans="1:19" x14ac:dyDescent="0.3">
      <c r="A110" s="4">
        <v>2024</v>
      </c>
      <c r="B110" s="4">
        <v>3</v>
      </c>
      <c r="C110" s="4">
        <v>0</v>
      </c>
      <c r="D110" t="s">
        <v>57</v>
      </c>
      <c r="E110" t="s">
        <v>58</v>
      </c>
      <c r="F110" s="4">
        <v>1</v>
      </c>
      <c r="G110" s="3">
        <v>3.5</v>
      </c>
      <c r="H110" s="3">
        <v>3.9</v>
      </c>
      <c r="I110" s="3">
        <v>3.1</v>
      </c>
      <c r="J110" s="2">
        <v>0.50900000000000001</v>
      </c>
      <c r="K110" s="2">
        <v>0.434</v>
      </c>
      <c r="L110" s="2">
        <v>0.52</v>
      </c>
      <c r="M110" s="2">
        <v>0.66700000000000004</v>
      </c>
      <c r="N110" s="2">
        <v>0.55100000000000005</v>
      </c>
      <c r="O110" s="2">
        <v>0.113</v>
      </c>
      <c r="P110" s="3">
        <v>9.5</v>
      </c>
      <c r="Q110" s="3">
        <v>6.7</v>
      </c>
      <c r="R110" s="3">
        <v>-1</v>
      </c>
      <c r="S110" s="3">
        <v>-0.9</v>
      </c>
    </row>
    <row r="111" spans="1:19" x14ac:dyDescent="0.3">
      <c r="A111" s="4">
        <v>2024</v>
      </c>
      <c r="B111" s="4">
        <v>3</v>
      </c>
      <c r="C111" s="4">
        <v>1</v>
      </c>
      <c r="D111" t="s">
        <v>153</v>
      </c>
      <c r="E111" t="s">
        <v>58</v>
      </c>
      <c r="F111" s="4">
        <v>1</v>
      </c>
      <c r="G111" s="3">
        <v>3.5</v>
      </c>
      <c r="H111" s="3">
        <v>3.7</v>
      </c>
      <c r="I111" s="3">
        <v>3.3</v>
      </c>
      <c r="J111" s="2">
        <v>0.58699999999999997</v>
      </c>
      <c r="K111" s="2">
        <v>0.60599999999999998</v>
      </c>
      <c r="L111" s="2">
        <v>0.316</v>
      </c>
      <c r="M111" s="2">
        <v>0.33300000000000002</v>
      </c>
      <c r="N111" s="2">
        <v>0.46400000000000002</v>
      </c>
      <c r="O111" s="2">
        <v>8.1000000000000003E-2</v>
      </c>
      <c r="P111" s="3">
        <v>13.5</v>
      </c>
      <c r="Q111" s="3">
        <v>15</v>
      </c>
      <c r="R111" s="3">
        <v>9.5</v>
      </c>
      <c r="S111" s="3">
        <v>9.6</v>
      </c>
    </row>
    <row r="112" spans="1:19" x14ac:dyDescent="0.3">
      <c r="A112" s="4">
        <v>2023</v>
      </c>
      <c r="B112" s="4">
        <v>3</v>
      </c>
      <c r="C112" s="4">
        <v>0</v>
      </c>
      <c r="D112" t="s">
        <v>248</v>
      </c>
      <c r="E112" t="s">
        <v>58</v>
      </c>
      <c r="F112" s="4">
        <v>1</v>
      </c>
      <c r="G112" s="3">
        <v>2.9</v>
      </c>
      <c r="H112" s="3">
        <v>2.5</v>
      </c>
      <c r="I112" s="3">
        <v>3.2</v>
      </c>
      <c r="J112" s="2">
        <v>0.57699999999999996</v>
      </c>
      <c r="K112" s="2">
        <v>0.66700000000000004</v>
      </c>
      <c r="L112" s="2">
        <v>1</v>
      </c>
      <c r="M112" s="2">
        <v>0.8</v>
      </c>
      <c r="N112" s="2">
        <v>0.47699999999999998</v>
      </c>
      <c r="O112" s="2">
        <v>8.7999999999999995E-2</v>
      </c>
      <c r="P112" s="3">
        <v>13.5</v>
      </c>
      <c r="Q112" s="3">
        <v>27.6</v>
      </c>
      <c r="R112" s="3">
        <v>7</v>
      </c>
      <c r="S112" s="3">
        <v>13.5</v>
      </c>
    </row>
    <row r="113" spans="1:19" x14ac:dyDescent="0.3">
      <c r="A113" s="4">
        <v>2023</v>
      </c>
      <c r="B113" s="4">
        <v>3</v>
      </c>
      <c r="C113" s="4">
        <v>1</v>
      </c>
      <c r="D113" t="s">
        <v>206</v>
      </c>
      <c r="E113" t="s">
        <v>207</v>
      </c>
      <c r="F113" s="4">
        <v>1</v>
      </c>
      <c r="G113" s="3">
        <v>2.8</v>
      </c>
      <c r="H113" s="3">
        <v>2.4</v>
      </c>
      <c r="I113" s="3">
        <v>3.1</v>
      </c>
      <c r="J113" s="2">
        <v>0.496</v>
      </c>
      <c r="K113" s="2">
        <v>0.61499999999999999</v>
      </c>
      <c r="L113" s="2">
        <v>0.25</v>
      </c>
      <c r="M113" s="2">
        <v>1</v>
      </c>
      <c r="N113" s="2">
        <v>0.51100000000000001</v>
      </c>
      <c r="O113" s="2">
        <v>0.14000000000000001</v>
      </c>
      <c r="P113" s="3">
        <v>0.5</v>
      </c>
      <c r="Q113" s="3">
        <v>0.6</v>
      </c>
      <c r="R113" s="3">
        <v>7.5</v>
      </c>
      <c r="S113" s="3">
        <v>9.4</v>
      </c>
    </row>
    <row r="114" spans="1:19" x14ac:dyDescent="0.3">
      <c r="A114" s="4">
        <v>2021</v>
      </c>
      <c r="B114" s="4">
        <v>3</v>
      </c>
      <c r="C114" s="4">
        <v>0</v>
      </c>
      <c r="D114" t="s">
        <v>411</v>
      </c>
      <c r="E114" t="s">
        <v>412</v>
      </c>
      <c r="F114" s="4">
        <v>1</v>
      </c>
      <c r="G114" s="3">
        <v>3.2</v>
      </c>
      <c r="H114" s="3">
        <v>3</v>
      </c>
      <c r="I114" s="3">
        <v>3.4</v>
      </c>
      <c r="J114" s="2">
        <v>0.57499999999999996</v>
      </c>
      <c r="K114" s="2">
        <v>0.66700000000000004</v>
      </c>
      <c r="L114" s="2">
        <v>0.61499999999999999</v>
      </c>
      <c r="M114" s="2">
        <v>0.66700000000000004</v>
      </c>
      <c r="N114" s="2">
        <v>0.45</v>
      </c>
      <c r="O114" s="2">
        <v>0.22900000000000001</v>
      </c>
      <c r="P114" s="3">
        <v>13.5</v>
      </c>
      <c r="Q114" s="3">
        <v>21.1</v>
      </c>
      <c r="R114" s="3">
        <v>11.5</v>
      </c>
      <c r="S114" s="3">
        <v>18.5</v>
      </c>
    </row>
    <row r="115" spans="1:19" x14ac:dyDescent="0.3">
      <c r="A115" s="4">
        <v>2022</v>
      </c>
      <c r="B115" s="4">
        <v>3</v>
      </c>
      <c r="C115" s="4">
        <v>1</v>
      </c>
      <c r="D115" t="s">
        <v>290</v>
      </c>
      <c r="E115" t="s">
        <v>291</v>
      </c>
      <c r="F115" s="4">
        <v>1</v>
      </c>
      <c r="G115" s="3">
        <v>3.3</v>
      </c>
      <c r="H115" s="3">
        <v>3.2</v>
      </c>
      <c r="I115" s="3">
        <v>3.5</v>
      </c>
      <c r="J115" s="2">
        <v>0.50700000000000001</v>
      </c>
      <c r="K115" s="2">
        <v>0.63</v>
      </c>
      <c r="L115" s="2">
        <v>0.8</v>
      </c>
      <c r="M115" s="2">
        <v>0.83299999999999996</v>
      </c>
      <c r="N115" s="2">
        <v>0.47099999999999997</v>
      </c>
      <c r="O115" s="2">
        <v>0.16200000000000001</v>
      </c>
      <c r="P115" s="3">
        <v>14.5</v>
      </c>
      <c r="Q115" s="3">
        <v>23.8</v>
      </c>
      <c r="R115" s="3">
        <v>6.5</v>
      </c>
      <c r="S115" s="3">
        <v>10.5</v>
      </c>
    </row>
    <row r="116" spans="1:19" x14ac:dyDescent="0.3">
      <c r="A116" s="4">
        <v>2022</v>
      </c>
      <c r="B116" s="4">
        <v>3</v>
      </c>
      <c r="C116" s="4">
        <v>0</v>
      </c>
      <c r="D116" t="s">
        <v>311</v>
      </c>
      <c r="E116" t="s">
        <v>312</v>
      </c>
      <c r="F116" s="4">
        <v>1</v>
      </c>
      <c r="G116" s="3">
        <v>2.7</v>
      </c>
      <c r="H116" s="3">
        <v>2.5</v>
      </c>
      <c r="I116" s="3">
        <v>2.9</v>
      </c>
      <c r="J116" s="2">
        <v>0.63400000000000001</v>
      </c>
      <c r="K116" s="2">
        <v>0.58299999999999996</v>
      </c>
      <c r="L116" s="2">
        <v>0.25</v>
      </c>
      <c r="M116" s="2">
        <v>0</v>
      </c>
      <c r="N116" s="2">
        <v>0.61399999999999999</v>
      </c>
      <c r="O116" s="2">
        <v>0.20499999999999999</v>
      </c>
      <c r="P116" s="3">
        <v>7.5</v>
      </c>
      <c r="Q116" s="3">
        <v>12.7</v>
      </c>
      <c r="R116" s="3">
        <v>2</v>
      </c>
      <c r="S116" s="3">
        <v>6.5</v>
      </c>
    </row>
    <row r="117" spans="1:19" x14ac:dyDescent="0.3">
      <c r="A117" s="4">
        <v>2021</v>
      </c>
      <c r="B117" s="4">
        <v>3</v>
      </c>
      <c r="C117" s="4">
        <v>0</v>
      </c>
      <c r="D117" t="s">
        <v>440</v>
      </c>
      <c r="E117" t="s">
        <v>441</v>
      </c>
      <c r="F117" s="4">
        <v>1</v>
      </c>
      <c r="G117" s="3">
        <v>3.1</v>
      </c>
      <c r="H117" s="3">
        <v>2.7</v>
      </c>
      <c r="I117" s="3">
        <v>3.5</v>
      </c>
      <c r="J117" s="2">
        <v>0.53800000000000003</v>
      </c>
      <c r="K117" s="2">
        <v>0.57099999999999995</v>
      </c>
      <c r="L117" s="2">
        <v>0.875</v>
      </c>
      <c r="M117" s="2">
        <v>0.42899999999999999</v>
      </c>
      <c r="N117" s="2">
        <v>0.49199999999999999</v>
      </c>
      <c r="O117" s="2">
        <v>9.0999999999999998E-2</v>
      </c>
      <c r="P117" s="3">
        <v>0.5</v>
      </c>
      <c r="Q117" s="3">
        <v>0.6</v>
      </c>
      <c r="R117" s="3">
        <v>10</v>
      </c>
      <c r="S117" s="3">
        <v>11.2</v>
      </c>
    </row>
    <row r="118" spans="1:19" x14ac:dyDescent="0.3">
      <c r="A118" s="4">
        <v>2024</v>
      </c>
      <c r="B118" s="4">
        <v>3</v>
      </c>
      <c r="C118" s="4">
        <v>1</v>
      </c>
      <c r="D118" t="s">
        <v>84</v>
      </c>
      <c r="E118" t="s">
        <v>85</v>
      </c>
      <c r="F118" s="4">
        <v>1</v>
      </c>
      <c r="G118" s="3">
        <v>3.6</v>
      </c>
      <c r="H118" s="3">
        <v>3.7</v>
      </c>
      <c r="I118" s="3">
        <v>3.5</v>
      </c>
      <c r="J118" s="2">
        <v>0.6</v>
      </c>
      <c r="K118" s="2">
        <v>0.48</v>
      </c>
      <c r="L118" s="2">
        <v>0.6</v>
      </c>
      <c r="M118" s="2">
        <v>0.625</v>
      </c>
      <c r="N118" s="2">
        <v>0.58099999999999996</v>
      </c>
      <c r="O118" s="2">
        <v>7.4999999999999997E-2</v>
      </c>
      <c r="P118" s="3">
        <v>20.5</v>
      </c>
      <c r="Q118" s="3">
        <v>24.4</v>
      </c>
      <c r="R118" s="3">
        <v>8</v>
      </c>
      <c r="S118" s="3">
        <v>12.9</v>
      </c>
    </row>
    <row r="119" spans="1:19" x14ac:dyDescent="0.3">
      <c r="A119" s="4">
        <v>2021</v>
      </c>
      <c r="B119" s="4">
        <v>3</v>
      </c>
      <c r="C119" s="4">
        <v>1</v>
      </c>
      <c r="D119" t="s">
        <v>432</v>
      </c>
      <c r="E119" t="s">
        <v>433</v>
      </c>
      <c r="F119" s="4">
        <v>1</v>
      </c>
      <c r="G119" s="3">
        <v>3.2</v>
      </c>
      <c r="H119" s="3">
        <v>2.2999999999999998</v>
      </c>
      <c r="I119" s="3">
        <v>3.9</v>
      </c>
      <c r="J119" s="2">
        <v>0.52400000000000002</v>
      </c>
      <c r="K119" s="2">
        <v>0.85699999999999998</v>
      </c>
      <c r="L119" s="2">
        <v>0.25</v>
      </c>
      <c r="M119" s="2">
        <v>0.66700000000000004</v>
      </c>
      <c r="N119" s="2">
        <v>0.61199999999999999</v>
      </c>
      <c r="O119" s="2">
        <v>0.22</v>
      </c>
      <c r="P119" s="3">
        <v>22.5</v>
      </c>
      <c r="Q119" s="3">
        <v>30</v>
      </c>
      <c r="R119" s="3">
        <v>8</v>
      </c>
      <c r="S119" s="3">
        <v>21.6</v>
      </c>
    </row>
    <row r="120" spans="1:19" x14ac:dyDescent="0.3">
      <c r="A120" s="4">
        <v>2022</v>
      </c>
      <c r="B120" s="4">
        <v>3</v>
      </c>
      <c r="C120" s="4">
        <v>1</v>
      </c>
      <c r="D120" t="s">
        <v>352</v>
      </c>
      <c r="E120" t="s">
        <v>353</v>
      </c>
      <c r="F120" s="4">
        <v>1</v>
      </c>
      <c r="G120" s="3">
        <v>3</v>
      </c>
      <c r="H120" s="3">
        <v>2.4</v>
      </c>
      <c r="I120" s="3">
        <v>3.6</v>
      </c>
      <c r="J120" s="2">
        <v>0.50800000000000001</v>
      </c>
      <c r="K120" s="2">
        <v>0.56499999999999995</v>
      </c>
      <c r="L120" s="2">
        <v>0.42899999999999999</v>
      </c>
      <c r="M120" s="2">
        <v>0.83299999999999996</v>
      </c>
      <c r="N120" s="2">
        <v>0.57099999999999995</v>
      </c>
      <c r="O120" s="2">
        <v>0.124</v>
      </c>
      <c r="P120" s="3">
        <v>11.5</v>
      </c>
      <c r="Q120" s="3">
        <v>10.3</v>
      </c>
      <c r="R120" s="3">
        <v>11.5</v>
      </c>
      <c r="S120" s="3">
        <v>13.7</v>
      </c>
    </row>
    <row r="121" spans="1:19" x14ac:dyDescent="0.3">
      <c r="A121" s="4">
        <v>2023</v>
      </c>
      <c r="B121" s="4">
        <v>3</v>
      </c>
      <c r="C121" s="4">
        <v>0</v>
      </c>
      <c r="D121" t="s">
        <v>193</v>
      </c>
      <c r="E121" t="s">
        <v>194</v>
      </c>
      <c r="F121" s="4">
        <v>1</v>
      </c>
      <c r="G121" s="3">
        <v>2.8</v>
      </c>
      <c r="H121" s="3">
        <v>2.8</v>
      </c>
      <c r="I121" s="3">
        <v>2.8</v>
      </c>
      <c r="J121" s="2">
        <v>0.59599999999999997</v>
      </c>
      <c r="K121" s="2">
        <v>0.48699999999999999</v>
      </c>
      <c r="L121" s="2">
        <v>0.25</v>
      </c>
      <c r="M121" s="2">
        <v>1</v>
      </c>
      <c r="N121" s="2">
        <v>0.4</v>
      </c>
      <c r="O121" s="2">
        <v>0.13100000000000001</v>
      </c>
      <c r="P121" s="3">
        <v>11.5</v>
      </c>
      <c r="Q121" s="3">
        <v>23</v>
      </c>
      <c r="R121" s="3">
        <v>14.5</v>
      </c>
      <c r="S121" s="3">
        <v>19.899999999999999</v>
      </c>
    </row>
    <row r="122" spans="1:19" x14ac:dyDescent="0.3">
      <c r="A122" s="4">
        <v>2022</v>
      </c>
      <c r="B122" s="4">
        <v>3</v>
      </c>
      <c r="C122" s="4">
        <v>0</v>
      </c>
      <c r="D122" t="s">
        <v>277</v>
      </c>
      <c r="E122" t="s">
        <v>194</v>
      </c>
      <c r="F122" s="4">
        <v>1</v>
      </c>
      <c r="G122" s="3">
        <v>3.2</v>
      </c>
      <c r="H122" s="3">
        <v>3.6</v>
      </c>
      <c r="I122" s="3">
        <v>2.7</v>
      </c>
      <c r="J122" s="2">
        <v>0.47599999999999998</v>
      </c>
      <c r="K122" s="2">
        <v>0.54</v>
      </c>
      <c r="L122" s="2">
        <v>0.53800000000000003</v>
      </c>
      <c r="M122" s="2">
        <v>0.4</v>
      </c>
      <c r="N122" s="2">
        <v>0.38700000000000001</v>
      </c>
      <c r="O122" s="2">
        <v>0.2</v>
      </c>
      <c r="P122" s="3">
        <v>14.5</v>
      </c>
      <c r="Q122" s="3">
        <v>16.3</v>
      </c>
      <c r="R122" s="3">
        <v>14.5</v>
      </c>
      <c r="S122" s="3">
        <v>11.5</v>
      </c>
    </row>
    <row r="123" spans="1:19" x14ac:dyDescent="0.3">
      <c r="A123" s="4">
        <v>2021</v>
      </c>
      <c r="B123" s="4">
        <v>3</v>
      </c>
      <c r="C123" s="4">
        <v>1</v>
      </c>
      <c r="D123" t="s">
        <v>382</v>
      </c>
      <c r="E123" t="s">
        <v>194</v>
      </c>
      <c r="F123" s="4">
        <v>1</v>
      </c>
      <c r="G123" s="3">
        <v>2.6</v>
      </c>
      <c r="H123" s="3">
        <v>2.6</v>
      </c>
      <c r="I123" s="3">
        <v>2.6</v>
      </c>
      <c r="J123" s="2">
        <v>0.53700000000000003</v>
      </c>
      <c r="K123" s="2">
        <v>0.53100000000000003</v>
      </c>
      <c r="L123" s="2">
        <v>0.66700000000000004</v>
      </c>
      <c r="M123" s="2">
        <v>0</v>
      </c>
      <c r="N123" s="2">
        <v>0.60199999999999998</v>
      </c>
      <c r="O123" s="2">
        <v>0.17</v>
      </c>
      <c r="P123" s="3">
        <v>22</v>
      </c>
      <c r="Q123" s="3">
        <v>33.799999999999997</v>
      </c>
      <c r="R123" s="3">
        <v>8.5</v>
      </c>
      <c r="S123" s="3">
        <v>23</v>
      </c>
    </row>
    <row r="124" spans="1:19" x14ac:dyDescent="0.3">
      <c r="A124" s="4">
        <v>2021</v>
      </c>
      <c r="B124" s="4">
        <v>3</v>
      </c>
      <c r="C124" s="4">
        <v>0</v>
      </c>
      <c r="D124" t="s">
        <v>438</v>
      </c>
      <c r="E124" t="s">
        <v>194</v>
      </c>
      <c r="F124" s="4">
        <v>1</v>
      </c>
      <c r="G124" s="3">
        <v>2.8</v>
      </c>
      <c r="H124" s="3">
        <v>2.5</v>
      </c>
      <c r="I124" s="3">
        <v>3</v>
      </c>
      <c r="J124" s="2">
        <v>0.56499999999999995</v>
      </c>
      <c r="K124" s="2">
        <v>0.55900000000000005</v>
      </c>
      <c r="L124" s="2">
        <v>0.33300000000000002</v>
      </c>
      <c r="M124" s="2">
        <v>0</v>
      </c>
      <c r="N124" s="2">
        <v>0.55300000000000005</v>
      </c>
      <c r="O124" s="2">
        <v>0.19600000000000001</v>
      </c>
      <c r="P124" s="3">
        <v>11.5</v>
      </c>
      <c r="Q124" s="3">
        <v>19.2</v>
      </c>
      <c r="R124" s="3">
        <v>3.5</v>
      </c>
      <c r="S124" s="3">
        <v>8.5</v>
      </c>
    </row>
    <row r="125" spans="1:19" x14ac:dyDescent="0.3">
      <c r="A125" s="4">
        <v>2022</v>
      </c>
      <c r="B125" s="4">
        <v>3</v>
      </c>
      <c r="C125" s="4">
        <v>0</v>
      </c>
      <c r="D125" t="s">
        <v>296</v>
      </c>
      <c r="E125" t="s">
        <v>297</v>
      </c>
      <c r="F125" s="4">
        <v>1</v>
      </c>
      <c r="G125" s="3">
        <v>3</v>
      </c>
      <c r="H125" s="3">
        <v>2.9</v>
      </c>
      <c r="I125" s="3">
        <v>3.2</v>
      </c>
      <c r="J125" s="2">
        <v>0.57399999999999995</v>
      </c>
      <c r="K125" s="2">
        <v>0.63200000000000001</v>
      </c>
      <c r="L125" s="2">
        <v>0.4</v>
      </c>
      <c r="M125" s="2">
        <v>1</v>
      </c>
      <c r="N125" s="2">
        <v>0.55200000000000005</v>
      </c>
      <c r="O125" s="2">
        <v>0.21199999999999999</v>
      </c>
      <c r="P125" s="3">
        <v>14.5</v>
      </c>
      <c r="Q125" s="3">
        <v>23.4</v>
      </c>
      <c r="R125" s="3">
        <v>7.5</v>
      </c>
      <c r="S125" s="3">
        <v>18.3</v>
      </c>
    </row>
    <row r="126" spans="1:19" x14ac:dyDescent="0.3">
      <c r="A126" s="4">
        <v>2022</v>
      </c>
      <c r="B126" s="4">
        <v>3</v>
      </c>
      <c r="C126" s="4">
        <v>1</v>
      </c>
      <c r="D126" t="s">
        <v>288</v>
      </c>
      <c r="E126" t="s">
        <v>289</v>
      </c>
      <c r="F126" s="4">
        <v>1</v>
      </c>
      <c r="G126" s="3">
        <v>3</v>
      </c>
      <c r="H126" s="3">
        <v>3</v>
      </c>
      <c r="I126" s="3">
        <v>2.9</v>
      </c>
      <c r="J126" s="2">
        <v>0.47399999999999998</v>
      </c>
      <c r="K126" s="2">
        <v>0.38800000000000001</v>
      </c>
      <c r="L126" s="2">
        <v>0.84599999999999997</v>
      </c>
      <c r="M126" s="2">
        <v>0.75</v>
      </c>
      <c r="N126" s="2">
        <v>0.54500000000000004</v>
      </c>
      <c r="O126" s="2">
        <v>0.129</v>
      </c>
      <c r="P126" s="3">
        <v>13</v>
      </c>
      <c r="Q126" s="3">
        <v>12.6</v>
      </c>
      <c r="R126" s="3">
        <v>2.5</v>
      </c>
      <c r="S126" s="3">
        <v>2.9</v>
      </c>
    </row>
    <row r="127" spans="1:19" x14ac:dyDescent="0.3">
      <c r="A127" s="4">
        <v>2024</v>
      </c>
      <c r="B127" s="4">
        <v>3</v>
      </c>
      <c r="C127" s="4">
        <v>0</v>
      </c>
      <c r="D127" t="s">
        <v>107</v>
      </c>
      <c r="E127" t="s">
        <v>108</v>
      </c>
      <c r="F127" s="4">
        <v>1</v>
      </c>
      <c r="G127" s="3">
        <v>3</v>
      </c>
      <c r="H127" s="3">
        <v>3.1</v>
      </c>
      <c r="I127" s="3">
        <v>2.9</v>
      </c>
      <c r="J127" s="2">
        <v>0.64500000000000002</v>
      </c>
      <c r="K127" s="2">
        <v>0.56000000000000005</v>
      </c>
      <c r="L127" s="2">
        <v>0.28599999999999998</v>
      </c>
      <c r="M127" s="2">
        <v>0</v>
      </c>
      <c r="N127" s="2">
        <v>0.48099999999999998</v>
      </c>
      <c r="O127" s="2">
        <v>0.23599999999999999</v>
      </c>
      <c r="P127" s="3">
        <v>7.5</v>
      </c>
      <c r="Q127" s="3">
        <v>16.7</v>
      </c>
      <c r="R127" s="3">
        <v>1.5</v>
      </c>
      <c r="S127" s="3">
        <v>3.7</v>
      </c>
    </row>
    <row r="128" spans="1:19" x14ac:dyDescent="0.3">
      <c r="A128" s="4">
        <v>2024</v>
      </c>
      <c r="B128" s="4">
        <v>3</v>
      </c>
      <c r="C128" s="4">
        <v>0</v>
      </c>
      <c r="D128" t="s">
        <v>167</v>
      </c>
      <c r="E128" t="s">
        <v>108</v>
      </c>
      <c r="F128" s="4">
        <v>1</v>
      </c>
      <c r="G128" s="3">
        <v>3.5</v>
      </c>
      <c r="H128" s="3">
        <v>3.3</v>
      </c>
      <c r="I128" s="3">
        <v>3.6</v>
      </c>
      <c r="J128" s="2">
        <v>0.58399999999999996</v>
      </c>
      <c r="K128" s="2">
        <v>0.58299999999999996</v>
      </c>
      <c r="L128" s="2">
        <v>0.56299999999999994</v>
      </c>
      <c r="M128" s="2">
        <v>0.5</v>
      </c>
      <c r="N128" s="2">
        <v>0.503</v>
      </c>
      <c r="O128" s="2">
        <v>0.105</v>
      </c>
      <c r="P128" s="3">
        <v>11.5</v>
      </c>
      <c r="Q128" s="3">
        <v>13.7</v>
      </c>
      <c r="R128" s="3">
        <v>10.5</v>
      </c>
      <c r="S128" s="3">
        <v>13.6</v>
      </c>
    </row>
    <row r="129" spans="1:19" x14ac:dyDescent="0.3">
      <c r="A129" s="4">
        <v>2023</v>
      </c>
      <c r="B129" s="4">
        <v>3</v>
      </c>
      <c r="C129" s="4">
        <v>1</v>
      </c>
      <c r="D129" t="s">
        <v>185</v>
      </c>
      <c r="E129" t="s">
        <v>108</v>
      </c>
      <c r="F129" s="4">
        <v>1</v>
      </c>
      <c r="G129" s="3">
        <v>3.6</v>
      </c>
      <c r="H129" s="3">
        <v>3.3</v>
      </c>
      <c r="I129" s="3">
        <v>3.7</v>
      </c>
      <c r="J129" s="2">
        <v>0.53300000000000003</v>
      </c>
      <c r="K129" s="2">
        <v>0.80600000000000005</v>
      </c>
      <c r="L129" s="2">
        <v>0.28599999999999998</v>
      </c>
      <c r="M129" s="2">
        <v>0.6</v>
      </c>
      <c r="N129" s="2">
        <v>0.52700000000000002</v>
      </c>
      <c r="O129" s="2">
        <v>7.5999999999999998E-2</v>
      </c>
      <c r="P129" s="3">
        <v>20.5</v>
      </c>
      <c r="Q129" s="3">
        <v>24.4</v>
      </c>
      <c r="R129" s="3">
        <v>12.5</v>
      </c>
      <c r="S129" s="3">
        <v>17.100000000000001</v>
      </c>
    </row>
    <row r="130" spans="1:19" x14ac:dyDescent="0.3">
      <c r="A130" s="4">
        <v>2023</v>
      </c>
      <c r="B130" s="4">
        <v>3</v>
      </c>
      <c r="C130" s="4">
        <v>0</v>
      </c>
      <c r="D130" t="s">
        <v>195</v>
      </c>
      <c r="E130" t="s">
        <v>108</v>
      </c>
      <c r="F130" s="4">
        <v>1</v>
      </c>
      <c r="G130" s="3">
        <v>4</v>
      </c>
      <c r="H130" s="3">
        <v>3.5</v>
      </c>
      <c r="I130" s="3">
        <v>4.3</v>
      </c>
      <c r="J130" s="2">
        <v>0.51700000000000002</v>
      </c>
      <c r="K130" s="2">
        <v>0.64300000000000002</v>
      </c>
      <c r="L130" s="2">
        <v>0.625</v>
      </c>
      <c r="M130" s="2">
        <v>1</v>
      </c>
      <c r="N130" s="2">
        <v>0.442</v>
      </c>
      <c r="O130" s="2">
        <v>8.5000000000000006E-2</v>
      </c>
      <c r="P130" s="3">
        <v>16.5</v>
      </c>
      <c r="Q130" s="3">
        <v>20.6</v>
      </c>
      <c r="R130" s="3">
        <v>13.5</v>
      </c>
      <c r="S130" s="3">
        <v>13.9</v>
      </c>
    </row>
    <row r="131" spans="1:19" x14ac:dyDescent="0.3">
      <c r="A131" s="4">
        <v>2021</v>
      </c>
      <c r="B131" s="4">
        <v>3</v>
      </c>
      <c r="C131" s="4">
        <v>0</v>
      </c>
      <c r="D131" t="s">
        <v>407</v>
      </c>
      <c r="E131" t="s">
        <v>108</v>
      </c>
      <c r="F131" s="4">
        <v>1</v>
      </c>
      <c r="G131" s="3">
        <v>3.3</v>
      </c>
      <c r="H131" s="3">
        <v>3.3</v>
      </c>
      <c r="I131" s="3">
        <v>3.3</v>
      </c>
      <c r="J131" s="2">
        <v>0.55600000000000005</v>
      </c>
      <c r="K131" s="2">
        <v>0.61299999999999999</v>
      </c>
      <c r="L131" s="2">
        <v>0.64300000000000002</v>
      </c>
      <c r="M131" s="2">
        <v>0</v>
      </c>
      <c r="N131" s="2">
        <v>0.41299999999999998</v>
      </c>
      <c r="O131" s="2">
        <v>0.14299999999999999</v>
      </c>
      <c r="P131" s="3">
        <v>13</v>
      </c>
      <c r="Q131" s="3">
        <v>19.399999999999999</v>
      </c>
      <c r="R131" s="3">
        <v>21</v>
      </c>
      <c r="S131" s="3">
        <v>25.3</v>
      </c>
    </row>
    <row r="132" spans="1:19" x14ac:dyDescent="0.3">
      <c r="A132" s="4">
        <v>2021</v>
      </c>
      <c r="B132" s="4">
        <v>3</v>
      </c>
      <c r="C132" s="4">
        <v>1</v>
      </c>
      <c r="D132" t="s">
        <v>431</v>
      </c>
      <c r="E132" t="s">
        <v>108</v>
      </c>
      <c r="F132" s="4">
        <v>1</v>
      </c>
      <c r="G132" s="3">
        <v>3.5</v>
      </c>
      <c r="H132" s="3">
        <v>3.4</v>
      </c>
      <c r="I132" s="3">
        <v>3.7</v>
      </c>
      <c r="J132" s="2">
        <v>0.46899999999999997</v>
      </c>
      <c r="K132" s="2">
        <v>0.59399999999999997</v>
      </c>
      <c r="L132" s="2">
        <v>0.63600000000000001</v>
      </c>
      <c r="M132" s="2">
        <v>0.5</v>
      </c>
      <c r="N132" s="2">
        <v>0.40300000000000002</v>
      </c>
      <c r="O132" s="2">
        <v>7.0000000000000007E-2</v>
      </c>
      <c r="P132" s="3">
        <v>7</v>
      </c>
      <c r="Q132" s="3">
        <v>10.3</v>
      </c>
      <c r="R132" s="3">
        <v>2.5</v>
      </c>
      <c r="S132" s="3">
        <v>2.4</v>
      </c>
    </row>
    <row r="133" spans="1:19" x14ac:dyDescent="0.3">
      <c r="A133" s="4">
        <v>2023</v>
      </c>
      <c r="B133" s="4">
        <v>3</v>
      </c>
      <c r="C133" s="4">
        <v>0</v>
      </c>
      <c r="D133" t="s">
        <v>179</v>
      </c>
      <c r="E133" t="s">
        <v>180</v>
      </c>
      <c r="F133" s="4">
        <v>1</v>
      </c>
      <c r="G133" s="3">
        <v>2.8</v>
      </c>
      <c r="H133" s="3">
        <v>2.5</v>
      </c>
      <c r="I133" s="3">
        <v>3</v>
      </c>
      <c r="J133" s="2">
        <v>0.67700000000000005</v>
      </c>
      <c r="K133" s="2">
        <v>0.84199999999999997</v>
      </c>
      <c r="L133" s="2">
        <v>0.28599999999999998</v>
      </c>
      <c r="M133" s="2">
        <v>1</v>
      </c>
      <c r="N133" s="2">
        <v>0.48499999999999999</v>
      </c>
      <c r="O133" s="2">
        <v>0.13700000000000001</v>
      </c>
      <c r="P133" s="3">
        <v>15</v>
      </c>
      <c r="Q133" s="3">
        <v>33.299999999999997</v>
      </c>
      <c r="R133" s="3">
        <v>10</v>
      </c>
      <c r="S133" s="3">
        <v>22.7</v>
      </c>
    </row>
    <row r="134" spans="1:19" x14ac:dyDescent="0.3">
      <c r="A134" s="4">
        <v>2024</v>
      </c>
      <c r="B134" s="4">
        <v>3</v>
      </c>
      <c r="C134" s="4">
        <v>0</v>
      </c>
      <c r="D134" t="s">
        <v>67</v>
      </c>
      <c r="E134" t="s">
        <v>68</v>
      </c>
      <c r="F134" s="4">
        <v>1</v>
      </c>
      <c r="G134" s="3">
        <v>2.9</v>
      </c>
      <c r="H134" s="3">
        <v>3.1</v>
      </c>
      <c r="I134" s="3">
        <v>2.8</v>
      </c>
      <c r="J134" s="2">
        <v>0.52100000000000002</v>
      </c>
      <c r="K134" s="2">
        <v>0.65200000000000002</v>
      </c>
      <c r="L134" s="2">
        <v>0.8</v>
      </c>
      <c r="M134" s="2">
        <v>1</v>
      </c>
      <c r="N134" s="2">
        <v>0.64100000000000001</v>
      </c>
      <c r="O134" s="2">
        <v>0.19</v>
      </c>
      <c r="P134" s="3">
        <v>5</v>
      </c>
      <c r="Q134" s="3">
        <v>7.2</v>
      </c>
      <c r="R134" s="3">
        <v>5.5</v>
      </c>
      <c r="S134" s="3">
        <v>16.2</v>
      </c>
    </row>
    <row r="135" spans="1:19" x14ac:dyDescent="0.3">
      <c r="A135" s="4">
        <v>2023</v>
      </c>
      <c r="B135" s="4">
        <v>3</v>
      </c>
      <c r="C135" s="4">
        <v>1</v>
      </c>
      <c r="D135" t="s">
        <v>183</v>
      </c>
      <c r="E135" t="s">
        <v>68</v>
      </c>
      <c r="F135" s="4">
        <v>1</v>
      </c>
      <c r="G135" s="3">
        <v>3.3</v>
      </c>
      <c r="H135" s="3">
        <v>3</v>
      </c>
      <c r="I135" s="3">
        <v>3.5</v>
      </c>
      <c r="J135" s="2">
        <v>0.51400000000000001</v>
      </c>
      <c r="K135" s="2">
        <v>0.48899999999999999</v>
      </c>
      <c r="L135" s="2">
        <v>0.55600000000000005</v>
      </c>
      <c r="M135" s="2">
        <v>0.6</v>
      </c>
      <c r="N135" s="2">
        <v>0.59499999999999997</v>
      </c>
      <c r="O135" s="2">
        <v>0.128</v>
      </c>
      <c r="P135" s="3">
        <v>12</v>
      </c>
      <c r="Q135" s="3">
        <v>7.8</v>
      </c>
      <c r="R135" s="3">
        <v>2</v>
      </c>
      <c r="S135" s="3">
        <v>2.1</v>
      </c>
    </row>
    <row r="136" spans="1:19" x14ac:dyDescent="0.3">
      <c r="A136" s="4">
        <v>2023</v>
      </c>
      <c r="B136" s="4">
        <v>3</v>
      </c>
      <c r="C136" s="4">
        <v>1</v>
      </c>
      <c r="D136" t="s">
        <v>202</v>
      </c>
      <c r="E136" t="s">
        <v>68</v>
      </c>
      <c r="F136" s="4">
        <v>1</v>
      </c>
      <c r="G136" s="3">
        <v>2.8</v>
      </c>
      <c r="H136" s="3">
        <v>2.9</v>
      </c>
      <c r="I136" s="3">
        <v>2.7</v>
      </c>
      <c r="J136" s="2">
        <v>0.52600000000000002</v>
      </c>
      <c r="K136" s="2">
        <v>0.71399999999999997</v>
      </c>
      <c r="L136" s="2">
        <v>1</v>
      </c>
      <c r="M136" s="2">
        <v>0</v>
      </c>
      <c r="N136" s="2">
        <v>0.47399999999999998</v>
      </c>
      <c r="O136" s="2">
        <v>0.127</v>
      </c>
      <c r="P136" s="3">
        <v>18</v>
      </c>
      <c r="Q136" s="3">
        <v>31</v>
      </c>
      <c r="R136" s="3">
        <v>6.5</v>
      </c>
      <c r="S136" s="3">
        <v>10.7</v>
      </c>
    </row>
    <row r="137" spans="1:19" x14ac:dyDescent="0.3">
      <c r="A137" s="4">
        <v>2021</v>
      </c>
      <c r="B137" s="4">
        <v>3</v>
      </c>
      <c r="C137" s="4">
        <v>1</v>
      </c>
      <c r="D137" t="s">
        <v>398</v>
      </c>
      <c r="E137" t="s">
        <v>399</v>
      </c>
      <c r="F137" s="4">
        <v>1</v>
      </c>
      <c r="G137" s="3">
        <v>2.7</v>
      </c>
      <c r="H137" s="3">
        <v>2.5</v>
      </c>
      <c r="I137" s="3">
        <v>2.9</v>
      </c>
      <c r="J137" s="2">
        <v>0.505</v>
      </c>
      <c r="K137" s="2">
        <v>0.67900000000000005</v>
      </c>
      <c r="L137" s="2">
        <v>0.16700000000000001</v>
      </c>
      <c r="M137" s="2">
        <v>1</v>
      </c>
      <c r="N137" s="2">
        <v>0.6</v>
      </c>
      <c r="O137" s="2">
        <v>0.13</v>
      </c>
      <c r="P137" s="3">
        <v>10</v>
      </c>
      <c r="Q137" s="3">
        <v>13.2</v>
      </c>
      <c r="R137" s="3">
        <v>0.5</v>
      </c>
      <c r="S137" s="3">
        <v>1.1000000000000001</v>
      </c>
    </row>
    <row r="138" spans="1:19" x14ac:dyDescent="0.3">
      <c r="A138" s="4">
        <v>2022</v>
      </c>
      <c r="B138" s="4">
        <v>3</v>
      </c>
      <c r="C138" s="4">
        <v>0</v>
      </c>
      <c r="D138" t="s">
        <v>328</v>
      </c>
      <c r="E138" t="s">
        <v>329</v>
      </c>
      <c r="F138" s="4">
        <v>1</v>
      </c>
      <c r="G138" s="3">
        <v>3.1</v>
      </c>
      <c r="H138" s="3">
        <v>2.4</v>
      </c>
      <c r="I138" s="3">
        <v>3.7</v>
      </c>
      <c r="J138" s="2">
        <v>0.51400000000000001</v>
      </c>
      <c r="K138" s="2">
        <v>0.56699999999999995</v>
      </c>
      <c r="L138" s="2">
        <v>0.72699999999999998</v>
      </c>
      <c r="M138" s="2">
        <v>0.6</v>
      </c>
      <c r="N138" s="2">
        <v>0.53</v>
      </c>
      <c r="O138" s="2">
        <v>9.7000000000000003E-2</v>
      </c>
      <c r="P138" s="3">
        <v>13</v>
      </c>
      <c r="Q138" s="3">
        <v>13.7</v>
      </c>
      <c r="R138" s="3">
        <v>10.5</v>
      </c>
      <c r="S138" s="3">
        <v>12.8</v>
      </c>
    </row>
    <row r="139" spans="1:19" x14ac:dyDescent="0.3">
      <c r="A139" s="4">
        <v>2021</v>
      </c>
      <c r="B139" s="4">
        <v>3</v>
      </c>
      <c r="C139" s="4">
        <v>0</v>
      </c>
      <c r="D139" t="s">
        <v>413</v>
      </c>
      <c r="E139" t="s">
        <v>329</v>
      </c>
      <c r="F139" s="4">
        <v>1</v>
      </c>
      <c r="G139" s="3">
        <v>3.1</v>
      </c>
      <c r="H139" s="3">
        <v>2.8</v>
      </c>
      <c r="I139" s="3">
        <v>3.4</v>
      </c>
      <c r="J139" s="2">
        <v>0.53200000000000003</v>
      </c>
      <c r="K139" s="2">
        <v>0.54200000000000004</v>
      </c>
      <c r="L139" s="2">
        <v>0.4</v>
      </c>
      <c r="M139" s="2">
        <v>0.4</v>
      </c>
      <c r="N139" s="2">
        <v>0.52500000000000002</v>
      </c>
      <c r="O139" s="2">
        <v>9.6000000000000002E-2</v>
      </c>
      <c r="P139" s="3">
        <v>15.5</v>
      </c>
      <c r="Q139" s="3">
        <v>12.4</v>
      </c>
      <c r="R139" s="3">
        <v>14.5</v>
      </c>
      <c r="S139" s="3">
        <v>13.1</v>
      </c>
    </row>
    <row r="140" spans="1:19" x14ac:dyDescent="0.3">
      <c r="A140" s="4">
        <v>2021</v>
      </c>
      <c r="B140" s="4">
        <v>3</v>
      </c>
      <c r="C140" s="4">
        <v>0</v>
      </c>
      <c r="D140" t="s">
        <v>425</v>
      </c>
      <c r="E140" t="s">
        <v>329</v>
      </c>
      <c r="F140" s="4">
        <v>1</v>
      </c>
      <c r="G140" s="3">
        <v>2.9</v>
      </c>
      <c r="H140" s="3">
        <v>2.7</v>
      </c>
      <c r="I140" s="3">
        <v>3.1</v>
      </c>
      <c r="J140" s="2">
        <v>0.63900000000000001</v>
      </c>
      <c r="K140" s="2">
        <v>0.52400000000000002</v>
      </c>
      <c r="L140" s="2">
        <v>0.6</v>
      </c>
      <c r="M140" s="2">
        <v>0.33300000000000002</v>
      </c>
      <c r="N140" s="2">
        <v>0.5</v>
      </c>
      <c r="O140" s="2">
        <v>0.218</v>
      </c>
      <c r="P140" s="3">
        <v>6.5</v>
      </c>
      <c r="Q140" s="3">
        <v>14.8</v>
      </c>
      <c r="R140" s="3">
        <v>11.5</v>
      </c>
      <c r="S140" s="3">
        <v>27.4</v>
      </c>
    </row>
    <row r="141" spans="1:19" x14ac:dyDescent="0.3">
      <c r="A141" s="4">
        <v>2023</v>
      </c>
      <c r="B141" s="4">
        <v>3</v>
      </c>
      <c r="C141" s="4">
        <v>1</v>
      </c>
      <c r="D141" t="s">
        <v>221</v>
      </c>
      <c r="E141" t="s">
        <v>222</v>
      </c>
      <c r="F141" s="4">
        <v>1</v>
      </c>
      <c r="G141" s="3">
        <v>3</v>
      </c>
      <c r="H141" s="3">
        <v>2.7</v>
      </c>
      <c r="I141" s="3">
        <v>3.4</v>
      </c>
      <c r="J141" s="2">
        <v>0.60299999999999998</v>
      </c>
      <c r="K141" s="2">
        <v>0.47399999999999998</v>
      </c>
      <c r="L141" s="2">
        <v>0.57099999999999995</v>
      </c>
      <c r="M141" s="2">
        <v>0.66700000000000004</v>
      </c>
      <c r="N141" s="2">
        <v>0.51600000000000001</v>
      </c>
      <c r="O141" s="2">
        <v>6.8000000000000005E-2</v>
      </c>
      <c r="P141" s="3">
        <v>18</v>
      </c>
      <c r="Q141" s="3">
        <v>30</v>
      </c>
      <c r="R141" s="3">
        <v>-1</v>
      </c>
      <c r="S141" s="3">
        <v>-1.8</v>
      </c>
    </row>
    <row r="142" spans="1:19" x14ac:dyDescent="0.3">
      <c r="A142" s="4">
        <v>2022</v>
      </c>
      <c r="B142" s="4">
        <v>3</v>
      </c>
      <c r="C142" s="4">
        <v>0</v>
      </c>
      <c r="D142" t="s">
        <v>346</v>
      </c>
      <c r="E142" t="s">
        <v>222</v>
      </c>
      <c r="F142" s="4">
        <v>1</v>
      </c>
      <c r="G142" s="3">
        <v>3.3</v>
      </c>
      <c r="H142" s="3">
        <v>2.9</v>
      </c>
      <c r="I142" s="3">
        <v>3.8</v>
      </c>
      <c r="J142" s="2">
        <v>0.54500000000000004</v>
      </c>
      <c r="K142" s="2">
        <v>0.54500000000000004</v>
      </c>
      <c r="L142" s="2">
        <v>0.83299999999999996</v>
      </c>
      <c r="M142" s="2">
        <v>0.6</v>
      </c>
      <c r="N142" s="2">
        <v>0.51200000000000001</v>
      </c>
      <c r="O142" s="2">
        <v>0.128</v>
      </c>
      <c r="P142" s="3">
        <v>18</v>
      </c>
      <c r="Q142" s="3">
        <v>23.7</v>
      </c>
      <c r="R142" s="3">
        <v>7</v>
      </c>
      <c r="S142" s="3">
        <v>10.3</v>
      </c>
    </row>
    <row r="143" spans="1:19" x14ac:dyDescent="0.3">
      <c r="A143" s="4">
        <v>2024</v>
      </c>
      <c r="B143" s="4">
        <v>3</v>
      </c>
      <c r="C143" s="4">
        <v>1</v>
      </c>
      <c r="D143" t="s">
        <v>154</v>
      </c>
      <c r="E143" t="s">
        <v>155</v>
      </c>
      <c r="F143" s="4">
        <v>1</v>
      </c>
      <c r="G143" s="3">
        <v>3.7</v>
      </c>
      <c r="H143" s="3">
        <v>3.3</v>
      </c>
      <c r="I143" s="3">
        <v>4.0999999999999996</v>
      </c>
      <c r="J143" s="2">
        <v>0.52700000000000002</v>
      </c>
      <c r="K143" s="2">
        <v>0.77800000000000002</v>
      </c>
      <c r="L143" s="2">
        <v>0.57099999999999995</v>
      </c>
      <c r="M143" s="2">
        <v>0.88900000000000001</v>
      </c>
      <c r="N143" s="2">
        <v>0.48899999999999999</v>
      </c>
      <c r="O143" s="2">
        <v>0.13200000000000001</v>
      </c>
      <c r="P143" s="3">
        <v>9.5</v>
      </c>
      <c r="Q143" s="3">
        <v>15.6</v>
      </c>
      <c r="R143" s="3">
        <v>7</v>
      </c>
      <c r="S143" s="3">
        <v>12.1</v>
      </c>
    </row>
    <row r="144" spans="1:19" x14ac:dyDescent="0.3">
      <c r="A144" s="4">
        <v>2023</v>
      </c>
      <c r="B144" s="4">
        <v>3</v>
      </c>
      <c r="C144" s="4">
        <v>0</v>
      </c>
      <c r="D144" t="s">
        <v>238</v>
      </c>
      <c r="E144" t="s">
        <v>155</v>
      </c>
      <c r="F144" s="4">
        <v>1</v>
      </c>
      <c r="G144" s="3">
        <v>2.5</v>
      </c>
      <c r="H144" s="3">
        <v>2.2000000000000002</v>
      </c>
      <c r="I144" s="3">
        <v>2.8</v>
      </c>
      <c r="J144" s="2">
        <v>0.59099999999999997</v>
      </c>
      <c r="K144" s="2">
        <v>0.64700000000000002</v>
      </c>
      <c r="L144" s="2">
        <v>0.5</v>
      </c>
      <c r="M144" s="2">
        <v>0</v>
      </c>
      <c r="N144" s="2">
        <v>0.39400000000000002</v>
      </c>
      <c r="O144" s="2">
        <v>0.14299999999999999</v>
      </c>
      <c r="P144" s="3">
        <v>9</v>
      </c>
      <c r="Q144" s="3">
        <v>24.3</v>
      </c>
      <c r="R144" s="3">
        <v>7.5</v>
      </c>
      <c r="S144" s="3">
        <v>14.2</v>
      </c>
    </row>
    <row r="145" spans="1:19" x14ac:dyDescent="0.3">
      <c r="A145" s="4">
        <v>2023</v>
      </c>
      <c r="B145" s="4">
        <v>3</v>
      </c>
      <c r="C145" s="4">
        <v>0</v>
      </c>
      <c r="D145" t="s">
        <v>241</v>
      </c>
      <c r="E145" t="s">
        <v>155</v>
      </c>
      <c r="F145" s="4">
        <v>1</v>
      </c>
      <c r="G145" s="3">
        <v>2.5</v>
      </c>
      <c r="H145" s="3">
        <v>2.2999999999999998</v>
      </c>
      <c r="I145" s="3">
        <v>2.6</v>
      </c>
      <c r="J145" s="2">
        <v>0.60499999999999998</v>
      </c>
      <c r="K145" s="2">
        <v>0.57099999999999995</v>
      </c>
      <c r="L145" s="2">
        <v>0.71399999999999997</v>
      </c>
      <c r="M145" s="2">
        <v>0.5</v>
      </c>
      <c r="N145" s="2">
        <v>0.53500000000000003</v>
      </c>
      <c r="O145" s="2">
        <v>0.15</v>
      </c>
      <c r="P145" s="3">
        <v>4</v>
      </c>
      <c r="Q145" s="3">
        <v>9.8000000000000007</v>
      </c>
      <c r="R145" s="3">
        <v>2</v>
      </c>
      <c r="S145" s="3">
        <v>5.9</v>
      </c>
    </row>
    <row r="146" spans="1:19" x14ac:dyDescent="0.3">
      <c r="A146" s="4">
        <v>2023</v>
      </c>
      <c r="B146" s="4">
        <v>3</v>
      </c>
      <c r="C146" s="4">
        <v>0</v>
      </c>
      <c r="D146" t="s">
        <v>249</v>
      </c>
      <c r="E146" t="s">
        <v>155</v>
      </c>
      <c r="F146" s="4">
        <v>1</v>
      </c>
      <c r="G146" s="3">
        <v>2.6</v>
      </c>
      <c r="H146" s="3">
        <v>2.2000000000000002</v>
      </c>
      <c r="I146" s="3">
        <v>3</v>
      </c>
      <c r="J146" s="2">
        <v>0.46600000000000003</v>
      </c>
      <c r="K146" s="2">
        <v>0.55200000000000005</v>
      </c>
      <c r="L146" s="2">
        <v>0.83299999999999996</v>
      </c>
      <c r="M146" s="2">
        <v>0.75</v>
      </c>
      <c r="N146" s="2">
        <v>0.42199999999999999</v>
      </c>
      <c r="O146" s="2">
        <v>0.17199999999999999</v>
      </c>
      <c r="P146" s="3">
        <v>6</v>
      </c>
      <c r="Q146" s="3">
        <v>9.1999999999999993</v>
      </c>
      <c r="R146" s="3">
        <v>7</v>
      </c>
      <c r="S146" s="3">
        <v>9.3000000000000007</v>
      </c>
    </row>
    <row r="147" spans="1:19" x14ac:dyDescent="0.3">
      <c r="A147" s="4">
        <v>2021</v>
      </c>
      <c r="B147" s="4">
        <v>3</v>
      </c>
      <c r="C147" s="4">
        <v>1</v>
      </c>
      <c r="D147" t="s">
        <v>365</v>
      </c>
      <c r="E147" t="s">
        <v>155</v>
      </c>
      <c r="F147" s="4">
        <v>1</v>
      </c>
      <c r="G147" s="3">
        <v>2.8</v>
      </c>
      <c r="H147" s="3">
        <v>2.2000000000000002</v>
      </c>
      <c r="I147" s="3">
        <v>3.4</v>
      </c>
      <c r="J147" s="2">
        <v>0.56000000000000005</v>
      </c>
      <c r="K147" s="2">
        <v>0.65</v>
      </c>
      <c r="L147" s="2">
        <v>0.6</v>
      </c>
      <c r="M147" s="2">
        <v>1</v>
      </c>
      <c r="N147" s="2">
        <v>0.42499999999999999</v>
      </c>
      <c r="O147" s="2">
        <v>0.16400000000000001</v>
      </c>
      <c r="P147" s="3">
        <v>6.5</v>
      </c>
      <c r="Q147" s="3">
        <v>14.4</v>
      </c>
      <c r="R147" s="3">
        <v>-2.5</v>
      </c>
      <c r="S147" s="3">
        <v>-4.0999999999999996</v>
      </c>
    </row>
    <row r="148" spans="1:19" x14ac:dyDescent="0.3">
      <c r="A148" s="4">
        <v>2024</v>
      </c>
      <c r="B148" s="4">
        <v>3</v>
      </c>
      <c r="C148" s="4">
        <v>0</v>
      </c>
      <c r="D148" t="s">
        <v>69</v>
      </c>
      <c r="E148" t="s">
        <v>70</v>
      </c>
      <c r="F148" s="4">
        <v>1</v>
      </c>
      <c r="G148" s="3">
        <v>3.5</v>
      </c>
      <c r="H148" s="3">
        <v>3.7</v>
      </c>
      <c r="I148" s="3">
        <v>3.3</v>
      </c>
      <c r="J148" s="2">
        <v>0.57799999999999996</v>
      </c>
      <c r="K148" s="2">
        <v>0.69399999999999995</v>
      </c>
      <c r="L148" s="2">
        <v>0.28599999999999998</v>
      </c>
      <c r="M148" s="2">
        <v>0.33300000000000002</v>
      </c>
      <c r="N148" s="2">
        <v>0.55800000000000005</v>
      </c>
      <c r="O148" s="2">
        <v>0.2</v>
      </c>
      <c r="P148" s="3">
        <v>11</v>
      </c>
      <c r="Q148" s="3">
        <v>15.5</v>
      </c>
      <c r="R148" s="3">
        <v>7</v>
      </c>
      <c r="S148" s="3">
        <v>13.5</v>
      </c>
    </row>
    <row r="149" spans="1:19" x14ac:dyDescent="0.3">
      <c r="A149" s="4">
        <v>2021</v>
      </c>
      <c r="B149" s="4">
        <v>3</v>
      </c>
      <c r="C149" s="4">
        <v>0</v>
      </c>
      <c r="D149" t="s">
        <v>419</v>
      </c>
      <c r="E149" t="s">
        <v>420</v>
      </c>
      <c r="F149" s="4">
        <v>1</v>
      </c>
      <c r="G149" s="3">
        <v>2.8</v>
      </c>
      <c r="H149" s="3">
        <v>2.2000000000000002</v>
      </c>
      <c r="I149" s="3">
        <v>3.3</v>
      </c>
      <c r="J149" s="2">
        <v>0.49</v>
      </c>
      <c r="K149" s="2">
        <v>0.75800000000000001</v>
      </c>
      <c r="L149" s="2">
        <v>0.33300000000000002</v>
      </c>
      <c r="M149" s="2">
        <v>0.5</v>
      </c>
      <c r="N149" s="2">
        <v>0.503</v>
      </c>
      <c r="O149" s="2">
        <v>0.20799999999999999</v>
      </c>
      <c r="P149" s="3">
        <v>16</v>
      </c>
      <c r="Q149" s="3">
        <v>23.9</v>
      </c>
      <c r="R149" s="3">
        <v>6.5</v>
      </c>
      <c r="S149" s="3">
        <v>11.6</v>
      </c>
    </row>
    <row r="150" spans="1:19" x14ac:dyDescent="0.3">
      <c r="A150" s="4">
        <v>2021</v>
      </c>
      <c r="B150" s="4">
        <v>3</v>
      </c>
      <c r="C150" s="4">
        <v>0</v>
      </c>
      <c r="D150" t="s">
        <v>435</v>
      </c>
      <c r="E150" t="s">
        <v>420</v>
      </c>
      <c r="F150" s="4">
        <v>1</v>
      </c>
      <c r="G150" s="3">
        <v>3</v>
      </c>
      <c r="H150" s="3">
        <v>3.3</v>
      </c>
      <c r="I150" s="3">
        <v>2.8</v>
      </c>
      <c r="J150" s="2">
        <v>0.63</v>
      </c>
      <c r="K150" s="2">
        <v>0.625</v>
      </c>
      <c r="L150" s="2">
        <v>0.75</v>
      </c>
      <c r="M150" s="2">
        <v>0.33300000000000002</v>
      </c>
      <c r="N150" s="2">
        <v>0.56799999999999995</v>
      </c>
      <c r="O150" s="2">
        <v>0.157</v>
      </c>
      <c r="P150" s="3">
        <v>13</v>
      </c>
      <c r="Q150" s="3">
        <v>21.7</v>
      </c>
      <c r="R150" s="3">
        <v>7.5</v>
      </c>
      <c r="S150" s="3">
        <v>17.399999999999999</v>
      </c>
    </row>
    <row r="151" spans="1:19" x14ac:dyDescent="0.3">
      <c r="A151" s="4">
        <v>2023</v>
      </c>
      <c r="B151" s="4">
        <v>3</v>
      </c>
      <c r="C151" s="4">
        <v>0</v>
      </c>
      <c r="D151" t="s">
        <v>196</v>
      </c>
      <c r="E151" t="s">
        <v>197</v>
      </c>
      <c r="F151" s="4">
        <v>1</v>
      </c>
      <c r="G151" s="3">
        <v>2.9</v>
      </c>
      <c r="H151" s="3">
        <v>2.7</v>
      </c>
      <c r="I151" s="3">
        <v>3</v>
      </c>
      <c r="J151" s="2">
        <v>0.55100000000000005</v>
      </c>
      <c r="K151" s="2">
        <v>0.38100000000000001</v>
      </c>
      <c r="L151" s="2">
        <v>0.438</v>
      </c>
      <c r="M151" s="2">
        <v>0</v>
      </c>
      <c r="N151" s="2">
        <v>0.41699999999999998</v>
      </c>
      <c r="O151" s="2">
        <v>0.13800000000000001</v>
      </c>
      <c r="P151" s="3">
        <v>4</v>
      </c>
      <c r="Q151" s="3">
        <v>4.7</v>
      </c>
      <c r="R151" s="3">
        <v>3.5</v>
      </c>
      <c r="S151" s="3">
        <v>3.3</v>
      </c>
    </row>
    <row r="152" spans="1:19" x14ac:dyDescent="0.3">
      <c r="A152" s="4">
        <v>2021</v>
      </c>
      <c r="B152" s="4">
        <v>3</v>
      </c>
      <c r="C152" s="4">
        <v>1</v>
      </c>
      <c r="D152" t="s">
        <v>430</v>
      </c>
      <c r="E152" t="s">
        <v>197</v>
      </c>
      <c r="F152" s="4">
        <v>1</v>
      </c>
      <c r="G152" s="3">
        <v>2.8</v>
      </c>
      <c r="H152" s="3">
        <v>2.5</v>
      </c>
      <c r="I152" s="3">
        <v>3.1</v>
      </c>
      <c r="J152" s="2">
        <v>0.59299999999999997</v>
      </c>
      <c r="K152" s="2">
        <v>0.625</v>
      </c>
      <c r="L152" s="2">
        <v>0.6</v>
      </c>
      <c r="M152" s="2">
        <v>1</v>
      </c>
      <c r="N152" s="2">
        <v>0.57899999999999996</v>
      </c>
      <c r="O152" s="2">
        <v>7.8E-2</v>
      </c>
      <c r="P152" s="3">
        <v>21</v>
      </c>
      <c r="Q152" s="3">
        <v>33.299999999999997</v>
      </c>
      <c r="R152" s="3">
        <v>2.5</v>
      </c>
      <c r="S152" s="3">
        <v>5.3</v>
      </c>
    </row>
    <row r="153" spans="1:19" x14ac:dyDescent="0.3">
      <c r="A153" s="4">
        <v>2024</v>
      </c>
      <c r="B153" s="4">
        <v>3</v>
      </c>
      <c r="C153" s="4">
        <v>0</v>
      </c>
      <c r="D153" t="s">
        <v>136</v>
      </c>
      <c r="E153" t="s">
        <v>137</v>
      </c>
      <c r="F153" s="4">
        <v>1</v>
      </c>
      <c r="G153" s="3">
        <v>3.5</v>
      </c>
      <c r="H153" s="3">
        <v>3.1</v>
      </c>
      <c r="I153" s="3">
        <v>3.9</v>
      </c>
      <c r="J153" s="2">
        <v>0.5</v>
      </c>
      <c r="K153" s="2">
        <v>0.52600000000000002</v>
      </c>
      <c r="L153" s="2">
        <v>0.38900000000000001</v>
      </c>
      <c r="M153" s="2">
        <v>0.5</v>
      </c>
      <c r="N153" s="2">
        <v>0.55100000000000005</v>
      </c>
      <c r="O153" s="2">
        <v>0.126</v>
      </c>
      <c r="P153" s="3">
        <v>17</v>
      </c>
      <c r="Q153" s="3">
        <v>12.8</v>
      </c>
      <c r="R153" s="3">
        <v>0</v>
      </c>
      <c r="S153" s="3">
        <v>0</v>
      </c>
    </row>
    <row r="154" spans="1:19" x14ac:dyDescent="0.3">
      <c r="A154" s="4">
        <v>2023</v>
      </c>
      <c r="B154" s="4">
        <v>3</v>
      </c>
      <c r="C154" s="4">
        <v>1</v>
      </c>
      <c r="D154" t="s">
        <v>258</v>
      </c>
      <c r="E154" t="s">
        <v>137</v>
      </c>
      <c r="F154" s="4">
        <v>1</v>
      </c>
      <c r="G154" s="3">
        <v>4.0999999999999996</v>
      </c>
      <c r="H154" s="3">
        <v>3.9</v>
      </c>
      <c r="I154" s="3">
        <v>4.2</v>
      </c>
      <c r="J154" s="2">
        <v>0.58299999999999996</v>
      </c>
      <c r="K154" s="2">
        <v>0.438</v>
      </c>
      <c r="L154" s="2">
        <v>0.46200000000000002</v>
      </c>
      <c r="M154" s="2">
        <v>0.75</v>
      </c>
      <c r="N154" s="2">
        <v>0.47499999999999998</v>
      </c>
      <c r="O154" s="2">
        <v>0.105</v>
      </c>
      <c r="P154" s="3">
        <v>20.5</v>
      </c>
      <c r="Q154" s="3">
        <v>20.3</v>
      </c>
      <c r="R154" s="3">
        <v>10.5</v>
      </c>
      <c r="S154" s="3">
        <v>10.3</v>
      </c>
    </row>
    <row r="155" spans="1:19" x14ac:dyDescent="0.3">
      <c r="A155" s="4">
        <v>2021</v>
      </c>
      <c r="B155" s="4">
        <v>3</v>
      </c>
      <c r="C155" s="4">
        <v>0</v>
      </c>
      <c r="D155" t="s">
        <v>380</v>
      </c>
      <c r="E155" t="s">
        <v>137</v>
      </c>
      <c r="F155" s="4">
        <v>1</v>
      </c>
      <c r="G155" s="3">
        <v>2.5</v>
      </c>
      <c r="H155" s="3">
        <v>2.2000000000000002</v>
      </c>
      <c r="I155" s="3">
        <v>2.7</v>
      </c>
      <c r="J155" s="2">
        <v>0.54900000000000004</v>
      </c>
      <c r="K155" s="2">
        <v>0.81</v>
      </c>
      <c r="L155" s="2">
        <v>0.75</v>
      </c>
      <c r="M155" s="2">
        <v>0</v>
      </c>
      <c r="N155" s="2">
        <v>0.55400000000000005</v>
      </c>
      <c r="O155" s="2">
        <v>8.8999999999999996E-2</v>
      </c>
      <c r="P155" s="3">
        <v>10</v>
      </c>
      <c r="Q155" s="3">
        <v>20.8</v>
      </c>
      <c r="R155" s="3">
        <v>13</v>
      </c>
      <c r="S155" s="3">
        <v>32.5</v>
      </c>
    </row>
    <row r="156" spans="1:19" x14ac:dyDescent="0.3">
      <c r="A156" s="4">
        <v>2021</v>
      </c>
      <c r="B156" s="4">
        <v>3</v>
      </c>
      <c r="C156" s="4">
        <v>0</v>
      </c>
      <c r="D156" t="s">
        <v>376</v>
      </c>
      <c r="E156" t="s">
        <v>377</v>
      </c>
      <c r="F156" s="4">
        <v>1</v>
      </c>
      <c r="G156" s="3">
        <v>2.2999999999999998</v>
      </c>
      <c r="H156" s="3">
        <v>1.8</v>
      </c>
      <c r="I156" s="3">
        <v>2.9</v>
      </c>
      <c r="J156" s="2">
        <v>0.58399999999999996</v>
      </c>
      <c r="K156" s="2">
        <v>0.75</v>
      </c>
      <c r="L156" s="2">
        <v>0.4</v>
      </c>
      <c r="M156" s="2">
        <v>0</v>
      </c>
      <c r="N156" s="2">
        <v>0.40699999999999997</v>
      </c>
      <c r="O156" s="2">
        <v>0.16700000000000001</v>
      </c>
      <c r="P156" s="3">
        <v>7</v>
      </c>
      <c r="Q156" s="3">
        <v>24.1</v>
      </c>
      <c r="R156" s="3">
        <v>6</v>
      </c>
      <c r="S156" s="3">
        <v>15.4</v>
      </c>
    </row>
    <row r="157" spans="1:19" x14ac:dyDescent="0.3">
      <c r="A157" s="4">
        <v>2023</v>
      </c>
      <c r="B157" s="4">
        <v>3</v>
      </c>
      <c r="C157" s="4">
        <v>0</v>
      </c>
      <c r="D157" t="s">
        <v>198</v>
      </c>
      <c r="E157" t="s">
        <v>199</v>
      </c>
      <c r="F157" s="4">
        <v>1</v>
      </c>
      <c r="G157" s="3">
        <v>3.1</v>
      </c>
      <c r="H157" s="3">
        <v>2.7</v>
      </c>
      <c r="I157" s="3">
        <v>3.6</v>
      </c>
      <c r="J157" s="2">
        <v>0.55600000000000005</v>
      </c>
      <c r="K157" s="2">
        <v>0.54300000000000004</v>
      </c>
      <c r="L157" s="2">
        <v>0.25</v>
      </c>
      <c r="M157" s="2">
        <v>0.66700000000000004</v>
      </c>
      <c r="N157" s="2">
        <v>0.47499999999999998</v>
      </c>
      <c r="O157" s="2">
        <v>0.154</v>
      </c>
      <c r="P157" s="3">
        <v>9.5</v>
      </c>
      <c r="Q157" s="3">
        <v>11.4</v>
      </c>
      <c r="R157" s="3">
        <v>6.5</v>
      </c>
      <c r="S157" s="3">
        <v>7.5</v>
      </c>
    </row>
    <row r="158" spans="1:19" x14ac:dyDescent="0.3">
      <c r="A158" s="4">
        <v>2023</v>
      </c>
      <c r="B158" s="4">
        <v>3</v>
      </c>
      <c r="C158" s="4">
        <v>1</v>
      </c>
      <c r="D158" t="s">
        <v>265</v>
      </c>
      <c r="E158" t="s">
        <v>266</v>
      </c>
      <c r="F158" s="4">
        <v>1</v>
      </c>
      <c r="G158" s="3">
        <v>3.2</v>
      </c>
      <c r="H158" s="3">
        <v>3.3</v>
      </c>
      <c r="I158" s="3">
        <v>3</v>
      </c>
      <c r="J158" s="2">
        <v>0.60599999999999998</v>
      </c>
      <c r="K158" s="2">
        <v>0.61899999999999999</v>
      </c>
      <c r="L158" s="2">
        <v>0.6</v>
      </c>
      <c r="M158" s="2">
        <v>0.33300000000000002</v>
      </c>
      <c r="N158" s="2">
        <v>0.66700000000000004</v>
      </c>
      <c r="O158" s="2">
        <v>0.16700000000000001</v>
      </c>
      <c r="P158" s="3">
        <v>23</v>
      </c>
      <c r="Q158" s="3">
        <v>28.7</v>
      </c>
      <c r="R158" s="3">
        <v>4</v>
      </c>
      <c r="S158" s="3">
        <v>11.4</v>
      </c>
    </row>
    <row r="159" spans="1:19" x14ac:dyDescent="0.3">
      <c r="A159" s="4">
        <v>2024</v>
      </c>
      <c r="B159" s="4">
        <v>3</v>
      </c>
      <c r="C159" s="4">
        <v>1</v>
      </c>
      <c r="D159" t="s">
        <v>78</v>
      </c>
      <c r="E159" t="s">
        <v>79</v>
      </c>
      <c r="F159" s="4">
        <v>1</v>
      </c>
      <c r="G159" s="3">
        <v>3.4</v>
      </c>
      <c r="H159" s="3">
        <v>3.3</v>
      </c>
      <c r="I159" s="3">
        <v>3.4</v>
      </c>
      <c r="J159" s="2">
        <v>0.54</v>
      </c>
      <c r="K159" s="2">
        <v>0.56000000000000005</v>
      </c>
      <c r="L159" s="2">
        <v>0.69199999999999995</v>
      </c>
      <c r="M159" s="2">
        <v>0.66700000000000004</v>
      </c>
      <c r="N159" s="2">
        <v>0.46500000000000002</v>
      </c>
      <c r="O159" s="2">
        <v>0.121</v>
      </c>
      <c r="P159" s="3">
        <v>17.5</v>
      </c>
      <c r="Q159" s="3">
        <v>24.6</v>
      </c>
      <c r="R159" s="3">
        <v>7.5</v>
      </c>
      <c r="S159" s="3">
        <v>9.4</v>
      </c>
    </row>
    <row r="160" spans="1:19" x14ac:dyDescent="0.3">
      <c r="A160" s="4">
        <v>2023</v>
      </c>
      <c r="B160" s="4">
        <v>3</v>
      </c>
      <c r="C160" s="4">
        <v>1</v>
      </c>
      <c r="D160" t="s">
        <v>263</v>
      </c>
      <c r="E160" t="s">
        <v>79</v>
      </c>
      <c r="F160" s="4">
        <v>1</v>
      </c>
      <c r="G160" s="3">
        <v>3.1</v>
      </c>
      <c r="H160" s="3">
        <v>2.8</v>
      </c>
      <c r="I160" s="3">
        <v>3.3</v>
      </c>
      <c r="J160" s="2">
        <v>0.55900000000000005</v>
      </c>
      <c r="K160" s="2">
        <v>0.72399999999999998</v>
      </c>
      <c r="L160" s="2">
        <v>0.375</v>
      </c>
      <c r="M160" s="2">
        <v>1</v>
      </c>
      <c r="N160" s="2">
        <v>0.48</v>
      </c>
      <c r="O160" s="2">
        <v>0.188</v>
      </c>
      <c r="P160" s="3">
        <v>15</v>
      </c>
      <c r="Q160" s="3">
        <v>26.3</v>
      </c>
      <c r="R160" s="3">
        <v>5.5</v>
      </c>
      <c r="S160" s="3">
        <v>10.6</v>
      </c>
    </row>
    <row r="161" spans="1:19" x14ac:dyDescent="0.3">
      <c r="A161" s="4">
        <v>2021</v>
      </c>
      <c r="B161" s="4">
        <v>3</v>
      </c>
      <c r="C161" s="4">
        <v>1</v>
      </c>
      <c r="D161" t="s">
        <v>366</v>
      </c>
      <c r="E161" t="s">
        <v>79</v>
      </c>
      <c r="F161" s="4">
        <v>1</v>
      </c>
      <c r="G161" s="3">
        <v>3.2</v>
      </c>
      <c r="H161" s="3">
        <v>2.7</v>
      </c>
      <c r="I161" s="3">
        <v>3.8</v>
      </c>
      <c r="J161" s="2">
        <v>0.57399999999999995</v>
      </c>
      <c r="K161" s="2">
        <v>0.59099999999999997</v>
      </c>
      <c r="L161" s="2">
        <v>0.5</v>
      </c>
      <c r="M161" s="2">
        <v>1</v>
      </c>
      <c r="N161" s="2">
        <v>0.36699999999999999</v>
      </c>
      <c r="O161" s="2">
        <v>6.6000000000000003E-2</v>
      </c>
      <c r="P161" s="3">
        <v>16.5</v>
      </c>
      <c r="Q161" s="3">
        <v>41.3</v>
      </c>
      <c r="R161" s="3">
        <v>8</v>
      </c>
      <c r="S161" s="3">
        <v>11.4</v>
      </c>
    </row>
    <row r="162" spans="1:19" x14ac:dyDescent="0.3">
      <c r="A162" s="4">
        <v>2024</v>
      </c>
      <c r="B162" s="4">
        <v>3</v>
      </c>
      <c r="C162" s="4">
        <v>0</v>
      </c>
      <c r="D162" t="s">
        <v>134</v>
      </c>
      <c r="E162" t="s">
        <v>135</v>
      </c>
      <c r="F162" s="4">
        <v>1</v>
      </c>
      <c r="G162" s="3">
        <v>3.6</v>
      </c>
      <c r="H162" s="3">
        <v>3.4</v>
      </c>
      <c r="I162" s="3">
        <v>3.8</v>
      </c>
      <c r="J162" s="2">
        <v>0.57499999999999996</v>
      </c>
      <c r="K162" s="2">
        <v>0.54300000000000004</v>
      </c>
      <c r="L162" s="2">
        <v>0.5</v>
      </c>
      <c r="M162" s="2">
        <v>0.45500000000000002</v>
      </c>
      <c r="N162" s="2">
        <v>0.51100000000000001</v>
      </c>
      <c r="O162" s="2">
        <v>6.5000000000000002E-2</v>
      </c>
      <c r="P162" s="3">
        <v>10.5</v>
      </c>
      <c r="Q162" s="3">
        <v>7.4</v>
      </c>
      <c r="R162" s="3">
        <v>3</v>
      </c>
      <c r="S162" s="3">
        <v>2.2999999999999998</v>
      </c>
    </row>
    <row r="163" spans="1:19" x14ac:dyDescent="0.3">
      <c r="A163" s="4">
        <v>2024</v>
      </c>
      <c r="B163" s="4">
        <v>3</v>
      </c>
      <c r="C163" s="4">
        <v>1</v>
      </c>
      <c r="D163" t="s">
        <v>75</v>
      </c>
      <c r="E163" t="s">
        <v>76</v>
      </c>
      <c r="F163" s="4">
        <v>1</v>
      </c>
      <c r="G163" s="3">
        <v>3.5</v>
      </c>
      <c r="H163" s="3">
        <v>3</v>
      </c>
      <c r="I163" s="3">
        <v>4</v>
      </c>
      <c r="J163" s="2">
        <v>0.55300000000000005</v>
      </c>
      <c r="K163" s="2">
        <v>0.51700000000000002</v>
      </c>
      <c r="L163" s="2">
        <v>0.45500000000000002</v>
      </c>
      <c r="M163" s="2">
        <v>0.71399999999999997</v>
      </c>
      <c r="N163" s="2">
        <v>0.45400000000000001</v>
      </c>
      <c r="O163" s="2">
        <v>0.15</v>
      </c>
      <c r="P163" s="3">
        <v>18.5</v>
      </c>
      <c r="Q163" s="3">
        <v>23.7</v>
      </c>
      <c r="R163" s="3">
        <v>2.5</v>
      </c>
      <c r="S163" s="3">
        <v>2.9</v>
      </c>
    </row>
    <row r="164" spans="1:19" x14ac:dyDescent="0.3">
      <c r="A164" s="4">
        <v>2024</v>
      </c>
      <c r="B164" s="4">
        <v>3</v>
      </c>
      <c r="C164" s="4">
        <v>1</v>
      </c>
      <c r="D164" t="s">
        <v>111</v>
      </c>
      <c r="E164" t="s">
        <v>76</v>
      </c>
      <c r="F164" s="4">
        <v>1</v>
      </c>
      <c r="G164" s="3">
        <v>3.6</v>
      </c>
      <c r="H164" s="3">
        <v>3.5</v>
      </c>
      <c r="I164" s="3">
        <v>3.8</v>
      </c>
      <c r="J164" s="2">
        <v>0.6</v>
      </c>
      <c r="K164" s="2">
        <v>0.65500000000000003</v>
      </c>
      <c r="L164" s="2">
        <v>0.58299999999999996</v>
      </c>
      <c r="M164" s="2">
        <v>0.5</v>
      </c>
      <c r="N164" s="2">
        <v>0.45100000000000001</v>
      </c>
      <c r="O164" s="2">
        <v>0.19</v>
      </c>
      <c r="P164" s="3">
        <v>14</v>
      </c>
      <c r="Q164" s="3">
        <v>23.3</v>
      </c>
      <c r="R164" s="3">
        <v>11</v>
      </c>
      <c r="S164" s="3">
        <v>17.2</v>
      </c>
    </row>
    <row r="165" spans="1:19" x14ac:dyDescent="0.3">
      <c r="A165" s="4">
        <v>2021</v>
      </c>
      <c r="B165" s="4">
        <v>3</v>
      </c>
      <c r="C165" s="4">
        <v>1</v>
      </c>
      <c r="D165" t="s">
        <v>386</v>
      </c>
      <c r="E165" t="s">
        <v>387</v>
      </c>
      <c r="F165" s="4">
        <v>1</v>
      </c>
      <c r="G165" s="3">
        <v>3.2</v>
      </c>
      <c r="H165" s="3">
        <v>3.1</v>
      </c>
      <c r="I165" s="3">
        <v>3.2</v>
      </c>
      <c r="J165" s="2">
        <v>0.60799999999999998</v>
      </c>
      <c r="K165" s="2">
        <v>0.63</v>
      </c>
      <c r="L165" s="2">
        <v>0.61499999999999999</v>
      </c>
      <c r="M165" s="2">
        <v>0</v>
      </c>
      <c r="N165" s="2">
        <v>0.56200000000000006</v>
      </c>
      <c r="O165" s="2">
        <v>0.188</v>
      </c>
      <c r="P165" s="3">
        <v>21.5</v>
      </c>
      <c r="Q165" s="3">
        <v>31.6</v>
      </c>
      <c r="R165" s="3">
        <v>8</v>
      </c>
      <c r="S165" s="3">
        <v>16</v>
      </c>
    </row>
    <row r="166" spans="1:19" x14ac:dyDescent="0.3">
      <c r="A166" s="4">
        <v>2023</v>
      </c>
      <c r="B166" s="4">
        <v>3</v>
      </c>
      <c r="C166" s="4">
        <v>0</v>
      </c>
      <c r="D166" t="s">
        <v>267</v>
      </c>
      <c r="E166" t="s">
        <v>268</v>
      </c>
      <c r="F166" s="4">
        <v>1</v>
      </c>
      <c r="G166" s="3">
        <v>2.6</v>
      </c>
      <c r="H166" s="3">
        <v>2.2999999999999998</v>
      </c>
      <c r="I166" s="3">
        <v>2.8</v>
      </c>
      <c r="J166" s="2">
        <v>0.50900000000000001</v>
      </c>
      <c r="K166" s="2">
        <v>0.71799999999999997</v>
      </c>
      <c r="L166" s="2">
        <v>0.14299999999999999</v>
      </c>
      <c r="M166" s="2">
        <v>0.5</v>
      </c>
      <c r="N166" s="2">
        <v>0.49</v>
      </c>
      <c r="O166" s="2">
        <v>0.19500000000000001</v>
      </c>
      <c r="P166" s="3">
        <v>18</v>
      </c>
      <c r="Q166" s="3">
        <v>26.1</v>
      </c>
      <c r="R166" s="3">
        <v>19.5</v>
      </c>
      <c r="S166" s="3">
        <v>31.5</v>
      </c>
    </row>
    <row r="167" spans="1:19" x14ac:dyDescent="0.3">
      <c r="A167" s="4">
        <v>2023</v>
      </c>
      <c r="B167" s="4">
        <v>3</v>
      </c>
      <c r="C167" s="4">
        <v>0</v>
      </c>
      <c r="D167" t="s">
        <v>230</v>
      </c>
      <c r="E167" t="s">
        <v>231</v>
      </c>
      <c r="F167" s="4">
        <v>1</v>
      </c>
      <c r="G167" s="3">
        <v>3.3</v>
      </c>
      <c r="H167" s="3">
        <v>3.2</v>
      </c>
      <c r="I167" s="3">
        <v>3.5</v>
      </c>
      <c r="J167" s="2">
        <v>0.52700000000000002</v>
      </c>
      <c r="K167" s="2">
        <v>0.53500000000000003</v>
      </c>
      <c r="L167" s="2">
        <v>0.53800000000000003</v>
      </c>
      <c r="M167" s="2">
        <v>0.33300000000000002</v>
      </c>
      <c r="N167" s="2">
        <v>0.57999999999999996</v>
      </c>
      <c r="O167" s="2">
        <v>0.115</v>
      </c>
      <c r="P167" s="3">
        <v>17</v>
      </c>
      <c r="Q167" s="3">
        <v>15</v>
      </c>
      <c r="R167" s="3">
        <v>3</v>
      </c>
      <c r="S167" s="3">
        <v>4</v>
      </c>
    </row>
    <row r="168" spans="1:19" x14ac:dyDescent="0.3">
      <c r="A168" s="4">
        <v>2021</v>
      </c>
      <c r="B168" s="4">
        <v>3</v>
      </c>
      <c r="C168" s="4">
        <v>1</v>
      </c>
      <c r="D168" t="s">
        <v>384</v>
      </c>
      <c r="E168" t="s">
        <v>231</v>
      </c>
      <c r="F168" s="4">
        <v>1</v>
      </c>
      <c r="G168" s="3">
        <v>3.3</v>
      </c>
      <c r="H168" s="3">
        <v>3.3</v>
      </c>
      <c r="I168" s="3">
        <v>3.3</v>
      </c>
      <c r="J168" s="2">
        <v>0.63200000000000001</v>
      </c>
      <c r="K168" s="2">
        <v>0.45500000000000002</v>
      </c>
      <c r="L168" s="2">
        <v>0.54500000000000004</v>
      </c>
      <c r="M168" s="2">
        <v>0.75</v>
      </c>
      <c r="N168" s="2">
        <v>0.59699999999999998</v>
      </c>
      <c r="O168" s="2">
        <v>0.23300000000000001</v>
      </c>
      <c r="P168" s="3">
        <v>3</v>
      </c>
      <c r="Q168" s="3">
        <v>3.8</v>
      </c>
      <c r="R168" s="3">
        <v>5</v>
      </c>
      <c r="S168" s="3">
        <v>11.1</v>
      </c>
    </row>
    <row r="169" spans="1:19" x14ac:dyDescent="0.3">
      <c r="A169" s="4">
        <v>2024</v>
      </c>
      <c r="B169" s="4">
        <v>3</v>
      </c>
      <c r="C169" s="4">
        <v>0</v>
      </c>
      <c r="D169" t="s">
        <v>122</v>
      </c>
      <c r="E169" t="s">
        <v>123</v>
      </c>
      <c r="F169" s="4">
        <v>1</v>
      </c>
      <c r="G169" s="3">
        <v>2.6</v>
      </c>
      <c r="H169" s="3">
        <v>2.5</v>
      </c>
      <c r="I169" s="3">
        <v>2.6</v>
      </c>
      <c r="J169" s="2">
        <v>0.54800000000000004</v>
      </c>
      <c r="K169" s="2">
        <v>0.56499999999999995</v>
      </c>
      <c r="L169" s="2">
        <v>0.6</v>
      </c>
      <c r="M169" s="2">
        <v>0</v>
      </c>
      <c r="N169" s="2">
        <v>0.42199999999999999</v>
      </c>
      <c r="O169" s="2">
        <v>0.23699999999999999</v>
      </c>
      <c r="P169" s="3">
        <v>14</v>
      </c>
      <c r="Q169" s="3">
        <v>35.9</v>
      </c>
      <c r="R169" s="3">
        <v>2.5</v>
      </c>
      <c r="S169" s="3">
        <v>5.8</v>
      </c>
    </row>
    <row r="170" spans="1:19" x14ac:dyDescent="0.3">
      <c r="A170" s="4">
        <v>2023</v>
      </c>
      <c r="B170" s="4">
        <v>3</v>
      </c>
      <c r="C170" s="4">
        <v>0</v>
      </c>
      <c r="D170" t="s">
        <v>254</v>
      </c>
      <c r="E170" t="s">
        <v>123</v>
      </c>
      <c r="F170" s="4">
        <v>1</v>
      </c>
      <c r="G170" s="3">
        <v>2.8</v>
      </c>
      <c r="H170" s="3">
        <v>2.9</v>
      </c>
      <c r="I170" s="3">
        <v>2.8</v>
      </c>
      <c r="J170" s="2">
        <v>0.55900000000000005</v>
      </c>
      <c r="K170" s="2">
        <v>0.58099999999999996</v>
      </c>
      <c r="L170" s="2">
        <v>0.66700000000000004</v>
      </c>
      <c r="M170" s="2">
        <v>0.5</v>
      </c>
      <c r="N170" s="2">
        <v>0.49399999999999999</v>
      </c>
      <c r="O170" s="2">
        <v>0.17899999999999999</v>
      </c>
      <c r="P170" s="3">
        <v>12.5</v>
      </c>
      <c r="Q170" s="3">
        <v>18.899999999999999</v>
      </c>
      <c r="R170" s="3">
        <v>12</v>
      </c>
      <c r="S170" s="3">
        <v>19</v>
      </c>
    </row>
    <row r="171" spans="1:19" x14ac:dyDescent="0.3">
      <c r="A171" s="4">
        <v>2023</v>
      </c>
      <c r="B171" s="4">
        <v>3</v>
      </c>
      <c r="C171" s="4">
        <v>0</v>
      </c>
      <c r="D171" t="s">
        <v>176</v>
      </c>
      <c r="E171" t="s">
        <v>177</v>
      </c>
      <c r="F171" s="4">
        <v>1</v>
      </c>
      <c r="G171" s="3">
        <v>3.3</v>
      </c>
      <c r="H171" s="3">
        <v>3</v>
      </c>
      <c r="I171" s="3">
        <v>3.7</v>
      </c>
      <c r="J171" s="2">
        <v>0.55000000000000004</v>
      </c>
      <c r="K171" s="2">
        <v>0.47499999999999998</v>
      </c>
      <c r="L171" s="2">
        <v>0.58299999999999996</v>
      </c>
      <c r="M171" s="2">
        <v>0.66700000000000004</v>
      </c>
      <c r="N171" s="2">
        <v>0.54500000000000004</v>
      </c>
      <c r="O171" s="2">
        <v>6.2E-2</v>
      </c>
      <c r="P171" s="3">
        <v>11</v>
      </c>
      <c r="Q171" s="3">
        <v>12</v>
      </c>
      <c r="R171" s="3">
        <v>6</v>
      </c>
      <c r="S171" s="3">
        <v>8</v>
      </c>
    </row>
    <row r="172" spans="1:19" x14ac:dyDescent="0.3">
      <c r="A172" s="4">
        <v>2022</v>
      </c>
      <c r="B172" s="4">
        <v>3</v>
      </c>
      <c r="C172" s="4">
        <v>1</v>
      </c>
      <c r="D172" t="s">
        <v>319</v>
      </c>
      <c r="E172" t="s">
        <v>320</v>
      </c>
      <c r="F172" s="4">
        <v>1</v>
      </c>
      <c r="G172" s="3">
        <v>3.9</v>
      </c>
      <c r="H172" s="3">
        <v>3.8</v>
      </c>
      <c r="I172" s="3">
        <v>4</v>
      </c>
      <c r="J172" s="2">
        <v>0.47899999999999998</v>
      </c>
      <c r="K172" s="2">
        <v>0.55600000000000005</v>
      </c>
      <c r="L172" s="2">
        <v>0.61899999999999999</v>
      </c>
      <c r="M172" s="2">
        <v>0.54500000000000004</v>
      </c>
      <c r="N172" s="2">
        <v>0.439</v>
      </c>
      <c r="O172" s="2">
        <v>7.9000000000000001E-2</v>
      </c>
      <c r="P172" s="3">
        <v>17</v>
      </c>
      <c r="Q172" s="3">
        <v>13.8</v>
      </c>
      <c r="R172" s="3">
        <v>6.5</v>
      </c>
      <c r="S172" s="3">
        <v>4.3</v>
      </c>
    </row>
    <row r="173" spans="1:19" x14ac:dyDescent="0.3">
      <c r="A173" s="4">
        <v>2021</v>
      </c>
      <c r="B173" s="4">
        <v>3</v>
      </c>
      <c r="C173" s="4">
        <v>0</v>
      </c>
      <c r="D173" t="s">
        <v>404</v>
      </c>
      <c r="E173" t="s">
        <v>405</v>
      </c>
      <c r="F173" s="4">
        <v>1</v>
      </c>
      <c r="G173" s="3">
        <v>3.3</v>
      </c>
      <c r="H173" s="3">
        <v>2.9</v>
      </c>
      <c r="I173" s="3">
        <v>3.8</v>
      </c>
      <c r="J173" s="2">
        <v>0.56899999999999995</v>
      </c>
      <c r="K173" s="2">
        <v>0.65400000000000003</v>
      </c>
      <c r="L173" s="2">
        <v>0.6</v>
      </c>
      <c r="M173" s="2">
        <v>0.75</v>
      </c>
      <c r="N173" s="2">
        <v>0.34399999999999997</v>
      </c>
      <c r="O173" s="2">
        <v>8.5000000000000006E-2</v>
      </c>
      <c r="P173" s="3">
        <v>13.5</v>
      </c>
      <c r="Q173" s="3">
        <v>34.6</v>
      </c>
      <c r="R173" s="3">
        <v>17</v>
      </c>
      <c r="S173" s="3">
        <v>23.3</v>
      </c>
    </row>
    <row r="174" spans="1:19" x14ac:dyDescent="0.3">
      <c r="A174" s="4">
        <v>2024</v>
      </c>
      <c r="B174" s="4">
        <v>3</v>
      </c>
      <c r="C174" s="4">
        <v>1</v>
      </c>
      <c r="D174" t="s">
        <v>73</v>
      </c>
      <c r="E174" t="s">
        <v>74</v>
      </c>
      <c r="F174" s="4">
        <v>1</v>
      </c>
      <c r="G174" s="3">
        <v>3.8</v>
      </c>
      <c r="H174" s="3">
        <v>3.4</v>
      </c>
      <c r="I174" s="3">
        <v>4.0999999999999996</v>
      </c>
      <c r="J174" s="2">
        <v>0.45500000000000002</v>
      </c>
      <c r="K174" s="2">
        <v>0.63600000000000001</v>
      </c>
      <c r="L174" s="2">
        <v>0.5</v>
      </c>
      <c r="M174" s="2">
        <v>0.8</v>
      </c>
      <c r="N174" s="2">
        <v>0.435</v>
      </c>
      <c r="O174" s="2">
        <v>0.16400000000000001</v>
      </c>
      <c r="P174" s="3">
        <v>17</v>
      </c>
      <c r="Q174" s="3">
        <v>17.3</v>
      </c>
      <c r="R174" s="3">
        <v>5.5</v>
      </c>
      <c r="S174" s="3">
        <v>4.7</v>
      </c>
    </row>
    <row r="175" spans="1:19" x14ac:dyDescent="0.3">
      <c r="A175" s="4">
        <v>2024</v>
      </c>
      <c r="B175" s="4">
        <v>3</v>
      </c>
      <c r="C175" s="4">
        <v>0</v>
      </c>
      <c r="D175" t="s">
        <v>86</v>
      </c>
      <c r="E175" t="s">
        <v>74</v>
      </c>
      <c r="F175" s="4">
        <v>1</v>
      </c>
      <c r="G175" s="3">
        <v>2.6</v>
      </c>
      <c r="H175" s="3">
        <v>2.4</v>
      </c>
      <c r="I175" s="3">
        <v>2.7</v>
      </c>
      <c r="J175" s="2">
        <v>0.56699999999999995</v>
      </c>
      <c r="K175" s="2">
        <v>0.6</v>
      </c>
      <c r="L175" s="2">
        <v>1</v>
      </c>
      <c r="M175" s="2">
        <v>0.66700000000000004</v>
      </c>
      <c r="N175" s="2">
        <v>0.54</v>
      </c>
      <c r="O175" s="2">
        <v>0.13800000000000001</v>
      </c>
      <c r="P175" s="3">
        <v>2</v>
      </c>
      <c r="Q175" s="3">
        <v>3.1</v>
      </c>
      <c r="R175" s="3">
        <v>12.5</v>
      </c>
      <c r="S175" s="3">
        <v>25</v>
      </c>
    </row>
    <row r="176" spans="1:19" x14ac:dyDescent="0.3">
      <c r="A176" s="4">
        <v>2022</v>
      </c>
      <c r="B176" s="4">
        <v>3</v>
      </c>
      <c r="C176" s="4">
        <v>0</v>
      </c>
      <c r="D176" t="s">
        <v>277</v>
      </c>
      <c r="E176" t="s">
        <v>74</v>
      </c>
      <c r="F176" s="4">
        <v>1</v>
      </c>
      <c r="G176" s="3">
        <v>3.5</v>
      </c>
      <c r="H176" s="3">
        <v>2.9</v>
      </c>
      <c r="I176" s="3">
        <v>4</v>
      </c>
      <c r="J176" s="2">
        <v>0.57099999999999995</v>
      </c>
      <c r="K176" s="2">
        <v>0.61799999999999999</v>
      </c>
      <c r="L176" s="2">
        <v>0.42899999999999999</v>
      </c>
      <c r="M176" s="2">
        <v>0.71399999999999997</v>
      </c>
      <c r="N176" s="2">
        <v>0.33500000000000002</v>
      </c>
      <c r="O176" s="2">
        <v>0.193</v>
      </c>
      <c r="P176" s="3">
        <v>11.5</v>
      </c>
      <c r="Q176" s="3">
        <v>20.5</v>
      </c>
      <c r="R176" s="3">
        <v>24</v>
      </c>
      <c r="S176" s="3">
        <v>23.5</v>
      </c>
    </row>
    <row r="177" spans="1:19" x14ac:dyDescent="0.3">
      <c r="A177" s="4">
        <v>2022</v>
      </c>
      <c r="B177" s="4">
        <v>3</v>
      </c>
      <c r="C177" s="4">
        <v>0</v>
      </c>
      <c r="D177" t="s">
        <v>323</v>
      </c>
      <c r="E177" t="s">
        <v>74</v>
      </c>
      <c r="F177" s="4">
        <v>1</v>
      </c>
      <c r="G177" s="3">
        <v>2.9</v>
      </c>
      <c r="H177" s="3">
        <v>2.5</v>
      </c>
      <c r="I177" s="3">
        <v>3.3</v>
      </c>
      <c r="J177" s="2">
        <v>0.59499999999999997</v>
      </c>
      <c r="K177" s="2">
        <v>0.6</v>
      </c>
      <c r="L177" s="2">
        <v>0.5</v>
      </c>
      <c r="M177" s="2">
        <v>0.66700000000000004</v>
      </c>
      <c r="N177" s="2">
        <v>0.46200000000000002</v>
      </c>
      <c r="O177" s="2">
        <v>0.105</v>
      </c>
      <c r="P177" s="3">
        <v>10</v>
      </c>
      <c r="Q177" s="3">
        <v>21.7</v>
      </c>
      <c r="R177" s="3">
        <v>10.5</v>
      </c>
      <c r="S177" s="3">
        <v>20.6</v>
      </c>
    </row>
    <row r="178" spans="1:19" x14ac:dyDescent="0.3">
      <c r="A178" s="4">
        <v>2021</v>
      </c>
      <c r="B178" s="4">
        <v>3</v>
      </c>
      <c r="C178" s="4">
        <v>0</v>
      </c>
      <c r="D178" t="s">
        <v>406</v>
      </c>
      <c r="E178" t="s">
        <v>74</v>
      </c>
      <c r="F178" s="4">
        <v>1</v>
      </c>
      <c r="G178" s="3">
        <v>2.8</v>
      </c>
      <c r="H178" s="3">
        <v>2.4</v>
      </c>
      <c r="I178" s="3">
        <v>3.2</v>
      </c>
      <c r="J178" s="2">
        <v>0.64400000000000002</v>
      </c>
      <c r="K178" s="2">
        <v>0.7</v>
      </c>
      <c r="L178" s="2">
        <v>0.28599999999999998</v>
      </c>
      <c r="M178" s="2">
        <v>1</v>
      </c>
      <c r="N178" s="2">
        <v>0.40200000000000002</v>
      </c>
      <c r="O178" s="2">
        <v>0.182</v>
      </c>
      <c r="P178" s="3">
        <v>10</v>
      </c>
      <c r="Q178" s="3">
        <v>27.8</v>
      </c>
      <c r="R178" s="3">
        <v>12.5</v>
      </c>
      <c r="S178" s="3">
        <v>27.8</v>
      </c>
    </row>
    <row r="179" spans="1:19" x14ac:dyDescent="0.3">
      <c r="A179" s="4">
        <v>2021</v>
      </c>
      <c r="B179" s="4">
        <v>3</v>
      </c>
      <c r="C179" s="4">
        <v>0</v>
      </c>
      <c r="D179" t="s">
        <v>390</v>
      </c>
      <c r="E179" t="s">
        <v>391</v>
      </c>
      <c r="F179" s="4">
        <v>1</v>
      </c>
      <c r="G179" s="3">
        <v>2.5</v>
      </c>
      <c r="H179" s="3">
        <v>2.2999999999999998</v>
      </c>
      <c r="I179" s="3">
        <v>2.8</v>
      </c>
      <c r="J179" s="2">
        <v>0.51200000000000001</v>
      </c>
      <c r="K179" s="2">
        <v>0.58799999999999997</v>
      </c>
      <c r="L179" s="2">
        <v>0.83299999999999996</v>
      </c>
      <c r="M179" s="2">
        <v>1</v>
      </c>
      <c r="N179" s="2">
        <v>0.52700000000000002</v>
      </c>
      <c r="O179" s="2">
        <v>0.20499999999999999</v>
      </c>
      <c r="P179" s="3">
        <v>3.5</v>
      </c>
      <c r="Q179" s="3">
        <v>9.1999999999999993</v>
      </c>
      <c r="R179" s="3">
        <v>4</v>
      </c>
      <c r="S179" s="3">
        <v>11.8</v>
      </c>
    </row>
    <row r="180" spans="1:19" x14ac:dyDescent="0.3">
      <c r="A180" s="4">
        <v>2021</v>
      </c>
      <c r="B180" s="4">
        <v>3</v>
      </c>
      <c r="C180" s="4">
        <v>0</v>
      </c>
      <c r="D180" t="s">
        <v>421</v>
      </c>
      <c r="E180" t="s">
        <v>422</v>
      </c>
      <c r="F180" s="4">
        <v>1</v>
      </c>
      <c r="G180" s="3">
        <v>3.4</v>
      </c>
      <c r="H180" s="3">
        <v>3</v>
      </c>
      <c r="I180" s="3">
        <v>3.8</v>
      </c>
      <c r="J180" s="2">
        <v>0.53</v>
      </c>
      <c r="K180" s="2">
        <v>0.442</v>
      </c>
      <c r="L180" s="2">
        <v>0.38900000000000001</v>
      </c>
      <c r="M180" s="2">
        <v>0.5</v>
      </c>
      <c r="N180" s="2">
        <v>0.434</v>
      </c>
      <c r="O180" s="2">
        <v>0.22</v>
      </c>
      <c r="P180" s="3">
        <v>6</v>
      </c>
      <c r="Q180" s="3">
        <v>6</v>
      </c>
      <c r="R180" s="3">
        <v>1</v>
      </c>
      <c r="S180" s="3">
        <v>0.9</v>
      </c>
    </row>
    <row r="181" spans="1:19" x14ac:dyDescent="0.3">
      <c r="A181" s="4">
        <v>2022</v>
      </c>
      <c r="B181" s="4">
        <v>3</v>
      </c>
      <c r="C181" s="4">
        <v>1</v>
      </c>
      <c r="D181" t="s">
        <v>284</v>
      </c>
      <c r="E181" t="s">
        <v>285</v>
      </c>
      <c r="F181" s="4">
        <v>1</v>
      </c>
      <c r="G181" s="3">
        <v>3</v>
      </c>
      <c r="H181" s="3">
        <v>2.8</v>
      </c>
      <c r="I181" s="3">
        <v>3.2</v>
      </c>
      <c r="J181" s="2">
        <v>0.55700000000000005</v>
      </c>
      <c r="K181" s="2">
        <v>0.59299999999999997</v>
      </c>
      <c r="L181" s="2">
        <v>0.42899999999999999</v>
      </c>
      <c r="M181" s="2">
        <v>0.5</v>
      </c>
      <c r="N181" s="2">
        <v>0.57799999999999996</v>
      </c>
      <c r="O181" s="2">
        <v>0.14499999999999999</v>
      </c>
      <c r="P181" s="3">
        <v>6</v>
      </c>
      <c r="Q181" s="3">
        <v>7.2</v>
      </c>
      <c r="R181" s="3">
        <v>2.5</v>
      </c>
      <c r="S181" s="3">
        <v>4.9000000000000004</v>
      </c>
    </row>
    <row r="182" spans="1:19" x14ac:dyDescent="0.3">
      <c r="A182" s="4">
        <v>2023</v>
      </c>
      <c r="B182" s="4">
        <v>3</v>
      </c>
      <c r="C182" s="4">
        <v>0</v>
      </c>
      <c r="D182" t="s">
        <v>235</v>
      </c>
      <c r="E182" t="s">
        <v>236</v>
      </c>
      <c r="F182" s="4">
        <v>1</v>
      </c>
      <c r="G182" s="3">
        <v>2.8</v>
      </c>
      <c r="H182" s="3">
        <v>3.4</v>
      </c>
      <c r="I182" s="3">
        <v>2.2000000000000002</v>
      </c>
      <c r="J182" s="2">
        <v>0.63800000000000001</v>
      </c>
      <c r="K182" s="2">
        <v>0.64300000000000002</v>
      </c>
      <c r="L182" s="2">
        <v>0.66700000000000004</v>
      </c>
      <c r="M182" s="2">
        <v>0</v>
      </c>
      <c r="N182" s="2">
        <v>0.441</v>
      </c>
      <c r="O182" s="2">
        <v>9.6000000000000002E-2</v>
      </c>
      <c r="P182" s="3">
        <v>7</v>
      </c>
      <c r="Q182" s="3">
        <v>19.399999999999999</v>
      </c>
      <c r="R182" s="3">
        <v>17</v>
      </c>
      <c r="S182" s="3">
        <v>36.200000000000003</v>
      </c>
    </row>
    <row r="183" spans="1:19" x14ac:dyDescent="0.3">
      <c r="A183" s="4">
        <v>2024</v>
      </c>
      <c r="B183" s="4">
        <v>3</v>
      </c>
      <c r="C183" s="4">
        <v>0</v>
      </c>
      <c r="D183" t="s">
        <v>61</v>
      </c>
      <c r="E183" t="s">
        <v>62</v>
      </c>
      <c r="F183" s="4">
        <v>1</v>
      </c>
      <c r="G183" s="3">
        <v>3.9</v>
      </c>
      <c r="H183" s="3">
        <v>3.9</v>
      </c>
      <c r="I183" s="3">
        <v>3.9</v>
      </c>
      <c r="J183" s="2">
        <v>0.53400000000000003</v>
      </c>
      <c r="K183" s="2">
        <v>0.53100000000000003</v>
      </c>
      <c r="L183" s="2">
        <v>0.45800000000000002</v>
      </c>
      <c r="M183" s="2">
        <v>0.42899999999999999</v>
      </c>
      <c r="N183" s="2">
        <v>0.42299999999999999</v>
      </c>
      <c r="O183" s="2">
        <v>9.6000000000000002E-2</v>
      </c>
      <c r="P183" s="3">
        <v>9</v>
      </c>
      <c r="Q183" s="3">
        <v>8.5</v>
      </c>
      <c r="R183" s="3">
        <v>3.5</v>
      </c>
      <c r="S183" s="3">
        <v>2.5</v>
      </c>
    </row>
    <row r="184" spans="1:19" x14ac:dyDescent="0.3">
      <c r="A184" s="4">
        <v>2024</v>
      </c>
      <c r="B184" s="4">
        <v>3</v>
      </c>
      <c r="C184" s="4">
        <v>0</v>
      </c>
      <c r="D184" t="s">
        <v>146</v>
      </c>
      <c r="E184" t="s">
        <v>147</v>
      </c>
      <c r="F184" s="4">
        <v>1</v>
      </c>
      <c r="G184" s="3">
        <v>3.1</v>
      </c>
      <c r="H184" s="3">
        <v>3</v>
      </c>
      <c r="I184" s="3">
        <v>3.2</v>
      </c>
      <c r="J184" s="2">
        <v>0.52300000000000002</v>
      </c>
      <c r="K184" s="2">
        <v>0.5</v>
      </c>
      <c r="L184" s="2">
        <v>0.81799999999999995</v>
      </c>
      <c r="M184" s="2">
        <v>0.5</v>
      </c>
      <c r="N184" s="2">
        <v>0.63500000000000001</v>
      </c>
      <c r="O184" s="2">
        <v>0.105</v>
      </c>
      <c r="P184" s="3">
        <v>6.5</v>
      </c>
      <c r="Q184" s="3">
        <v>7</v>
      </c>
      <c r="R184" s="3">
        <v>1</v>
      </c>
      <c r="S184" s="3">
        <v>2</v>
      </c>
    </row>
    <row r="185" spans="1:19" x14ac:dyDescent="0.3">
      <c r="A185" s="4">
        <v>2024</v>
      </c>
      <c r="B185" s="4">
        <v>3</v>
      </c>
      <c r="C185" s="4">
        <v>0</v>
      </c>
      <c r="D185" t="s">
        <v>105</v>
      </c>
      <c r="E185" t="s">
        <v>106</v>
      </c>
      <c r="F185" s="4">
        <v>1</v>
      </c>
      <c r="G185" s="3">
        <v>2.8</v>
      </c>
      <c r="H185" s="3">
        <v>2.2999999999999998</v>
      </c>
      <c r="I185" s="3">
        <v>3.3</v>
      </c>
      <c r="J185" s="2">
        <v>0.50900000000000001</v>
      </c>
      <c r="K185" s="2">
        <v>0.53800000000000003</v>
      </c>
      <c r="L185" s="2">
        <v>0.27300000000000002</v>
      </c>
      <c r="M185" s="2">
        <v>0.66700000000000004</v>
      </c>
      <c r="N185" s="2">
        <v>0.34699999999999998</v>
      </c>
      <c r="O185" s="2">
        <v>0.156</v>
      </c>
      <c r="P185" s="3">
        <v>8.5</v>
      </c>
      <c r="Q185" s="3">
        <v>10.5</v>
      </c>
      <c r="R185" s="3">
        <v>20</v>
      </c>
      <c r="S185" s="3">
        <v>14.9</v>
      </c>
    </row>
    <row r="186" spans="1:19" x14ac:dyDescent="0.3">
      <c r="A186" s="4">
        <v>2023</v>
      </c>
      <c r="B186" s="4">
        <v>3</v>
      </c>
      <c r="C186" s="4">
        <v>1</v>
      </c>
      <c r="D186" t="s">
        <v>218</v>
      </c>
      <c r="E186" t="s">
        <v>106</v>
      </c>
      <c r="F186" s="4">
        <v>1</v>
      </c>
      <c r="G186" s="3">
        <v>3.3</v>
      </c>
      <c r="H186" s="3">
        <v>3.5</v>
      </c>
      <c r="I186" s="3">
        <v>3.2</v>
      </c>
      <c r="J186" s="2">
        <v>0.57599999999999996</v>
      </c>
      <c r="K186" s="2">
        <v>0.64700000000000002</v>
      </c>
      <c r="L186" s="2">
        <v>0.75</v>
      </c>
      <c r="M186" s="2">
        <v>0.6</v>
      </c>
      <c r="N186" s="2">
        <v>0.52400000000000002</v>
      </c>
      <c r="O186" s="2">
        <v>0.10199999999999999</v>
      </c>
      <c r="P186" s="3">
        <v>11</v>
      </c>
      <c r="Q186" s="3">
        <v>17.7</v>
      </c>
      <c r="R186" s="3">
        <v>12.5</v>
      </c>
      <c r="S186" s="3">
        <v>23.6</v>
      </c>
    </row>
    <row r="187" spans="1:19" x14ac:dyDescent="0.3">
      <c r="A187" s="4">
        <v>2022</v>
      </c>
      <c r="B187" s="4">
        <v>3</v>
      </c>
      <c r="C187" s="4">
        <v>0</v>
      </c>
      <c r="D187" t="s">
        <v>333</v>
      </c>
      <c r="E187" t="s">
        <v>334</v>
      </c>
      <c r="F187" s="4">
        <v>1</v>
      </c>
      <c r="G187" s="3">
        <v>3.2</v>
      </c>
      <c r="H187" s="3">
        <v>2.9</v>
      </c>
      <c r="I187" s="3">
        <v>3.5</v>
      </c>
      <c r="J187" s="2">
        <v>0.54800000000000004</v>
      </c>
      <c r="K187" s="2">
        <v>0.5</v>
      </c>
      <c r="L187" s="2">
        <v>0.625</v>
      </c>
      <c r="M187" s="2">
        <v>0.5</v>
      </c>
      <c r="N187" s="2">
        <v>0.37</v>
      </c>
      <c r="O187" s="2">
        <v>0.13500000000000001</v>
      </c>
      <c r="P187" s="3">
        <v>8</v>
      </c>
      <c r="Q187" s="3">
        <v>11.4</v>
      </c>
      <c r="R187" s="3">
        <v>15.5</v>
      </c>
      <c r="S187" s="3">
        <v>14.2</v>
      </c>
    </row>
    <row r="188" spans="1:19" x14ac:dyDescent="0.3">
      <c r="A188" s="4">
        <v>2021</v>
      </c>
      <c r="B188" s="4">
        <v>3</v>
      </c>
      <c r="C188" s="4">
        <v>0</v>
      </c>
      <c r="D188" t="s">
        <v>389</v>
      </c>
      <c r="E188" t="s">
        <v>334</v>
      </c>
      <c r="F188" s="4">
        <v>1</v>
      </c>
      <c r="G188" s="3">
        <v>2.7</v>
      </c>
      <c r="H188" s="3">
        <v>2.8</v>
      </c>
      <c r="I188" s="3">
        <v>2.7</v>
      </c>
      <c r="J188" s="2">
        <v>0.64400000000000002</v>
      </c>
      <c r="K188" s="2">
        <v>0.54200000000000004</v>
      </c>
      <c r="L188" s="2">
        <v>0.66700000000000004</v>
      </c>
      <c r="M188" s="2">
        <v>0.33300000000000002</v>
      </c>
      <c r="N188" s="2">
        <v>0.55800000000000005</v>
      </c>
      <c r="O188" s="2">
        <v>0.11899999999999999</v>
      </c>
      <c r="P188" s="3">
        <v>14</v>
      </c>
      <c r="Q188" s="3">
        <v>30.4</v>
      </c>
      <c r="R188" s="3">
        <v>9</v>
      </c>
      <c r="S188" s="3">
        <v>25.7</v>
      </c>
    </row>
    <row r="189" spans="1:19" x14ac:dyDescent="0.3">
      <c r="A189" s="4">
        <v>2023</v>
      </c>
      <c r="B189" s="4">
        <v>3</v>
      </c>
      <c r="C189" s="4">
        <v>0</v>
      </c>
      <c r="D189" t="s">
        <v>250</v>
      </c>
      <c r="E189" t="s">
        <v>251</v>
      </c>
      <c r="F189" s="4">
        <v>1</v>
      </c>
      <c r="G189" s="3">
        <v>3.4</v>
      </c>
      <c r="H189" s="3">
        <v>3</v>
      </c>
      <c r="I189" s="3">
        <v>3.7</v>
      </c>
      <c r="J189" s="2">
        <v>0.63100000000000001</v>
      </c>
      <c r="K189" s="2">
        <v>0.57699999999999996</v>
      </c>
      <c r="L189" s="2">
        <v>0.77800000000000002</v>
      </c>
      <c r="M189" s="2">
        <v>0.5</v>
      </c>
      <c r="N189" s="2">
        <v>0.63</v>
      </c>
      <c r="O189" s="2">
        <v>0.17599999999999999</v>
      </c>
      <c r="P189" s="3">
        <v>24.5</v>
      </c>
      <c r="Q189" s="3">
        <v>31</v>
      </c>
      <c r="R189" s="3">
        <v>7.5</v>
      </c>
      <c r="S189" s="3">
        <v>17.899999999999999</v>
      </c>
    </row>
    <row r="190" spans="1:19" x14ac:dyDescent="0.3">
      <c r="A190" s="4">
        <v>2023</v>
      </c>
      <c r="B190" s="4">
        <v>3</v>
      </c>
      <c r="C190" s="4">
        <v>0</v>
      </c>
      <c r="D190" t="s">
        <v>244</v>
      </c>
      <c r="E190" t="s">
        <v>245</v>
      </c>
      <c r="F190" s="4">
        <v>1</v>
      </c>
      <c r="G190" s="3">
        <v>2.9</v>
      </c>
      <c r="H190" s="3">
        <v>2.9</v>
      </c>
      <c r="I190" s="3">
        <v>2.9</v>
      </c>
      <c r="J190" s="2">
        <v>0.57099999999999995</v>
      </c>
      <c r="K190" s="2">
        <v>0.69599999999999995</v>
      </c>
      <c r="L190" s="2">
        <v>0.5</v>
      </c>
      <c r="M190" s="2">
        <v>1</v>
      </c>
      <c r="N190" s="2">
        <v>0.53200000000000003</v>
      </c>
      <c r="O190" s="2">
        <v>9.8000000000000004E-2</v>
      </c>
      <c r="P190" s="3">
        <v>19</v>
      </c>
      <c r="Q190" s="3">
        <v>37.299999999999997</v>
      </c>
      <c r="R190" s="3">
        <v>9.5</v>
      </c>
      <c r="S190" s="3">
        <v>21.1</v>
      </c>
    </row>
    <row r="191" spans="1:19" x14ac:dyDescent="0.3">
      <c r="A191" s="4">
        <v>2023</v>
      </c>
      <c r="B191" s="4">
        <v>3</v>
      </c>
      <c r="C191" s="4">
        <v>1</v>
      </c>
      <c r="D191" t="s">
        <v>264</v>
      </c>
      <c r="E191" t="s">
        <v>245</v>
      </c>
      <c r="F191" s="4">
        <v>1</v>
      </c>
      <c r="G191" s="3">
        <v>3.2</v>
      </c>
      <c r="H191" s="3">
        <v>3</v>
      </c>
      <c r="I191" s="3">
        <v>3.3</v>
      </c>
      <c r="J191" s="2">
        <v>0.54800000000000004</v>
      </c>
      <c r="K191" s="2">
        <v>0.71399999999999997</v>
      </c>
      <c r="L191" s="2">
        <v>0.5</v>
      </c>
      <c r="M191" s="2">
        <v>0.8</v>
      </c>
      <c r="N191" s="2">
        <v>0.48799999999999999</v>
      </c>
      <c r="O191" s="2">
        <v>0.12</v>
      </c>
      <c r="P191" s="3">
        <v>13</v>
      </c>
      <c r="Q191" s="3">
        <v>19.100000000000001</v>
      </c>
      <c r="R191" s="3">
        <v>20</v>
      </c>
      <c r="S191" s="3">
        <v>27.4</v>
      </c>
    </row>
    <row r="192" spans="1:19" x14ac:dyDescent="0.3">
      <c r="A192" s="4">
        <v>2022</v>
      </c>
      <c r="B192" s="4">
        <v>3</v>
      </c>
      <c r="C192" s="4">
        <v>0</v>
      </c>
      <c r="D192" t="s">
        <v>295</v>
      </c>
      <c r="E192" t="s">
        <v>245</v>
      </c>
      <c r="F192" s="4">
        <v>1</v>
      </c>
      <c r="G192" s="3">
        <v>2.9</v>
      </c>
      <c r="H192" s="3">
        <v>2.9</v>
      </c>
      <c r="I192" s="3">
        <v>3</v>
      </c>
      <c r="J192" s="2">
        <v>0.47299999999999998</v>
      </c>
      <c r="K192" s="2">
        <v>0.56000000000000005</v>
      </c>
      <c r="L192" s="2">
        <v>0.75</v>
      </c>
      <c r="M192" s="2">
        <v>0.8</v>
      </c>
      <c r="N192" s="2">
        <v>0.55900000000000005</v>
      </c>
      <c r="O192" s="2">
        <v>9.2999999999999999E-2</v>
      </c>
      <c r="P192" s="3">
        <v>15</v>
      </c>
      <c r="Q192" s="3">
        <v>11.5</v>
      </c>
      <c r="R192" s="3">
        <v>5.5</v>
      </c>
      <c r="S192" s="3">
        <v>5.6</v>
      </c>
    </row>
    <row r="193" spans="1:19" x14ac:dyDescent="0.3">
      <c r="A193" s="4">
        <v>2022</v>
      </c>
      <c r="B193" s="4">
        <v>3</v>
      </c>
      <c r="C193" s="4">
        <v>0</v>
      </c>
      <c r="D193" t="s">
        <v>308</v>
      </c>
      <c r="E193" t="s">
        <v>245</v>
      </c>
      <c r="F193" s="4">
        <v>1</v>
      </c>
      <c r="G193" s="3">
        <v>2.9</v>
      </c>
      <c r="H193" s="3">
        <v>2.7</v>
      </c>
      <c r="I193" s="3">
        <v>3.2</v>
      </c>
      <c r="J193" s="2">
        <v>0.56999999999999995</v>
      </c>
      <c r="K193" s="2">
        <v>0.48599999999999999</v>
      </c>
      <c r="L193" s="2">
        <v>0.83299999999999996</v>
      </c>
      <c r="M193" s="2">
        <v>0.5</v>
      </c>
      <c r="N193" s="2">
        <v>0.52</v>
      </c>
      <c r="O193" s="2">
        <v>0.14099999999999999</v>
      </c>
      <c r="P193" s="3">
        <v>11.5</v>
      </c>
      <c r="Q193" s="3">
        <v>16.7</v>
      </c>
      <c r="R193" s="3">
        <v>6.5</v>
      </c>
      <c r="S193" s="3">
        <v>11</v>
      </c>
    </row>
    <row r="194" spans="1:19" x14ac:dyDescent="0.3">
      <c r="A194" s="4">
        <v>2024</v>
      </c>
      <c r="B194" s="4">
        <v>3</v>
      </c>
      <c r="C194" s="4">
        <v>0</v>
      </c>
      <c r="D194" t="s">
        <v>130</v>
      </c>
      <c r="E194" t="s">
        <v>131</v>
      </c>
      <c r="F194" s="4">
        <v>1</v>
      </c>
      <c r="G194" s="3">
        <v>3.6</v>
      </c>
      <c r="H194" s="3">
        <v>3.6</v>
      </c>
      <c r="I194" s="3">
        <v>3.6</v>
      </c>
      <c r="J194" s="2">
        <v>0.48299999999999998</v>
      </c>
      <c r="K194" s="2">
        <v>0.5</v>
      </c>
      <c r="L194" s="2">
        <v>0.4</v>
      </c>
      <c r="M194" s="2">
        <v>0.75</v>
      </c>
      <c r="N194" s="2">
        <v>0.53</v>
      </c>
      <c r="O194" s="2">
        <v>9.8000000000000004E-2</v>
      </c>
      <c r="P194" s="3">
        <v>19.5</v>
      </c>
      <c r="Q194" s="3">
        <v>13.5</v>
      </c>
      <c r="R194" s="3">
        <v>8.5</v>
      </c>
      <c r="S194" s="3">
        <v>7.2</v>
      </c>
    </row>
    <row r="195" spans="1:19" x14ac:dyDescent="0.3">
      <c r="A195" s="4">
        <v>2023</v>
      </c>
      <c r="B195" s="4">
        <v>3</v>
      </c>
      <c r="C195" s="4">
        <v>0</v>
      </c>
      <c r="D195" t="s">
        <v>172</v>
      </c>
      <c r="E195" t="s">
        <v>131</v>
      </c>
      <c r="F195" s="4">
        <v>1</v>
      </c>
      <c r="G195" s="3">
        <v>3</v>
      </c>
      <c r="H195" s="3">
        <v>2.8</v>
      </c>
      <c r="I195" s="3">
        <v>3.2</v>
      </c>
      <c r="J195" s="2">
        <v>0.48499999999999999</v>
      </c>
      <c r="K195" s="2">
        <v>0.47099999999999997</v>
      </c>
      <c r="L195" s="2">
        <v>0.70599999999999996</v>
      </c>
      <c r="M195" s="2">
        <v>0.83299999999999996</v>
      </c>
      <c r="N195" s="2">
        <v>0.53900000000000003</v>
      </c>
      <c r="O195" s="2">
        <v>7.5999999999999998E-2</v>
      </c>
      <c r="P195" s="3">
        <v>16.5</v>
      </c>
      <c r="Q195" s="3">
        <v>14.5</v>
      </c>
      <c r="R195" s="3">
        <v>3</v>
      </c>
      <c r="S195" s="3">
        <v>3.1</v>
      </c>
    </row>
    <row r="196" spans="1:19" x14ac:dyDescent="0.3">
      <c r="A196" s="4">
        <v>2023</v>
      </c>
      <c r="B196" s="4">
        <v>3</v>
      </c>
      <c r="C196" s="4">
        <v>1</v>
      </c>
      <c r="D196" t="s">
        <v>257</v>
      </c>
      <c r="E196" t="s">
        <v>131</v>
      </c>
      <c r="F196" s="4">
        <v>1</v>
      </c>
      <c r="G196" s="3">
        <v>3.3</v>
      </c>
      <c r="H196" s="3">
        <v>2.9</v>
      </c>
      <c r="I196" s="3">
        <v>3.7</v>
      </c>
      <c r="J196" s="2">
        <v>0.503</v>
      </c>
      <c r="K196" s="2">
        <v>0.52200000000000002</v>
      </c>
      <c r="L196" s="2">
        <v>0.58299999999999996</v>
      </c>
      <c r="M196" s="2">
        <v>0.58299999999999996</v>
      </c>
      <c r="N196" s="2">
        <v>0.502</v>
      </c>
      <c r="O196" s="2">
        <v>7.4999999999999997E-2</v>
      </c>
      <c r="P196" s="3">
        <v>14</v>
      </c>
      <c r="Q196" s="3">
        <v>10.8</v>
      </c>
      <c r="R196" s="3">
        <v>15.5</v>
      </c>
      <c r="S196" s="3">
        <v>12.5</v>
      </c>
    </row>
    <row r="197" spans="1:19" x14ac:dyDescent="0.3">
      <c r="A197" s="4">
        <v>2021</v>
      </c>
      <c r="B197" s="4">
        <v>3</v>
      </c>
      <c r="C197" s="4">
        <v>1</v>
      </c>
      <c r="D197" t="s">
        <v>383</v>
      </c>
      <c r="E197" t="s">
        <v>131</v>
      </c>
      <c r="F197" s="4">
        <v>1</v>
      </c>
      <c r="G197" s="3">
        <v>2.9</v>
      </c>
      <c r="H197" s="3">
        <v>3</v>
      </c>
      <c r="I197" s="3">
        <v>2.8</v>
      </c>
      <c r="J197" s="2">
        <v>0.52300000000000002</v>
      </c>
      <c r="K197" s="2">
        <v>0.61299999999999999</v>
      </c>
      <c r="L197" s="2">
        <v>0.58299999999999996</v>
      </c>
      <c r="M197" s="2">
        <v>0.25</v>
      </c>
      <c r="N197" s="2">
        <v>0.46</v>
      </c>
      <c r="O197" s="2">
        <v>0.13900000000000001</v>
      </c>
      <c r="P197" s="3">
        <v>6.5</v>
      </c>
      <c r="Q197" s="3">
        <v>8.9</v>
      </c>
      <c r="R197" s="3">
        <v>10</v>
      </c>
      <c r="S197" s="3">
        <v>11.6</v>
      </c>
    </row>
    <row r="198" spans="1:19" x14ac:dyDescent="0.3">
      <c r="A198" s="4">
        <v>2021</v>
      </c>
      <c r="B198" s="4">
        <v>3</v>
      </c>
      <c r="C198" s="4">
        <v>0</v>
      </c>
      <c r="D198" t="s">
        <v>437</v>
      </c>
      <c r="E198" t="s">
        <v>131</v>
      </c>
      <c r="F198" s="4">
        <v>1</v>
      </c>
      <c r="G198" s="3">
        <v>3.4</v>
      </c>
      <c r="H198" s="3">
        <v>3.3</v>
      </c>
      <c r="I198" s="3">
        <v>3.4</v>
      </c>
      <c r="J198" s="2">
        <v>0.5</v>
      </c>
      <c r="K198" s="2">
        <v>0.54800000000000004</v>
      </c>
      <c r="L198" s="2">
        <v>0.61899999999999999</v>
      </c>
      <c r="M198" s="2">
        <v>0.42899999999999999</v>
      </c>
      <c r="N198" s="2">
        <v>0.59799999999999998</v>
      </c>
      <c r="O198" s="2">
        <v>0.13800000000000001</v>
      </c>
      <c r="P198" s="3">
        <v>10</v>
      </c>
      <c r="Q198" s="3">
        <v>7.7</v>
      </c>
      <c r="R198" s="3">
        <v>2.5</v>
      </c>
      <c r="S198" s="3">
        <v>3.1</v>
      </c>
    </row>
    <row r="199" spans="1:19" x14ac:dyDescent="0.3">
      <c r="A199" s="4">
        <v>2023</v>
      </c>
      <c r="B199" s="4">
        <v>3</v>
      </c>
      <c r="C199" s="4">
        <v>0</v>
      </c>
      <c r="D199" t="s">
        <v>172</v>
      </c>
      <c r="E199" t="s">
        <v>174</v>
      </c>
      <c r="F199" s="4">
        <v>1</v>
      </c>
      <c r="G199" s="3">
        <v>3.5</v>
      </c>
      <c r="H199" s="3">
        <v>3.3</v>
      </c>
      <c r="I199" s="3">
        <v>3.7</v>
      </c>
      <c r="J199" s="2">
        <v>0.63500000000000001</v>
      </c>
      <c r="K199" s="2">
        <v>0.83299999999999996</v>
      </c>
      <c r="L199" s="2">
        <v>0.42899999999999999</v>
      </c>
      <c r="M199" s="2">
        <v>0.5</v>
      </c>
      <c r="N199" s="2">
        <v>0.51900000000000002</v>
      </c>
      <c r="O199" s="2">
        <v>0.123</v>
      </c>
      <c r="P199" s="3">
        <v>11.5</v>
      </c>
      <c r="Q199" s="3">
        <v>17.7</v>
      </c>
      <c r="R199" s="3">
        <v>6</v>
      </c>
      <c r="S199" s="3">
        <v>10.5</v>
      </c>
    </row>
    <row r="200" spans="1:19" x14ac:dyDescent="0.3">
      <c r="A200" s="4">
        <v>2023</v>
      </c>
      <c r="B200" s="4">
        <v>3</v>
      </c>
      <c r="C200" s="4">
        <v>0</v>
      </c>
      <c r="D200" t="s">
        <v>226</v>
      </c>
      <c r="E200" t="s">
        <v>174</v>
      </c>
      <c r="F200" s="4">
        <v>1</v>
      </c>
      <c r="G200" s="3">
        <v>3.2</v>
      </c>
      <c r="H200" s="3">
        <v>3.1</v>
      </c>
      <c r="I200" s="3">
        <v>3.4</v>
      </c>
      <c r="J200" s="2">
        <v>0.59</v>
      </c>
      <c r="K200" s="2">
        <v>0.6</v>
      </c>
      <c r="L200" s="2">
        <v>0.33300000000000002</v>
      </c>
      <c r="M200" s="2">
        <v>0.8</v>
      </c>
      <c r="N200" s="2">
        <v>0.54600000000000004</v>
      </c>
      <c r="O200" s="2">
        <v>0.10100000000000001</v>
      </c>
      <c r="P200" s="3">
        <v>12</v>
      </c>
      <c r="Q200" s="3">
        <v>14.8</v>
      </c>
      <c r="R200" s="3">
        <v>8</v>
      </c>
      <c r="S200" s="3">
        <v>13.1</v>
      </c>
    </row>
    <row r="201" spans="1:19" x14ac:dyDescent="0.3">
      <c r="A201" s="4">
        <v>2023</v>
      </c>
      <c r="B201" s="4">
        <v>3</v>
      </c>
      <c r="C201" s="4">
        <v>0</v>
      </c>
      <c r="D201" t="s">
        <v>247</v>
      </c>
      <c r="E201" t="s">
        <v>174</v>
      </c>
      <c r="F201" s="4">
        <v>1</v>
      </c>
      <c r="G201" s="3">
        <v>3.1</v>
      </c>
      <c r="H201" s="3">
        <v>2.7</v>
      </c>
      <c r="I201" s="3">
        <v>3.5</v>
      </c>
      <c r="J201" s="2">
        <v>0.52600000000000002</v>
      </c>
      <c r="K201" s="2">
        <v>0.76900000000000002</v>
      </c>
      <c r="L201" s="2">
        <v>0.45500000000000002</v>
      </c>
      <c r="M201" s="2">
        <v>0</v>
      </c>
      <c r="N201" s="2">
        <v>0.44700000000000001</v>
      </c>
      <c r="O201" s="2">
        <v>0.13100000000000001</v>
      </c>
      <c r="P201" s="3">
        <v>2</v>
      </c>
      <c r="Q201" s="3">
        <v>3.1</v>
      </c>
      <c r="R201" s="3">
        <v>5</v>
      </c>
      <c r="S201" s="3">
        <v>6.9</v>
      </c>
    </row>
    <row r="202" spans="1:19" x14ac:dyDescent="0.3">
      <c r="A202" s="4">
        <v>2021</v>
      </c>
      <c r="B202" s="4">
        <v>3</v>
      </c>
      <c r="C202" s="4">
        <v>0</v>
      </c>
      <c r="D202" t="s">
        <v>436</v>
      </c>
      <c r="E202" t="s">
        <v>174</v>
      </c>
      <c r="F202" s="4">
        <v>1</v>
      </c>
      <c r="G202" s="3">
        <v>2.7</v>
      </c>
      <c r="H202" s="3">
        <v>2.6</v>
      </c>
      <c r="I202" s="3">
        <v>2.7</v>
      </c>
      <c r="J202" s="2">
        <v>0.627</v>
      </c>
      <c r="K202" s="2">
        <v>0.69599999999999995</v>
      </c>
      <c r="L202" s="2">
        <v>0.66700000000000004</v>
      </c>
      <c r="M202" s="2">
        <v>1</v>
      </c>
      <c r="N202" s="2">
        <v>0.48399999999999999</v>
      </c>
      <c r="O202" s="2">
        <v>0.125</v>
      </c>
      <c r="P202" s="3">
        <v>19.5</v>
      </c>
      <c r="Q202" s="3">
        <v>46.4</v>
      </c>
      <c r="R202" s="3">
        <v>9</v>
      </c>
      <c r="S202" s="3">
        <v>21.4</v>
      </c>
    </row>
    <row r="203" spans="1:19" x14ac:dyDescent="0.3">
      <c r="A203" s="4">
        <v>2024</v>
      </c>
      <c r="B203" s="4">
        <v>3</v>
      </c>
      <c r="C203" s="4">
        <v>0</v>
      </c>
      <c r="D203" t="s">
        <v>89</v>
      </c>
      <c r="E203" t="s">
        <v>90</v>
      </c>
      <c r="F203" s="4">
        <v>1</v>
      </c>
      <c r="G203" s="3">
        <v>2.5</v>
      </c>
      <c r="H203" s="3">
        <v>2.7</v>
      </c>
      <c r="I203" s="3">
        <v>2.4</v>
      </c>
      <c r="J203" s="2">
        <v>0.63600000000000001</v>
      </c>
      <c r="K203" s="2">
        <v>0.47099999999999997</v>
      </c>
      <c r="L203" s="2">
        <v>0.66700000000000004</v>
      </c>
      <c r="M203" s="2">
        <v>0</v>
      </c>
      <c r="N203" s="2">
        <v>0.55300000000000005</v>
      </c>
      <c r="O203" s="2">
        <v>7.0999999999999994E-2</v>
      </c>
      <c r="P203" s="3">
        <v>-2.5</v>
      </c>
      <c r="Q203" s="3">
        <v>-5.8</v>
      </c>
      <c r="R203" s="3">
        <v>2.5</v>
      </c>
      <c r="S203" s="3">
        <v>6.4</v>
      </c>
    </row>
    <row r="204" spans="1:19" x14ac:dyDescent="0.3">
      <c r="A204" s="4">
        <v>2023</v>
      </c>
      <c r="B204" s="4">
        <v>3</v>
      </c>
      <c r="C204" s="4">
        <v>0</v>
      </c>
      <c r="D204" t="s">
        <v>273</v>
      </c>
      <c r="E204" t="s">
        <v>90</v>
      </c>
      <c r="F204" s="4">
        <v>1</v>
      </c>
      <c r="G204" s="3">
        <v>3.1</v>
      </c>
      <c r="H204" s="3">
        <v>3</v>
      </c>
      <c r="I204" s="3">
        <v>3.2</v>
      </c>
      <c r="J204" s="2">
        <v>0.504</v>
      </c>
      <c r="K204" s="2">
        <v>0.5</v>
      </c>
      <c r="L204" s="2">
        <v>0.64300000000000002</v>
      </c>
      <c r="M204" s="2">
        <v>0.4</v>
      </c>
      <c r="N204" s="2">
        <v>0.51200000000000001</v>
      </c>
      <c r="O204" s="2">
        <v>5.8999999999999997E-2</v>
      </c>
      <c r="P204" s="3">
        <v>22</v>
      </c>
      <c r="Q204" s="3">
        <v>22.4</v>
      </c>
      <c r="R204" s="3">
        <v>19</v>
      </c>
      <c r="S204" s="3">
        <v>20</v>
      </c>
    </row>
    <row r="205" spans="1:19" x14ac:dyDescent="0.3">
      <c r="A205" s="4">
        <v>2021</v>
      </c>
      <c r="B205" s="4">
        <v>3</v>
      </c>
      <c r="C205" s="4">
        <v>1</v>
      </c>
      <c r="D205" t="s">
        <v>396</v>
      </c>
      <c r="E205" t="s">
        <v>397</v>
      </c>
      <c r="F205" s="4">
        <v>1</v>
      </c>
      <c r="G205" s="3">
        <v>3.3</v>
      </c>
      <c r="H205" s="3">
        <v>3.2</v>
      </c>
      <c r="I205" s="3">
        <v>3.5</v>
      </c>
      <c r="J205" s="2">
        <v>0.52800000000000002</v>
      </c>
      <c r="K205" s="2">
        <v>0.53100000000000003</v>
      </c>
      <c r="L205" s="2">
        <v>0.54500000000000004</v>
      </c>
      <c r="M205" s="2">
        <v>0.8</v>
      </c>
      <c r="N205" s="2">
        <v>0.33</v>
      </c>
      <c r="O205" s="2">
        <v>0.10199999999999999</v>
      </c>
      <c r="P205" s="3">
        <v>3.5</v>
      </c>
      <c r="Q205" s="3">
        <v>6.4</v>
      </c>
      <c r="R205" s="3">
        <v>2.5</v>
      </c>
      <c r="S205" s="3">
        <v>2.2000000000000002</v>
      </c>
    </row>
    <row r="206" spans="1:19" x14ac:dyDescent="0.3">
      <c r="A206" s="4">
        <v>2024</v>
      </c>
      <c r="B206" s="4">
        <v>3</v>
      </c>
      <c r="C206" s="4">
        <v>0</v>
      </c>
      <c r="D206" t="s">
        <v>71</v>
      </c>
      <c r="E206" t="s">
        <v>72</v>
      </c>
      <c r="F206" s="4">
        <v>1</v>
      </c>
      <c r="G206" s="3">
        <v>3.4</v>
      </c>
      <c r="H206" s="3">
        <v>3.9</v>
      </c>
      <c r="I206" s="3">
        <v>2.7</v>
      </c>
      <c r="J206" s="2">
        <v>0.59699999999999998</v>
      </c>
      <c r="K206" s="2">
        <v>0.625</v>
      </c>
      <c r="L206" s="2">
        <v>0.5</v>
      </c>
      <c r="M206" s="2">
        <v>0</v>
      </c>
      <c r="N206" s="2">
        <v>0.53500000000000003</v>
      </c>
      <c r="O206" s="2">
        <v>0.224</v>
      </c>
      <c r="P206" s="3">
        <v>13</v>
      </c>
      <c r="Q206" s="3">
        <v>20.6</v>
      </c>
      <c r="R206" s="3">
        <v>6</v>
      </c>
      <c r="S206" s="3">
        <v>11.8</v>
      </c>
    </row>
    <row r="207" spans="1:19" x14ac:dyDescent="0.3">
      <c r="A207" s="4">
        <v>2024</v>
      </c>
      <c r="B207" s="4">
        <v>3</v>
      </c>
      <c r="C207" s="4">
        <v>1</v>
      </c>
      <c r="D207" t="s">
        <v>162</v>
      </c>
      <c r="E207" t="s">
        <v>163</v>
      </c>
      <c r="F207" s="4">
        <v>1</v>
      </c>
      <c r="G207" s="3">
        <v>3.1</v>
      </c>
      <c r="H207" s="3">
        <v>2.6</v>
      </c>
      <c r="I207" s="3">
        <v>3.7</v>
      </c>
      <c r="J207" s="2">
        <v>0.71699999999999997</v>
      </c>
      <c r="K207" s="2">
        <v>0.57899999999999996</v>
      </c>
      <c r="L207" s="2">
        <v>0.71399999999999997</v>
      </c>
      <c r="M207" s="2">
        <v>0.66700000000000004</v>
      </c>
      <c r="N207" s="2">
        <v>0.48499999999999999</v>
      </c>
      <c r="O207" s="2">
        <v>3.9E-2</v>
      </c>
      <c r="P207" s="3">
        <v>9</v>
      </c>
      <c r="Q207" s="3">
        <v>20.9</v>
      </c>
      <c r="R207" s="3">
        <v>1</v>
      </c>
      <c r="S207" s="3">
        <v>2</v>
      </c>
    </row>
    <row r="208" spans="1:19" x14ac:dyDescent="0.3">
      <c r="A208" s="4">
        <v>2023</v>
      </c>
      <c r="B208" s="4">
        <v>3</v>
      </c>
      <c r="C208" s="4">
        <v>0</v>
      </c>
      <c r="D208" t="s">
        <v>227</v>
      </c>
      <c r="E208" t="s">
        <v>228</v>
      </c>
      <c r="F208" s="4">
        <v>1</v>
      </c>
      <c r="G208" s="3">
        <v>3.4</v>
      </c>
      <c r="H208" s="3">
        <v>3.2</v>
      </c>
      <c r="I208" s="3">
        <v>3.6</v>
      </c>
      <c r="J208" s="2">
        <v>0.5</v>
      </c>
      <c r="K208" s="2">
        <v>0.51100000000000001</v>
      </c>
      <c r="L208" s="2">
        <v>0.83299999999999996</v>
      </c>
      <c r="M208" s="2">
        <v>1</v>
      </c>
      <c r="N208" s="2">
        <v>0.51</v>
      </c>
      <c r="O208" s="2">
        <v>8.1000000000000003E-2</v>
      </c>
      <c r="P208" s="3">
        <v>22.5</v>
      </c>
      <c r="Q208" s="3">
        <v>23</v>
      </c>
      <c r="R208" s="3">
        <v>6</v>
      </c>
      <c r="S208" s="3">
        <v>6.7</v>
      </c>
    </row>
    <row r="209" spans="1:19" x14ac:dyDescent="0.3">
      <c r="A209" s="4">
        <v>2023</v>
      </c>
      <c r="B209" s="4">
        <v>3</v>
      </c>
      <c r="C209" s="4">
        <v>1</v>
      </c>
      <c r="D209" t="s">
        <v>219</v>
      </c>
      <c r="E209" t="s">
        <v>220</v>
      </c>
      <c r="F209" s="4">
        <v>1</v>
      </c>
      <c r="G209" s="3">
        <v>3.3</v>
      </c>
      <c r="H209" s="3">
        <v>2.9</v>
      </c>
      <c r="I209" s="3">
        <v>3.6</v>
      </c>
      <c r="J209" s="2">
        <v>0.58199999999999996</v>
      </c>
      <c r="K209" s="2">
        <v>0.55600000000000005</v>
      </c>
      <c r="L209" s="2">
        <v>0.57099999999999995</v>
      </c>
      <c r="M209" s="2">
        <v>0.66700000000000004</v>
      </c>
      <c r="N209" s="2">
        <v>0.53400000000000003</v>
      </c>
      <c r="O209" s="2">
        <v>0.17100000000000001</v>
      </c>
      <c r="P209" s="3">
        <v>17.5</v>
      </c>
      <c r="Q209" s="3">
        <v>20.3</v>
      </c>
      <c r="R209" s="3">
        <v>6.5</v>
      </c>
      <c r="S209" s="3">
        <v>10.5</v>
      </c>
    </row>
    <row r="210" spans="1:19" x14ac:dyDescent="0.3">
      <c r="A210" s="4">
        <v>2024</v>
      </c>
      <c r="B210" s="4">
        <v>3</v>
      </c>
      <c r="C210" s="4">
        <v>0</v>
      </c>
      <c r="D210" t="s">
        <v>63</v>
      </c>
      <c r="E210" t="s">
        <v>64</v>
      </c>
      <c r="F210" s="4">
        <v>1</v>
      </c>
      <c r="G210" s="3">
        <v>3.3</v>
      </c>
      <c r="H210" s="3">
        <v>3.2</v>
      </c>
      <c r="I210" s="3">
        <v>3.4</v>
      </c>
      <c r="J210" s="2">
        <v>0.53700000000000003</v>
      </c>
      <c r="K210" s="2">
        <v>0.55800000000000005</v>
      </c>
      <c r="L210" s="2">
        <v>0.5</v>
      </c>
      <c r="M210" s="2">
        <v>0.8</v>
      </c>
      <c r="N210" s="2">
        <v>0.47599999999999998</v>
      </c>
      <c r="O210" s="2">
        <v>0.17499999999999999</v>
      </c>
      <c r="P210" s="3">
        <v>5.5</v>
      </c>
      <c r="Q210" s="3">
        <v>6.7</v>
      </c>
      <c r="R210" s="3">
        <v>8.5</v>
      </c>
      <c r="S210" s="3">
        <v>10.6</v>
      </c>
    </row>
    <row r="211" spans="1:19" x14ac:dyDescent="0.3">
      <c r="A211" s="4">
        <v>2022</v>
      </c>
      <c r="B211" s="4">
        <v>3</v>
      </c>
      <c r="C211" s="4">
        <v>0</v>
      </c>
      <c r="D211" t="s">
        <v>299</v>
      </c>
      <c r="E211" t="s">
        <v>300</v>
      </c>
      <c r="F211" s="4">
        <v>1</v>
      </c>
      <c r="G211" s="3">
        <v>3.4</v>
      </c>
      <c r="H211" s="3">
        <v>3.1</v>
      </c>
      <c r="I211" s="3">
        <v>3.8</v>
      </c>
      <c r="J211" s="2">
        <v>0.48899999999999999</v>
      </c>
      <c r="K211" s="2">
        <v>0.58099999999999996</v>
      </c>
      <c r="L211" s="2">
        <v>0.66700000000000004</v>
      </c>
      <c r="M211" s="2">
        <v>0.8</v>
      </c>
      <c r="N211" s="2">
        <v>0.56100000000000005</v>
      </c>
      <c r="O211" s="2">
        <v>0.14399999999999999</v>
      </c>
      <c r="P211" s="3">
        <v>15</v>
      </c>
      <c r="Q211" s="3">
        <v>13.9</v>
      </c>
      <c r="R211" s="3">
        <v>1.5</v>
      </c>
      <c r="S211" s="3">
        <v>2</v>
      </c>
    </row>
    <row r="212" spans="1:19" x14ac:dyDescent="0.3">
      <c r="A212" s="4">
        <v>2021</v>
      </c>
      <c r="B212" s="4">
        <v>3</v>
      </c>
      <c r="C212" s="4">
        <v>0</v>
      </c>
      <c r="D212" t="s">
        <v>401</v>
      </c>
      <c r="E212" t="s">
        <v>300</v>
      </c>
      <c r="F212" s="4">
        <v>1</v>
      </c>
      <c r="G212" s="3">
        <v>3.9</v>
      </c>
      <c r="H212" s="3">
        <v>3.6</v>
      </c>
      <c r="I212" s="3">
        <v>4.3</v>
      </c>
      <c r="J212" s="2">
        <v>0.57799999999999996</v>
      </c>
      <c r="K212" s="2">
        <v>0.58599999999999997</v>
      </c>
      <c r="L212" s="2">
        <v>0.6</v>
      </c>
      <c r="M212" s="2">
        <v>0.44400000000000001</v>
      </c>
      <c r="N212" s="2">
        <v>0.52700000000000002</v>
      </c>
      <c r="O212" s="2">
        <v>0.13300000000000001</v>
      </c>
      <c r="P212" s="3">
        <v>16</v>
      </c>
      <c r="Q212" s="3">
        <v>14.2</v>
      </c>
      <c r="R212" s="3">
        <v>8</v>
      </c>
      <c r="S212" s="3">
        <v>8.8000000000000007</v>
      </c>
    </row>
    <row r="213" spans="1:19" x14ac:dyDescent="0.3">
      <c r="A213" s="4">
        <v>2024</v>
      </c>
      <c r="B213" s="4">
        <v>3</v>
      </c>
      <c r="C213" s="4">
        <v>0</v>
      </c>
      <c r="D213" t="s">
        <v>148</v>
      </c>
      <c r="E213" t="s">
        <v>149</v>
      </c>
      <c r="F213" s="4">
        <v>1</v>
      </c>
      <c r="G213" s="3">
        <v>3.5</v>
      </c>
      <c r="H213" s="3">
        <v>3.1</v>
      </c>
      <c r="I213" s="3">
        <v>3.8</v>
      </c>
      <c r="J213" s="2">
        <v>0.54</v>
      </c>
      <c r="K213" s="2">
        <v>0.55400000000000005</v>
      </c>
      <c r="L213" s="2">
        <v>0.33300000000000002</v>
      </c>
      <c r="M213" s="2">
        <v>0.66700000000000004</v>
      </c>
      <c r="N213" s="2">
        <v>0.51800000000000002</v>
      </c>
      <c r="O213" s="2">
        <v>9.2999999999999999E-2</v>
      </c>
      <c r="P213" s="3">
        <v>12.5</v>
      </c>
      <c r="Q213" s="3">
        <v>8.6</v>
      </c>
      <c r="R213" s="3">
        <v>10.5</v>
      </c>
      <c r="S213" s="3">
        <v>7.9</v>
      </c>
    </row>
    <row r="214" spans="1:19" x14ac:dyDescent="0.3">
      <c r="A214" s="4">
        <v>2023</v>
      </c>
      <c r="B214" s="4">
        <v>3</v>
      </c>
      <c r="C214" s="4">
        <v>1</v>
      </c>
      <c r="D214" t="s">
        <v>216</v>
      </c>
      <c r="E214" t="s">
        <v>217</v>
      </c>
      <c r="F214" s="4">
        <v>1</v>
      </c>
      <c r="G214" s="3">
        <v>4.2</v>
      </c>
      <c r="H214" s="3">
        <v>3.5</v>
      </c>
      <c r="I214" s="3">
        <v>4.7</v>
      </c>
      <c r="J214" s="2">
        <v>0.51800000000000002</v>
      </c>
      <c r="K214" s="2">
        <v>0.59399999999999997</v>
      </c>
      <c r="L214" s="2">
        <v>0.5</v>
      </c>
      <c r="M214" s="2">
        <v>0.53800000000000003</v>
      </c>
      <c r="N214" s="2">
        <v>0.41799999999999998</v>
      </c>
      <c r="O214" s="2">
        <v>4.3999999999999997E-2</v>
      </c>
      <c r="P214" s="3">
        <v>6.5</v>
      </c>
      <c r="Q214" s="3">
        <v>6.1</v>
      </c>
      <c r="R214" s="3">
        <v>6.5</v>
      </c>
      <c r="S214" s="3">
        <v>4.3</v>
      </c>
    </row>
    <row r="215" spans="1:19" x14ac:dyDescent="0.3">
      <c r="A215" s="4">
        <v>2022</v>
      </c>
      <c r="B215" s="4">
        <v>3</v>
      </c>
      <c r="C215" s="4">
        <v>0</v>
      </c>
      <c r="D215" t="s">
        <v>282</v>
      </c>
      <c r="E215" t="s">
        <v>217</v>
      </c>
      <c r="F215" s="4">
        <v>1</v>
      </c>
      <c r="G215" s="3">
        <v>4.0999999999999996</v>
      </c>
      <c r="H215" s="3">
        <v>4.5</v>
      </c>
      <c r="I215" s="3">
        <v>3.6</v>
      </c>
      <c r="J215" s="2">
        <v>0.53200000000000003</v>
      </c>
      <c r="K215" s="2">
        <v>0.48099999999999998</v>
      </c>
      <c r="L215" s="2">
        <v>0.5</v>
      </c>
      <c r="M215" s="2">
        <v>0.45500000000000002</v>
      </c>
      <c r="N215" s="2">
        <v>0.496</v>
      </c>
      <c r="O215" s="2">
        <v>0.156</v>
      </c>
      <c r="P215" s="3">
        <v>8</v>
      </c>
      <c r="Q215" s="3">
        <v>6.7</v>
      </c>
      <c r="R215" s="3">
        <v>-2.5</v>
      </c>
      <c r="S215" s="3">
        <v>-2.2000000000000002</v>
      </c>
    </row>
    <row r="216" spans="1:19" x14ac:dyDescent="0.3">
      <c r="A216" s="4">
        <v>2021</v>
      </c>
      <c r="B216" s="4">
        <v>3</v>
      </c>
      <c r="C216" s="4">
        <v>0</v>
      </c>
      <c r="D216" t="s">
        <v>378</v>
      </c>
      <c r="E216" t="s">
        <v>217</v>
      </c>
      <c r="F216" s="4">
        <v>1</v>
      </c>
      <c r="G216" s="3">
        <v>3.2</v>
      </c>
      <c r="H216" s="3">
        <v>2.8</v>
      </c>
      <c r="I216" s="3">
        <v>3.6</v>
      </c>
      <c r="J216" s="2">
        <v>0.48499999999999999</v>
      </c>
      <c r="K216" s="2">
        <v>0.47899999999999998</v>
      </c>
      <c r="L216" s="2">
        <v>0.53800000000000003</v>
      </c>
      <c r="M216" s="2">
        <v>0.66700000000000004</v>
      </c>
      <c r="N216" s="2">
        <v>0.51900000000000002</v>
      </c>
      <c r="O216" s="2">
        <v>0.111</v>
      </c>
      <c r="P216" s="3">
        <v>2</v>
      </c>
      <c r="Q216" s="3">
        <v>1.6</v>
      </c>
      <c r="R216" s="3">
        <v>7.5</v>
      </c>
      <c r="S216" s="3">
        <v>6.8</v>
      </c>
    </row>
    <row r="217" spans="1:19" x14ac:dyDescent="0.3">
      <c r="A217" s="4">
        <v>2021</v>
      </c>
      <c r="B217" s="4">
        <v>3</v>
      </c>
      <c r="C217" s="4">
        <v>1</v>
      </c>
      <c r="D217" t="s">
        <v>370</v>
      </c>
      <c r="E217" t="s">
        <v>371</v>
      </c>
      <c r="F217" s="4">
        <v>1</v>
      </c>
      <c r="G217" s="3">
        <v>2.9</v>
      </c>
      <c r="H217" s="3">
        <v>2.2999999999999998</v>
      </c>
      <c r="I217" s="3">
        <v>3.6</v>
      </c>
      <c r="J217" s="2">
        <v>0.55600000000000005</v>
      </c>
      <c r="K217" s="2">
        <v>0.56100000000000005</v>
      </c>
      <c r="L217" s="2">
        <v>0.61499999999999999</v>
      </c>
      <c r="M217" s="2">
        <v>0.75</v>
      </c>
      <c r="N217" s="2">
        <v>0.504</v>
      </c>
      <c r="O217" s="2">
        <v>0.126</v>
      </c>
      <c r="P217" s="3">
        <v>11.5</v>
      </c>
      <c r="Q217" s="3">
        <v>11.2</v>
      </c>
      <c r="R217" s="3">
        <v>18</v>
      </c>
      <c r="S217" s="3">
        <v>19.100000000000001</v>
      </c>
    </row>
    <row r="218" spans="1:19" x14ac:dyDescent="0.3">
      <c r="A218" s="4">
        <v>2024</v>
      </c>
      <c r="B218" s="4">
        <v>3</v>
      </c>
      <c r="C218" s="4">
        <v>0</v>
      </c>
      <c r="D218" t="s">
        <v>91</v>
      </c>
      <c r="E218" t="s">
        <v>92</v>
      </c>
      <c r="F218" s="4">
        <v>1</v>
      </c>
      <c r="G218" s="3">
        <v>3.3</v>
      </c>
      <c r="H218" s="3">
        <v>3.2</v>
      </c>
      <c r="I218" s="3">
        <v>3.4</v>
      </c>
      <c r="J218" s="2">
        <v>0.55300000000000005</v>
      </c>
      <c r="K218" s="2">
        <v>0.625</v>
      </c>
      <c r="L218" s="2">
        <v>0.72699999999999998</v>
      </c>
      <c r="M218" s="2">
        <v>0.5</v>
      </c>
      <c r="N218" s="2">
        <v>0.55700000000000005</v>
      </c>
      <c r="O218" s="2">
        <v>0.19700000000000001</v>
      </c>
      <c r="P218" s="3">
        <v>15.5</v>
      </c>
      <c r="Q218" s="3">
        <v>19.899999999999999</v>
      </c>
      <c r="R218" s="3">
        <v>10.5</v>
      </c>
      <c r="S218" s="3">
        <v>19.8</v>
      </c>
    </row>
    <row r="219" spans="1:19" x14ac:dyDescent="0.3">
      <c r="A219" s="4">
        <v>2024</v>
      </c>
      <c r="B219" s="4">
        <v>3</v>
      </c>
      <c r="C219" s="4">
        <v>0</v>
      </c>
      <c r="D219" t="s">
        <v>124</v>
      </c>
      <c r="E219" t="s">
        <v>92</v>
      </c>
      <c r="F219" s="4">
        <v>1</v>
      </c>
      <c r="G219" s="3">
        <v>3.8</v>
      </c>
      <c r="H219" s="3">
        <v>4</v>
      </c>
      <c r="I219" s="3">
        <v>3.6</v>
      </c>
      <c r="J219" s="2">
        <v>0.52100000000000002</v>
      </c>
      <c r="K219" s="2">
        <v>0.45300000000000001</v>
      </c>
      <c r="L219" s="2">
        <v>0.76200000000000001</v>
      </c>
      <c r="M219" s="2">
        <v>0.375</v>
      </c>
      <c r="N219" s="2">
        <v>0.49099999999999999</v>
      </c>
      <c r="O219" s="2">
        <v>0.23</v>
      </c>
      <c r="P219" s="3">
        <v>5.5</v>
      </c>
      <c r="Q219" s="3">
        <v>4.0999999999999996</v>
      </c>
      <c r="R219" s="3">
        <v>-2</v>
      </c>
      <c r="S219" s="3">
        <v>-1.6</v>
      </c>
    </row>
    <row r="220" spans="1:19" x14ac:dyDescent="0.3">
      <c r="A220" s="4">
        <v>2023</v>
      </c>
      <c r="B220" s="4">
        <v>3</v>
      </c>
      <c r="C220" s="4">
        <v>1</v>
      </c>
      <c r="D220" t="s">
        <v>215</v>
      </c>
      <c r="E220" t="s">
        <v>92</v>
      </c>
      <c r="F220" s="4">
        <v>1</v>
      </c>
      <c r="G220" s="3">
        <v>3.8</v>
      </c>
      <c r="H220" s="3">
        <v>3.9</v>
      </c>
      <c r="I220" s="3">
        <v>3.8</v>
      </c>
      <c r="J220" s="2">
        <v>0.46800000000000003</v>
      </c>
      <c r="K220" s="2">
        <v>0.54500000000000004</v>
      </c>
      <c r="L220" s="2">
        <v>0.69199999999999995</v>
      </c>
      <c r="M220" s="2">
        <v>0.77800000000000002</v>
      </c>
      <c r="N220" s="2">
        <v>0.47099999999999997</v>
      </c>
      <c r="O220" s="2">
        <v>6.3E-2</v>
      </c>
      <c r="P220" s="3">
        <v>19</v>
      </c>
      <c r="Q220" s="3">
        <v>17.899999999999999</v>
      </c>
      <c r="R220" s="3">
        <v>9</v>
      </c>
      <c r="S220" s="3">
        <v>7.6</v>
      </c>
    </row>
    <row r="221" spans="1:19" x14ac:dyDescent="0.3">
      <c r="A221" s="4">
        <v>2024</v>
      </c>
      <c r="B221" s="4">
        <v>3</v>
      </c>
      <c r="C221" s="4">
        <v>0</v>
      </c>
      <c r="D221" t="s">
        <v>87</v>
      </c>
      <c r="E221" t="s">
        <v>88</v>
      </c>
      <c r="F221" s="4">
        <v>1</v>
      </c>
      <c r="G221" s="3">
        <v>2.7</v>
      </c>
      <c r="H221" s="3">
        <v>2.8</v>
      </c>
      <c r="I221" s="3">
        <v>2.7</v>
      </c>
      <c r="J221" s="2">
        <v>0.54300000000000004</v>
      </c>
      <c r="K221" s="2">
        <v>0.65600000000000003</v>
      </c>
      <c r="L221" s="2">
        <v>0.5</v>
      </c>
      <c r="M221" s="2">
        <v>0</v>
      </c>
      <c r="N221" s="2">
        <v>0.61299999999999999</v>
      </c>
      <c r="O221" s="2">
        <v>7.2999999999999995E-2</v>
      </c>
      <c r="P221" s="3">
        <v>5.5</v>
      </c>
      <c r="Q221" s="3">
        <v>7.2</v>
      </c>
      <c r="R221" s="3">
        <v>11.5</v>
      </c>
      <c r="S221" s="3">
        <v>22.5</v>
      </c>
    </row>
    <row r="222" spans="1:19" x14ac:dyDescent="0.3">
      <c r="A222" s="4">
        <v>2023</v>
      </c>
      <c r="B222" s="4">
        <v>3</v>
      </c>
      <c r="C222" s="4">
        <v>0</v>
      </c>
      <c r="D222" t="s">
        <v>225</v>
      </c>
      <c r="E222" t="s">
        <v>88</v>
      </c>
      <c r="F222" s="4">
        <v>1</v>
      </c>
      <c r="G222" s="3">
        <v>3.5</v>
      </c>
      <c r="H222" s="3">
        <v>3.1</v>
      </c>
      <c r="I222" s="3">
        <v>4.0999999999999996</v>
      </c>
      <c r="J222" s="2">
        <v>0.48199999999999998</v>
      </c>
      <c r="K222" s="2">
        <v>0.55300000000000005</v>
      </c>
      <c r="L222" s="2">
        <v>0.52900000000000003</v>
      </c>
      <c r="M222" s="2">
        <v>0.625</v>
      </c>
      <c r="N222" s="2">
        <v>0.49199999999999999</v>
      </c>
      <c r="O222" s="2">
        <v>5.7000000000000002E-2</v>
      </c>
      <c r="P222" s="3">
        <v>15.5</v>
      </c>
      <c r="Q222" s="3">
        <v>14</v>
      </c>
      <c r="R222" s="3">
        <v>9.5</v>
      </c>
      <c r="S222" s="3">
        <v>8.3000000000000007</v>
      </c>
    </row>
    <row r="223" spans="1:19" x14ac:dyDescent="0.3">
      <c r="A223" s="4">
        <v>2022</v>
      </c>
      <c r="B223" s="4">
        <v>3</v>
      </c>
      <c r="C223" s="4">
        <v>0</v>
      </c>
      <c r="D223" t="s">
        <v>276</v>
      </c>
      <c r="E223" t="s">
        <v>88</v>
      </c>
      <c r="F223" s="4">
        <v>1</v>
      </c>
      <c r="G223" s="3">
        <v>2.7</v>
      </c>
      <c r="H223" s="3">
        <v>2.4</v>
      </c>
      <c r="I223" s="3">
        <v>3</v>
      </c>
      <c r="J223" s="2">
        <v>0.59399999999999997</v>
      </c>
      <c r="K223" s="2">
        <v>0.39500000000000002</v>
      </c>
      <c r="L223" s="2">
        <v>0.5</v>
      </c>
      <c r="M223" s="2">
        <v>0</v>
      </c>
      <c r="N223" s="2">
        <v>0.497</v>
      </c>
      <c r="O223" s="2">
        <v>0.13400000000000001</v>
      </c>
      <c r="P223" s="3">
        <v>6.5</v>
      </c>
      <c r="Q223" s="3">
        <v>9.8000000000000007</v>
      </c>
      <c r="R223" s="3">
        <v>0.5</v>
      </c>
      <c r="S223" s="3">
        <v>0.7</v>
      </c>
    </row>
    <row r="224" spans="1:19" x14ac:dyDescent="0.3">
      <c r="A224" s="4">
        <v>2021</v>
      </c>
      <c r="B224" s="4">
        <v>3</v>
      </c>
      <c r="C224" s="4">
        <v>0</v>
      </c>
      <c r="D224" t="s">
        <v>358</v>
      </c>
      <c r="E224" t="s">
        <v>88</v>
      </c>
      <c r="F224" s="4">
        <v>1</v>
      </c>
      <c r="G224" s="3">
        <v>3</v>
      </c>
      <c r="H224" s="3">
        <v>2.2000000000000002</v>
      </c>
      <c r="I224" s="3">
        <v>3.9</v>
      </c>
      <c r="J224" s="2">
        <v>0.48799999999999999</v>
      </c>
      <c r="K224" s="2">
        <v>0.48499999999999999</v>
      </c>
      <c r="L224" s="2">
        <v>0.52900000000000003</v>
      </c>
      <c r="M224" s="2">
        <v>0.66700000000000004</v>
      </c>
      <c r="N224" s="2">
        <v>0.44500000000000001</v>
      </c>
      <c r="O224" s="2">
        <v>4.2999999999999997E-2</v>
      </c>
      <c r="P224" s="3">
        <v>4.5</v>
      </c>
      <c r="Q224" s="3">
        <v>5.0999999999999996</v>
      </c>
      <c r="R224" s="3">
        <v>9.5</v>
      </c>
      <c r="S224" s="3">
        <v>8.6</v>
      </c>
    </row>
    <row r="225" spans="1:19" x14ac:dyDescent="0.3">
      <c r="A225" s="4">
        <v>2022</v>
      </c>
      <c r="B225" s="4">
        <v>3</v>
      </c>
      <c r="C225" s="4">
        <v>0</v>
      </c>
      <c r="D225" t="s">
        <v>340</v>
      </c>
      <c r="E225" t="s">
        <v>341</v>
      </c>
      <c r="F225" s="4">
        <v>1</v>
      </c>
      <c r="G225" s="3">
        <v>3.5</v>
      </c>
      <c r="H225" s="3">
        <v>3.5</v>
      </c>
      <c r="I225" s="3">
        <v>3.5</v>
      </c>
      <c r="J225" s="2">
        <v>0.55900000000000005</v>
      </c>
      <c r="K225" s="2">
        <v>0.75</v>
      </c>
      <c r="L225" s="2">
        <v>0.66700000000000004</v>
      </c>
      <c r="M225" s="2">
        <v>0.8</v>
      </c>
      <c r="N225" s="2">
        <v>0.53700000000000003</v>
      </c>
      <c r="O225" s="2">
        <v>0.113</v>
      </c>
      <c r="P225" s="3">
        <v>12</v>
      </c>
      <c r="Q225" s="3">
        <v>17.899999999999999</v>
      </c>
      <c r="R225" s="3">
        <v>16</v>
      </c>
      <c r="S225" s="3">
        <v>29.1</v>
      </c>
    </row>
    <row r="226" spans="1:19" x14ac:dyDescent="0.3">
      <c r="A226" s="4">
        <v>2021</v>
      </c>
      <c r="B226" s="4">
        <v>3</v>
      </c>
      <c r="C226" s="4">
        <v>0</v>
      </c>
      <c r="D226" t="s">
        <v>361</v>
      </c>
      <c r="E226" t="s">
        <v>362</v>
      </c>
      <c r="F226" s="4">
        <v>1</v>
      </c>
      <c r="G226" s="3">
        <v>3.6</v>
      </c>
      <c r="H226" s="3">
        <v>3.2</v>
      </c>
      <c r="I226" s="3">
        <v>3.9</v>
      </c>
      <c r="J226" s="2">
        <v>0.52400000000000002</v>
      </c>
      <c r="K226" s="2">
        <v>0.54200000000000004</v>
      </c>
      <c r="L226" s="2">
        <v>0.5</v>
      </c>
      <c r="M226" s="2">
        <v>0.71399999999999997</v>
      </c>
      <c r="N226" s="2">
        <v>0.49</v>
      </c>
      <c r="O226" s="2">
        <v>0.14599999999999999</v>
      </c>
      <c r="P226" s="3">
        <v>4.5</v>
      </c>
      <c r="Q226" s="3">
        <v>3.9</v>
      </c>
      <c r="R226" s="3">
        <v>12.5</v>
      </c>
      <c r="S226" s="3">
        <v>12.3</v>
      </c>
    </row>
    <row r="227" spans="1:19" x14ac:dyDescent="0.3">
      <c r="A227" s="4">
        <v>2021</v>
      </c>
      <c r="B227" s="4">
        <v>3</v>
      </c>
      <c r="C227" s="4">
        <v>0</v>
      </c>
      <c r="D227" t="s">
        <v>439</v>
      </c>
      <c r="E227" t="s">
        <v>362</v>
      </c>
      <c r="F227" s="4">
        <v>1</v>
      </c>
      <c r="G227" s="3">
        <v>3.3</v>
      </c>
      <c r="H227" s="3">
        <v>2.5</v>
      </c>
      <c r="I227" s="3">
        <v>3.9</v>
      </c>
      <c r="J227" s="2">
        <v>0.47499999999999998</v>
      </c>
      <c r="K227" s="2">
        <v>0.75900000000000001</v>
      </c>
      <c r="L227" s="2">
        <v>0.53800000000000003</v>
      </c>
      <c r="M227" s="2">
        <v>0.5</v>
      </c>
      <c r="N227" s="2">
        <v>0.56599999999999995</v>
      </c>
      <c r="O227" s="2">
        <v>0.13500000000000001</v>
      </c>
      <c r="P227" s="3">
        <v>25</v>
      </c>
      <c r="Q227" s="3">
        <v>22.9</v>
      </c>
      <c r="R227" s="3">
        <v>6</v>
      </c>
      <c r="S227" s="3">
        <v>7.9</v>
      </c>
    </row>
    <row r="228" spans="1:19" x14ac:dyDescent="0.3">
      <c r="A228" s="4">
        <v>2024</v>
      </c>
      <c r="B228" s="4">
        <v>3</v>
      </c>
      <c r="C228" s="4">
        <v>1</v>
      </c>
      <c r="D228" t="s">
        <v>158</v>
      </c>
      <c r="E228" t="s">
        <v>159</v>
      </c>
      <c r="F228" s="4">
        <v>1</v>
      </c>
      <c r="G228" s="3">
        <v>3.6</v>
      </c>
      <c r="H228" s="3">
        <v>3.2</v>
      </c>
      <c r="I228" s="3">
        <v>4</v>
      </c>
      <c r="J228" s="2">
        <v>0.74399999999999999</v>
      </c>
      <c r="K228" s="2">
        <v>0.82599999999999996</v>
      </c>
      <c r="L228" s="2">
        <v>0.2</v>
      </c>
      <c r="M228" s="2">
        <v>0.5</v>
      </c>
      <c r="N228" s="2">
        <v>0.47299999999999998</v>
      </c>
      <c r="O228" s="2">
        <v>0.11899999999999999</v>
      </c>
      <c r="P228" s="3">
        <v>16.5</v>
      </c>
      <c r="Q228" s="3">
        <v>33</v>
      </c>
      <c r="R228" s="3">
        <v>9</v>
      </c>
      <c r="S228" s="3">
        <v>17.600000000000001</v>
      </c>
    </row>
    <row r="229" spans="1:19" x14ac:dyDescent="0.3">
      <c r="A229" s="4">
        <v>2024</v>
      </c>
      <c r="B229" s="4">
        <v>3</v>
      </c>
      <c r="C229" s="4">
        <v>1</v>
      </c>
      <c r="D229" t="s">
        <v>114</v>
      </c>
      <c r="E229" t="s">
        <v>115</v>
      </c>
      <c r="F229" s="4">
        <v>1</v>
      </c>
      <c r="G229" s="3">
        <v>3.4</v>
      </c>
      <c r="H229" s="3">
        <v>3.2</v>
      </c>
      <c r="I229" s="3">
        <v>3.6</v>
      </c>
      <c r="J229" s="2">
        <v>0.65</v>
      </c>
      <c r="K229" s="2">
        <v>0.66700000000000004</v>
      </c>
      <c r="L229" s="2">
        <v>0.375</v>
      </c>
      <c r="M229" s="2">
        <v>0</v>
      </c>
      <c r="N229" s="2">
        <v>0.59899999999999998</v>
      </c>
      <c r="O229" s="2">
        <v>0.182</v>
      </c>
      <c r="P229" s="3">
        <v>17</v>
      </c>
      <c r="Q229" s="3">
        <v>23.9</v>
      </c>
      <c r="R229" s="3">
        <v>4</v>
      </c>
      <c r="S229" s="3">
        <v>8.9</v>
      </c>
    </row>
    <row r="230" spans="1:19" x14ac:dyDescent="0.3">
      <c r="A230" s="4">
        <v>2023</v>
      </c>
      <c r="B230" s="4">
        <v>3</v>
      </c>
      <c r="C230" s="4">
        <v>1</v>
      </c>
      <c r="D230" t="s">
        <v>208</v>
      </c>
      <c r="E230" t="s">
        <v>209</v>
      </c>
      <c r="F230" s="4">
        <v>1</v>
      </c>
      <c r="G230" s="3">
        <v>2.6</v>
      </c>
      <c r="H230" s="3">
        <v>2.4</v>
      </c>
      <c r="I230" s="3">
        <v>2.8</v>
      </c>
      <c r="J230" s="2">
        <v>0.63900000000000001</v>
      </c>
      <c r="K230" s="2">
        <v>0.65200000000000002</v>
      </c>
      <c r="L230" s="2">
        <v>0.25</v>
      </c>
      <c r="M230" s="2">
        <v>0</v>
      </c>
      <c r="N230" s="2">
        <v>0.55200000000000005</v>
      </c>
      <c r="O230" s="2">
        <v>0.191</v>
      </c>
      <c r="P230" s="3">
        <v>15.5</v>
      </c>
      <c r="Q230" s="3">
        <v>28.2</v>
      </c>
      <c r="R230" s="3">
        <v>14</v>
      </c>
      <c r="S230" s="3">
        <v>36.799999999999997</v>
      </c>
    </row>
    <row r="231" spans="1:19" x14ac:dyDescent="0.3">
      <c r="A231" s="4">
        <v>2022</v>
      </c>
      <c r="B231" s="4">
        <v>3</v>
      </c>
      <c r="C231" s="4">
        <v>0</v>
      </c>
      <c r="D231" t="s">
        <v>309</v>
      </c>
      <c r="E231" t="s">
        <v>310</v>
      </c>
      <c r="F231" s="4">
        <v>1</v>
      </c>
      <c r="G231" s="3">
        <v>3.1</v>
      </c>
      <c r="H231" s="3">
        <v>3.1</v>
      </c>
      <c r="I231" s="3">
        <v>3.2</v>
      </c>
      <c r="J231" s="2">
        <v>0.50800000000000001</v>
      </c>
      <c r="K231" s="2">
        <v>0.54500000000000004</v>
      </c>
      <c r="L231" s="2">
        <v>0.5</v>
      </c>
      <c r="M231" s="2">
        <v>0.33300000000000002</v>
      </c>
      <c r="N231" s="2">
        <v>0.502</v>
      </c>
      <c r="O231" s="2">
        <v>0.219</v>
      </c>
      <c r="P231" s="3">
        <v>20</v>
      </c>
      <c r="Q231" s="3">
        <v>20.2</v>
      </c>
      <c r="R231" s="3">
        <v>8</v>
      </c>
      <c r="S231" s="3">
        <v>9</v>
      </c>
    </row>
    <row r="232" spans="1:19" x14ac:dyDescent="0.3">
      <c r="A232" s="4">
        <v>2023</v>
      </c>
      <c r="B232" s="4">
        <v>3</v>
      </c>
      <c r="C232" s="4">
        <v>1</v>
      </c>
      <c r="D232" t="s">
        <v>259</v>
      </c>
      <c r="E232" t="s">
        <v>260</v>
      </c>
      <c r="F232" s="4">
        <v>1</v>
      </c>
      <c r="G232" s="3">
        <v>2.8</v>
      </c>
      <c r="H232" s="3">
        <v>2.7</v>
      </c>
      <c r="I232" s="3">
        <v>2.9</v>
      </c>
      <c r="J232" s="2">
        <v>0.53</v>
      </c>
      <c r="K232" s="2">
        <v>0.59499999999999997</v>
      </c>
      <c r="L232" s="2">
        <v>0.57099999999999995</v>
      </c>
      <c r="M232" s="2">
        <v>0.5</v>
      </c>
      <c r="N232" s="2">
        <v>0.48399999999999999</v>
      </c>
      <c r="O232" s="2">
        <v>9.9000000000000005E-2</v>
      </c>
      <c r="P232" s="3">
        <v>12</v>
      </c>
      <c r="Q232" s="3">
        <v>16.399999999999999</v>
      </c>
      <c r="R232" s="3">
        <v>12</v>
      </c>
      <c r="S232" s="3">
        <v>16.399999999999999</v>
      </c>
    </row>
    <row r="233" spans="1:19" x14ac:dyDescent="0.3">
      <c r="A233" s="4">
        <v>2024</v>
      </c>
      <c r="B233" s="4">
        <v>3</v>
      </c>
      <c r="C233" s="4">
        <v>0</v>
      </c>
      <c r="D233" t="s">
        <v>127</v>
      </c>
      <c r="E233" t="s">
        <v>128</v>
      </c>
      <c r="F233" s="4">
        <v>1</v>
      </c>
      <c r="G233" s="3">
        <v>4.2</v>
      </c>
      <c r="H233" s="3">
        <v>3.8</v>
      </c>
      <c r="I233" s="3">
        <v>4.5999999999999996</v>
      </c>
      <c r="J233" s="2">
        <v>0.5</v>
      </c>
      <c r="K233" s="2">
        <v>0.57099999999999995</v>
      </c>
      <c r="L233" s="2">
        <v>0.54800000000000004</v>
      </c>
      <c r="M233" s="2">
        <v>0.64300000000000002</v>
      </c>
      <c r="N233" s="2">
        <v>0.496</v>
      </c>
      <c r="O233" s="2">
        <v>0.11899999999999999</v>
      </c>
      <c r="P233" s="3">
        <v>12.5</v>
      </c>
      <c r="Q233" s="3">
        <v>7.9</v>
      </c>
      <c r="R233" s="3">
        <v>16.5</v>
      </c>
      <c r="S233" s="3">
        <v>10.7</v>
      </c>
    </row>
    <row r="234" spans="1:19" x14ac:dyDescent="0.3">
      <c r="A234" s="4">
        <v>2023</v>
      </c>
      <c r="B234" s="4">
        <v>3</v>
      </c>
      <c r="C234" s="4">
        <v>0</v>
      </c>
      <c r="D234" t="s">
        <v>271</v>
      </c>
      <c r="E234" t="s">
        <v>272</v>
      </c>
      <c r="F234" s="4">
        <v>1</v>
      </c>
      <c r="G234" s="3">
        <v>3.2</v>
      </c>
      <c r="H234" s="3">
        <v>3.2</v>
      </c>
      <c r="I234" s="3">
        <v>3.2</v>
      </c>
      <c r="J234" s="2">
        <v>0.46800000000000003</v>
      </c>
      <c r="K234" s="2">
        <v>0.71399999999999997</v>
      </c>
      <c r="L234" s="2">
        <v>0.75</v>
      </c>
      <c r="M234" s="2">
        <v>0.4</v>
      </c>
      <c r="N234" s="2">
        <v>0.52600000000000002</v>
      </c>
      <c r="O234" s="2">
        <v>5.6000000000000001E-2</v>
      </c>
      <c r="P234" s="3">
        <v>21.5</v>
      </c>
      <c r="Q234" s="3">
        <v>23.4</v>
      </c>
      <c r="R234" s="3">
        <v>20</v>
      </c>
      <c r="S234" s="3">
        <v>23.8</v>
      </c>
    </row>
    <row r="235" spans="1:19" x14ac:dyDescent="0.3">
      <c r="A235" s="4">
        <v>2022</v>
      </c>
      <c r="B235" s="4">
        <v>3</v>
      </c>
      <c r="C235" s="4">
        <v>1</v>
      </c>
      <c r="D235" t="s">
        <v>349</v>
      </c>
      <c r="E235" t="s">
        <v>272</v>
      </c>
      <c r="F235" s="4">
        <v>1</v>
      </c>
      <c r="G235" s="3">
        <v>3.5</v>
      </c>
      <c r="H235" s="3">
        <v>3.1</v>
      </c>
      <c r="I235" s="3">
        <v>3.8</v>
      </c>
      <c r="J235" s="2">
        <v>0.47499999999999998</v>
      </c>
      <c r="K235" s="2">
        <v>0.69</v>
      </c>
      <c r="L235" s="2">
        <v>0.61099999999999999</v>
      </c>
      <c r="M235" s="2">
        <v>0.83299999999999996</v>
      </c>
      <c r="N235" s="2">
        <v>0.48299999999999998</v>
      </c>
      <c r="O235" s="2">
        <v>0.124</v>
      </c>
      <c r="P235" s="3">
        <v>24</v>
      </c>
      <c r="Q235" s="3">
        <v>23.8</v>
      </c>
      <c r="R235" s="3">
        <v>10</v>
      </c>
      <c r="S235" s="3">
        <v>9.4</v>
      </c>
    </row>
    <row r="236" spans="1:19" x14ac:dyDescent="0.3">
      <c r="A236" s="4">
        <v>2021</v>
      </c>
      <c r="B236" s="4">
        <v>3</v>
      </c>
      <c r="C236" s="4">
        <v>0</v>
      </c>
      <c r="D236" t="s">
        <v>418</v>
      </c>
      <c r="E236" t="s">
        <v>272</v>
      </c>
      <c r="F236" s="4">
        <v>1</v>
      </c>
      <c r="G236" s="3">
        <v>3.1</v>
      </c>
      <c r="H236" s="3">
        <v>2.6</v>
      </c>
      <c r="I236" s="3">
        <v>3.7</v>
      </c>
      <c r="J236" s="2">
        <v>0.55700000000000005</v>
      </c>
      <c r="K236" s="2">
        <v>0.65500000000000003</v>
      </c>
      <c r="L236" s="2">
        <v>0.6</v>
      </c>
      <c r="M236" s="2">
        <v>1</v>
      </c>
      <c r="N236" s="2">
        <v>0.54100000000000004</v>
      </c>
      <c r="O236" s="2">
        <v>0.18</v>
      </c>
      <c r="P236" s="3">
        <v>9.5</v>
      </c>
      <c r="Q236" s="3">
        <v>15.8</v>
      </c>
      <c r="R236" s="3">
        <v>8</v>
      </c>
      <c r="S236" s="3">
        <v>16</v>
      </c>
    </row>
    <row r="237" spans="1:19" x14ac:dyDescent="0.3">
      <c r="A237" s="4">
        <v>2022</v>
      </c>
      <c r="B237" s="4">
        <v>3</v>
      </c>
      <c r="C237" s="4">
        <v>1</v>
      </c>
      <c r="D237" t="s">
        <v>350</v>
      </c>
      <c r="E237" t="s">
        <v>351</v>
      </c>
      <c r="F237" s="4">
        <v>1</v>
      </c>
      <c r="G237" s="3">
        <v>2.9</v>
      </c>
      <c r="H237" s="3">
        <v>2.7</v>
      </c>
      <c r="I237" s="3">
        <v>3.2</v>
      </c>
      <c r="J237" s="2">
        <v>0.48699999999999999</v>
      </c>
      <c r="K237" s="2">
        <v>0.51300000000000001</v>
      </c>
      <c r="L237" s="2">
        <v>0.66700000000000004</v>
      </c>
      <c r="M237" s="2">
        <v>0.33300000000000002</v>
      </c>
      <c r="N237" s="2">
        <v>0.52900000000000003</v>
      </c>
      <c r="O237" s="2">
        <v>0.122</v>
      </c>
      <c r="P237" s="3">
        <v>14</v>
      </c>
      <c r="Q237" s="3">
        <v>14.6</v>
      </c>
      <c r="R237" s="3">
        <v>4.5</v>
      </c>
      <c r="S237" s="3">
        <v>5.7</v>
      </c>
    </row>
    <row r="238" spans="1:19" x14ac:dyDescent="0.3">
      <c r="A238" s="4">
        <v>2024</v>
      </c>
      <c r="B238" s="4">
        <v>3</v>
      </c>
      <c r="C238" s="4">
        <v>0</v>
      </c>
      <c r="D238" t="s">
        <v>125</v>
      </c>
      <c r="E238" t="s">
        <v>126</v>
      </c>
      <c r="F238" s="4">
        <v>1</v>
      </c>
      <c r="G238" s="3">
        <v>3</v>
      </c>
      <c r="H238" s="3">
        <v>2.6</v>
      </c>
      <c r="I238" s="3">
        <v>3.3</v>
      </c>
      <c r="J238" s="2">
        <v>0.53800000000000003</v>
      </c>
      <c r="K238" s="2">
        <v>0.7</v>
      </c>
      <c r="L238" s="2">
        <v>0.36399999999999999</v>
      </c>
      <c r="M238" s="2">
        <v>1</v>
      </c>
      <c r="N238" s="2">
        <v>0.52400000000000002</v>
      </c>
      <c r="O238" s="2">
        <v>0.186</v>
      </c>
      <c r="P238" s="3">
        <v>4</v>
      </c>
      <c r="Q238" s="3">
        <v>5.9</v>
      </c>
      <c r="R238" s="3">
        <v>2.5</v>
      </c>
      <c r="S238" s="3">
        <v>4.5</v>
      </c>
    </row>
    <row r="239" spans="1:19" x14ac:dyDescent="0.3">
      <c r="A239" s="4">
        <v>2024</v>
      </c>
      <c r="B239" s="4">
        <v>3</v>
      </c>
      <c r="C239" s="4">
        <v>0</v>
      </c>
      <c r="D239" t="s">
        <v>99</v>
      </c>
      <c r="E239" t="s">
        <v>100</v>
      </c>
      <c r="F239" s="4">
        <v>1</v>
      </c>
      <c r="G239" s="3">
        <v>2.8</v>
      </c>
      <c r="H239" s="3">
        <v>2.2999999999999998</v>
      </c>
      <c r="I239" s="3">
        <v>3.1</v>
      </c>
      <c r="J239" s="2">
        <v>0.57499999999999996</v>
      </c>
      <c r="K239" s="2">
        <v>0.66700000000000004</v>
      </c>
      <c r="L239" s="2">
        <v>0.16700000000000001</v>
      </c>
      <c r="M239" s="2">
        <v>1</v>
      </c>
      <c r="N239" s="2">
        <v>0.48799999999999999</v>
      </c>
      <c r="O239" s="2">
        <v>0.154</v>
      </c>
      <c r="P239" s="3">
        <v>10.5</v>
      </c>
      <c r="Q239" s="3">
        <v>18.100000000000001</v>
      </c>
      <c r="R239" s="3">
        <v>15</v>
      </c>
      <c r="S239" s="3">
        <v>27.3</v>
      </c>
    </row>
    <row r="240" spans="1:19" x14ac:dyDescent="0.3">
      <c r="A240" s="4">
        <v>2023</v>
      </c>
      <c r="B240" s="4">
        <v>3</v>
      </c>
      <c r="C240" s="4">
        <v>1</v>
      </c>
      <c r="D240" t="s">
        <v>190</v>
      </c>
      <c r="E240" t="s">
        <v>191</v>
      </c>
      <c r="F240" s="4">
        <v>1</v>
      </c>
      <c r="G240" s="3">
        <v>2.8</v>
      </c>
      <c r="H240" s="3">
        <v>2.5</v>
      </c>
      <c r="I240" s="3">
        <v>3</v>
      </c>
      <c r="J240" s="2">
        <v>0.58299999999999996</v>
      </c>
      <c r="K240" s="2">
        <v>0.57899999999999996</v>
      </c>
      <c r="L240" s="2">
        <v>1</v>
      </c>
      <c r="M240" s="2">
        <v>0.4</v>
      </c>
      <c r="N240" s="2">
        <v>0.57999999999999996</v>
      </c>
      <c r="O240" s="2">
        <v>0.1</v>
      </c>
      <c r="P240" s="3">
        <v>11</v>
      </c>
      <c r="Q240" s="3">
        <v>16.899999999999999</v>
      </c>
      <c r="R240" s="3">
        <v>9</v>
      </c>
      <c r="S240" s="3">
        <v>20</v>
      </c>
    </row>
    <row r="241" spans="1:19" x14ac:dyDescent="0.3">
      <c r="A241" s="4">
        <v>2022</v>
      </c>
      <c r="B241" s="4">
        <v>3</v>
      </c>
      <c r="C241" s="4">
        <v>0</v>
      </c>
      <c r="D241" t="s">
        <v>293</v>
      </c>
      <c r="E241" t="s">
        <v>294</v>
      </c>
      <c r="F241" s="4">
        <v>1</v>
      </c>
      <c r="G241" s="3">
        <v>3</v>
      </c>
      <c r="H241" s="3">
        <v>3</v>
      </c>
      <c r="I241" s="3">
        <v>3</v>
      </c>
      <c r="J241" s="2">
        <v>0.52700000000000002</v>
      </c>
      <c r="K241" s="2">
        <v>0.61699999999999999</v>
      </c>
      <c r="L241" s="2">
        <v>0.45500000000000002</v>
      </c>
      <c r="M241" s="2">
        <v>0</v>
      </c>
      <c r="N241" s="2">
        <v>0.51</v>
      </c>
      <c r="O241" s="2">
        <v>0.11899999999999999</v>
      </c>
      <c r="P241" s="3">
        <v>27.5</v>
      </c>
      <c r="Q241" s="3">
        <v>28.1</v>
      </c>
      <c r="R241" s="3">
        <v>8.5</v>
      </c>
      <c r="S241" s="3">
        <v>9.9</v>
      </c>
    </row>
    <row r="242" spans="1:19" x14ac:dyDescent="0.3">
      <c r="A242" s="4">
        <v>2022</v>
      </c>
      <c r="B242" s="4">
        <v>3</v>
      </c>
      <c r="C242" s="4">
        <v>0</v>
      </c>
      <c r="D242" t="s">
        <v>324</v>
      </c>
      <c r="E242" t="s">
        <v>294</v>
      </c>
      <c r="F242" s="4">
        <v>1</v>
      </c>
      <c r="G242" s="3">
        <v>2.7</v>
      </c>
      <c r="H242" s="3">
        <v>2.7</v>
      </c>
      <c r="I242" s="3">
        <v>2.8</v>
      </c>
      <c r="J242" s="2">
        <v>0.66700000000000004</v>
      </c>
      <c r="K242" s="2">
        <v>0.76500000000000001</v>
      </c>
      <c r="L242" s="2">
        <v>0.33300000000000002</v>
      </c>
      <c r="M242" s="2">
        <v>0</v>
      </c>
      <c r="N242" s="2">
        <v>0.54</v>
      </c>
      <c r="O242" s="2">
        <v>0.1</v>
      </c>
      <c r="P242" s="3">
        <v>15.5</v>
      </c>
      <c r="Q242" s="3">
        <v>34.4</v>
      </c>
      <c r="R242" s="3">
        <v>2.5</v>
      </c>
      <c r="S242" s="3">
        <v>6.9</v>
      </c>
    </row>
    <row r="243" spans="1:19" x14ac:dyDescent="0.3">
      <c r="A243" s="4">
        <v>2021</v>
      </c>
      <c r="B243" s="4">
        <v>3</v>
      </c>
      <c r="C243" s="4">
        <v>0</v>
      </c>
      <c r="D243" t="s">
        <v>416</v>
      </c>
      <c r="E243" t="s">
        <v>294</v>
      </c>
      <c r="F243" s="4">
        <v>1</v>
      </c>
      <c r="G243" s="3">
        <v>2.8</v>
      </c>
      <c r="H243" s="3">
        <v>2.4</v>
      </c>
      <c r="I243" s="3">
        <v>3.1</v>
      </c>
      <c r="J243" s="2">
        <v>0.57299999999999995</v>
      </c>
      <c r="K243" s="2">
        <v>0.70599999999999996</v>
      </c>
      <c r="L243" s="2">
        <v>0.75</v>
      </c>
      <c r="M243" s="2">
        <v>0.66700000000000004</v>
      </c>
      <c r="N243" s="2">
        <v>0.51300000000000001</v>
      </c>
      <c r="O243" s="2">
        <v>0.14000000000000001</v>
      </c>
      <c r="P243" s="3">
        <v>14.5</v>
      </c>
      <c r="Q243" s="3">
        <v>26.9</v>
      </c>
      <c r="R243" s="3">
        <v>5.5</v>
      </c>
      <c r="S243" s="3">
        <v>11.2</v>
      </c>
    </row>
    <row r="244" spans="1:19" x14ac:dyDescent="0.3">
      <c r="A244" s="4">
        <v>2024</v>
      </c>
      <c r="B244" s="4">
        <v>3</v>
      </c>
      <c r="C244" s="4">
        <v>0</v>
      </c>
      <c r="D244" t="s">
        <v>55</v>
      </c>
      <c r="E244" t="s">
        <v>56</v>
      </c>
      <c r="F244" s="4">
        <v>1</v>
      </c>
      <c r="G244" s="3">
        <v>3.6</v>
      </c>
      <c r="H244" s="3">
        <v>3.6</v>
      </c>
      <c r="I244" s="3">
        <v>3.5</v>
      </c>
      <c r="J244" s="2">
        <v>0.496</v>
      </c>
      <c r="K244" s="2">
        <v>0.53200000000000003</v>
      </c>
      <c r="L244" s="2">
        <v>0.68799999999999994</v>
      </c>
      <c r="M244" s="2">
        <v>0.6</v>
      </c>
      <c r="N244" s="2">
        <v>0.50600000000000001</v>
      </c>
      <c r="O244" s="2">
        <v>0.159</v>
      </c>
      <c r="P244" s="3">
        <v>6</v>
      </c>
      <c r="Q244" s="3">
        <v>5</v>
      </c>
      <c r="R244" s="3">
        <v>11</v>
      </c>
      <c r="S244" s="3">
        <v>10</v>
      </c>
    </row>
    <row r="245" spans="1:19" x14ac:dyDescent="0.3">
      <c r="A245" s="4">
        <v>2024</v>
      </c>
      <c r="B245" s="4">
        <v>3</v>
      </c>
      <c r="C245" s="4">
        <v>1</v>
      </c>
      <c r="D245" t="s">
        <v>77</v>
      </c>
      <c r="E245" t="s">
        <v>56</v>
      </c>
      <c r="F245" s="4">
        <v>1</v>
      </c>
      <c r="G245" s="3">
        <v>2.9</v>
      </c>
      <c r="H245" s="3">
        <v>3.2</v>
      </c>
      <c r="I245" s="3">
        <v>2.5</v>
      </c>
      <c r="J245" s="2">
        <v>0.59399999999999997</v>
      </c>
      <c r="K245" s="2">
        <v>0.54500000000000004</v>
      </c>
      <c r="L245" s="2">
        <v>0.875</v>
      </c>
      <c r="M245" s="2">
        <v>0</v>
      </c>
      <c r="N245" s="2">
        <v>0.55400000000000005</v>
      </c>
      <c r="O245" s="2">
        <v>0.111</v>
      </c>
      <c r="P245" s="3">
        <v>11</v>
      </c>
      <c r="Q245" s="3">
        <v>22</v>
      </c>
      <c r="R245" s="3">
        <v>13.5</v>
      </c>
      <c r="S245" s="3">
        <v>33.799999999999997</v>
      </c>
    </row>
    <row r="246" spans="1:19" x14ac:dyDescent="0.3">
      <c r="A246" s="4">
        <v>2024</v>
      </c>
      <c r="B246" s="4">
        <v>3</v>
      </c>
      <c r="C246" s="4">
        <v>1</v>
      </c>
      <c r="D246" t="s">
        <v>152</v>
      </c>
      <c r="E246" t="s">
        <v>56</v>
      </c>
      <c r="F246" s="4">
        <v>1</v>
      </c>
      <c r="G246" s="3">
        <v>2.8</v>
      </c>
      <c r="H246" s="3">
        <v>3.2</v>
      </c>
      <c r="I246" s="3">
        <v>2.5</v>
      </c>
      <c r="J246" s="2">
        <v>0.58199999999999996</v>
      </c>
      <c r="K246" s="2">
        <v>0.44400000000000001</v>
      </c>
      <c r="L246" s="2">
        <v>0.77800000000000002</v>
      </c>
      <c r="M246" s="2">
        <v>0.5</v>
      </c>
      <c r="N246" s="2">
        <v>0.53200000000000003</v>
      </c>
      <c r="O246" s="2">
        <v>7.6999999999999999E-2</v>
      </c>
      <c r="P246" s="3">
        <v>1</v>
      </c>
      <c r="Q246" s="3">
        <v>1.8</v>
      </c>
      <c r="R246" s="3">
        <v>8</v>
      </c>
      <c r="S246" s="3">
        <v>16.7</v>
      </c>
    </row>
    <row r="247" spans="1:19" x14ac:dyDescent="0.3">
      <c r="A247" s="4">
        <v>2023</v>
      </c>
      <c r="B247" s="4">
        <v>3</v>
      </c>
      <c r="C247" s="4">
        <v>1</v>
      </c>
      <c r="D247" t="s">
        <v>184</v>
      </c>
      <c r="E247" t="s">
        <v>56</v>
      </c>
      <c r="F247" s="4">
        <v>1</v>
      </c>
      <c r="G247" s="3">
        <v>3</v>
      </c>
      <c r="H247" s="3">
        <v>2.6</v>
      </c>
      <c r="I247" s="3">
        <v>3.4</v>
      </c>
      <c r="J247" s="2">
        <v>0.61299999999999999</v>
      </c>
      <c r="K247" s="2">
        <v>0.63600000000000001</v>
      </c>
      <c r="L247" s="2">
        <v>0.66700000000000004</v>
      </c>
      <c r="M247" s="2">
        <v>0</v>
      </c>
      <c r="N247" s="2">
        <v>0.41699999999999998</v>
      </c>
      <c r="O247" s="2">
        <v>3.3000000000000002E-2</v>
      </c>
      <c r="P247" s="3">
        <v>4.5</v>
      </c>
      <c r="Q247" s="3">
        <v>13.2</v>
      </c>
      <c r="R247" s="3">
        <v>7</v>
      </c>
      <c r="S247" s="3">
        <v>12.1</v>
      </c>
    </row>
    <row r="248" spans="1:19" x14ac:dyDescent="0.3">
      <c r="A248" s="4">
        <v>2024</v>
      </c>
      <c r="B248" s="4">
        <v>3</v>
      </c>
      <c r="C248" s="4">
        <v>0</v>
      </c>
      <c r="D248" t="s">
        <v>168</v>
      </c>
      <c r="E248" t="s">
        <v>169</v>
      </c>
      <c r="F248" s="4">
        <v>1</v>
      </c>
      <c r="G248" s="3">
        <v>3.4</v>
      </c>
      <c r="H248" s="3">
        <v>3.1</v>
      </c>
      <c r="I248" s="3">
        <v>3.7</v>
      </c>
      <c r="J248" s="2">
        <v>0.71399999999999997</v>
      </c>
      <c r="K248" s="2">
        <v>0.625</v>
      </c>
      <c r="L248" s="2">
        <v>0.5</v>
      </c>
      <c r="M248" s="2">
        <v>0.5</v>
      </c>
      <c r="N248" s="2">
        <v>0.496</v>
      </c>
      <c r="O248" s="2">
        <v>0.111</v>
      </c>
      <c r="P248" s="3">
        <v>15</v>
      </c>
      <c r="Q248" s="3">
        <v>25.4</v>
      </c>
      <c r="R248" s="3">
        <v>9</v>
      </c>
      <c r="S248" s="3">
        <v>16.100000000000001</v>
      </c>
    </row>
    <row r="249" spans="1:19" x14ac:dyDescent="0.3">
      <c r="A249" s="4">
        <v>2021</v>
      </c>
      <c r="B249" s="4">
        <v>3</v>
      </c>
      <c r="C249" s="4">
        <v>1</v>
      </c>
      <c r="D249" t="s">
        <v>368</v>
      </c>
      <c r="E249" t="s">
        <v>369</v>
      </c>
      <c r="F249" s="4">
        <v>1</v>
      </c>
      <c r="G249" s="3">
        <v>3.3</v>
      </c>
      <c r="H249" s="3">
        <v>3.1</v>
      </c>
      <c r="I249" s="3">
        <v>3.4</v>
      </c>
      <c r="J249" s="2">
        <v>0.60699999999999998</v>
      </c>
      <c r="K249" s="2">
        <v>0.68</v>
      </c>
      <c r="L249" s="2">
        <v>0.8</v>
      </c>
      <c r="M249" s="2">
        <v>1</v>
      </c>
      <c r="N249" s="2">
        <v>0.55500000000000005</v>
      </c>
      <c r="O249" s="2">
        <v>7.4999999999999997E-2</v>
      </c>
      <c r="P249" s="3">
        <v>12.5</v>
      </c>
      <c r="Q249" s="3">
        <v>19.5</v>
      </c>
      <c r="R249" s="3">
        <v>9.5</v>
      </c>
      <c r="S249" s="3">
        <v>19.8</v>
      </c>
    </row>
    <row r="250" spans="1:19" x14ac:dyDescent="0.3">
      <c r="A250" s="4">
        <v>2023</v>
      </c>
      <c r="B250" s="4">
        <v>3</v>
      </c>
      <c r="C250" s="4">
        <v>0</v>
      </c>
      <c r="D250" t="s">
        <v>212</v>
      </c>
      <c r="E250" t="s">
        <v>213</v>
      </c>
      <c r="F250" s="4">
        <v>1</v>
      </c>
      <c r="G250" s="3">
        <v>2.9</v>
      </c>
      <c r="H250" s="3">
        <v>2.5</v>
      </c>
      <c r="I250" s="3">
        <v>3.2</v>
      </c>
      <c r="J250" s="2">
        <v>0.59499999999999997</v>
      </c>
      <c r="K250" s="2">
        <v>0.70599999999999996</v>
      </c>
      <c r="L250" s="2">
        <v>0.85699999999999998</v>
      </c>
      <c r="M250" s="2">
        <v>0.5</v>
      </c>
      <c r="N250" s="2">
        <v>0.54</v>
      </c>
      <c r="O250" s="2">
        <v>0.21199999999999999</v>
      </c>
      <c r="P250" s="3">
        <v>17.5</v>
      </c>
      <c r="Q250" s="3">
        <v>31.8</v>
      </c>
      <c r="R250" s="3">
        <v>6.5</v>
      </c>
      <c r="S250" s="3">
        <v>15.9</v>
      </c>
    </row>
    <row r="251" spans="1:19" x14ac:dyDescent="0.3">
      <c r="A251" s="4">
        <v>2021</v>
      </c>
      <c r="B251" s="4">
        <v>3</v>
      </c>
      <c r="C251" s="4">
        <v>0</v>
      </c>
      <c r="D251" t="s">
        <v>408</v>
      </c>
      <c r="E251" t="s">
        <v>213</v>
      </c>
      <c r="F251" s="4">
        <v>1</v>
      </c>
      <c r="G251" s="3">
        <v>3.6</v>
      </c>
      <c r="H251" s="3">
        <v>3.4</v>
      </c>
      <c r="I251" s="3">
        <v>3.7</v>
      </c>
      <c r="J251" s="2">
        <v>0.74099999999999999</v>
      </c>
      <c r="K251" s="2">
        <v>0.59399999999999997</v>
      </c>
      <c r="L251" s="2">
        <v>0.308</v>
      </c>
      <c r="M251" s="2">
        <v>0</v>
      </c>
      <c r="N251" s="2">
        <v>0.52300000000000002</v>
      </c>
      <c r="O251" s="2">
        <v>0.111</v>
      </c>
      <c r="P251" s="3">
        <v>15</v>
      </c>
      <c r="Q251" s="3">
        <v>21.1</v>
      </c>
      <c r="R251" s="3">
        <v>7.5</v>
      </c>
      <c r="S251" s="3">
        <v>12.1</v>
      </c>
    </row>
  </sheetData>
  <sortState xmlns:xlrd2="http://schemas.microsoft.com/office/spreadsheetml/2017/richdata2" ref="A2:S251">
    <sortCondition ref="E219:E25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9600-B86D-4D16-B2FB-D026E585F2D8}">
  <dimension ref="A1:Q251"/>
  <sheetViews>
    <sheetView tabSelected="1" workbookViewId="0">
      <selection activeCell="P1" sqref="P1:P1048576"/>
    </sheetView>
  </sheetViews>
  <sheetFormatPr defaultRowHeight="14.4" x14ac:dyDescent="0.3"/>
  <cols>
    <col min="1" max="3" width="8.88671875" style="4"/>
    <col min="4" max="4" width="23.21875" bestFit="1" customWidth="1"/>
    <col min="5" max="5" width="18" bestFit="1" customWidth="1"/>
    <col min="6" max="6" width="4.5546875" style="4" bestFit="1" customWidth="1"/>
    <col min="7" max="7" width="7.88671875" style="2" bestFit="1" customWidth="1"/>
    <col min="8" max="8" width="8.109375" style="2" bestFit="1" customWidth="1"/>
    <col min="9" max="9" width="9.109375" style="2" bestFit="1" customWidth="1"/>
    <col min="10" max="10" width="12.44140625" style="2" bestFit="1" customWidth="1"/>
    <col min="11" max="11" width="8.109375" style="2" bestFit="1" customWidth="1"/>
    <col min="12" max="12" width="9.21875" style="2" bestFit="1" customWidth="1"/>
    <col min="13" max="13" width="12.5546875" style="2" bestFit="1" customWidth="1"/>
    <col min="14" max="14" width="9.44140625" style="2" bestFit="1" customWidth="1"/>
    <col min="15" max="15" width="10.6640625" style="2" bestFit="1" customWidth="1"/>
    <col min="16" max="17" width="8.88671875" style="4"/>
  </cols>
  <sheetData>
    <row r="1" spans="1:17" x14ac:dyDescent="0.3">
      <c r="A1" s="4" t="s">
        <v>0</v>
      </c>
      <c r="B1" s="4" t="s">
        <v>19</v>
      </c>
      <c r="C1" s="4" t="s">
        <v>442</v>
      </c>
      <c r="D1" t="s">
        <v>46</v>
      </c>
      <c r="E1" t="s">
        <v>47</v>
      </c>
      <c r="F1" s="4" t="s">
        <v>443</v>
      </c>
      <c r="G1" s="2" t="s">
        <v>496</v>
      </c>
      <c r="H1" s="2" t="s">
        <v>497</v>
      </c>
      <c r="I1" s="2" t="s">
        <v>498</v>
      </c>
      <c r="J1" s="2" t="s">
        <v>504</v>
      </c>
      <c r="K1" s="2" t="s">
        <v>499</v>
      </c>
      <c r="L1" s="2" t="s">
        <v>500</v>
      </c>
      <c r="M1" s="2" t="s">
        <v>505</v>
      </c>
      <c r="N1" s="2" t="s">
        <v>501</v>
      </c>
      <c r="O1" s="2" t="s">
        <v>506</v>
      </c>
      <c r="P1" s="4" t="s">
        <v>502</v>
      </c>
      <c r="Q1" s="4" t="s">
        <v>503</v>
      </c>
    </row>
    <row r="2" spans="1:17" x14ac:dyDescent="0.3">
      <c r="A2" s="4">
        <v>2022</v>
      </c>
      <c r="B2" s="4">
        <v>3</v>
      </c>
      <c r="C2" s="4">
        <v>0</v>
      </c>
      <c r="D2" t="s">
        <v>306</v>
      </c>
      <c r="E2" t="s">
        <v>307</v>
      </c>
      <c r="F2" s="4">
        <v>0</v>
      </c>
      <c r="G2" s="2">
        <v>3.4000000000000002E-2</v>
      </c>
      <c r="H2" s="2">
        <v>0.75</v>
      </c>
      <c r="I2" s="2">
        <v>0.16300000000000001</v>
      </c>
      <c r="J2" s="2">
        <v>0.125</v>
      </c>
      <c r="K2" s="2">
        <v>0</v>
      </c>
      <c r="L2" s="2">
        <v>5.8999999999999997E-2</v>
      </c>
      <c r="M2" s="2">
        <v>0</v>
      </c>
      <c r="N2" s="2">
        <v>7.0000000000000001E-3</v>
      </c>
      <c r="O2" s="2">
        <v>0</v>
      </c>
      <c r="P2" s="4">
        <v>82</v>
      </c>
      <c r="Q2" s="4">
        <v>104</v>
      </c>
    </row>
    <row r="3" spans="1:17" x14ac:dyDescent="0.3">
      <c r="A3" s="4">
        <v>2021</v>
      </c>
      <c r="B3" s="4">
        <v>3</v>
      </c>
      <c r="C3" s="4">
        <v>0</v>
      </c>
      <c r="D3" t="s">
        <v>360</v>
      </c>
      <c r="E3" t="s">
        <v>307</v>
      </c>
      <c r="F3" s="4">
        <v>0</v>
      </c>
      <c r="G3" s="2">
        <v>3.6999999999999998E-2</v>
      </c>
      <c r="H3" s="2">
        <v>0.75</v>
      </c>
      <c r="I3" s="2">
        <v>0.14000000000000001</v>
      </c>
      <c r="J3" s="2">
        <v>0.25</v>
      </c>
      <c r="K3" s="2">
        <v>0</v>
      </c>
      <c r="L3" s="2">
        <v>0.22600000000000001</v>
      </c>
      <c r="M3" s="2">
        <v>0.33300000000000002</v>
      </c>
      <c r="N3" s="2">
        <v>8.9999999999999993E-3</v>
      </c>
      <c r="O3" s="2">
        <v>0</v>
      </c>
      <c r="P3" s="4">
        <v>44</v>
      </c>
      <c r="Q3" s="4">
        <v>45</v>
      </c>
    </row>
    <row r="4" spans="1:17" x14ac:dyDescent="0.3">
      <c r="A4" s="4">
        <v>2024</v>
      </c>
      <c r="B4" s="4">
        <v>3</v>
      </c>
      <c r="C4" s="4">
        <v>1</v>
      </c>
      <c r="D4" t="s">
        <v>109</v>
      </c>
      <c r="E4" t="s">
        <v>110</v>
      </c>
      <c r="F4" s="4">
        <v>0</v>
      </c>
      <c r="G4" s="2">
        <v>0.1</v>
      </c>
      <c r="H4" s="2">
        <v>0.55000000000000004</v>
      </c>
      <c r="I4" s="2">
        <v>0.17100000000000001</v>
      </c>
      <c r="J4" s="2">
        <v>0.2</v>
      </c>
      <c r="K4" s="2">
        <v>0.16700000000000001</v>
      </c>
      <c r="L4" s="2">
        <v>0.17899999999999999</v>
      </c>
      <c r="M4" s="2">
        <v>0.39100000000000001</v>
      </c>
      <c r="N4" s="2">
        <v>5.1999999999999998E-2</v>
      </c>
      <c r="O4" s="2">
        <v>0.2</v>
      </c>
      <c r="P4" s="4">
        <v>98</v>
      </c>
      <c r="Q4" s="4">
        <v>93</v>
      </c>
    </row>
    <row r="5" spans="1:17" x14ac:dyDescent="0.3">
      <c r="A5" s="4">
        <v>2024</v>
      </c>
      <c r="B5" s="4">
        <v>3</v>
      </c>
      <c r="C5" s="4">
        <v>0</v>
      </c>
      <c r="D5" t="s">
        <v>95</v>
      </c>
      <c r="E5" t="s">
        <v>96</v>
      </c>
      <c r="F5" s="4">
        <v>0</v>
      </c>
      <c r="G5" s="2">
        <v>1.7000000000000001E-2</v>
      </c>
      <c r="H5" s="2">
        <v>0.5</v>
      </c>
      <c r="I5" s="2">
        <v>6.8000000000000005E-2</v>
      </c>
      <c r="J5" s="2">
        <v>1</v>
      </c>
      <c r="K5" s="2">
        <v>0</v>
      </c>
      <c r="L5" s="2">
        <v>0.104</v>
      </c>
      <c r="M5" s="2">
        <v>0.4</v>
      </c>
      <c r="N5" s="2">
        <v>1.2999999999999999E-2</v>
      </c>
      <c r="O5" s="2">
        <v>0</v>
      </c>
      <c r="P5" s="4">
        <v>6</v>
      </c>
      <c r="Q5" s="4">
        <v>48</v>
      </c>
    </row>
    <row r="6" spans="1:17" x14ac:dyDescent="0.3">
      <c r="A6" s="4">
        <v>2022</v>
      </c>
      <c r="B6" s="4">
        <v>3</v>
      </c>
      <c r="C6" s="4">
        <v>0</v>
      </c>
      <c r="D6" t="s">
        <v>325</v>
      </c>
      <c r="E6" t="s">
        <v>96</v>
      </c>
      <c r="F6" s="4">
        <v>0</v>
      </c>
      <c r="G6" s="2">
        <v>5.8000000000000003E-2</v>
      </c>
      <c r="H6" s="2">
        <v>0.9</v>
      </c>
      <c r="I6" s="2">
        <v>0.19700000000000001</v>
      </c>
      <c r="J6" s="2">
        <v>0.154</v>
      </c>
      <c r="K6" s="2">
        <v>1</v>
      </c>
      <c r="L6" s="2">
        <v>0.217</v>
      </c>
      <c r="M6" s="2">
        <v>0.438</v>
      </c>
      <c r="N6" s="2">
        <v>0.01</v>
      </c>
      <c r="O6" s="2">
        <v>0.5</v>
      </c>
      <c r="P6" s="4">
        <v>55</v>
      </c>
      <c r="Q6" s="4">
        <v>62</v>
      </c>
    </row>
    <row r="7" spans="1:17" x14ac:dyDescent="0.3">
      <c r="A7" s="4">
        <v>2022</v>
      </c>
      <c r="B7" s="4">
        <v>3</v>
      </c>
      <c r="C7" s="4">
        <v>0</v>
      </c>
      <c r="D7" t="s">
        <v>332</v>
      </c>
      <c r="E7" t="s">
        <v>96</v>
      </c>
      <c r="F7" s="4">
        <v>0</v>
      </c>
      <c r="G7" s="2">
        <v>4.2999999999999997E-2</v>
      </c>
      <c r="H7" s="2">
        <v>0.85699999999999998</v>
      </c>
      <c r="I7" s="2">
        <v>0.128</v>
      </c>
      <c r="J7" s="2">
        <v>0.4</v>
      </c>
      <c r="K7" s="2">
        <v>0</v>
      </c>
      <c r="L7" s="2">
        <v>0.182</v>
      </c>
      <c r="M7" s="2">
        <v>0.44400000000000001</v>
      </c>
      <c r="N7" s="2">
        <v>0</v>
      </c>
      <c r="O7" s="2">
        <v>0</v>
      </c>
      <c r="P7" s="4">
        <v>39</v>
      </c>
      <c r="Q7" s="4">
        <v>111</v>
      </c>
    </row>
    <row r="8" spans="1:17" x14ac:dyDescent="0.3">
      <c r="A8" s="4">
        <v>2021</v>
      </c>
      <c r="B8" s="4">
        <v>3</v>
      </c>
      <c r="C8" s="4">
        <v>0</v>
      </c>
      <c r="D8" t="s">
        <v>358</v>
      </c>
      <c r="E8" t="s">
        <v>359</v>
      </c>
      <c r="F8" s="4">
        <v>0</v>
      </c>
      <c r="G8" s="2">
        <v>6.4000000000000001E-2</v>
      </c>
      <c r="H8" s="2">
        <v>0.71399999999999997</v>
      </c>
      <c r="I8" s="2">
        <v>0.22</v>
      </c>
      <c r="J8" s="2">
        <v>0.27300000000000002</v>
      </c>
      <c r="K8" s="2">
        <v>0</v>
      </c>
      <c r="L8" s="2">
        <v>5.0999999999999997E-2</v>
      </c>
      <c r="M8" s="2">
        <v>0.182</v>
      </c>
      <c r="N8" s="2">
        <v>8.0000000000000002E-3</v>
      </c>
      <c r="O8" s="2">
        <v>0</v>
      </c>
      <c r="P8" s="4">
        <v>108</v>
      </c>
      <c r="Q8" s="4">
        <v>117</v>
      </c>
    </row>
    <row r="9" spans="1:17" x14ac:dyDescent="0.3">
      <c r="A9" s="4">
        <v>2021</v>
      </c>
      <c r="B9" s="4">
        <v>3</v>
      </c>
      <c r="C9" s="4">
        <v>0</v>
      </c>
      <c r="D9" t="s">
        <v>372</v>
      </c>
      <c r="E9" t="s">
        <v>359</v>
      </c>
      <c r="F9" s="4">
        <v>0</v>
      </c>
      <c r="G9" s="2">
        <v>0.11</v>
      </c>
      <c r="H9" s="2">
        <v>0.73899999999999999</v>
      </c>
      <c r="I9" s="2">
        <v>0.25600000000000001</v>
      </c>
      <c r="J9" s="2">
        <v>0.20799999999999999</v>
      </c>
      <c r="K9" s="2">
        <v>0</v>
      </c>
      <c r="L9" s="2">
        <v>0.23200000000000001</v>
      </c>
      <c r="M9" s="2">
        <v>0.313</v>
      </c>
      <c r="N9" s="2">
        <v>4.0000000000000001E-3</v>
      </c>
      <c r="O9" s="2">
        <v>0</v>
      </c>
      <c r="P9" s="4">
        <v>199</v>
      </c>
      <c r="Q9" s="4">
        <v>171</v>
      </c>
    </row>
    <row r="10" spans="1:17" x14ac:dyDescent="0.3">
      <c r="A10" s="4">
        <v>2021</v>
      </c>
      <c r="B10" s="4">
        <v>3</v>
      </c>
      <c r="C10" s="4">
        <v>0</v>
      </c>
      <c r="D10" t="s">
        <v>409</v>
      </c>
      <c r="E10" t="s">
        <v>410</v>
      </c>
      <c r="F10" s="4">
        <v>0</v>
      </c>
      <c r="G10" s="2">
        <v>4.2999999999999997E-2</v>
      </c>
      <c r="H10" s="2">
        <v>0.85699999999999998</v>
      </c>
      <c r="I10" s="2">
        <v>0.17899999999999999</v>
      </c>
      <c r="J10" s="2">
        <v>0.25</v>
      </c>
      <c r="K10" s="2">
        <v>1</v>
      </c>
      <c r="L10" s="2">
        <v>0.14599999999999999</v>
      </c>
      <c r="M10" s="2">
        <v>0.35299999999999998</v>
      </c>
      <c r="N10" s="2">
        <v>4.3999999999999997E-2</v>
      </c>
      <c r="O10" s="2">
        <v>0.222</v>
      </c>
      <c r="P10" s="4">
        <v>91</v>
      </c>
      <c r="Q10" s="4">
        <v>70</v>
      </c>
    </row>
    <row r="11" spans="1:17" x14ac:dyDescent="0.3">
      <c r="A11" s="4">
        <v>2021</v>
      </c>
      <c r="B11" s="4">
        <v>3</v>
      </c>
      <c r="C11" s="4">
        <v>0</v>
      </c>
      <c r="D11" t="s">
        <v>417</v>
      </c>
      <c r="E11" t="s">
        <v>410</v>
      </c>
      <c r="F11" s="4">
        <v>0</v>
      </c>
      <c r="G11" s="2">
        <v>6.8000000000000005E-2</v>
      </c>
      <c r="H11" s="2">
        <v>0.5</v>
      </c>
      <c r="I11" s="2">
        <v>0.20200000000000001</v>
      </c>
      <c r="J11" s="2">
        <v>0.379</v>
      </c>
      <c r="K11" s="2">
        <v>0</v>
      </c>
      <c r="L11" s="2">
        <v>0.17899999999999999</v>
      </c>
      <c r="M11" s="2">
        <v>0.66700000000000004</v>
      </c>
      <c r="N11" s="2">
        <v>8.0000000000000002E-3</v>
      </c>
      <c r="O11" s="2">
        <v>0.5</v>
      </c>
      <c r="P11" s="4">
        <v>90</v>
      </c>
      <c r="Q11" s="4">
        <v>88</v>
      </c>
    </row>
    <row r="12" spans="1:17" x14ac:dyDescent="0.3">
      <c r="A12" s="4">
        <v>2022</v>
      </c>
      <c r="B12" s="4">
        <v>3</v>
      </c>
      <c r="C12" s="4">
        <v>0</v>
      </c>
      <c r="D12" t="s">
        <v>335</v>
      </c>
      <c r="E12" t="s">
        <v>336</v>
      </c>
      <c r="F12" s="4">
        <v>0</v>
      </c>
      <c r="G12" s="2">
        <v>6.9000000000000006E-2</v>
      </c>
      <c r="H12" s="2">
        <v>0.55600000000000005</v>
      </c>
      <c r="I12" s="2">
        <v>0.19700000000000001</v>
      </c>
      <c r="J12" s="2">
        <v>0.318</v>
      </c>
      <c r="K12" s="2">
        <v>0.2</v>
      </c>
      <c r="L12" s="2">
        <v>0.17399999999999999</v>
      </c>
      <c r="M12" s="2">
        <v>0.308</v>
      </c>
      <c r="N12" s="2">
        <v>1.4999999999999999E-2</v>
      </c>
      <c r="O12" s="2">
        <v>0.66700000000000004</v>
      </c>
      <c r="P12" s="4">
        <v>133</v>
      </c>
      <c r="Q12" s="4">
        <v>136</v>
      </c>
    </row>
    <row r="13" spans="1:17" x14ac:dyDescent="0.3">
      <c r="A13" s="4">
        <v>2024</v>
      </c>
      <c r="B13" s="4">
        <v>3</v>
      </c>
      <c r="C13" s="4">
        <v>0</v>
      </c>
      <c r="D13" t="s">
        <v>101</v>
      </c>
      <c r="E13" t="s">
        <v>102</v>
      </c>
      <c r="F13" s="4">
        <v>0</v>
      </c>
      <c r="G13" s="2">
        <v>6.4000000000000001E-2</v>
      </c>
      <c r="H13" s="2">
        <v>0.81799999999999995</v>
      </c>
      <c r="I13" s="2">
        <v>0.22</v>
      </c>
      <c r="J13" s="2">
        <v>0.42899999999999999</v>
      </c>
      <c r="K13" s="2">
        <v>0</v>
      </c>
      <c r="L13" s="2">
        <v>0.13800000000000001</v>
      </c>
      <c r="M13" s="2">
        <v>0.182</v>
      </c>
      <c r="N13" s="2">
        <v>8.9999999999999993E-3</v>
      </c>
      <c r="O13" s="2">
        <v>0</v>
      </c>
      <c r="P13" s="4">
        <v>197</v>
      </c>
      <c r="Q13" s="4">
        <v>163</v>
      </c>
    </row>
    <row r="14" spans="1:17" x14ac:dyDescent="0.3">
      <c r="A14" s="4">
        <v>2023</v>
      </c>
      <c r="B14" s="4">
        <v>3</v>
      </c>
      <c r="C14" s="4">
        <v>0</v>
      </c>
      <c r="D14" t="s">
        <v>239</v>
      </c>
      <c r="E14" t="s">
        <v>240</v>
      </c>
      <c r="F14" s="4">
        <v>0</v>
      </c>
      <c r="G14" s="2">
        <v>8.9999999999999993E-3</v>
      </c>
      <c r="H14" s="2">
        <v>0</v>
      </c>
      <c r="I14" s="2">
        <v>0.2</v>
      </c>
      <c r="J14" s="2">
        <v>0.154</v>
      </c>
      <c r="K14" s="2">
        <v>0</v>
      </c>
      <c r="L14" s="2">
        <v>0.25</v>
      </c>
      <c r="M14" s="2">
        <v>0.55600000000000005</v>
      </c>
      <c r="N14" s="2">
        <v>8.0000000000000002E-3</v>
      </c>
      <c r="O14" s="2">
        <v>1</v>
      </c>
      <c r="P14" s="4">
        <v>141</v>
      </c>
      <c r="Q14" s="4">
        <v>161</v>
      </c>
    </row>
    <row r="15" spans="1:17" x14ac:dyDescent="0.3">
      <c r="A15" s="4">
        <v>2021</v>
      </c>
      <c r="B15" s="4">
        <v>3</v>
      </c>
      <c r="C15" s="4">
        <v>1</v>
      </c>
      <c r="D15" t="s">
        <v>363</v>
      </c>
      <c r="E15" t="s">
        <v>364</v>
      </c>
      <c r="F15" s="4">
        <v>0</v>
      </c>
      <c r="G15" s="2">
        <v>8.2000000000000003E-2</v>
      </c>
      <c r="H15" s="2">
        <v>0.625</v>
      </c>
      <c r="I15" s="2">
        <v>0.16300000000000001</v>
      </c>
      <c r="J15" s="2">
        <v>0.40600000000000003</v>
      </c>
      <c r="K15" s="2">
        <v>0</v>
      </c>
      <c r="L15" s="2">
        <v>0.23400000000000001</v>
      </c>
      <c r="M15" s="2">
        <v>0.57099999999999995</v>
      </c>
      <c r="N15" s="2">
        <v>1.4999999999999999E-2</v>
      </c>
      <c r="O15" s="2">
        <v>0.25</v>
      </c>
      <c r="P15" s="4">
        <v>104</v>
      </c>
      <c r="Q15" s="4">
        <v>105</v>
      </c>
    </row>
    <row r="16" spans="1:17" x14ac:dyDescent="0.3">
      <c r="A16" s="4">
        <v>2022</v>
      </c>
      <c r="B16" s="4">
        <v>3</v>
      </c>
      <c r="C16" s="4">
        <v>0</v>
      </c>
      <c r="D16" t="s">
        <v>274</v>
      </c>
      <c r="E16" t="s">
        <v>275</v>
      </c>
      <c r="F16" s="4">
        <v>0</v>
      </c>
      <c r="G16" s="2">
        <v>3.1E-2</v>
      </c>
      <c r="H16" s="2">
        <v>0.75</v>
      </c>
      <c r="I16" s="2">
        <v>0.216</v>
      </c>
      <c r="J16" s="2">
        <v>0.36399999999999999</v>
      </c>
      <c r="K16" s="2">
        <v>0</v>
      </c>
      <c r="L16" s="2">
        <v>0.23100000000000001</v>
      </c>
      <c r="M16" s="2">
        <v>0.85699999999999998</v>
      </c>
      <c r="N16" s="2">
        <v>1.4E-2</v>
      </c>
      <c r="O16" s="2">
        <v>1</v>
      </c>
      <c r="P16" s="4">
        <v>83</v>
      </c>
      <c r="Q16" s="4">
        <v>93</v>
      </c>
    </row>
    <row r="17" spans="1:17" x14ac:dyDescent="0.3">
      <c r="A17" s="4">
        <v>2022</v>
      </c>
      <c r="B17" s="4">
        <v>3</v>
      </c>
      <c r="C17" s="4">
        <v>0</v>
      </c>
      <c r="D17" t="s">
        <v>292</v>
      </c>
      <c r="E17" t="s">
        <v>275</v>
      </c>
      <c r="F17" s="4">
        <v>0</v>
      </c>
      <c r="G17" s="2">
        <v>5.7000000000000002E-2</v>
      </c>
      <c r="H17" s="2">
        <v>0.66700000000000004</v>
      </c>
      <c r="I17" s="2">
        <v>0.16700000000000001</v>
      </c>
      <c r="J17" s="2">
        <v>0.33300000000000002</v>
      </c>
      <c r="K17" s="2">
        <v>1</v>
      </c>
      <c r="L17" s="2">
        <v>5.1999999999999998E-2</v>
      </c>
      <c r="M17" s="2">
        <v>0.4</v>
      </c>
      <c r="N17" s="2">
        <v>5.0000000000000001E-3</v>
      </c>
      <c r="O17" s="2">
        <v>0</v>
      </c>
      <c r="P17" s="4">
        <v>76</v>
      </c>
      <c r="Q17" s="4">
        <v>100</v>
      </c>
    </row>
    <row r="18" spans="1:17" x14ac:dyDescent="0.3">
      <c r="A18" s="4">
        <v>2023</v>
      </c>
      <c r="B18" s="4">
        <v>3</v>
      </c>
      <c r="C18" s="4">
        <v>1</v>
      </c>
      <c r="D18" t="s">
        <v>181</v>
      </c>
      <c r="E18" t="s">
        <v>182</v>
      </c>
      <c r="F18" s="4">
        <v>0</v>
      </c>
      <c r="G18" s="2">
        <v>0.108</v>
      </c>
      <c r="H18" s="2">
        <v>0.64700000000000002</v>
      </c>
      <c r="I18" s="2">
        <v>0.124</v>
      </c>
      <c r="J18" s="2">
        <v>0.28899999999999998</v>
      </c>
      <c r="K18" s="2">
        <v>1</v>
      </c>
      <c r="L18" s="2">
        <v>8.2000000000000003E-2</v>
      </c>
      <c r="M18" s="2">
        <v>0.2</v>
      </c>
      <c r="N18" s="2">
        <v>3.0000000000000001E-3</v>
      </c>
      <c r="O18" s="2">
        <v>0</v>
      </c>
      <c r="P18" s="4">
        <v>58</v>
      </c>
      <c r="Q18" s="4">
        <v>50</v>
      </c>
    </row>
    <row r="19" spans="1:17" x14ac:dyDescent="0.3">
      <c r="A19" s="4">
        <v>2022</v>
      </c>
      <c r="B19" s="4">
        <v>3</v>
      </c>
      <c r="C19" s="4">
        <v>0</v>
      </c>
      <c r="D19" t="s">
        <v>298</v>
      </c>
      <c r="E19" t="s">
        <v>182</v>
      </c>
      <c r="F19" s="4">
        <v>0</v>
      </c>
      <c r="G19" s="2">
        <v>7.2999999999999995E-2</v>
      </c>
      <c r="H19" s="2">
        <v>0.63200000000000001</v>
      </c>
      <c r="I19" s="2">
        <v>0.17100000000000001</v>
      </c>
      <c r="J19" s="2">
        <v>0.34799999999999998</v>
      </c>
      <c r="K19" s="2">
        <v>1</v>
      </c>
      <c r="L19" s="2">
        <v>0.19800000000000001</v>
      </c>
      <c r="M19" s="2">
        <v>0.318</v>
      </c>
      <c r="N19" s="2">
        <v>6.0000000000000001E-3</v>
      </c>
      <c r="O19" s="2">
        <v>0</v>
      </c>
      <c r="P19" s="4">
        <v>37</v>
      </c>
      <c r="Q19" s="4">
        <v>64</v>
      </c>
    </row>
    <row r="20" spans="1:17" x14ac:dyDescent="0.3">
      <c r="A20" s="4">
        <v>2021</v>
      </c>
      <c r="B20" s="4">
        <v>3</v>
      </c>
      <c r="C20" s="4">
        <v>0</v>
      </c>
      <c r="D20" t="s">
        <v>400</v>
      </c>
      <c r="E20" t="s">
        <v>182</v>
      </c>
      <c r="F20" s="4">
        <v>0</v>
      </c>
      <c r="G20" s="2">
        <v>4.5999999999999999E-2</v>
      </c>
      <c r="H20" s="2">
        <v>0.66700000000000004</v>
      </c>
      <c r="I20" s="2">
        <v>0.16700000000000001</v>
      </c>
      <c r="J20" s="2">
        <v>0.35699999999999998</v>
      </c>
      <c r="K20" s="2">
        <v>1</v>
      </c>
      <c r="L20" s="2">
        <v>0.19700000000000001</v>
      </c>
      <c r="M20" s="2">
        <v>0.33300000000000002</v>
      </c>
      <c r="N20" s="2">
        <v>1.7000000000000001E-2</v>
      </c>
      <c r="O20" s="2">
        <v>0</v>
      </c>
      <c r="P20" s="4">
        <v>178</v>
      </c>
      <c r="Q20" s="4">
        <v>115</v>
      </c>
    </row>
    <row r="21" spans="1:17" x14ac:dyDescent="0.3">
      <c r="A21" s="4">
        <v>2022</v>
      </c>
      <c r="B21" s="4">
        <v>3</v>
      </c>
      <c r="C21" s="4">
        <v>1</v>
      </c>
      <c r="D21" t="s">
        <v>315</v>
      </c>
      <c r="E21" t="s">
        <v>316</v>
      </c>
      <c r="F21" s="4">
        <v>0</v>
      </c>
      <c r="G21" s="2">
        <v>3.4000000000000002E-2</v>
      </c>
      <c r="H21" s="2">
        <v>0.4</v>
      </c>
      <c r="I21" s="2">
        <v>0.20300000000000001</v>
      </c>
      <c r="J21" s="2">
        <v>0.2</v>
      </c>
      <c r="K21" s="2">
        <v>0</v>
      </c>
      <c r="L21" s="2">
        <v>0.125</v>
      </c>
      <c r="M21" s="2">
        <v>0.25</v>
      </c>
      <c r="N21" s="2">
        <v>2.5999999999999999E-2</v>
      </c>
      <c r="O21" s="2">
        <v>0.4</v>
      </c>
      <c r="P21" s="4">
        <v>54</v>
      </c>
      <c r="Q21" s="4">
        <v>38</v>
      </c>
    </row>
    <row r="22" spans="1:17" x14ac:dyDescent="0.3">
      <c r="A22" s="4">
        <v>2021</v>
      </c>
      <c r="B22" s="4">
        <v>3</v>
      </c>
      <c r="C22" s="4">
        <v>0</v>
      </c>
      <c r="D22" t="s">
        <v>388</v>
      </c>
      <c r="E22" t="s">
        <v>316</v>
      </c>
      <c r="F22" s="4">
        <v>0</v>
      </c>
      <c r="G22" s="2">
        <v>7.2999999999999995E-2</v>
      </c>
      <c r="H22" s="2">
        <v>0.71399999999999997</v>
      </c>
      <c r="I22" s="2">
        <v>0.17499999999999999</v>
      </c>
      <c r="J22" s="2">
        <v>0.25</v>
      </c>
      <c r="K22" s="2">
        <v>0</v>
      </c>
      <c r="L22" s="2">
        <v>0.25</v>
      </c>
      <c r="M22" s="2">
        <v>0.375</v>
      </c>
      <c r="N22" s="2">
        <v>1.7000000000000001E-2</v>
      </c>
      <c r="O22" s="2">
        <v>0.33300000000000002</v>
      </c>
      <c r="P22" s="4">
        <v>205</v>
      </c>
      <c r="Q22" s="4">
        <v>204</v>
      </c>
    </row>
    <row r="23" spans="1:17" x14ac:dyDescent="0.3">
      <c r="A23" s="4">
        <v>2023</v>
      </c>
      <c r="B23" s="4">
        <v>3</v>
      </c>
      <c r="C23" s="4">
        <v>1</v>
      </c>
      <c r="D23" t="s">
        <v>200</v>
      </c>
      <c r="E23" t="s">
        <v>201</v>
      </c>
      <c r="F23" s="4">
        <v>0</v>
      </c>
      <c r="G23" s="2">
        <v>5.0999999999999997E-2</v>
      </c>
      <c r="H23" s="2">
        <v>0.54500000000000004</v>
      </c>
      <c r="I23" s="2">
        <v>0.29899999999999999</v>
      </c>
      <c r="J23" s="2">
        <v>0.35499999999999998</v>
      </c>
      <c r="K23" s="2">
        <v>0</v>
      </c>
      <c r="L23" s="2">
        <v>0.20799999999999999</v>
      </c>
      <c r="M23" s="2">
        <v>0.41699999999999998</v>
      </c>
      <c r="N23" s="2">
        <v>1.7000000000000001E-2</v>
      </c>
      <c r="O23" s="2">
        <v>0.75</v>
      </c>
      <c r="P23" s="4">
        <v>188</v>
      </c>
      <c r="Q23" s="4">
        <v>177</v>
      </c>
    </row>
    <row r="24" spans="1:17" x14ac:dyDescent="0.3">
      <c r="A24" s="4">
        <v>2022</v>
      </c>
      <c r="B24" s="4">
        <v>3</v>
      </c>
      <c r="C24" s="4">
        <v>0</v>
      </c>
      <c r="D24" t="s">
        <v>356</v>
      </c>
      <c r="E24" t="s">
        <v>357</v>
      </c>
      <c r="F24" s="4">
        <v>0</v>
      </c>
      <c r="G24" s="2">
        <v>0.13500000000000001</v>
      </c>
      <c r="H24" s="2">
        <v>0.52900000000000003</v>
      </c>
      <c r="I24" s="2">
        <v>0.19</v>
      </c>
      <c r="J24" s="2">
        <v>0.16700000000000001</v>
      </c>
      <c r="K24" s="2">
        <v>0</v>
      </c>
      <c r="L24" s="2">
        <v>0.17799999999999999</v>
      </c>
      <c r="M24" s="2">
        <v>0.33300000000000002</v>
      </c>
      <c r="N24" s="2">
        <v>0</v>
      </c>
      <c r="O24" s="2">
        <v>0</v>
      </c>
      <c r="P24" s="4">
        <v>46</v>
      </c>
      <c r="Q24" s="4">
        <v>140</v>
      </c>
    </row>
    <row r="25" spans="1:17" x14ac:dyDescent="0.3">
      <c r="A25" s="4">
        <v>2024</v>
      </c>
      <c r="B25" s="4">
        <v>3</v>
      </c>
      <c r="C25" s="4">
        <v>0</v>
      </c>
      <c r="D25" t="s">
        <v>141</v>
      </c>
      <c r="E25" t="s">
        <v>142</v>
      </c>
      <c r="F25" s="4">
        <v>0</v>
      </c>
      <c r="G25" s="2">
        <v>6.3E-2</v>
      </c>
      <c r="H25" s="2">
        <v>0.9</v>
      </c>
      <c r="I25" s="2">
        <v>0.17899999999999999</v>
      </c>
      <c r="J25" s="2">
        <v>0.2</v>
      </c>
      <c r="K25" s="2">
        <v>0</v>
      </c>
      <c r="L25" s="2">
        <v>0.2</v>
      </c>
      <c r="M25" s="2">
        <v>0.26100000000000001</v>
      </c>
      <c r="N25" s="2">
        <v>2.8000000000000001E-2</v>
      </c>
      <c r="O25" s="2">
        <v>0.28599999999999998</v>
      </c>
      <c r="P25" s="4">
        <v>131</v>
      </c>
      <c r="Q25" s="4">
        <v>147</v>
      </c>
    </row>
    <row r="26" spans="1:17" x14ac:dyDescent="0.3">
      <c r="A26" s="4">
        <v>2022</v>
      </c>
      <c r="B26" s="4">
        <v>3</v>
      </c>
      <c r="C26" s="4">
        <v>1</v>
      </c>
      <c r="D26" t="s">
        <v>347</v>
      </c>
      <c r="E26" t="s">
        <v>348</v>
      </c>
      <c r="F26" s="4">
        <v>0</v>
      </c>
      <c r="G26" s="2">
        <v>5.6000000000000001E-2</v>
      </c>
      <c r="H26" s="2">
        <v>0.83299999999999996</v>
      </c>
      <c r="I26" s="2">
        <v>0.221</v>
      </c>
      <c r="J26" s="2">
        <v>0.4</v>
      </c>
      <c r="K26" s="2">
        <v>1</v>
      </c>
      <c r="L26" s="2">
        <v>0.23799999999999999</v>
      </c>
      <c r="M26" s="2">
        <v>0.5</v>
      </c>
      <c r="N26" s="2">
        <v>4.0000000000000001E-3</v>
      </c>
      <c r="O26" s="2">
        <v>1</v>
      </c>
      <c r="P26" s="4">
        <v>61</v>
      </c>
      <c r="Q26" s="4">
        <v>98</v>
      </c>
    </row>
    <row r="27" spans="1:17" x14ac:dyDescent="0.3">
      <c r="A27" s="4">
        <v>2021</v>
      </c>
      <c r="B27" s="4">
        <v>3</v>
      </c>
      <c r="C27" s="4">
        <v>0</v>
      </c>
      <c r="D27" t="s">
        <v>434</v>
      </c>
      <c r="E27" t="s">
        <v>348</v>
      </c>
      <c r="F27" s="4">
        <v>0</v>
      </c>
      <c r="G27" s="2">
        <v>8.3000000000000004E-2</v>
      </c>
      <c r="H27" s="2">
        <v>0.53800000000000003</v>
      </c>
      <c r="I27" s="2">
        <v>0.188</v>
      </c>
      <c r="J27" s="2">
        <v>0.375</v>
      </c>
      <c r="K27" s="2">
        <v>0</v>
      </c>
      <c r="L27" s="2">
        <v>0.188</v>
      </c>
      <c r="M27" s="2">
        <v>0.38500000000000001</v>
      </c>
      <c r="N27" s="2">
        <v>1.9E-2</v>
      </c>
      <c r="O27" s="2">
        <v>0.25</v>
      </c>
      <c r="P27" s="4">
        <v>111</v>
      </c>
      <c r="Q27" s="4">
        <v>84</v>
      </c>
    </row>
    <row r="28" spans="1:17" x14ac:dyDescent="0.3">
      <c r="A28" s="4">
        <v>2022</v>
      </c>
      <c r="B28" s="4">
        <v>3</v>
      </c>
      <c r="C28" s="4">
        <v>0</v>
      </c>
      <c r="D28" t="s">
        <v>301</v>
      </c>
      <c r="E28" t="s">
        <v>302</v>
      </c>
      <c r="F28" s="4">
        <v>0</v>
      </c>
      <c r="G28" s="2">
        <v>0.128</v>
      </c>
      <c r="H28" s="2">
        <v>0.70799999999999996</v>
      </c>
      <c r="I28" s="2">
        <v>0.151</v>
      </c>
      <c r="J28" s="2">
        <v>0.219</v>
      </c>
      <c r="K28" s="2">
        <v>0.75</v>
      </c>
      <c r="L28" s="2">
        <v>0.16900000000000001</v>
      </c>
      <c r="M28" s="2">
        <v>0.25</v>
      </c>
      <c r="N28" s="2">
        <v>2.1000000000000001E-2</v>
      </c>
      <c r="O28" s="2">
        <v>0.33300000000000002</v>
      </c>
      <c r="P28" s="4">
        <v>148</v>
      </c>
      <c r="Q28" s="4">
        <v>149</v>
      </c>
    </row>
    <row r="29" spans="1:17" x14ac:dyDescent="0.3">
      <c r="A29" s="4">
        <v>2023</v>
      </c>
      <c r="B29" s="4">
        <v>3</v>
      </c>
      <c r="C29" s="4">
        <v>0</v>
      </c>
      <c r="D29" t="s">
        <v>223</v>
      </c>
      <c r="E29" t="s">
        <v>224</v>
      </c>
      <c r="F29" s="4">
        <v>0</v>
      </c>
      <c r="G29" s="2">
        <v>6.6000000000000003E-2</v>
      </c>
      <c r="H29" s="2">
        <v>0.77800000000000002</v>
      </c>
      <c r="I29" s="2">
        <v>0.18</v>
      </c>
      <c r="J29" s="2">
        <v>0.38900000000000001</v>
      </c>
      <c r="K29" s="2">
        <v>0</v>
      </c>
      <c r="L29" s="2">
        <v>0.14599999999999999</v>
      </c>
      <c r="M29" s="2">
        <v>0.214</v>
      </c>
      <c r="N29" s="2">
        <v>6.0000000000000001E-3</v>
      </c>
      <c r="O29" s="2">
        <v>1</v>
      </c>
      <c r="P29" s="4">
        <v>60</v>
      </c>
      <c r="Q29" s="4">
        <v>57</v>
      </c>
    </row>
    <row r="30" spans="1:17" x14ac:dyDescent="0.3">
      <c r="A30" s="4">
        <v>2021</v>
      </c>
      <c r="B30" s="4">
        <v>3</v>
      </c>
      <c r="C30" s="4">
        <v>0</v>
      </c>
      <c r="D30" t="s">
        <v>392</v>
      </c>
      <c r="E30" t="s">
        <v>393</v>
      </c>
      <c r="F30" s="4">
        <v>0</v>
      </c>
      <c r="G30" s="2">
        <v>6.6000000000000003E-2</v>
      </c>
      <c r="H30" s="2">
        <v>0.75</v>
      </c>
      <c r="I30" s="2">
        <v>0.23400000000000001</v>
      </c>
      <c r="J30" s="2">
        <v>0.28599999999999998</v>
      </c>
      <c r="K30" s="2">
        <v>0</v>
      </c>
      <c r="L30" s="2">
        <v>0.16200000000000001</v>
      </c>
      <c r="M30" s="2">
        <v>0.14299999999999999</v>
      </c>
      <c r="N30" s="2">
        <v>0.02</v>
      </c>
      <c r="O30" s="2">
        <v>0.66700000000000004</v>
      </c>
      <c r="P30" s="4">
        <v>70</v>
      </c>
      <c r="Q30" s="4">
        <v>114</v>
      </c>
    </row>
    <row r="31" spans="1:17" x14ac:dyDescent="0.3">
      <c r="A31" s="4">
        <v>2023</v>
      </c>
      <c r="B31" s="4">
        <v>3</v>
      </c>
      <c r="C31" s="4">
        <v>0</v>
      </c>
      <c r="D31" t="s">
        <v>252</v>
      </c>
      <c r="E31" t="s">
        <v>253</v>
      </c>
      <c r="F31" s="4">
        <v>0</v>
      </c>
      <c r="G31" s="2">
        <v>3.3000000000000002E-2</v>
      </c>
      <c r="H31" s="2">
        <v>0.6</v>
      </c>
      <c r="I31" s="2">
        <v>0.21099999999999999</v>
      </c>
      <c r="J31" s="2">
        <v>0.2</v>
      </c>
      <c r="K31" s="2">
        <v>0</v>
      </c>
      <c r="L31" s="2">
        <v>0.105</v>
      </c>
      <c r="M31" s="2">
        <v>0.16700000000000001</v>
      </c>
      <c r="N31" s="2">
        <v>5.0000000000000001E-3</v>
      </c>
      <c r="O31" s="2">
        <v>1</v>
      </c>
      <c r="P31" s="4">
        <v>-27</v>
      </c>
      <c r="Q31" s="4">
        <v>29</v>
      </c>
    </row>
    <row r="32" spans="1:17" x14ac:dyDescent="0.3">
      <c r="A32" s="4">
        <v>2023</v>
      </c>
      <c r="B32" s="4">
        <v>3</v>
      </c>
      <c r="C32" s="4">
        <v>0</v>
      </c>
      <c r="D32" t="s">
        <v>210</v>
      </c>
      <c r="E32" t="s">
        <v>211</v>
      </c>
      <c r="F32" s="4">
        <v>0</v>
      </c>
      <c r="G32" s="2">
        <v>3.2000000000000001E-2</v>
      </c>
      <c r="H32" s="2">
        <v>0.75</v>
      </c>
      <c r="I32" s="2">
        <v>8.5000000000000006E-2</v>
      </c>
      <c r="J32" s="2">
        <v>6.3E-2</v>
      </c>
      <c r="K32" s="2">
        <v>0</v>
      </c>
      <c r="L32" s="2">
        <v>0.14299999999999999</v>
      </c>
      <c r="M32" s="2">
        <v>0.5</v>
      </c>
      <c r="N32" s="2">
        <v>1.4999999999999999E-2</v>
      </c>
      <c r="O32" s="2">
        <v>0.5</v>
      </c>
      <c r="P32" s="4">
        <v>44</v>
      </c>
      <c r="Q32" s="4">
        <v>60</v>
      </c>
    </row>
    <row r="33" spans="1:17" x14ac:dyDescent="0.3">
      <c r="A33" s="4">
        <v>2022</v>
      </c>
      <c r="B33" s="4">
        <v>3</v>
      </c>
      <c r="C33" s="4">
        <v>0</v>
      </c>
      <c r="D33" t="s">
        <v>305</v>
      </c>
      <c r="E33" t="s">
        <v>211</v>
      </c>
      <c r="F33" s="4">
        <v>0</v>
      </c>
      <c r="G33" s="2">
        <v>0.05</v>
      </c>
      <c r="H33" s="2">
        <v>0.8</v>
      </c>
      <c r="I33" s="2">
        <v>0.24099999999999999</v>
      </c>
      <c r="J33" s="2">
        <v>0.33300000000000002</v>
      </c>
      <c r="K33" s="2">
        <v>0</v>
      </c>
      <c r="L33" s="2">
        <v>8.2000000000000003E-2</v>
      </c>
      <c r="M33" s="2">
        <v>0</v>
      </c>
      <c r="N33" s="2">
        <v>1.2999999999999999E-2</v>
      </c>
      <c r="O33" s="2">
        <v>0.33300000000000002</v>
      </c>
      <c r="P33" s="4">
        <v>63</v>
      </c>
      <c r="Q33" s="4">
        <v>100</v>
      </c>
    </row>
    <row r="34" spans="1:17" x14ac:dyDescent="0.3">
      <c r="A34" s="4">
        <v>2022</v>
      </c>
      <c r="B34" s="4">
        <v>3</v>
      </c>
      <c r="C34" s="4">
        <v>0</v>
      </c>
      <c r="D34" t="s">
        <v>344</v>
      </c>
      <c r="E34" t="s">
        <v>345</v>
      </c>
      <c r="F34" s="4">
        <v>0</v>
      </c>
      <c r="G34" s="2">
        <v>4.2000000000000003E-2</v>
      </c>
      <c r="H34" s="2">
        <v>0.6</v>
      </c>
      <c r="I34" s="2">
        <v>0.19</v>
      </c>
      <c r="J34" s="2">
        <v>0.45500000000000002</v>
      </c>
      <c r="K34" s="2">
        <v>0.14299999999999999</v>
      </c>
      <c r="L34" s="2">
        <v>0.2</v>
      </c>
      <c r="M34" s="2">
        <v>0.375</v>
      </c>
      <c r="N34" s="2">
        <v>0</v>
      </c>
      <c r="O34" s="2">
        <v>0</v>
      </c>
      <c r="P34" s="4">
        <v>46</v>
      </c>
      <c r="Q34" s="4">
        <v>64</v>
      </c>
    </row>
    <row r="35" spans="1:17" x14ac:dyDescent="0.3">
      <c r="A35" s="4">
        <v>2024</v>
      </c>
      <c r="B35" s="4">
        <v>3</v>
      </c>
      <c r="C35" s="4">
        <v>0</v>
      </c>
      <c r="D35" t="s">
        <v>65</v>
      </c>
      <c r="E35" t="s">
        <v>66</v>
      </c>
      <c r="F35" s="4">
        <v>0</v>
      </c>
      <c r="G35" s="2">
        <v>9.1999999999999998E-2</v>
      </c>
      <c r="H35" s="2">
        <v>0.68400000000000005</v>
      </c>
      <c r="I35" s="2">
        <v>0.23400000000000001</v>
      </c>
      <c r="J35" s="2">
        <v>0.36699999999999999</v>
      </c>
      <c r="K35" s="2">
        <v>0</v>
      </c>
      <c r="L35" s="2">
        <v>0.13800000000000001</v>
      </c>
      <c r="M35" s="2">
        <v>0.438</v>
      </c>
      <c r="N35" s="2">
        <v>3.5000000000000003E-2</v>
      </c>
      <c r="O35" s="2">
        <v>0.44400000000000001</v>
      </c>
      <c r="P35" s="4">
        <v>135</v>
      </c>
      <c r="Q35" s="4">
        <v>104</v>
      </c>
    </row>
    <row r="36" spans="1:17" x14ac:dyDescent="0.3">
      <c r="A36" s="4">
        <v>2023</v>
      </c>
      <c r="B36" s="4">
        <v>3</v>
      </c>
      <c r="C36" s="4">
        <v>0</v>
      </c>
      <c r="D36" t="s">
        <v>192</v>
      </c>
      <c r="E36" t="s">
        <v>66</v>
      </c>
      <c r="F36" s="4">
        <v>0</v>
      </c>
      <c r="G36" s="2">
        <v>0.106</v>
      </c>
      <c r="H36" s="2">
        <v>0.85699999999999998</v>
      </c>
      <c r="I36" s="2">
        <v>0.22600000000000001</v>
      </c>
      <c r="J36" s="2">
        <v>0.21099999999999999</v>
      </c>
      <c r="K36" s="2">
        <v>0.33300000000000002</v>
      </c>
      <c r="L36" s="2">
        <v>7.4999999999999997E-2</v>
      </c>
      <c r="M36" s="2">
        <v>0.23100000000000001</v>
      </c>
      <c r="N36" s="2">
        <v>4.0000000000000001E-3</v>
      </c>
      <c r="O36" s="2">
        <v>0</v>
      </c>
      <c r="P36" s="4">
        <v>137</v>
      </c>
      <c r="Q36" s="4">
        <v>110</v>
      </c>
    </row>
    <row r="37" spans="1:17" x14ac:dyDescent="0.3">
      <c r="A37" s="4">
        <v>2023</v>
      </c>
      <c r="B37" s="4">
        <v>3</v>
      </c>
      <c r="C37" s="4">
        <v>1</v>
      </c>
      <c r="D37" t="s">
        <v>214</v>
      </c>
      <c r="E37" t="s">
        <v>66</v>
      </c>
      <c r="F37" s="4">
        <v>0</v>
      </c>
      <c r="G37" s="2">
        <v>6.6000000000000003E-2</v>
      </c>
      <c r="H37" s="2">
        <v>0.75</v>
      </c>
      <c r="I37" s="2">
        <v>0.29799999999999999</v>
      </c>
      <c r="J37" s="2">
        <v>0.214</v>
      </c>
      <c r="K37" s="2">
        <v>0.5</v>
      </c>
      <c r="L37" s="2">
        <v>0.10299999999999999</v>
      </c>
      <c r="M37" s="2">
        <v>0.13300000000000001</v>
      </c>
      <c r="N37" s="2">
        <v>1.4E-2</v>
      </c>
      <c r="O37" s="2">
        <v>0.4</v>
      </c>
      <c r="P37" s="4">
        <v>105</v>
      </c>
      <c r="Q37" s="4">
        <v>82</v>
      </c>
    </row>
    <row r="38" spans="1:17" x14ac:dyDescent="0.3">
      <c r="A38" s="4">
        <v>2021</v>
      </c>
      <c r="B38" s="4">
        <v>3</v>
      </c>
      <c r="C38" s="4">
        <v>0</v>
      </c>
      <c r="D38" t="s">
        <v>423</v>
      </c>
      <c r="E38" t="s">
        <v>424</v>
      </c>
      <c r="F38" s="4">
        <v>0</v>
      </c>
      <c r="G38" s="2">
        <v>3.6999999999999998E-2</v>
      </c>
      <c r="H38" s="2">
        <v>0.83299999999999996</v>
      </c>
      <c r="I38" s="2">
        <v>0.14099999999999999</v>
      </c>
      <c r="J38" s="2">
        <v>0.34799999999999998</v>
      </c>
      <c r="K38" s="2">
        <v>0</v>
      </c>
      <c r="L38" s="2">
        <v>0.26400000000000001</v>
      </c>
      <c r="M38" s="2">
        <v>0.42099999999999999</v>
      </c>
      <c r="N38" s="2">
        <v>5.0000000000000001E-3</v>
      </c>
      <c r="O38" s="2">
        <v>1</v>
      </c>
      <c r="P38" s="4">
        <v>166</v>
      </c>
      <c r="Q38" s="4">
        <v>108</v>
      </c>
    </row>
    <row r="39" spans="1:17" x14ac:dyDescent="0.3">
      <c r="A39" s="4">
        <v>2021</v>
      </c>
      <c r="B39" s="4">
        <v>3</v>
      </c>
      <c r="C39" s="4">
        <v>0</v>
      </c>
      <c r="D39" t="s">
        <v>427</v>
      </c>
      <c r="E39" t="s">
        <v>424</v>
      </c>
      <c r="F39" s="4">
        <v>0</v>
      </c>
      <c r="G39" s="2">
        <v>4.5999999999999999E-2</v>
      </c>
      <c r="H39" s="2">
        <v>0.6</v>
      </c>
      <c r="I39" s="2">
        <v>0.186</v>
      </c>
      <c r="J39" s="2">
        <v>0.37</v>
      </c>
      <c r="K39" s="2">
        <v>0</v>
      </c>
      <c r="L39" s="2">
        <v>0.13700000000000001</v>
      </c>
      <c r="M39" s="2">
        <v>0.25</v>
      </c>
      <c r="N39" s="2">
        <v>1.2999999999999999E-2</v>
      </c>
      <c r="O39" s="2">
        <v>0.75</v>
      </c>
      <c r="P39" s="4">
        <v>49</v>
      </c>
      <c r="Q39" s="4">
        <v>36</v>
      </c>
    </row>
    <row r="40" spans="1:17" x14ac:dyDescent="0.3">
      <c r="A40" s="4">
        <v>2024</v>
      </c>
      <c r="B40" s="4">
        <v>3</v>
      </c>
      <c r="C40" s="4">
        <v>0</v>
      </c>
      <c r="D40" t="s">
        <v>144</v>
      </c>
      <c r="E40" t="s">
        <v>145</v>
      </c>
      <c r="F40" s="4">
        <v>0</v>
      </c>
      <c r="G40" s="2">
        <v>0.16</v>
      </c>
      <c r="H40" s="2">
        <v>0.65400000000000003</v>
      </c>
      <c r="I40" s="2">
        <v>0.19800000000000001</v>
      </c>
      <c r="J40" s="2">
        <v>0.23100000000000001</v>
      </c>
      <c r="K40" s="2">
        <v>0</v>
      </c>
      <c r="L40" s="2">
        <v>0.22</v>
      </c>
      <c r="M40" s="2">
        <v>0.5</v>
      </c>
      <c r="N40" s="2">
        <v>2.7E-2</v>
      </c>
      <c r="O40" s="2">
        <v>0.33300000000000002</v>
      </c>
      <c r="P40" s="4">
        <v>97</v>
      </c>
      <c r="Q40" s="4">
        <v>88</v>
      </c>
    </row>
    <row r="41" spans="1:17" x14ac:dyDescent="0.3">
      <c r="A41" s="4">
        <v>2022</v>
      </c>
      <c r="B41" s="4">
        <v>3</v>
      </c>
      <c r="C41" s="4">
        <v>0</v>
      </c>
      <c r="D41" t="s">
        <v>337</v>
      </c>
      <c r="E41" t="s">
        <v>338</v>
      </c>
      <c r="F41" s="4">
        <v>0</v>
      </c>
      <c r="G41" s="2">
        <v>7.1999999999999995E-2</v>
      </c>
      <c r="H41" s="2">
        <v>0.58299999999999996</v>
      </c>
      <c r="I41" s="2">
        <v>0.247</v>
      </c>
      <c r="J41" s="2">
        <v>6.3E-2</v>
      </c>
      <c r="K41" s="2">
        <v>1</v>
      </c>
      <c r="L41" s="2">
        <v>0.16700000000000001</v>
      </c>
      <c r="M41" s="2">
        <v>0.54500000000000004</v>
      </c>
      <c r="N41" s="2">
        <v>5.0000000000000001E-3</v>
      </c>
      <c r="O41" s="2">
        <v>1</v>
      </c>
      <c r="P41" s="4">
        <v>170</v>
      </c>
      <c r="Q41" s="4">
        <v>167</v>
      </c>
    </row>
    <row r="42" spans="1:17" x14ac:dyDescent="0.3">
      <c r="A42" s="4">
        <v>2021</v>
      </c>
      <c r="B42" s="4">
        <v>3</v>
      </c>
      <c r="C42" s="4">
        <v>1</v>
      </c>
      <c r="D42" t="s">
        <v>394</v>
      </c>
      <c r="E42" t="s">
        <v>395</v>
      </c>
      <c r="F42" s="4">
        <v>0</v>
      </c>
      <c r="G42" s="2">
        <v>7.0999999999999994E-2</v>
      </c>
      <c r="H42" s="2">
        <v>0.8</v>
      </c>
      <c r="I42" s="2">
        <v>0.41499999999999998</v>
      </c>
      <c r="J42" s="2">
        <v>0.625</v>
      </c>
      <c r="K42" s="2">
        <v>0.33300000000000002</v>
      </c>
      <c r="L42" s="2">
        <v>0.23300000000000001</v>
      </c>
      <c r="M42" s="2">
        <v>0.28599999999999998</v>
      </c>
      <c r="N42" s="2">
        <v>2.3E-2</v>
      </c>
      <c r="O42" s="2">
        <v>0.5</v>
      </c>
      <c r="P42" s="4">
        <v>204</v>
      </c>
      <c r="Q42" s="4">
        <v>178</v>
      </c>
    </row>
    <row r="43" spans="1:17" x14ac:dyDescent="0.3">
      <c r="A43" s="4">
        <v>2023</v>
      </c>
      <c r="B43" s="4">
        <v>3</v>
      </c>
      <c r="C43" s="4">
        <v>0</v>
      </c>
      <c r="D43" t="s">
        <v>172</v>
      </c>
      <c r="E43" t="s">
        <v>173</v>
      </c>
      <c r="F43" s="4">
        <v>0</v>
      </c>
      <c r="G43" s="2">
        <v>5.8000000000000003E-2</v>
      </c>
      <c r="H43" s="2">
        <v>1</v>
      </c>
      <c r="I43" s="2">
        <v>0.21099999999999999</v>
      </c>
      <c r="J43" s="2">
        <v>0.39100000000000001</v>
      </c>
      <c r="K43" s="2">
        <v>0</v>
      </c>
      <c r="L43" s="2">
        <v>0.11899999999999999</v>
      </c>
      <c r="M43" s="2">
        <v>0.33300000000000002</v>
      </c>
      <c r="N43" s="2">
        <v>1.0999999999999999E-2</v>
      </c>
      <c r="O43" s="2">
        <v>0</v>
      </c>
      <c r="P43" s="4">
        <v>70</v>
      </c>
      <c r="Q43" s="4">
        <v>60</v>
      </c>
    </row>
    <row r="44" spans="1:17" x14ac:dyDescent="0.3">
      <c r="A44" s="4">
        <v>2022</v>
      </c>
      <c r="B44" s="4">
        <v>3</v>
      </c>
      <c r="C44" s="4">
        <v>0</v>
      </c>
      <c r="D44" t="s">
        <v>354</v>
      </c>
      <c r="E44" t="s">
        <v>355</v>
      </c>
      <c r="F44" s="4">
        <v>0</v>
      </c>
      <c r="G44" s="2">
        <v>6.2E-2</v>
      </c>
      <c r="H44" s="2">
        <v>0.66700000000000004</v>
      </c>
      <c r="I44" s="2">
        <v>0.16300000000000001</v>
      </c>
      <c r="J44" s="2">
        <v>0.17399999999999999</v>
      </c>
      <c r="K44" s="2">
        <v>0.5</v>
      </c>
      <c r="L44" s="2">
        <v>0.16700000000000001</v>
      </c>
      <c r="M44" s="2">
        <v>0.375</v>
      </c>
      <c r="N44" s="2">
        <v>4.0000000000000001E-3</v>
      </c>
      <c r="O44" s="2">
        <v>1</v>
      </c>
      <c r="P44" s="4">
        <v>80</v>
      </c>
      <c r="Q44" s="4">
        <v>135</v>
      </c>
    </row>
    <row r="45" spans="1:17" x14ac:dyDescent="0.3">
      <c r="A45" s="4">
        <v>2021</v>
      </c>
      <c r="B45" s="4">
        <v>3</v>
      </c>
      <c r="C45" s="4">
        <v>0</v>
      </c>
      <c r="D45" t="s">
        <v>373</v>
      </c>
      <c r="E45" t="s">
        <v>374</v>
      </c>
      <c r="F45" s="4">
        <v>0</v>
      </c>
      <c r="G45" s="2">
        <v>9.1999999999999998E-2</v>
      </c>
      <c r="H45" s="2">
        <v>0.72699999999999998</v>
      </c>
      <c r="I45" s="2">
        <v>0.16900000000000001</v>
      </c>
      <c r="J45" s="2">
        <v>0.214</v>
      </c>
      <c r="K45" s="2">
        <v>0</v>
      </c>
      <c r="L45" s="2">
        <v>0.14499999999999999</v>
      </c>
      <c r="M45" s="2">
        <v>0.375</v>
      </c>
      <c r="N45" s="2">
        <v>1.2999999999999999E-2</v>
      </c>
      <c r="O45" s="2">
        <v>0</v>
      </c>
      <c r="P45" s="4">
        <v>168</v>
      </c>
      <c r="Q45" s="4">
        <v>151</v>
      </c>
    </row>
    <row r="46" spans="1:17" x14ac:dyDescent="0.3">
      <c r="A46" s="4">
        <v>2021</v>
      </c>
      <c r="B46" s="4">
        <v>3</v>
      </c>
      <c r="C46" s="4">
        <v>1</v>
      </c>
      <c r="D46" t="s">
        <v>381</v>
      </c>
      <c r="E46" t="s">
        <v>374</v>
      </c>
      <c r="F46" s="4">
        <v>0</v>
      </c>
      <c r="G46" s="2">
        <v>9.2999999999999999E-2</v>
      </c>
      <c r="H46" s="2">
        <v>0.64700000000000002</v>
      </c>
      <c r="I46" s="2">
        <v>0.154</v>
      </c>
      <c r="J46" s="2">
        <v>0.29399999999999998</v>
      </c>
      <c r="K46" s="2">
        <v>0</v>
      </c>
      <c r="L46" s="2">
        <v>0.159</v>
      </c>
      <c r="M46" s="2">
        <v>0.4</v>
      </c>
      <c r="N46" s="2">
        <v>4.2000000000000003E-2</v>
      </c>
      <c r="O46" s="2">
        <v>0.14299999999999999</v>
      </c>
      <c r="P46" s="4">
        <v>55</v>
      </c>
      <c r="Q46" s="4">
        <v>98</v>
      </c>
    </row>
    <row r="47" spans="1:17" x14ac:dyDescent="0.3">
      <c r="A47" s="4">
        <v>2024</v>
      </c>
      <c r="B47" s="4">
        <v>3</v>
      </c>
      <c r="C47" s="4">
        <v>0</v>
      </c>
      <c r="D47" t="s">
        <v>164</v>
      </c>
      <c r="E47" t="s">
        <v>165</v>
      </c>
      <c r="F47" s="4">
        <v>0</v>
      </c>
      <c r="G47" s="2">
        <v>7.1999999999999995E-2</v>
      </c>
      <c r="H47" s="2">
        <v>0.71399999999999997</v>
      </c>
      <c r="I47" s="2">
        <v>0.216</v>
      </c>
      <c r="J47" s="2">
        <v>0.23499999999999999</v>
      </c>
      <c r="K47" s="2">
        <v>0</v>
      </c>
      <c r="L47" s="2">
        <v>9.0999999999999998E-2</v>
      </c>
      <c r="M47" s="2">
        <v>0.16700000000000001</v>
      </c>
      <c r="N47" s="2">
        <v>8.0000000000000002E-3</v>
      </c>
      <c r="O47" s="2">
        <v>1</v>
      </c>
      <c r="P47" s="4">
        <v>183</v>
      </c>
      <c r="Q47" s="4">
        <v>99</v>
      </c>
    </row>
    <row r="48" spans="1:17" x14ac:dyDescent="0.3">
      <c r="A48" s="4">
        <v>2023</v>
      </c>
      <c r="B48" s="4">
        <v>3</v>
      </c>
      <c r="C48" s="4">
        <v>0</v>
      </c>
      <c r="D48" t="s">
        <v>175</v>
      </c>
      <c r="E48" t="s">
        <v>165</v>
      </c>
      <c r="F48" s="4">
        <v>0</v>
      </c>
      <c r="G48" s="2">
        <v>6.0999999999999999E-2</v>
      </c>
      <c r="H48" s="2">
        <v>1</v>
      </c>
      <c r="I48" s="2">
        <v>0.26900000000000002</v>
      </c>
      <c r="J48" s="2">
        <v>0.33300000000000002</v>
      </c>
      <c r="K48" s="2">
        <v>0</v>
      </c>
      <c r="L48" s="2">
        <v>7.2999999999999995E-2</v>
      </c>
      <c r="M48" s="2">
        <v>0</v>
      </c>
      <c r="N48" s="2">
        <v>0</v>
      </c>
      <c r="O48" s="2">
        <v>0</v>
      </c>
      <c r="P48" s="4">
        <v>143</v>
      </c>
      <c r="Q48" s="4">
        <v>106</v>
      </c>
    </row>
    <row r="49" spans="1:17" x14ac:dyDescent="0.3">
      <c r="A49" s="4">
        <v>2023</v>
      </c>
      <c r="B49" s="4">
        <v>3</v>
      </c>
      <c r="C49" s="4">
        <v>0</v>
      </c>
      <c r="D49" t="s">
        <v>246</v>
      </c>
      <c r="E49" t="s">
        <v>165</v>
      </c>
      <c r="F49" s="4">
        <v>0</v>
      </c>
      <c r="G49" s="2">
        <v>3.9E-2</v>
      </c>
      <c r="H49" s="2">
        <v>1</v>
      </c>
      <c r="I49" s="2">
        <v>0.183</v>
      </c>
      <c r="J49" s="2">
        <v>0.308</v>
      </c>
      <c r="K49" s="2">
        <v>0</v>
      </c>
      <c r="L49" s="2">
        <v>0.16700000000000001</v>
      </c>
      <c r="M49" s="2">
        <v>0.33300000000000002</v>
      </c>
      <c r="N49" s="2">
        <v>5.0000000000000001E-3</v>
      </c>
      <c r="O49" s="2">
        <v>0</v>
      </c>
      <c r="P49" s="4">
        <v>84</v>
      </c>
      <c r="Q49" s="4">
        <v>100</v>
      </c>
    </row>
    <row r="50" spans="1:17" x14ac:dyDescent="0.3">
      <c r="A50" s="4">
        <v>2022</v>
      </c>
      <c r="B50" s="4">
        <v>3</v>
      </c>
      <c r="C50" s="4">
        <v>0</v>
      </c>
      <c r="D50" t="s">
        <v>277</v>
      </c>
      <c r="E50" t="s">
        <v>278</v>
      </c>
      <c r="F50" s="4">
        <v>0</v>
      </c>
      <c r="G50" s="2">
        <v>8.5000000000000006E-2</v>
      </c>
      <c r="H50" s="2">
        <v>0.7</v>
      </c>
      <c r="I50" s="2">
        <v>0.13800000000000001</v>
      </c>
      <c r="J50" s="2">
        <v>0.10299999999999999</v>
      </c>
      <c r="K50" s="2">
        <v>0</v>
      </c>
      <c r="L50" s="2">
        <v>0.108</v>
      </c>
      <c r="M50" s="2">
        <v>0.1</v>
      </c>
      <c r="N50" s="2">
        <v>1.7000000000000001E-2</v>
      </c>
      <c r="O50" s="2">
        <v>0.5</v>
      </c>
      <c r="P50" s="4">
        <v>-22</v>
      </c>
      <c r="Q50" s="4">
        <v>-18</v>
      </c>
    </row>
    <row r="51" spans="1:17" x14ac:dyDescent="0.3">
      <c r="A51" s="4">
        <v>2021</v>
      </c>
      <c r="B51" s="4">
        <v>3</v>
      </c>
      <c r="C51" s="4">
        <v>0</v>
      </c>
      <c r="D51" t="s">
        <v>358</v>
      </c>
      <c r="E51" t="s">
        <v>278</v>
      </c>
      <c r="F51" s="4">
        <v>0</v>
      </c>
      <c r="G51" s="2">
        <v>8.3000000000000004E-2</v>
      </c>
      <c r="H51" s="2">
        <v>0.78900000000000003</v>
      </c>
      <c r="I51" s="2">
        <v>0.22700000000000001</v>
      </c>
      <c r="J51" s="2">
        <v>0.317</v>
      </c>
      <c r="K51" s="2">
        <v>0</v>
      </c>
      <c r="L51" s="2">
        <v>0.2</v>
      </c>
      <c r="M51" s="2">
        <v>0.57099999999999995</v>
      </c>
      <c r="N51" s="2">
        <v>4.0000000000000001E-3</v>
      </c>
      <c r="O51" s="2">
        <v>0</v>
      </c>
      <c r="P51" s="4">
        <v>143</v>
      </c>
      <c r="Q51" s="4">
        <v>167</v>
      </c>
    </row>
    <row r="52" spans="1:17" x14ac:dyDescent="0.3">
      <c r="A52" s="4">
        <v>2022</v>
      </c>
      <c r="B52" s="4">
        <v>3</v>
      </c>
      <c r="C52" s="4">
        <v>0</v>
      </c>
      <c r="D52" t="s">
        <v>279</v>
      </c>
      <c r="E52" t="s">
        <v>280</v>
      </c>
      <c r="F52" s="4">
        <v>0</v>
      </c>
      <c r="G52" s="2">
        <v>1.7999999999999999E-2</v>
      </c>
      <c r="H52" s="2">
        <v>0.33300000000000002</v>
      </c>
      <c r="I52" s="2">
        <v>0.28899999999999998</v>
      </c>
      <c r="J52" s="2">
        <v>0.5</v>
      </c>
      <c r="K52" s="2">
        <v>1</v>
      </c>
      <c r="L52" s="2">
        <v>0.33300000000000002</v>
      </c>
      <c r="M52" s="2">
        <v>0.2</v>
      </c>
      <c r="N52" s="2">
        <v>2.1999999999999999E-2</v>
      </c>
      <c r="O52" s="2">
        <v>0</v>
      </c>
      <c r="P52" s="4">
        <v>69</v>
      </c>
      <c r="Q52" s="4">
        <v>141</v>
      </c>
    </row>
    <row r="53" spans="1:17" x14ac:dyDescent="0.3">
      <c r="A53" s="4">
        <v>2024</v>
      </c>
      <c r="B53" s="4">
        <v>3</v>
      </c>
      <c r="C53" s="4">
        <v>0</v>
      </c>
      <c r="D53" t="s">
        <v>118</v>
      </c>
      <c r="E53" t="s">
        <v>119</v>
      </c>
      <c r="F53" s="4">
        <v>0</v>
      </c>
      <c r="G53" s="2">
        <v>9.9000000000000005E-2</v>
      </c>
      <c r="H53" s="2">
        <v>0.72699999999999998</v>
      </c>
      <c r="I53" s="2">
        <v>0.2</v>
      </c>
      <c r="J53" s="2">
        <v>0.27600000000000002</v>
      </c>
      <c r="K53" s="2">
        <v>0</v>
      </c>
      <c r="L53" s="2">
        <v>5.3999999999999999E-2</v>
      </c>
      <c r="M53" s="2">
        <v>0.25</v>
      </c>
      <c r="N53" s="2">
        <v>1.7999999999999999E-2</v>
      </c>
      <c r="O53" s="2">
        <v>0.66700000000000004</v>
      </c>
      <c r="P53" s="4">
        <v>105</v>
      </c>
      <c r="Q53" s="4">
        <v>54</v>
      </c>
    </row>
    <row r="54" spans="1:17" x14ac:dyDescent="0.3">
      <c r="A54" s="4">
        <v>2024</v>
      </c>
      <c r="B54" s="4">
        <v>3</v>
      </c>
      <c r="C54" s="4">
        <v>0</v>
      </c>
      <c r="D54" t="s">
        <v>129</v>
      </c>
      <c r="E54" t="s">
        <v>119</v>
      </c>
      <c r="F54" s="4">
        <v>0</v>
      </c>
      <c r="G54" s="2">
        <v>5.8999999999999997E-2</v>
      </c>
      <c r="H54" s="2">
        <v>0.64300000000000002</v>
      </c>
      <c r="I54" s="2">
        <v>0.19700000000000001</v>
      </c>
      <c r="J54" s="2">
        <v>0.375</v>
      </c>
      <c r="K54" s="2">
        <v>0</v>
      </c>
      <c r="L54" s="2">
        <v>0.183</v>
      </c>
      <c r="M54" s="2">
        <v>0.52400000000000002</v>
      </c>
      <c r="N54" s="2">
        <v>6.0000000000000001E-3</v>
      </c>
      <c r="O54" s="2">
        <v>0.5</v>
      </c>
      <c r="P54" s="4">
        <v>42</v>
      </c>
      <c r="Q54" s="4">
        <v>40</v>
      </c>
    </row>
    <row r="55" spans="1:17" x14ac:dyDescent="0.3">
      <c r="A55" s="4">
        <v>2023</v>
      </c>
      <c r="B55" s="4">
        <v>3</v>
      </c>
      <c r="C55" s="4">
        <v>0</v>
      </c>
      <c r="D55" t="s">
        <v>171</v>
      </c>
      <c r="E55" t="s">
        <v>119</v>
      </c>
      <c r="F55" s="4">
        <v>0</v>
      </c>
      <c r="G55" s="2">
        <v>4.3999999999999997E-2</v>
      </c>
      <c r="H55" s="2">
        <v>0.6</v>
      </c>
      <c r="I55" s="2">
        <v>0.13900000000000001</v>
      </c>
      <c r="J55" s="2">
        <v>0.111</v>
      </c>
      <c r="K55" s="2">
        <v>0</v>
      </c>
      <c r="L55" s="2">
        <v>6.3E-2</v>
      </c>
      <c r="M55" s="2">
        <v>0.4</v>
      </c>
      <c r="N55" s="2">
        <v>6.0000000000000001E-3</v>
      </c>
      <c r="O55" s="2">
        <v>0</v>
      </c>
      <c r="P55" s="4">
        <v>17</v>
      </c>
      <c r="Q55" s="4">
        <v>33</v>
      </c>
    </row>
    <row r="56" spans="1:17" x14ac:dyDescent="0.3">
      <c r="A56" s="4">
        <v>2023</v>
      </c>
      <c r="B56" s="4">
        <v>3</v>
      </c>
      <c r="C56" s="4">
        <v>0</v>
      </c>
      <c r="D56" t="s">
        <v>234</v>
      </c>
      <c r="E56" t="s">
        <v>119</v>
      </c>
      <c r="F56" s="4">
        <v>0</v>
      </c>
      <c r="G56" s="2">
        <v>6.8000000000000005E-2</v>
      </c>
      <c r="H56" s="2">
        <v>0.88900000000000001</v>
      </c>
      <c r="I56" s="2">
        <v>0.14899999999999999</v>
      </c>
      <c r="J56" s="2">
        <v>0.192</v>
      </c>
      <c r="K56" s="2">
        <v>0</v>
      </c>
      <c r="L56" s="2">
        <v>0.20300000000000001</v>
      </c>
      <c r="M56" s="2">
        <v>0.5</v>
      </c>
      <c r="N56" s="2">
        <v>1.4999999999999999E-2</v>
      </c>
      <c r="O56" s="2">
        <v>0</v>
      </c>
      <c r="P56" s="4">
        <v>100</v>
      </c>
      <c r="Q56" s="4">
        <v>78</v>
      </c>
    </row>
    <row r="57" spans="1:17" x14ac:dyDescent="0.3">
      <c r="A57" s="4">
        <v>2022</v>
      </c>
      <c r="B57" s="4">
        <v>3</v>
      </c>
      <c r="C57" s="4">
        <v>1</v>
      </c>
      <c r="D57" t="s">
        <v>283</v>
      </c>
      <c r="E57" t="s">
        <v>119</v>
      </c>
      <c r="F57" s="4">
        <v>0</v>
      </c>
      <c r="G57" s="2">
        <v>8.4000000000000005E-2</v>
      </c>
      <c r="H57" s="2">
        <v>0.78600000000000003</v>
      </c>
      <c r="I57" s="2">
        <v>0.19400000000000001</v>
      </c>
      <c r="J57" s="2">
        <v>0.28599999999999998</v>
      </c>
      <c r="K57" s="2">
        <v>0.66700000000000004</v>
      </c>
      <c r="L57" s="2">
        <v>0.129</v>
      </c>
      <c r="M57" s="2">
        <v>0.375</v>
      </c>
      <c r="N57" s="2">
        <v>8.0000000000000002E-3</v>
      </c>
      <c r="O57" s="2">
        <v>0</v>
      </c>
      <c r="P57" s="4">
        <v>51</v>
      </c>
      <c r="Q57" s="4">
        <v>42</v>
      </c>
    </row>
    <row r="58" spans="1:17" x14ac:dyDescent="0.3">
      <c r="A58" s="4">
        <v>2022</v>
      </c>
      <c r="B58" s="4">
        <v>3</v>
      </c>
      <c r="C58" s="4">
        <v>0</v>
      </c>
      <c r="D58" t="s">
        <v>321</v>
      </c>
      <c r="E58" t="s">
        <v>119</v>
      </c>
      <c r="F58" s="4">
        <v>0</v>
      </c>
      <c r="G58" s="2">
        <v>0.02</v>
      </c>
      <c r="H58" s="2">
        <v>1</v>
      </c>
      <c r="I58" s="2">
        <v>6.8000000000000005E-2</v>
      </c>
      <c r="J58" s="2">
        <v>7.6999999999999999E-2</v>
      </c>
      <c r="K58" s="2">
        <v>0</v>
      </c>
      <c r="L58" s="2">
        <v>0.13</v>
      </c>
      <c r="M58" s="2">
        <v>0.36399999999999999</v>
      </c>
      <c r="N58" s="2">
        <v>1.6E-2</v>
      </c>
      <c r="O58" s="2">
        <v>0</v>
      </c>
      <c r="P58" s="4">
        <v>178</v>
      </c>
      <c r="Q58" s="4">
        <v>123</v>
      </c>
    </row>
    <row r="59" spans="1:17" x14ac:dyDescent="0.3">
      <c r="A59" s="4">
        <v>2022</v>
      </c>
      <c r="B59" s="4">
        <v>3</v>
      </c>
      <c r="C59" s="4">
        <v>0</v>
      </c>
      <c r="D59" t="s">
        <v>326</v>
      </c>
      <c r="E59" t="s">
        <v>119</v>
      </c>
      <c r="F59" s="4">
        <v>0</v>
      </c>
      <c r="G59" s="2">
        <v>1.9E-2</v>
      </c>
      <c r="H59" s="2">
        <v>0.5</v>
      </c>
      <c r="I59" s="2">
        <v>0.13600000000000001</v>
      </c>
      <c r="J59" s="2">
        <v>9.0999999999999998E-2</v>
      </c>
      <c r="K59" s="2">
        <v>0</v>
      </c>
      <c r="L59" s="2">
        <v>0.18</v>
      </c>
      <c r="M59" s="2">
        <v>0.57099999999999995</v>
      </c>
      <c r="N59" s="2">
        <v>3.4000000000000002E-2</v>
      </c>
      <c r="O59" s="2">
        <v>0.4</v>
      </c>
      <c r="P59" s="4">
        <v>70</v>
      </c>
      <c r="Q59" s="4">
        <v>56</v>
      </c>
    </row>
    <row r="60" spans="1:17" x14ac:dyDescent="0.3">
      <c r="A60" s="4">
        <v>2022</v>
      </c>
      <c r="B60" s="4">
        <v>3</v>
      </c>
      <c r="C60" s="4">
        <v>0</v>
      </c>
      <c r="D60" t="s">
        <v>339</v>
      </c>
      <c r="E60" t="s">
        <v>119</v>
      </c>
      <c r="F60" s="4">
        <v>0</v>
      </c>
      <c r="G60" s="2">
        <v>6.9000000000000006E-2</v>
      </c>
      <c r="H60" s="2">
        <v>0.71399999999999997</v>
      </c>
      <c r="I60" s="2">
        <v>0.2</v>
      </c>
      <c r="J60" s="2">
        <v>0.2</v>
      </c>
      <c r="K60" s="2">
        <v>0</v>
      </c>
      <c r="L60" s="2">
        <v>0.122</v>
      </c>
      <c r="M60" s="2">
        <v>0.33300000000000002</v>
      </c>
      <c r="N60" s="2">
        <v>2.4E-2</v>
      </c>
      <c r="O60" s="2">
        <v>0.33300000000000002</v>
      </c>
      <c r="P60" s="4">
        <v>41</v>
      </c>
      <c r="Q60" s="4">
        <v>22</v>
      </c>
    </row>
    <row r="61" spans="1:17" x14ac:dyDescent="0.3">
      <c r="A61" s="4">
        <v>2024</v>
      </c>
      <c r="B61" s="4">
        <v>3</v>
      </c>
      <c r="C61" s="4">
        <v>0</v>
      </c>
      <c r="D61" t="s">
        <v>150</v>
      </c>
      <c r="E61" t="s">
        <v>151</v>
      </c>
      <c r="F61" s="4">
        <v>0</v>
      </c>
      <c r="G61" s="2">
        <v>0.05</v>
      </c>
      <c r="H61" s="2">
        <v>0.8</v>
      </c>
      <c r="I61" s="2">
        <v>0.25600000000000001</v>
      </c>
      <c r="J61" s="2">
        <v>0.34799999999999998</v>
      </c>
      <c r="K61" s="2">
        <v>0</v>
      </c>
      <c r="L61" s="2">
        <v>0.14899999999999999</v>
      </c>
      <c r="M61" s="2">
        <v>0.42899999999999999</v>
      </c>
      <c r="N61" s="2">
        <v>5.0000000000000001E-3</v>
      </c>
      <c r="O61" s="2">
        <v>0</v>
      </c>
      <c r="P61" s="4">
        <v>148</v>
      </c>
      <c r="Q61" s="4">
        <v>103</v>
      </c>
    </row>
    <row r="62" spans="1:17" x14ac:dyDescent="0.3">
      <c r="A62" s="4">
        <v>2022</v>
      </c>
      <c r="B62" s="4">
        <v>3</v>
      </c>
      <c r="C62" s="4">
        <v>0</v>
      </c>
      <c r="D62" t="s">
        <v>281</v>
      </c>
      <c r="E62" t="s">
        <v>151</v>
      </c>
      <c r="F62" s="4">
        <v>0</v>
      </c>
      <c r="G62" s="2">
        <v>8.5999999999999993E-2</v>
      </c>
      <c r="H62" s="2">
        <v>0.81299999999999994</v>
      </c>
      <c r="I62" s="2">
        <v>0.20699999999999999</v>
      </c>
      <c r="J62" s="2">
        <v>0.182</v>
      </c>
      <c r="K62" s="2">
        <v>1</v>
      </c>
      <c r="L62" s="2">
        <v>0.13</v>
      </c>
      <c r="M62" s="2">
        <v>0.4</v>
      </c>
      <c r="N62" s="2">
        <v>0.02</v>
      </c>
      <c r="O62" s="2">
        <v>0.4</v>
      </c>
      <c r="P62" s="4">
        <v>102</v>
      </c>
      <c r="Q62" s="4">
        <v>73</v>
      </c>
    </row>
    <row r="63" spans="1:17" x14ac:dyDescent="0.3">
      <c r="A63" s="4">
        <v>2021</v>
      </c>
      <c r="B63" s="4">
        <v>3</v>
      </c>
      <c r="C63" s="4">
        <v>0</v>
      </c>
      <c r="D63" t="s">
        <v>379</v>
      </c>
      <c r="E63" t="s">
        <v>151</v>
      </c>
      <c r="F63" s="4">
        <v>0</v>
      </c>
      <c r="G63" s="2">
        <v>8.4000000000000005E-2</v>
      </c>
      <c r="H63" s="2">
        <v>0.78900000000000003</v>
      </c>
      <c r="I63" s="2">
        <v>0.318</v>
      </c>
      <c r="J63" s="2">
        <v>0.37</v>
      </c>
      <c r="K63" s="2">
        <v>0</v>
      </c>
      <c r="L63" s="2">
        <v>0.29399999999999998</v>
      </c>
      <c r="M63" s="2">
        <v>0.58799999999999997</v>
      </c>
      <c r="N63" s="2">
        <v>2.5999999999999999E-2</v>
      </c>
      <c r="O63" s="2">
        <v>0.33300000000000002</v>
      </c>
      <c r="P63" s="4">
        <v>155</v>
      </c>
      <c r="Q63" s="4">
        <v>135</v>
      </c>
    </row>
    <row r="64" spans="1:17" x14ac:dyDescent="0.3">
      <c r="A64" s="4">
        <v>2024</v>
      </c>
      <c r="B64" s="4">
        <v>3</v>
      </c>
      <c r="C64" s="4">
        <v>0</v>
      </c>
      <c r="D64" t="s">
        <v>138</v>
      </c>
      <c r="E64" t="s">
        <v>139</v>
      </c>
      <c r="F64" s="4">
        <v>0</v>
      </c>
      <c r="G64" s="2">
        <v>0.11600000000000001</v>
      </c>
      <c r="H64" s="2">
        <v>0.6</v>
      </c>
      <c r="I64" s="2">
        <v>0.246</v>
      </c>
      <c r="J64" s="2">
        <v>0.3</v>
      </c>
      <c r="K64" s="2">
        <v>0</v>
      </c>
      <c r="L64" s="2">
        <v>0.24399999999999999</v>
      </c>
      <c r="M64" s="2">
        <v>0.40899999999999997</v>
      </c>
      <c r="N64" s="2">
        <v>4.0000000000000001E-3</v>
      </c>
      <c r="O64" s="2">
        <v>0</v>
      </c>
      <c r="P64" s="4">
        <v>124</v>
      </c>
      <c r="Q64" s="4">
        <v>113</v>
      </c>
    </row>
    <row r="65" spans="1:17" x14ac:dyDescent="0.3">
      <c r="A65" s="4">
        <v>2021</v>
      </c>
      <c r="B65" s="4">
        <v>3</v>
      </c>
      <c r="C65" s="4">
        <v>1</v>
      </c>
      <c r="D65" t="s">
        <v>428</v>
      </c>
      <c r="E65" t="s">
        <v>429</v>
      </c>
      <c r="F65" s="4">
        <v>0</v>
      </c>
      <c r="G65" s="2">
        <v>2.7E-2</v>
      </c>
      <c r="H65" s="2">
        <v>0.6</v>
      </c>
      <c r="I65" s="2">
        <v>0.16500000000000001</v>
      </c>
      <c r="J65" s="2">
        <v>0.21099999999999999</v>
      </c>
      <c r="K65" s="2">
        <v>0</v>
      </c>
      <c r="L65" s="2">
        <v>0.107</v>
      </c>
      <c r="M65" s="2">
        <v>0.36399999999999999</v>
      </c>
      <c r="N65" s="2">
        <v>8.0000000000000002E-3</v>
      </c>
      <c r="O65" s="2">
        <v>0</v>
      </c>
      <c r="P65" s="4">
        <v>79</v>
      </c>
      <c r="Q65" s="4">
        <v>83</v>
      </c>
    </row>
    <row r="66" spans="1:17" x14ac:dyDescent="0.3">
      <c r="A66" s="4">
        <v>2024</v>
      </c>
      <c r="B66" s="4">
        <v>3</v>
      </c>
      <c r="C66" s="4">
        <v>1</v>
      </c>
      <c r="D66" t="s">
        <v>80</v>
      </c>
      <c r="E66" t="s">
        <v>81</v>
      </c>
      <c r="F66" s="4">
        <v>1</v>
      </c>
      <c r="G66" s="2">
        <v>2.8000000000000001E-2</v>
      </c>
      <c r="H66" s="2">
        <v>0.75</v>
      </c>
      <c r="I66" s="2">
        <v>0.16400000000000001</v>
      </c>
      <c r="J66" s="2">
        <v>0.154</v>
      </c>
      <c r="K66" s="2">
        <v>0</v>
      </c>
      <c r="L66" s="2">
        <v>0.22800000000000001</v>
      </c>
      <c r="M66" s="2">
        <v>0.33300000000000002</v>
      </c>
      <c r="N66" s="2">
        <v>5.0000000000000001E-3</v>
      </c>
      <c r="O66" s="2">
        <v>0</v>
      </c>
      <c r="P66" s="4">
        <v>55</v>
      </c>
      <c r="Q66" s="4">
        <v>96</v>
      </c>
    </row>
    <row r="67" spans="1:17" x14ac:dyDescent="0.3">
      <c r="A67" s="4">
        <v>2023</v>
      </c>
      <c r="B67" s="4">
        <v>3</v>
      </c>
      <c r="C67" s="4">
        <v>1</v>
      </c>
      <c r="D67" t="s">
        <v>203</v>
      </c>
      <c r="E67" t="s">
        <v>81</v>
      </c>
      <c r="F67" s="4">
        <v>1</v>
      </c>
      <c r="G67" s="2">
        <v>0.10100000000000001</v>
      </c>
      <c r="H67" s="2">
        <v>1</v>
      </c>
      <c r="I67" s="2">
        <v>0.25600000000000001</v>
      </c>
      <c r="J67" s="2">
        <v>0.58299999999999996</v>
      </c>
      <c r="K67" s="2">
        <v>0</v>
      </c>
      <c r="L67" s="2">
        <v>0.14799999999999999</v>
      </c>
      <c r="M67" s="2">
        <v>0</v>
      </c>
      <c r="N67" s="2">
        <v>8.3000000000000004E-2</v>
      </c>
      <c r="O67" s="2">
        <v>0.54500000000000004</v>
      </c>
      <c r="P67" s="4">
        <v>145</v>
      </c>
      <c r="Q67" s="4">
        <v>138</v>
      </c>
    </row>
    <row r="68" spans="1:17" x14ac:dyDescent="0.3">
      <c r="A68" s="4">
        <v>2022</v>
      </c>
      <c r="B68" s="4">
        <v>3</v>
      </c>
      <c r="C68" s="4">
        <v>0</v>
      </c>
      <c r="D68" t="s">
        <v>330</v>
      </c>
      <c r="E68" t="s">
        <v>331</v>
      </c>
      <c r="F68" s="4">
        <v>1</v>
      </c>
      <c r="G68" s="2">
        <v>5.1999999999999998E-2</v>
      </c>
      <c r="H68" s="2">
        <v>0.625</v>
      </c>
      <c r="I68" s="2">
        <v>0.2</v>
      </c>
      <c r="J68" s="2">
        <v>0.22700000000000001</v>
      </c>
      <c r="K68" s="2">
        <v>0</v>
      </c>
      <c r="L68" s="2">
        <v>0.153</v>
      </c>
      <c r="M68" s="2">
        <v>0.222</v>
      </c>
      <c r="N68" s="2">
        <v>1.4999999999999999E-2</v>
      </c>
      <c r="O68" s="2">
        <v>0.33300000000000002</v>
      </c>
      <c r="P68" s="4">
        <v>96</v>
      </c>
      <c r="Q68" s="4">
        <v>140</v>
      </c>
    </row>
    <row r="69" spans="1:17" x14ac:dyDescent="0.3">
      <c r="A69" s="4">
        <v>2024</v>
      </c>
      <c r="B69" s="4">
        <v>3</v>
      </c>
      <c r="C69" s="4">
        <v>1</v>
      </c>
      <c r="D69" t="s">
        <v>116</v>
      </c>
      <c r="E69" t="s">
        <v>117</v>
      </c>
      <c r="F69" s="4">
        <v>1</v>
      </c>
      <c r="G69" s="2">
        <v>0.21299999999999999</v>
      </c>
      <c r="H69" s="2">
        <v>0.63200000000000001</v>
      </c>
      <c r="I69" s="2">
        <v>0.20499999999999999</v>
      </c>
      <c r="J69" s="2">
        <v>0.26700000000000002</v>
      </c>
      <c r="K69" s="2">
        <v>0.4</v>
      </c>
      <c r="L69" s="2">
        <v>0.25</v>
      </c>
      <c r="M69" s="2">
        <v>0.5</v>
      </c>
      <c r="N69" s="2">
        <v>5.3999999999999999E-2</v>
      </c>
      <c r="O69" s="2">
        <v>0.42899999999999999</v>
      </c>
      <c r="P69" s="4">
        <v>134</v>
      </c>
      <c r="Q69" s="4">
        <v>79</v>
      </c>
    </row>
    <row r="70" spans="1:17" x14ac:dyDescent="0.3">
      <c r="A70" s="4">
        <v>2024</v>
      </c>
      <c r="B70" s="4">
        <v>3</v>
      </c>
      <c r="C70" s="4">
        <v>0</v>
      </c>
      <c r="D70" t="s">
        <v>132</v>
      </c>
      <c r="E70" t="s">
        <v>117</v>
      </c>
      <c r="F70" s="4">
        <v>1</v>
      </c>
      <c r="G70" s="2">
        <v>8.2000000000000003E-2</v>
      </c>
      <c r="H70" s="2">
        <v>0.77800000000000002</v>
      </c>
      <c r="I70" s="2">
        <v>0.35299999999999998</v>
      </c>
      <c r="J70" s="2">
        <v>0.44</v>
      </c>
      <c r="K70" s="2">
        <v>0.5</v>
      </c>
      <c r="L70" s="2">
        <v>0.22700000000000001</v>
      </c>
      <c r="M70" s="2">
        <v>0.58299999999999996</v>
      </c>
      <c r="N70" s="2">
        <v>2.3E-2</v>
      </c>
      <c r="O70" s="2">
        <v>0.5</v>
      </c>
      <c r="P70" s="4">
        <v>147</v>
      </c>
      <c r="Q70" s="4">
        <v>118</v>
      </c>
    </row>
    <row r="71" spans="1:17" x14ac:dyDescent="0.3">
      <c r="A71" s="4">
        <v>2023</v>
      </c>
      <c r="B71" s="4">
        <v>3</v>
      </c>
      <c r="C71" s="4">
        <v>0</v>
      </c>
      <c r="D71" t="s">
        <v>229</v>
      </c>
      <c r="E71" t="s">
        <v>117</v>
      </c>
      <c r="F71" s="4">
        <v>1</v>
      </c>
      <c r="G71" s="2">
        <v>9.0999999999999998E-2</v>
      </c>
      <c r="H71" s="2">
        <v>0.9</v>
      </c>
      <c r="I71" s="2">
        <v>0.29599999999999999</v>
      </c>
      <c r="J71" s="2">
        <v>0.5</v>
      </c>
      <c r="K71" s="2">
        <v>0</v>
      </c>
      <c r="L71" s="2">
        <v>0.159</v>
      </c>
      <c r="M71" s="2">
        <v>0.5</v>
      </c>
      <c r="N71" s="2">
        <v>1.2999999999999999E-2</v>
      </c>
      <c r="O71" s="2">
        <v>0.5</v>
      </c>
      <c r="P71" s="4">
        <v>121</v>
      </c>
      <c r="Q71" s="4">
        <v>90</v>
      </c>
    </row>
    <row r="72" spans="1:17" x14ac:dyDescent="0.3">
      <c r="A72" s="4">
        <v>2024</v>
      </c>
      <c r="B72" s="4">
        <v>3</v>
      </c>
      <c r="C72" s="4">
        <v>1</v>
      </c>
      <c r="D72" t="s">
        <v>156</v>
      </c>
      <c r="E72" t="s">
        <v>157</v>
      </c>
      <c r="F72" s="4">
        <v>1</v>
      </c>
      <c r="G72" s="2">
        <v>6.0999999999999999E-2</v>
      </c>
      <c r="H72" s="2">
        <v>1</v>
      </c>
      <c r="I72" s="2">
        <v>0.27500000000000002</v>
      </c>
      <c r="J72" s="2">
        <v>0.33300000000000002</v>
      </c>
      <c r="K72" s="2">
        <v>0</v>
      </c>
      <c r="L72" s="2">
        <v>0.1</v>
      </c>
      <c r="M72" s="2">
        <v>0</v>
      </c>
      <c r="N72" s="2">
        <v>0.01</v>
      </c>
      <c r="O72" s="2">
        <v>1</v>
      </c>
      <c r="P72" s="4">
        <v>133</v>
      </c>
      <c r="Q72" s="4">
        <v>158</v>
      </c>
    </row>
    <row r="73" spans="1:17" x14ac:dyDescent="0.3">
      <c r="A73" s="4">
        <v>2022</v>
      </c>
      <c r="B73" s="4">
        <v>3</v>
      </c>
      <c r="C73" s="4">
        <v>0</v>
      </c>
      <c r="D73" t="s">
        <v>322</v>
      </c>
      <c r="E73" t="s">
        <v>157</v>
      </c>
      <c r="F73" s="4">
        <v>1</v>
      </c>
      <c r="G73" s="2">
        <v>4.2999999999999997E-2</v>
      </c>
      <c r="H73" s="2">
        <v>1</v>
      </c>
      <c r="I73" s="2">
        <v>0.23100000000000001</v>
      </c>
      <c r="J73" s="2">
        <v>0.7</v>
      </c>
      <c r="K73" s="2">
        <v>0</v>
      </c>
      <c r="L73" s="2">
        <v>0.26700000000000002</v>
      </c>
      <c r="M73" s="2">
        <v>0.222</v>
      </c>
      <c r="N73" s="2">
        <v>0</v>
      </c>
      <c r="O73" s="2">
        <v>0</v>
      </c>
      <c r="P73" s="4">
        <v>20</v>
      </c>
      <c r="Q73" s="4">
        <v>61</v>
      </c>
    </row>
    <row r="74" spans="1:17" x14ac:dyDescent="0.3">
      <c r="A74" s="4">
        <v>2024</v>
      </c>
      <c r="B74" s="4">
        <v>3</v>
      </c>
      <c r="C74" s="4">
        <v>0</v>
      </c>
      <c r="D74" t="s">
        <v>103</v>
      </c>
      <c r="E74" t="s">
        <v>104</v>
      </c>
      <c r="F74" s="4">
        <v>1</v>
      </c>
      <c r="G74" s="2">
        <v>6.3E-2</v>
      </c>
      <c r="H74" s="2">
        <v>0.44400000000000001</v>
      </c>
      <c r="I74" s="2">
        <v>0.27600000000000002</v>
      </c>
      <c r="J74" s="2">
        <v>0.55000000000000004</v>
      </c>
      <c r="K74" s="2">
        <v>0</v>
      </c>
      <c r="L74" s="2">
        <v>0.23300000000000001</v>
      </c>
      <c r="M74" s="2">
        <v>0.42899999999999999</v>
      </c>
      <c r="N74" s="2">
        <v>7.0000000000000001E-3</v>
      </c>
      <c r="O74" s="2">
        <v>0</v>
      </c>
      <c r="P74" s="4">
        <v>186</v>
      </c>
      <c r="Q74" s="4">
        <v>172</v>
      </c>
    </row>
    <row r="75" spans="1:17" x14ac:dyDescent="0.3">
      <c r="A75" s="4">
        <v>2024</v>
      </c>
      <c r="B75" s="4">
        <v>3</v>
      </c>
      <c r="C75" s="4">
        <v>0</v>
      </c>
      <c r="D75" t="s">
        <v>166</v>
      </c>
      <c r="E75" t="s">
        <v>104</v>
      </c>
      <c r="F75" s="4">
        <v>1</v>
      </c>
      <c r="G75" s="2">
        <v>7.8E-2</v>
      </c>
      <c r="H75" s="2">
        <v>0.66700000000000004</v>
      </c>
      <c r="I75" s="2">
        <v>0.22600000000000001</v>
      </c>
      <c r="J75" s="2">
        <v>0.25</v>
      </c>
      <c r="K75" s="2">
        <v>0</v>
      </c>
      <c r="L75" s="2">
        <v>0.30399999999999999</v>
      </c>
      <c r="M75" s="2">
        <v>0.46200000000000002</v>
      </c>
      <c r="N75" s="2">
        <v>0</v>
      </c>
      <c r="O75" s="2">
        <v>0</v>
      </c>
      <c r="P75" s="4">
        <v>72</v>
      </c>
      <c r="Q75" s="4">
        <v>95</v>
      </c>
    </row>
    <row r="76" spans="1:17" x14ac:dyDescent="0.3">
      <c r="A76" s="4">
        <v>2021</v>
      </c>
      <c r="B76" s="4">
        <v>3</v>
      </c>
      <c r="C76" s="4">
        <v>0</v>
      </c>
      <c r="D76" t="s">
        <v>375</v>
      </c>
      <c r="E76" t="s">
        <v>104</v>
      </c>
      <c r="F76" s="4">
        <v>1</v>
      </c>
      <c r="G76" s="2">
        <v>0.105</v>
      </c>
      <c r="H76" s="2">
        <v>0.66700000000000004</v>
      </c>
      <c r="I76" s="2">
        <v>0.311</v>
      </c>
      <c r="J76" s="2">
        <v>0.41699999999999998</v>
      </c>
      <c r="K76" s="2">
        <v>0</v>
      </c>
      <c r="L76" s="2">
        <v>0.20899999999999999</v>
      </c>
      <c r="M76" s="2">
        <v>0.5</v>
      </c>
      <c r="N76" s="2">
        <v>1.4E-2</v>
      </c>
      <c r="O76" s="2">
        <v>0.5</v>
      </c>
      <c r="P76" s="4">
        <v>203</v>
      </c>
      <c r="Q76" s="4">
        <v>226</v>
      </c>
    </row>
    <row r="77" spans="1:17" x14ac:dyDescent="0.3">
      <c r="A77" s="4">
        <v>2024</v>
      </c>
      <c r="B77" s="4">
        <v>3</v>
      </c>
      <c r="C77" s="4">
        <v>1</v>
      </c>
      <c r="D77" t="s">
        <v>112</v>
      </c>
      <c r="E77" t="s">
        <v>113</v>
      </c>
      <c r="F77" s="4">
        <v>1</v>
      </c>
      <c r="G77" s="2">
        <v>5.0999999999999997E-2</v>
      </c>
      <c r="H77" s="2">
        <v>0.83299999999999996</v>
      </c>
      <c r="I77" s="2">
        <v>0.26800000000000002</v>
      </c>
      <c r="J77" s="2">
        <v>0.33300000000000002</v>
      </c>
      <c r="K77" s="2">
        <v>0.25</v>
      </c>
      <c r="L77" s="2">
        <v>0.21299999999999999</v>
      </c>
      <c r="M77" s="2">
        <v>0.5</v>
      </c>
      <c r="N77" s="2">
        <v>4.9000000000000002E-2</v>
      </c>
      <c r="O77" s="2">
        <v>0.66700000000000004</v>
      </c>
      <c r="P77" s="4">
        <v>91</v>
      </c>
      <c r="Q77" s="4">
        <v>54</v>
      </c>
    </row>
    <row r="78" spans="1:17" x14ac:dyDescent="0.3">
      <c r="A78" s="4">
        <v>2024</v>
      </c>
      <c r="B78" s="4">
        <v>3</v>
      </c>
      <c r="C78" s="4">
        <v>0</v>
      </c>
      <c r="D78" t="s">
        <v>140</v>
      </c>
      <c r="E78" t="s">
        <v>113</v>
      </c>
      <c r="F78" s="4">
        <v>1</v>
      </c>
      <c r="G78" s="2">
        <v>8.6999999999999994E-2</v>
      </c>
      <c r="H78" s="2">
        <v>0.64700000000000002</v>
      </c>
      <c r="I78" s="2">
        <v>0.223</v>
      </c>
      <c r="J78" s="2">
        <v>0.27300000000000002</v>
      </c>
      <c r="K78" s="2">
        <v>0</v>
      </c>
      <c r="L78" s="2">
        <v>0.17699999999999999</v>
      </c>
      <c r="M78" s="2">
        <v>0.41699999999999998</v>
      </c>
      <c r="N78" s="2">
        <v>4.0000000000000001E-3</v>
      </c>
      <c r="O78" s="2">
        <v>1</v>
      </c>
      <c r="P78" s="4">
        <v>116</v>
      </c>
      <c r="Q78" s="4">
        <v>86</v>
      </c>
    </row>
    <row r="79" spans="1:17" x14ac:dyDescent="0.3">
      <c r="A79" s="4">
        <v>2024</v>
      </c>
      <c r="B79" s="4">
        <v>3</v>
      </c>
      <c r="C79" s="4">
        <v>0</v>
      </c>
      <c r="D79" t="s">
        <v>143</v>
      </c>
      <c r="E79" t="s">
        <v>113</v>
      </c>
      <c r="F79" s="4">
        <v>1</v>
      </c>
      <c r="G79" s="2">
        <v>7.1999999999999995E-2</v>
      </c>
      <c r="H79" s="2">
        <v>0.77800000000000002</v>
      </c>
      <c r="I79" s="2">
        <v>0.20399999999999999</v>
      </c>
      <c r="J79" s="2">
        <v>0.28599999999999998</v>
      </c>
      <c r="K79" s="2">
        <v>0</v>
      </c>
      <c r="L79" s="2">
        <v>0.20699999999999999</v>
      </c>
      <c r="M79" s="2">
        <v>0.77800000000000002</v>
      </c>
      <c r="N79" s="2">
        <v>1.0999999999999999E-2</v>
      </c>
      <c r="O79" s="2">
        <v>0</v>
      </c>
      <c r="P79" s="4">
        <v>10</v>
      </c>
      <c r="Q79" s="4">
        <v>50</v>
      </c>
    </row>
    <row r="80" spans="1:17" x14ac:dyDescent="0.3">
      <c r="A80" s="4">
        <v>2023</v>
      </c>
      <c r="B80" s="4">
        <v>3</v>
      </c>
      <c r="C80" s="4">
        <v>0</v>
      </c>
      <c r="D80" t="s">
        <v>237</v>
      </c>
      <c r="E80" t="s">
        <v>113</v>
      </c>
      <c r="F80" s="4">
        <v>1</v>
      </c>
      <c r="G80" s="2">
        <v>6.3E-2</v>
      </c>
      <c r="H80" s="2">
        <v>0.53800000000000003</v>
      </c>
      <c r="I80" s="2">
        <v>0.34</v>
      </c>
      <c r="J80" s="2">
        <v>0.4</v>
      </c>
      <c r="K80" s="2">
        <v>0</v>
      </c>
      <c r="L80" s="2">
        <v>0.25</v>
      </c>
      <c r="M80" s="2">
        <v>0.55600000000000005</v>
      </c>
      <c r="N80" s="2">
        <v>8.0000000000000002E-3</v>
      </c>
      <c r="O80" s="2">
        <v>0</v>
      </c>
      <c r="P80" s="4">
        <v>158</v>
      </c>
      <c r="Q80" s="4">
        <v>119</v>
      </c>
    </row>
    <row r="81" spans="1:17" x14ac:dyDescent="0.3">
      <c r="A81" s="4">
        <v>2022</v>
      </c>
      <c r="B81" s="4">
        <v>3</v>
      </c>
      <c r="C81" s="4">
        <v>0</v>
      </c>
      <c r="D81" t="s">
        <v>327</v>
      </c>
      <c r="E81" t="s">
        <v>113</v>
      </c>
      <c r="F81" s="4">
        <v>1</v>
      </c>
      <c r="G81" s="2">
        <v>4.2000000000000003E-2</v>
      </c>
      <c r="H81" s="2">
        <v>1</v>
      </c>
      <c r="I81" s="2">
        <v>0.29199999999999998</v>
      </c>
      <c r="J81" s="2">
        <v>0.22700000000000001</v>
      </c>
      <c r="K81" s="2">
        <v>0</v>
      </c>
      <c r="L81" s="2">
        <v>0.31</v>
      </c>
      <c r="M81" s="2">
        <v>0.33300000000000002</v>
      </c>
      <c r="N81" s="2">
        <v>2.1999999999999999E-2</v>
      </c>
      <c r="O81" s="2">
        <v>0.75</v>
      </c>
      <c r="P81" s="4">
        <v>143</v>
      </c>
      <c r="Q81" s="4">
        <v>145</v>
      </c>
    </row>
    <row r="82" spans="1:17" x14ac:dyDescent="0.3">
      <c r="A82" s="4">
        <v>2022</v>
      </c>
      <c r="B82" s="4">
        <v>3</v>
      </c>
      <c r="C82" s="4">
        <v>0</v>
      </c>
      <c r="D82" t="s">
        <v>313</v>
      </c>
      <c r="E82" t="s">
        <v>314</v>
      </c>
      <c r="F82" s="4">
        <v>1</v>
      </c>
      <c r="G82" s="2">
        <v>8.8999999999999996E-2</v>
      </c>
      <c r="H82" s="2">
        <v>0.81799999999999995</v>
      </c>
      <c r="I82" s="2">
        <v>0.26900000000000002</v>
      </c>
      <c r="J82" s="2">
        <v>0.5</v>
      </c>
      <c r="K82" s="2">
        <v>0</v>
      </c>
      <c r="L82" s="2">
        <v>0.222</v>
      </c>
      <c r="M82" s="2">
        <v>0.5</v>
      </c>
      <c r="N82" s="2">
        <v>2.8000000000000001E-2</v>
      </c>
      <c r="O82" s="2">
        <v>0.25</v>
      </c>
      <c r="P82" s="4">
        <v>159</v>
      </c>
      <c r="Q82" s="4">
        <v>203</v>
      </c>
    </row>
    <row r="83" spans="1:17" x14ac:dyDescent="0.3">
      <c r="A83" s="4">
        <v>2021</v>
      </c>
      <c r="B83" s="4">
        <v>3</v>
      </c>
      <c r="C83" s="4">
        <v>0</v>
      </c>
      <c r="D83" t="s">
        <v>402</v>
      </c>
      <c r="E83" t="s">
        <v>403</v>
      </c>
      <c r="F83" s="4">
        <v>1</v>
      </c>
      <c r="G83" s="2">
        <v>9.8000000000000004E-2</v>
      </c>
      <c r="H83" s="2">
        <v>0.73299999999999998</v>
      </c>
      <c r="I83" s="2">
        <v>0.19400000000000001</v>
      </c>
      <c r="J83" s="2">
        <v>0.316</v>
      </c>
      <c r="K83" s="2">
        <v>0</v>
      </c>
      <c r="L83" s="2">
        <v>0.25</v>
      </c>
      <c r="M83" s="2">
        <v>0.46200000000000002</v>
      </c>
      <c r="N83" s="2">
        <v>2.7E-2</v>
      </c>
      <c r="O83" s="2">
        <v>0.6</v>
      </c>
      <c r="P83" s="4">
        <v>190</v>
      </c>
      <c r="Q83" s="4">
        <v>151</v>
      </c>
    </row>
    <row r="84" spans="1:17" x14ac:dyDescent="0.3">
      <c r="A84" s="4">
        <v>2023</v>
      </c>
      <c r="B84" s="4">
        <v>3</v>
      </c>
      <c r="C84" s="4">
        <v>0</v>
      </c>
      <c r="D84" t="s">
        <v>269</v>
      </c>
      <c r="E84" t="s">
        <v>270</v>
      </c>
      <c r="F84" s="4">
        <v>1</v>
      </c>
      <c r="G84" s="2">
        <v>2.9000000000000001E-2</v>
      </c>
      <c r="H84" s="2">
        <v>1</v>
      </c>
      <c r="I84" s="2">
        <v>0.245</v>
      </c>
      <c r="J84" s="2">
        <v>0.56299999999999994</v>
      </c>
      <c r="K84" s="2">
        <v>0</v>
      </c>
      <c r="L84" s="2">
        <v>0.188</v>
      </c>
      <c r="M84" s="2">
        <v>0</v>
      </c>
      <c r="N84" s="2">
        <v>0</v>
      </c>
      <c r="O84" s="2">
        <v>0</v>
      </c>
      <c r="P84" s="4">
        <v>193</v>
      </c>
      <c r="Q84" s="4">
        <v>245</v>
      </c>
    </row>
    <row r="85" spans="1:17" x14ac:dyDescent="0.3">
      <c r="A85" s="4">
        <v>2023</v>
      </c>
      <c r="B85" s="4">
        <v>3</v>
      </c>
      <c r="C85" s="4">
        <v>1</v>
      </c>
      <c r="D85" t="s">
        <v>261</v>
      </c>
      <c r="E85" t="s">
        <v>262</v>
      </c>
      <c r="F85" s="4">
        <v>1</v>
      </c>
      <c r="G85" s="2">
        <v>4.4999999999999998E-2</v>
      </c>
      <c r="H85" s="2">
        <v>0.8</v>
      </c>
      <c r="I85" s="2">
        <v>0.29399999999999998</v>
      </c>
      <c r="J85" s="2">
        <v>0.41199999999999998</v>
      </c>
      <c r="K85" s="2">
        <v>0</v>
      </c>
      <c r="L85" s="2">
        <v>0.2</v>
      </c>
      <c r="M85" s="2">
        <v>0.83299999999999996</v>
      </c>
      <c r="N85" s="2">
        <v>7.0000000000000001E-3</v>
      </c>
      <c r="O85" s="2">
        <v>0</v>
      </c>
      <c r="P85" s="4">
        <v>114</v>
      </c>
      <c r="Q85" s="4">
        <v>135</v>
      </c>
    </row>
    <row r="86" spans="1:17" x14ac:dyDescent="0.3">
      <c r="A86" s="4">
        <v>2023</v>
      </c>
      <c r="B86" s="4">
        <v>3</v>
      </c>
      <c r="C86" s="4">
        <v>1</v>
      </c>
      <c r="D86" t="s">
        <v>204</v>
      </c>
      <c r="E86" t="s">
        <v>205</v>
      </c>
      <c r="F86" s="4">
        <v>1</v>
      </c>
      <c r="G86" s="2">
        <v>5.7000000000000002E-2</v>
      </c>
      <c r="H86" s="2">
        <v>0.71399999999999997</v>
      </c>
      <c r="I86" s="2">
        <v>0.255</v>
      </c>
      <c r="J86" s="2">
        <v>0.28599999999999998</v>
      </c>
      <c r="K86" s="2">
        <v>1</v>
      </c>
      <c r="L86" s="2">
        <v>0.222</v>
      </c>
      <c r="M86" s="2">
        <v>0.41699999999999998</v>
      </c>
      <c r="N86" s="2">
        <v>7.0000000000000001E-3</v>
      </c>
      <c r="O86" s="2">
        <v>0</v>
      </c>
      <c r="P86" s="4">
        <v>165</v>
      </c>
      <c r="Q86" s="4">
        <v>174</v>
      </c>
    </row>
    <row r="87" spans="1:17" x14ac:dyDescent="0.3">
      <c r="A87" s="4">
        <v>2024</v>
      </c>
      <c r="B87" s="4">
        <v>3</v>
      </c>
      <c r="C87" s="4">
        <v>0</v>
      </c>
      <c r="D87" t="s">
        <v>97</v>
      </c>
      <c r="E87" t="s">
        <v>98</v>
      </c>
      <c r="F87" s="4">
        <v>1</v>
      </c>
      <c r="G87" s="2">
        <v>4.1000000000000002E-2</v>
      </c>
      <c r="H87" s="2">
        <v>0.6</v>
      </c>
      <c r="I87" s="2">
        <v>0.36</v>
      </c>
      <c r="J87" s="2">
        <v>0.61499999999999999</v>
      </c>
      <c r="K87" s="2">
        <v>1</v>
      </c>
      <c r="L87" s="2">
        <v>0.217</v>
      </c>
      <c r="M87" s="2">
        <v>0.5</v>
      </c>
      <c r="N87" s="2">
        <v>2.5999999999999999E-2</v>
      </c>
      <c r="O87" s="2">
        <v>0.33300000000000002</v>
      </c>
      <c r="P87" s="4">
        <v>205</v>
      </c>
      <c r="Q87" s="4">
        <v>162</v>
      </c>
    </row>
    <row r="88" spans="1:17" x14ac:dyDescent="0.3">
      <c r="A88" s="4">
        <v>2023</v>
      </c>
      <c r="B88" s="4">
        <v>3</v>
      </c>
      <c r="C88" s="4">
        <v>0</v>
      </c>
      <c r="D88" t="s">
        <v>178</v>
      </c>
      <c r="E88" t="s">
        <v>98</v>
      </c>
      <c r="F88" s="4">
        <v>1</v>
      </c>
      <c r="G88" s="2">
        <v>6.4000000000000001E-2</v>
      </c>
      <c r="H88" s="2">
        <v>0.61499999999999999</v>
      </c>
      <c r="I88" s="2">
        <v>0.223</v>
      </c>
      <c r="J88" s="2">
        <v>0.30399999999999999</v>
      </c>
      <c r="K88" s="2">
        <v>0</v>
      </c>
      <c r="L88" s="2">
        <v>0.16900000000000001</v>
      </c>
      <c r="M88" s="2">
        <v>0.182</v>
      </c>
      <c r="N88" s="2">
        <v>4.0000000000000001E-3</v>
      </c>
      <c r="O88" s="2">
        <v>0</v>
      </c>
      <c r="P88" s="4">
        <v>54</v>
      </c>
      <c r="Q88" s="4">
        <v>86</v>
      </c>
    </row>
    <row r="89" spans="1:17" x14ac:dyDescent="0.3">
      <c r="A89" s="4">
        <v>2021</v>
      </c>
      <c r="B89" s="4">
        <v>3</v>
      </c>
      <c r="C89" s="4">
        <v>1</v>
      </c>
      <c r="D89" t="s">
        <v>385</v>
      </c>
      <c r="E89" t="s">
        <v>98</v>
      </c>
      <c r="F89" s="4">
        <v>1</v>
      </c>
      <c r="G89" s="2">
        <v>9.4E-2</v>
      </c>
      <c r="H89" s="2">
        <v>0.58799999999999997</v>
      </c>
      <c r="I89" s="2">
        <v>0.186</v>
      </c>
      <c r="J89" s="2">
        <v>0.16700000000000001</v>
      </c>
      <c r="K89" s="2">
        <v>0</v>
      </c>
      <c r="L89" s="2">
        <v>0.216</v>
      </c>
      <c r="M89" s="2">
        <v>0.33300000000000002</v>
      </c>
      <c r="N89" s="2">
        <v>1.4999999999999999E-2</v>
      </c>
      <c r="O89" s="2">
        <v>0</v>
      </c>
      <c r="P89" s="4">
        <v>66</v>
      </c>
      <c r="Q89" s="4">
        <v>124</v>
      </c>
    </row>
    <row r="90" spans="1:17" x14ac:dyDescent="0.3">
      <c r="A90" s="4">
        <v>2023</v>
      </c>
      <c r="B90" s="4">
        <v>3</v>
      </c>
      <c r="C90" s="4">
        <v>0</v>
      </c>
      <c r="D90" t="s">
        <v>242</v>
      </c>
      <c r="E90" t="s">
        <v>243</v>
      </c>
      <c r="F90" s="4">
        <v>1</v>
      </c>
      <c r="G90" s="2">
        <v>0.10100000000000001</v>
      </c>
      <c r="H90" s="2">
        <v>0.55600000000000005</v>
      </c>
      <c r="I90" s="2">
        <v>0.379</v>
      </c>
      <c r="J90" s="2">
        <v>0.66700000000000004</v>
      </c>
      <c r="K90" s="2">
        <v>0</v>
      </c>
      <c r="L90" s="2">
        <v>0.5</v>
      </c>
      <c r="M90" s="2">
        <v>0.9</v>
      </c>
      <c r="N90" s="2">
        <v>0.02</v>
      </c>
      <c r="O90" s="2">
        <v>0.5</v>
      </c>
      <c r="P90" s="4">
        <v>314</v>
      </c>
      <c r="Q90" s="4">
        <v>250</v>
      </c>
    </row>
    <row r="91" spans="1:17" x14ac:dyDescent="0.3">
      <c r="A91" s="4">
        <v>2022</v>
      </c>
      <c r="B91" s="4">
        <v>3</v>
      </c>
      <c r="C91" s="4">
        <v>1</v>
      </c>
      <c r="D91" t="s">
        <v>317</v>
      </c>
      <c r="E91" t="s">
        <v>318</v>
      </c>
      <c r="F91" s="4">
        <v>1</v>
      </c>
      <c r="G91" s="2">
        <v>0.11600000000000001</v>
      </c>
      <c r="H91" s="2">
        <v>0.69199999999999995</v>
      </c>
      <c r="I91" s="2">
        <v>0.32600000000000001</v>
      </c>
      <c r="J91" s="2">
        <v>0.13300000000000001</v>
      </c>
      <c r="K91" s="2">
        <v>0</v>
      </c>
      <c r="L91" s="2">
        <v>0.2</v>
      </c>
      <c r="M91" s="2">
        <v>0.308</v>
      </c>
      <c r="N91" s="2">
        <v>6.2E-2</v>
      </c>
      <c r="O91" s="2">
        <v>0.55600000000000005</v>
      </c>
      <c r="P91" s="4">
        <v>194</v>
      </c>
      <c r="Q91" s="4">
        <v>169</v>
      </c>
    </row>
    <row r="92" spans="1:17" x14ac:dyDescent="0.3">
      <c r="A92" s="4">
        <v>2024</v>
      </c>
      <c r="B92" s="4">
        <v>3</v>
      </c>
      <c r="C92" s="4">
        <v>1</v>
      </c>
      <c r="D92" t="s">
        <v>82</v>
      </c>
      <c r="E92" t="s">
        <v>83</v>
      </c>
      <c r="F92" s="4">
        <v>1</v>
      </c>
      <c r="G92" s="2">
        <v>0.10100000000000001</v>
      </c>
      <c r="H92" s="2">
        <v>0.77800000000000002</v>
      </c>
      <c r="I92" s="2">
        <v>0.35099999999999998</v>
      </c>
      <c r="J92" s="2">
        <v>0.35699999999999998</v>
      </c>
      <c r="K92" s="2">
        <v>0</v>
      </c>
      <c r="L92" s="2">
        <v>0.111</v>
      </c>
      <c r="M92" s="2">
        <v>0.2</v>
      </c>
      <c r="N92" s="2">
        <v>3.7999999999999999E-2</v>
      </c>
      <c r="O92" s="2">
        <v>0.5</v>
      </c>
      <c r="P92" s="4">
        <v>199</v>
      </c>
      <c r="Q92" s="4">
        <v>208</v>
      </c>
    </row>
    <row r="93" spans="1:17" x14ac:dyDescent="0.3">
      <c r="A93" s="4">
        <v>2024</v>
      </c>
      <c r="B93" s="4">
        <v>3</v>
      </c>
      <c r="C93" s="4">
        <v>0</v>
      </c>
      <c r="D93" t="s">
        <v>170</v>
      </c>
      <c r="E93" t="s">
        <v>83</v>
      </c>
      <c r="F93" s="4">
        <v>1</v>
      </c>
      <c r="G93" s="2">
        <v>7.9000000000000001E-2</v>
      </c>
      <c r="H93" s="2">
        <v>0.66700000000000004</v>
      </c>
      <c r="I93" s="2">
        <v>0.29699999999999999</v>
      </c>
      <c r="J93" s="2">
        <v>0.625</v>
      </c>
      <c r="K93" s="2">
        <v>0</v>
      </c>
      <c r="L93" s="2">
        <v>0.29399999999999998</v>
      </c>
      <c r="M93" s="2">
        <v>0.66700000000000004</v>
      </c>
      <c r="N93" s="2">
        <v>0.02</v>
      </c>
      <c r="O93" s="2">
        <v>0</v>
      </c>
      <c r="P93" s="4">
        <v>122</v>
      </c>
      <c r="Q93" s="4">
        <v>155</v>
      </c>
    </row>
    <row r="94" spans="1:17" x14ac:dyDescent="0.3">
      <c r="A94" s="4">
        <v>2023</v>
      </c>
      <c r="B94" s="4">
        <v>3</v>
      </c>
      <c r="C94" s="4">
        <v>1</v>
      </c>
      <c r="D94" t="s">
        <v>186</v>
      </c>
      <c r="E94" t="s">
        <v>187</v>
      </c>
      <c r="F94" s="4">
        <v>1</v>
      </c>
      <c r="G94" s="2">
        <v>9.9000000000000005E-2</v>
      </c>
      <c r="H94" s="2">
        <v>0.88900000000000001</v>
      </c>
      <c r="I94" s="2">
        <v>0.22</v>
      </c>
      <c r="J94" s="2">
        <v>0.25</v>
      </c>
      <c r="K94" s="2">
        <v>0</v>
      </c>
      <c r="L94" s="2">
        <v>0.25</v>
      </c>
      <c r="M94" s="2">
        <v>0.25</v>
      </c>
      <c r="N94" s="2">
        <v>3.1E-2</v>
      </c>
      <c r="O94" s="2">
        <v>0.75</v>
      </c>
      <c r="P94" s="4">
        <v>200</v>
      </c>
      <c r="Q94" s="4">
        <v>156</v>
      </c>
    </row>
    <row r="95" spans="1:17" x14ac:dyDescent="0.3">
      <c r="A95" s="4">
        <v>2022</v>
      </c>
      <c r="B95" s="4">
        <v>3</v>
      </c>
      <c r="C95" s="4">
        <v>1</v>
      </c>
      <c r="D95" t="s">
        <v>287</v>
      </c>
      <c r="E95" t="s">
        <v>187</v>
      </c>
      <c r="F95" s="4">
        <v>1</v>
      </c>
      <c r="G95" s="2">
        <v>0.11899999999999999</v>
      </c>
      <c r="H95" s="2">
        <v>0.61499999999999999</v>
      </c>
      <c r="I95" s="2">
        <v>0.13100000000000001</v>
      </c>
      <c r="J95" s="2">
        <v>0.26700000000000002</v>
      </c>
      <c r="K95" s="2">
        <v>0</v>
      </c>
      <c r="L95" s="2">
        <v>9.7000000000000003E-2</v>
      </c>
      <c r="M95" s="2">
        <v>0.66700000000000004</v>
      </c>
      <c r="N95" s="2">
        <v>3.3000000000000002E-2</v>
      </c>
      <c r="O95" s="2">
        <v>0.4</v>
      </c>
      <c r="P95" s="4">
        <v>108</v>
      </c>
      <c r="Q95" s="4">
        <v>91</v>
      </c>
    </row>
    <row r="96" spans="1:17" x14ac:dyDescent="0.3">
      <c r="A96" s="4">
        <v>2023</v>
      </c>
      <c r="B96" s="4">
        <v>3</v>
      </c>
      <c r="C96" s="4">
        <v>1</v>
      </c>
      <c r="D96" t="s">
        <v>188</v>
      </c>
      <c r="E96" t="s">
        <v>189</v>
      </c>
      <c r="F96" s="4">
        <v>1</v>
      </c>
      <c r="G96" s="2">
        <v>0.108</v>
      </c>
      <c r="H96" s="2">
        <v>0.72699999999999998</v>
      </c>
      <c r="I96" s="2">
        <v>0.28799999999999998</v>
      </c>
      <c r="J96" s="2">
        <v>0.17599999999999999</v>
      </c>
      <c r="K96" s="2">
        <v>1</v>
      </c>
      <c r="L96" s="2">
        <v>0.19600000000000001</v>
      </c>
      <c r="M96" s="2">
        <v>0.41699999999999998</v>
      </c>
      <c r="N96" s="2">
        <v>7.0000000000000001E-3</v>
      </c>
      <c r="O96" s="2">
        <v>0</v>
      </c>
      <c r="P96" s="4">
        <v>201</v>
      </c>
      <c r="Q96" s="4">
        <v>161</v>
      </c>
    </row>
    <row r="97" spans="1:17" x14ac:dyDescent="0.3">
      <c r="A97" s="4">
        <v>2023</v>
      </c>
      <c r="B97" s="4">
        <v>3</v>
      </c>
      <c r="C97" s="4">
        <v>0</v>
      </c>
      <c r="D97" t="s">
        <v>232</v>
      </c>
      <c r="E97" t="s">
        <v>233</v>
      </c>
      <c r="F97" s="4">
        <v>1</v>
      </c>
      <c r="G97" s="2">
        <v>1.7000000000000001E-2</v>
      </c>
      <c r="H97" s="2">
        <v>0.5</v>
      </c>
      <c r="I97" s="2">
        <v>0.311</v>
      </c>
      <c r="J97" s="2">
        <v>0.52900000000000003</v>
      </c>
      <c r="K97" s="2">
        <v>0</v>
      </c>
      <c r="L97" s="2">
        <v>0.222</v>
      </c>
      <c r="M97" s="2">
        <v>0.625</v>
      </c>
      <c r="N97" s="2">
        <v>8.0000000000000002E-3</v>
      </c>
      <c r="O97" s="2">
        <v>0</v>
      </c>
      <c r="P97" s="4">
        <v>185</v>
      </c>
      <c r="Q97" s="4">
        <v>181</v>
      </c>
    </row>
    <row r="98" spans="1:17" x14ac:dyDescent="0.3">
      <c r="A98" s="4">
        <v>2024</v>
      </c>
      <c r="B98" s="4">
        <v>3</v>
      </c>
      <c r="C98" s="4">
        <v>0</v>
      </c>
      <c r="D98" t="s">
        <v>93</v>
      </c>
      <c r="E98" t="s">
        <v>94</v>
      </c>
      <c r="F98" s="4">
        <v>1</v>
      </c>
      <c r="G98" s="2">
        <v>6.8000000000000005E-2</v>
      </c>
      <c r="H98" s="2">
        <v>0.77800000000000002</v>
      </c>
      <c r="I98" s="2">
        <v>0.26900000000000002</v>
      </c>
      <c r="J98" s="2">
        <v>0.438</v>
      </c>
      <c r="K98" s="2">
        <v>1</v>
      </c>
      <c r="L98" s="2">
        <v>0.214</v>
      </c>
      <c r="M98" s="2">
        <v>0.42899999999999999</v>
      </c>
      <c r="N98" s="2">
        <v>1.2E-2</v>
      </c>
      <c r="O98" s="2">
        <v>0.5</v>
      </c>
      <c r="P98" s="4">
        <v>211</v>
      </c>
      <c r="Q98" s="4">
        <v>169</v>
      </c>
    </row>
    <row r="99" spans="1:17" x14ac:dyDescent="0.3">
      <c r="A99" s="4">
        <v>2024</v>
      </c>
      <c r="B99" s="4">
        <v>3</v>
      </c>
      <c r="C99" s="4">
        <v>0</v>
      </c>
      <c r="D99" t="s">
        <v>120</v>
      </c>
      <c r="E99" t="s">
        <v>121</v>
      </c>
      <c r="F99" s="4">
        <v>1</v>
      </c>
      <c r="G99" s="2">
        <v>0.05</v>
      </c>
      <c r="H99" s="2">
        <v>1</v>
      </c>
      <c r="I99" s="2">
        <v>0.313</v>
      </c>
      <c r="J99" s="2">
        <v>0.36399999999999999</v>
      </c>
      <c r="K99" s="2">
        <v>0</v>
      </c>
      <c r="L99" s="2">
        <v>0.2</v>
      </c>
      <c r="M99" s="2">
        <v>0.3</v>
      </c>
      <c r="N99" s="2">
        <v>5.5E-2</v>
      </c>
      <c r="O99" s="2">
        <v>0.42899999999999999</v>
      </c>
      <c r="P99" s="4">
        <v>159</v>
      </c>
      <c r="Q99" s="4">
        <v>154</v>
      </c>
    </row>
    <row r="100" spans="1:17" x14ac:dyDescent="0.3">
      <c r="A100" s="4">
        <v>2024</v>
      </c>
      <c r="B100" s="4">
        <v>3</v>
      </c>
      <c r="C100" s="4">
        <v>0</v>
      </c>
      <c r="D100" t="s">
        <v>133</v>
      </c>
      <c r="E100" t="s">
        <v>121</v>
      </c>
      <c r="F100" s="4">
        <v>1</v>
      </c>
      <c r="G100" s="2">
        <v>3.7999999999999999E-2</v>
      </c>
      <c r="H100" s="2">
        <v>0.42899999999999999</v>
      </c>
      <c r="I100" s="2">
        <v>0.315</v>
      </c>
      <c r="J100" s="2">
        <v>0.33300000000000002</v>
      </c>
      <c r="K100" s="2">
        <v>1</v>
      </c>
      <c r="L100" s="2">
        <v>0.29899999999999999</v>
      </c>
      <c r="M100" s="2">
        <v>0.73299999999999998</v>
      </c>
      <c r="N100" s="2">
        <v>1.4999999999999999E-2</v>
      </c>
      <c r="O100" s="2">
        <v>0.33300000000000002</v>
      </c>
      <c r="P100" s="4">
        <v>46</v>
      </c>
      <c r="Q100" s="4">
        <v>48</v>
      </c>
    </row>
    <row r="101" spans="1:17" x14ac:dyDescent="0.3">
      <c r="A101" s="4">
        <v>2022</v>
      </c>
      <c r="B101" s="4">
        <v>3</v>
      </c>
      <c r="C101" s="4">
        <v>1</v>
      </c>
      <c r="D101" t="s">
        <v>286</v>
      </c>
      <c r="E101" t="s">
        <v>121</v>
      </c>
      <c r="F101" s="4">
        <v>1</v>
      </c>
      <c r="G101" s="2">
        <v>4.9000000000000002E-2</v>
      </c>
      <c r="H101" s="2">
        <v>0.77800000000000002</v>
      </c>
      <c r="I101" s="2">
        <v>0.23899999999999999</v>
      </c>
      <c r="J101" s="2">
        <v>0.36799999999999999</v>
      </c>
      <c r="K101" s="2">
        <v>1</v>
      </c>
      <c r="L101" s="2">
        <v>0.17899999999999999</v>
      </c>
      <c r="M101" s="2">
        <v>0.38500000000000001</v>
      </c>
      <c r="N101" s="2">
        <v>5.0000000000000001E-3</v>
      </c>
      <c r="O101" s="2">
        <v>0</v>
      </c>
      <c r="P101" s="4">
        <v>61</v>
      </c>
      <c r="Q101" s="4">
        <v>121</v>
      </c>
    </row>
    <row r="102" spans="1:17" x14ac:dyDescent="0.3">
      <c r="A102" s="4">
        <v>2021</v>
      </c>
      <c r="B102" s="4">
        <v>3</v>
      </c>
      <c r="C102" s="4">
        <v>1</v>
      </c>
      <c r="D102" t="s">
        <v>367</v>
      </c>
      <c r="E102" t="s">
        <v>121</v>
      </c>
      <c r="F102" s="4">
        <v>1</v>
      </c>
      <c r="G102" s="2">
        <v>6.6000000000000003E-2</v>
      </c>
      <c r="H102" s="2">
        <v>1</v>
      </c>
      <c r="I102" s="2">
        <v>0.215</v>
      </c>
      <c r="J102" s="2">
        <v>0.44400000000000001</v>
      </c>
      <c r="K102" s="2">
        <v>0</v>
      </c>
      <c r="L102" s="2">
        <v>0.13</v>
      </c>
      <c r="M102" s="2">
        <v>0.5</v>
      </c>
      <c r="N102" s="2">
        <v>1.0999999999999999E-2</v>
      </c>
      <c r="O102" s="2">
        <v>0.5</v>
      </c>
      <c r="P102" s="4">
        <v>11</v>
      </c>
      <c r="Q102" s="4">
        <v>34</v>
      </c>
    </row>
    <row r="103" spans="1:17" x14ac:dyDescent="0.3">
      <c r="A103" s="4">
        <v>2022</v>
      </c>
      <c r="B103" s="4">
        <v>3</v>
      </c>
      <c r="C103" s="4">
        <v>0</v>
      </c>
      <c r="D103" t="s">
        <v>342</v>
      </c>
      <c r="E103" t="s">
        <v>343</v>
      </c>
      <c r="F103" s="4">
        <v>1</v>
      </c>
      <c r="G103" s="2">
        <v>0.151</v>
      </c>
      <c r="H103" s="2">
        <v>0.93799999999999994</v>
      </c>
      <c r="I103" s="2">
        <v>0.21199999999999999</v>
      </c>
      <c r="J103" s="2">
        <v>0.308</v>
      </c>
      <c r="K103" s="2">
        <v>0</v>
      </c>
      <c r="L103" s="2">
        <v>0.11700000000000001</v>
      </c>
      <c r="M103" s="2">
        <v>0.27300000000000002</v>
      </c>
      <c r="N103" s="2">
        <v>2.9000000000000001E-2</v>
      </c>
      <c r="O103" s="2">
        <v>0.6</v>
      </c>
      <c r="P103" s="4">
        <v>55</v>
      </c>
      <c r="Q103" s="4">
        <v>43</v>
      </c>
    </row>
    <row r="104" spans="1:17" x14ac:dyDescent="0.3">
      <c r="A104" s="4">
        <v>2021</v>
      </c>
      <c r="B104" s="4">
        <v>3</v>
      </c>
      <c r="C104" s="4">
        <v>0</v>
      </c>
      <c r="D104" t="s">
        <v>426</v>
      </c>
      <c r="E104" t="s">
        <v>343</v>
      </c>
      <c r="F104" s="4">
        <v>1</v>
      </c>
      <c r="G104" s="2">
        <v>9.8000000000000004E-2</v>
      </c>
      <c r="H104" s="2">
        <v>0.66700000000000004</v>
      </c>
      <c r="I104" s="2">
        <v>0.35499999999999998</v>
      </c>
      <c r="J104" s="2">
        <v>0.316</v>
      </c>
      <c r="K104" s="2">
        <v>0</v>
      </c>
      <c r="L104" s="2">
        <v>0.18</v>
      </c>
      <c r="M104" s="2">
        <v>7.6999999999999999E-2</v>
      </c>
      <c r="N104" s="2">
        <v>1.4999999999999999E-2</v>
      </c>
      <c r="O104" s="2">
        <v>0</v>
      </c>
      <c r="P104" s="4">
        <v>253</v>
      </c>
      <c r="Q104" s="4">
        <v>212</v>
      </c>
    </row>
    <row r="105" spans="1:17" x14ac:dyDescent="0.3">
      <c r="A105" s="4">
        <v>2023</v>
      </c>
      <c r="B105" s="4">
        <v>3</v>
      </c>
      <c r="C105" s="4">
        <v>0</v>
      </c>
      <c r="D105" t="s">
        <v>255</v>
      </c>
      <c r="E105" t="s">
        <v>256</v>
      </c>
      <c r="F105" s="4">
        <v>1</v>
      </c>
      <c r="G105" s="2">
        <v>7.2999999999999995E-2</v>
      </c>
      <c r="H105" s="2">
        <v>0.83299999999999996</v>
      </c>
      <c r="I105" s="2">
        <v>0.318</v>
      </c>
      <c r="J105" s="2">
        <v>0.4</v>
      </c>
      <c r="K105" s="2">
        <v>0</v>
      </c>
      <c r="L105" s="2">
        <v>0.12</v>
      </c>
      <c r="M105" s="2">
        <v>0.308</v>
      </c>
      <c r="N105" s="2">
        <v>1.4E-2</v>
      </c>
      <c r="O105" s="2">
        <v>0</v>
      </c>
      <c r="P105" s="4">
        <v>142</v>
      </c>
      <c r="Q105" s="4">
        <v>157</v>
      </c>
    </row>
    <row r="106" spans="1:17" x14ac:dyDescent="0.3">
      <c r="A106" s="4">
        <v>2022</v>
      </c>
      <c r="B106" s="4">
        <v>3</v>
      </c>
      <c r="C106" s="4">
        <v>0</v>
      </c>
      <c r="D106" t="s">
        <v>303</v>
      </c>
      <c r="E106" t="s">
        <v>304</v>
      </c>
      <c r="F106" s="4">
        <v>1</v>
      </c>
      <c r="G106" s="2">
        <v>0.105</v>
      </c>
      <c r="H106" s="2">
        <v>0.73899999999999999</v>
      </c>
      <c r="I106" s="2">
        <v>0.32400000000000001</v>
      </c>
      <c r="J106" s="2">
        <v>0.35</v>
      </c>
      <c r="K106" s="2">
        <v>0.66700000000000004</v>
      </c>
      <c r="L106" s="2">
        <v>0.182</v>
      </c>
      <c r="M106" s="2">
        <v>0.55600000000000005</v>
      </c>
      <c r="N106" s="2">
        <v>1.7999999999999999E-2</v>
      </c>
      <c r="O106" s="2">
        <v>0.5</v>
      </c>
      <c r="P106" s="4">
        <v>158</v>
      </c>
      <c r="Q106" s="4">
        <v>203</v>
      </c>
    </row>
    <row r="107" spans="1:17" x14ac:dyDescent="0.3">
      <c r="A107" s="4">
        <v>2024</v>
      </c>
      <c r="B107" s="4">
        <v>3</v>
      </c>
      <c r="C107" s="4">
        <v>0</v>
      </c>
      <c r="D107" t="s">
        <v>59</v>
      </c>
      <c r="E107" t="s">
        <v>60</v>
      </c>
      <c r="F107" s="4">
        <v>1</v>
      </c>
      <c r="G107" s="2">
        <v>0.125</v>
      </c>
      <c r="H107" s="2">
        <v>0.73299999999999998</v>
      </c>
      <c r="I107" s="2">
        <v>0.36699999999999999</v>
      </c>
      <c r="J107" s="2">
        <v>0.47399999999999998</v>
      </c>
      <c r="K107" s="2">
        <v>0</v>
      </c>
      <c r="L107" s="2">
        <v>0.16700000000000001</v>
      </c>
      <c r="M107" s="2">
        <v>0.33300000000000002</v>
      </c>
      <c r="N107" s="2">
        <v>3.2000000000000001E-2</v>
      </c>
      <c r="O107" s="2">
        <v>0.6</v>
      </c>
      <c r="P107" s="4">
        <v>197</v>
      </c>
      <c r="Q107" s="4">
        <v>111</v>
      </c>
    </row>
    <row r="108" spans="1:17" x14ac:dyDescent="0.3">
      <c r="A108" s="4">
        <v>2021</v>
      </c>
      <c r="B108" s="4">
        <v>3</v>
      </c>
      <c r="C108" s="4">
        <v>0</v>
      </c>
      <c r="D108" t="s">
        <v>414</v>
      </c>
      <c r="E108" t="s">
        <v>415</v>
      </c>
      <c r="F108" s="4">
        <v>1</v>
      </c>
      <c r="G108" s="2">
        <v>5.0999999999999997E-2</v>
      </c>
      <c r="H108" s="2">
        <v>0.83299999999999996</v>
      </c>
      <c r="I108" s="2">
        <v>0.182</v>
      </c>
      <c r="J108" s="2">
        <v>0.27300000000000002</v>
      </c>
      <c r="K108" s="2">
        <v>0</v>
      </c>
      <c r="L108" s="2">
        <v>0.25600000000000001</v>
      </c>
      <c r="M108" s="2">
        <v>0.71399999999999997</v>
      </c>
      <c r="N108" s="2">
        <v>5.8999999999999997E-2</v>
      </c>
      <c r="O108" s="2">
        <v>0.88900000000000001</v>
      </c>
      <c r="P108" s="4">
        <v>133</v>
      </c>
      <c r="Q108" s="4">
        <v>110</v>
      </c>
    </row>
    <row r="109" spans="1:17" x14ac:dyDescent="0.3">
      <c r="A109" s="4">
        <v>2024</v>
      </c>
      <c r="B109" s="4">
        <v>3</v>
      </c>
      <c r="C109" s="4">
        <v>1</v>
      </c>
      <c r="D109" t="s">
        <v>160</v>
      </c>
      <c r="E109" t="s">
        <v>161</v>
      </c>
      <c r="F109" s="4">
        <v>1</v>
      </c>
      <c r="G109" s="2">
        <v>8.6999999999999994E-2</v>
      </c>
      <c r="H109" s="2">
        <v>1</v>
      </c>
      <c r="I109" s="2">
        <v>0.24099999999999999</v>
      </c>
      <c r="J109" s="2">
        <v>0.47099999999999997</v>
      </c>
      <c r="K109" s="2">
        <v>0</v>
      </c>
      <c r="L109" s="2">
        <v>0.29699999999999999</v>
      </c>
      <c r="M109" s="2">
        <v>0.33300000000000002</v>
      </c>
      <c r="N109" s="2">
        <v>7.0000000000000001E-3</v>
      </c>
      <c r="O109" s="2">
        <v>0</v>
      </c>
      <c r="P109" s="4">
        <v>180</v>
      </c>
      <c r="Q109" s="4">
        <v>126</v>
      </c>
    </row>
    <row r="110" spans="1:17" x14ac:dyDescent="0.3">
      <c r="A110" s="4">
        <v>2024</v>
      </c>
      <c r="B110" s="4">
        <v>3</v>
      </c>
      <c r="C110" s="4">
        <v>0</v>
      </c>
      <c r="D110" t="s">
        <v>57</v>
      </c>
      <c r="E110" t="s">
        <v>58</v>
      </c>
      <c r="F110" s="4">
        <v>1</v>
      </c>
      <c r="G110" s="2">
        <v>5.0999999999999997E-2</v>
      </c>
      <c r="H110" s="2">
        <v>0.9</v>
      </c>
      <c r="I110" s="2">
        <v>0.18099999999999999</v>
      </c>
      <c r="J110" s="2">
        <v>0.42899999999999999</v>
      </c>
      <c r="K110" s="2">
        <v>0</v>
      </c>
      <c r="L110" s="2">
        <v>0.128</v>
      </c>
      <c r="M110" s="2">
        <v>0.2</v>
      </c>
      <c r="N110" s="2">
        <v>1.4E-2</v>
      </c>
      <c r="O110" s="2">
        <v>0.25</v>
      </c>
      <c r="P110" s="4">
        <v>79</v>
      </c>
      <c r="Q110" s="4">
        <v>26</v>
      </c>
    </row>
    <row r="111" spans="1:17" x14ac:dyDescent="0.3">
      <c r="A111" s="4">
        <v>2024</v>
      </c>
      <c r="B111" s="4">
        <v>3</v>
      </c>
      <c r="C111" s="4">
        <v>1</v>
      </c>
      <c r="D111" t="s">
        <v>153</v>
      </c>
      <c r="E111" t="s">
        <v>58</v>
      </c>
      <c r="F111" s="4">
        <v>1</v>
      </c>
      <c r="G111" s="2">
        <v>0.12</v>
      </c>
      <c r="H111" s="2">
        <v>0.55600000000000005</v>
      </c>
      <c r="I111" s="2">
        <v>0.23400000000000001</v>
      </c>
      <c r="J111" s="2">
        <v>0.47099999999999997</v>
      </c>
      <c r="K111" s="2">
        <v>0</v>
      </c>
      <c r="L111" s="2">
        <v>0.16200000000000001</v>
      </c>
      <c r="M111" s="2">
        <v>0.154</v>
      </c>
      <c r="N111" s="2">
        <v>0</v>
      </c>
      <c r="O111" s="2">
        <v>0</v>
      </c>
      <c r="P111" s="4">
        <v>67</v>
      </c>
      <c r="Q111" s="4">
        <v>47</v>
      </c>
    </row>
    <row r="112" spans="1:17" x14ac:dyDescent="0.3">
      <c r="A112" s="4">
        <v>2023</v>
      </c>
      <c r="B112" s="4">
        <v>3</v>
      </c>
      <c r="C112" s="4">
        <v>0</v>
      </c>
      <c r="D112" t="s">
        <v>248</v>
      </c>
      <c r="E112" t="s">
        <v>58</v>
      </c>
      <c r="F112" s="4">
        <v>1</v>
      </c>
      <c r="G112" s="2">
        <v>6.3E-2</v>
      </c>
      <c r="H112" s="2">
        <v>0.66700000000000004</v>
      </c>
      <c r="I112" s="2">
        <v>0.34100000000000003</v>
      </c>
      <c r="J112" s="2">
        <v>0.222</v>
      </c>
      <c r="K112" s="2">
        <v>0</v>
      </c>
      <c r="L112" s="2">
        <v>0.16700000000000001</v>
      </c>
      <c r="M112" s="2">
        <v>1</v>
      </c>
      <c r="N112" s="2">
        <v>8.9999999999999993E-3</v>
      </c>
      <c r="O112" s="2">
        <v>1</v>
      </c>
      <c r="P112" s="4">
        <v>68</v>
      </c>
      <c r="Q112" s="4">
        <v>139</v>
      </c>
    </row>
    <row r="113" spans="1:17" x14ac:dyDescent="0.3">
      <c r="A113" s="4">
        <v>2023</v>
      </c>
      <c r="B113" s="4">
        <v>3</v>
      </c>
      <c r="C113" s="4">
        <v>1</v>
      </c>
      <c r="D113" t="s">
        <v>206</v>
      </c>
      <c r="E113" t="s">
        <v>207</v>
      </c>
      <c r="F113" s="4">
        <v>1</v>
      </c>
      <c r="G113" s="2">
        <v>0.03</v>
      </c>
      <c r="H113" s="2">
        <v>0.8</v>
      </c>
      <c r="I113" s="2">
        <v>0.159</v>
      </c>
      <c r="J113" s="2">
        <v>0.23499999999999999</v>
      </c>
      <c r="K113" s="2">
        <v>0</v>
      </c>
      <c r="L113" s="2">
        <v>0.216</v>
      </c>
      <c r="M113" s="2">
        <v>0.25</v>
      </c>
      <c r="N113" s="2">
        <v>1.6E-2</v>
      </c>
      <c r="O113" s="2">
        <v>0.66700000000000004</v>
      </c>
      <c r="P113" s="4">
        <v>120</v>
      </c>
      <c r="Q113" s="4">
        <v>147</v>
      </c>
    </row>
    <row r="114" spans="1:17" x14ac:dyDescent="0.3">
      <c r="A114" s="4">
        <v>2021</v>
      </c>
      <c r="B114" s="4">
        <v>3</v>
      </c>
      <c r="C114" s="4">
        <v>0</v>
      </c>
      <c r="D114" t="s">
        <v>411</v>
      </c>
      <c r="E114" t="s">
        <v>412</v>
      </c>
      <c r="F114" s="4">
        <v>1</v>
      </c>
      <c r="G114" s="2">
        <v>4.3999999999999997E-2</v>
      </c>
      <c r="H114" s="2">
        <v>0.8</v>
      </c>
      <c r="I114" s="2">
        <v>0.30399999999999999</v>
      </c>
      <c r="J114" s="2">
        <v>0.625</v>
      </c>
      <c r="K114" s="2">
        <v>0</v>
      </c>
      <c r="L114" s="2">
        <v>0.28599999999999998</v>
      </c>
      <c r="M114" s="2">
        <v>0.35299999999999998</v>
      </c>
      <c r="N114" s="2">
        <v>0.06</v>
      </c>
      <c r="O114" s="2">
        <v>0.44400000000000001</v>
      </c>
      <c r="P114" s="4">
        <v>168</v>
      </c>
      <c r="Q114" s="4">
        <v>147</v>
      </c>
    </row>
    <row r="115" spans="1:17" x14ac:dyDescent="0.3">
      <c r="A115" s="4">
        <v>2022</v>
      </c>
      <c r="B115" s="4">
        <v>3</v>
      </c>
      <c r="C115" s="4">
        <v>1</v>
      </c>
      <c r="D115" t="s">
        <v>290</v>
      </c>
      <c r="E115" t="s">
        <v>291</v>
      </c>
      <c r="F115" s="4">
        <v>1</v>
      </c>
      <c r="G115" s="2">
        <v>0.13800000000000001</v>
      </c>
      <c r="H115" s="2">
        <v>0.86699999999999999</v>
      </c>
      <c r="I115" s="2">
        <v>0.25</v>
      </c>
      <c r="J115" s="2">
        <v>0.38500000000000001</v>
      </c>
      <c r="K115" s="2">
        <v>0</v>
      </c>
      <c r="L115" s="2">
        <v>0.23799999999999999</v>
      </c>
      <c r="M115" s="2">
        <v>0.6</v>
      </c>
      <c r="N115" s="2">
        <v>1.4E-2</v>
      </c>
      <c r="O115" s="2">
        <v>0.5</v>
      </c>
      <c r="P115" s="4">
        <v>115</v>
      </c>
      <c r="Q115" s="4">
        <v>91</v>
      </c>
    </row>
    <row r="116" spans="1:17" x14ac:dyDescent="0.3">
      <c r="A116" s="4">
        <v>2022</v>
      </c>
      <c r="B116" s="4">
        <v>3</v>
      </c>
      <c r="C116" s="4">
        <v>0</v>
      </c>
      <c r="D116" t="s">
        <v>311</v>
      </c>
      <c r="E116" t="s">
        <v>312</v>
      </c>
      <c r="F116" s="4">
        <v>1</v>
      </c>
      <c r="G116" s="2">
        <v>5.8999999999999997E-2</v>
      </c>
      <c r="H116" s="2">
        <v>1</v>
      </c>
      <c r="I116" s="2">
        <v>0.24399999999999999</v>
      </c>
      <c r="J116" s="2">
        <v>0.23100000000000001</v>
      </c>
      <c r="K116" s="2">
        <v>0</v>
      </c>
      <c r="L116" s="2">
        <v>7.0999999999999994E-2</v>
      </c>
      <c r="M116" s="2">
        <v>1</v>
      </c>
      <c r="N116" s="2">
        <v>0.02</v>
      </c>
      <c r="O116" s="2">
        <v>0.5</v>
      </c>
      <c r="P116" s="4">
        <v>76</v>
      </c>
      <c r="Q116" s="4">
        <v>115</v>
      </c>
    </row>
    <row r="117" spans="1:17" x14ac:dyDescent="0.3">
      <c r="A117" s="4">
        <v>2021</v>
      </c>
      <c r="B117" s="4">
        <v>3</v>
      </c>
      <c r="C117" s="4">
        <v>0</v>
      </c>
      <c r="D117" t="s">
        <v>440</v>
      </c>
      <c r="E117" t="s">
        <v>441</v>
      </c>
      <c r="F117" s="4">
        <v>1</v>
      </c>
      <c r="G117" s="2">
        <v>6.0000000000000001E-3</v>
      </c>
      <c r="H117" s="2">
        <v>1</v>
      </c>
      <c r="I117" s="2">
        <v>0.13300000000000001</v>
      </c>
      <c r="J117" s="2">
        <v>0.16700000000000001</v>
      </c>
      <c r="K117" s="2">
        <v>1</v>
      </c>
      <c r="L117" s="2">
        <v>0.19600000000000001</v>
      </c>
      <c r="M117" s="2">
        <v>0.66700000000000004</v>
      </c>
      <c r="N117" s="2">
        <v>2.1000000000000001E-2</v>
      </c>
      <c r="O117" s="2">
        <v>0.5</v>
      </c>
      <c r="P117" s="4">
        <v>124</v>
      </c>
      <c r="Q117" s="4">
        <v>154</v>
      </c>
    </row>
    <row r="118" spans="1:17" x14ac:dyDescent="0.3">
      <c r="A118" s="4">
        <v>2024</v>
      </c>
      <c r="B118" s="4">
        <v>3</v>
      </c>
      <c r="C118" s="4">
        <v>1</v>
      </c>
      <c r="D118" t="s">
        <v>84</v>
      </c>
      <c r="E118" t="s">
        <v>85</v>
      </c>
      <c r="F118" s="4">
        <v>1</v>
      </c>
      <c r="G118" s="2">
        <v>0.14199999999999999</v>
      </c>
      <c r="H118" s="2">
        <v>0.75</v>
      </c>
      <c r="I118" s="2">
        <v>0.31900000000000001</v>
      </c>
      <c r="J118" s="2">
        <v>0.36</v>
      </c>
      <c r="K118" s="2">
        <v>1</v>
      </c>
      <c r="L118" s="2">
        <v>9.8000000000000004E-2</v>
      </c>
      <c r="M118" s="2">
        <v>0.1</v>
      </c>
      <c r="N118" s="2">
        <v>2.5000000000000001E-2</v>
      </c>
      <c r="O118" s="2">
        <v>0.25</v>
      </c>
      <c r="P118" s="4">
        <v>162</v>
      </c>
      <c r="Q118" s="4">
        <v>122</v>
      </c>
    </row>
    <row r="119" spans="1:17" x14ac:dyDescent="0.3">
      <c r="A119" s="4">
        <v>2021</v>
      </c>
      <c r="B119" s="4">
        <v>3</v>
      </c>
      <c r="C119" s="4">
        <v>1</v>
      </c>
      <c r="D119" t="s">
        <v>432</v>
      </c>
      <c r="E119" t="s">
        <v>433</v>
      </c>
      <c r="F119" s="4">
        <v>1</v>
      </c>
      <c r="G119" s="2">
        <v>8.2000000000000003E-2</v>
      </c>
      <c r="H119" s="2">
        <v>0.875</v>
      </c>
      <c r="I119" s="2">
        <v>0.40400000000000003</v>
      </c>
      <c r="J119" s="2">
        <v>0.5</v>
      </c>
      <c r="K119" s="2">
        <v>1</v>
      </c>
      <c r="L119" s="2">
        <v>0.20799999999999999</v>
      </c>
      <c r="M119" s="2">
        <v>0.66700000000000004</v>
      </c>
      <c r="N119" s="2">
        <v>1.6E-2</v>
      </c>
      <c r="O119" s="2">
        <v>0.5</v>
      </c>
      <c r="P119" s="4">
        <v>172</v>
      </c>
      <c r="Q119" s="4">
        <v>156</v>
      </c>
    </row>
    <row r="120" spans="1:17" x14ac:dyDescent="0.3">
      <c r="A120" s="4">
        <v>2022</v>
      </c>
      <c r="B120" s="4">
        <v>3</v>
      </c>
      <c r="C120" s="4">
        <v>1</v>
      </c>
      <c r="D120" t="s">
        <v>352</v>
      </c>
      <c r="E120" t="s">
        <v>353</v>
      </c>
      <c r="F120" s="4">
        <v>1</v>
      </c>
      <c r="G120" s="2">
        <v>3.6999999999999998E-2</v>
      </c>
      <c r="H120" s="2">
        <v>0.71399999999999997</v>
      </c>
      <c r="I120" s="2">
        <v>0.23799999999999999</v>
      </c>
      <c r="J120" s="2">
        <v>0.2</v>
      </c>
      <c r="K120" s="2">
        <v>0.36399999999999999</v>
      </c>
      <c r="L120" s="2">
        <v>0.218</v>
      </c>
      <c r="M120" s="2">
        <v>0.27300000000000002</v>
      </c>
      <c r="N120" s="2">
        <v>1.2999999999999999E-2</v>
      </c>
      <c r="O120" s="2">
        <v>0.33300000000000002</v>
      </c>
      <c r="P120" s="4">
        <v>49</v>
      </c>
      <c r="Q120" s="4">
        <v>124</v>
      </c>
    </row>
    <row r="121" spans="1:17" x14ac:dyDescent="0.3">
      <c r="A121" s="4">
        <v>2023</v>
      </c>
      <c r="B121" s="4">
        <v>3</v>
      </c>
      <c r="C121" s="4">
        <v>0</v>
      </c>
      <c r="D121" t="s">
        <v>193</v>
      </c>
      <c r="E121" t="s">
        <v>194</v>
      </c>
      <c r="F121" s="4">
        <v>1</v>
      </c>
      <c r="G121" s="2">
        <v>0.128</v>
      </c>
      <c r="H121" s="2">
        <v>0.58799999999999997</v>
      </c>
      <c r="I121" s="2">
        <v>0.38900000000000001</v>
      </c>
      <c r="J121" s="2">
        <v>0.53300000000000003</v>
      </c>
      <c r="K121" s="2">
        <v>0</v>
      </c>
      <c r="L121" s="2">
        <v>0.24399999999999999</v>
      </c>
      <c r="M121" s="2">
        <v>0.38500000000000001</v>
      </c>
      <c r="N121" s="2">
        <v>2.1000000000000001E-2</v>
      </c>
      <c r="O121" s="2">
        <v>0.66700000000000004</v>
      </c>
      <c r="P121" s="4">
        <v>157</v>
      </c>
      <c r="Q121" s="4">
        <v>137</v>
      </c>
    </row>
    <row r="122" spans="1:17" x14ac:dyDescent="0.3">
      <c r="A122" s="4">
        <v>2022</v>
      </c>
      <c r="B122" s="4">
        <v>3</v>
      </c>
      <c r="C122" s="4">
        <v>0</v>
      </c>
      <c r="D122" t="s">
        <v>277</v>
      </c>
      <c r="E122" t="s">
        <v>194</v>
      </c>
      <c r="F122" s="4">
        <v>1</v>
      </c>
      <c r="G122" s="2">
        <v>7.2999999999999995E-2</v>
      </c>
      <c r="H122" s="2">
        <v>0.56299999999999994</v>
      </c>
      <c r="I122" s="2">
        <v>0.254</v>
      </c>
      <c r="J122" s="2">
        <v>0.38900000000000001</v>
      </c>
      <c r="K122" s="2">
        <v>0</v>
      </c>
      <c r="L122" s="2">
        <v>0.17599999999999999</v>
      </c>
      <c r="M122" s="2">
        <v>0.6</v>
      </c>
      <c r="N122" s="2">
        <v>1.0999999999999999E-2</v>
      </c>
      <c r="O122" s="2">
        <v>0.66700000000000004</v>
      </c>
      <c r="P122" s="4">
        <v>71</v>
      </c>
      <c r="Q122" s="4">
        <v>52</v>
      </c>
    </row>
    <row r="123" spans="1:17" x14ac:dyDescent="0.3">
      <c r="A123" s="4">
        <v>2021</v>
      </c>
      <c r="B123" s="4">
        <v>3</v>
      </c>
      <c r="C123" s="4">
        <v>1</v>
      </c>
      <c r="D123" t="s">
        <v>382</v>
      </c>
      <c r="E123" t="s">
        <v>194</v>
      </c>
      <c r="F123" s="4">
        <v>1</v>
      </c>
      <c r="G123" s="2">
        <v>0.13500000000000001</v>
      </c>
      <c r="H123" s="2">
        <v>0.66700000000000004</v>
      </c>
      <c r="I123" s="2">
        <v>0.39500000000000002</v>
      </c>
      <c r="J123" s="2">
        <v>0.375</v>
      </c>
      <c r="K123" s="2">
        <v>0</v>
      </c>
      <c r="L123" s="2">
        <v>0.318</v>
      </c>
      <c r="M123" s="2">
        <v>0.375</v>
      </c>
      <c r="N123" s="2">
        <v>2.5000000000000001E-2</v>
      </c>
      <c r="O123" s="2">
        <v>0.33300000000000002</v>
      </c>
      <c r="P123" s="4">
        <v>129</v>
      </c>
      <c r="Q123" s="4">
        <v>123</v>
      </c>
    </row>
    <row r="124" spans="1:17" x14ac:dyDescent="0.3">
      <c r="A124" s="4">
        <v>2021</v>
      </c>
      <c r="B124" s="4">
        <v>3</v>
      </c>
      <c r="C124" s="4">
        <v>0</v>
      </c>
      <c r="D124" t="s">
        <v>438</v>
      </c>
      <c r="E124" t="s">
        <v>194</v>
      </c>
      <c r="F124" s="4">
        <v>1</v>
      </c>
      <c r="G124" s="2">
        <v>0.123</v>
      </c>
      <c r="H124" s="2">
        <v>0.76900000000000002</v>
      </c>
      <c r="I124" s="2">
        <v>0.22700000000000001</v>
      </c>
      <c r="J124" s="2">
        <v>0.4</v>
      </c>
      <c r="K124" s="2">
        <v>0</v>
      </c>
      <c r="L124" s="2">
        <v>0.15</v>
      </c>
      <c r="M124" s="2">
        <v>0.2</v>
      </c>
      <c r="N124" s="2">
        <v>1.7999999999999999E-2</v>
      </c>
      <c r="O124" s="2">
        <v>0.5</v>
      </c>
      <c r="P124" s="4">
        <v>149</v>
      </c>
      <c r="Q124" s="4">
        <v>144</v>
      </c>
    </row>
    <row r="125" spans="1:17" x14ac:dyDescent="0.3">
      <c r="A125" s="4">
        <v>2022</v>
      </c>
      <c r="B125" s="4">
        <v>3</v>
      </c>
      <c r="C125" s="4">
        <v>0</v>
      </c>
      <c r="D125" t="s">
        <v>296</v>
      </c>
      <c r="E125" t="s">
        <v>297</v>
      </c>
      <c r="F125" s="4">
        <v>1</v>
      </c>
      <c r="G125" s="2">
        <v>6.3E-2</v>
      </c>
      <c r="H125" s="2">
        <v>0.83299999999999996</v>
      </c>
      <c r="I125" s="2">
        <v>0.36399999999999999</v>
      </c>
      <c r="J125" s="2">
        <v>0.4</v>
      </c>
      <c r="K125" s="2">
        <v>0</v>
      </c>
      <c r="L125" s="2">
        <v>0.217</v>
      </c>
      <c r="M125" s="2">
        <v>0.33300000000000002</v>
      </c>
      <c r="N125" s="2">
        <v>8.9999999999999993E-3</v>
      </c>
      <c r="O125" s="2">
        <v>1</v>
      </c>
      <c r="P125" s="4">
        <v>127</v>
      </c>
      <c r="Q125" s="4">
        <v>151</v>
      </c>
    </row>
    <row r="126" spans="1:17" x14ac:dyDescent="0.3">
      <c r="A126" s="4">
        <v>2022</v>
      </c>
      <c r="B126" s="4">
        <v>3</v>
      </c>
      <c r="C126" s="4">
        <v>1</v>
      </c>
      <c r="D126" t="s">
        <v>288</v>
      </c>
      <c r="E126" t="s">
        <v>289</v>
      </c>
      <c r="F126" s="4">
        <v>1</v>
      </c>
      <c r="G126" s="2">
        <v>0.06</v>
      </c>
      <c r="H126" s="2">
        <v>0.66700000000000004</v>
      </c>
      <c r="I126" s="2">
        <v>0.247</v>
      </c>
      <c r="J126" s="2">
        <v>0.42099999999999999</v>
      </c>
      <c r="K126" s="2">
        <v>0</v>
      </c>
      <c r="L126" s="2">
        <v>0.127</v>
      </c>
      <c r="M126" s="2">
        <v>0.33300000000000002</v>
      </c>
      <c r="N126" s="2">
        <v>1.7999999999999999E-2</v>
      </c>
      <c r="O126" s="2">
        <v>0.25</v>
      </c>
      <c r="P126" s="4">
        <v>87</v>
      </c>
      <c r="Q126" s="4">
        <v>92</v>
      </c>
    </row>
    <row r="127" spans="1:17" x14ac:dyDescent="0.3">
      <c r="A127" s="4">
        <v>2024</v>
      </c>
      <c r="B127" s="4">
        <v>3</v>
      </c>
      <c r="C127" s="4">
        <v>0</v>
      </c>
      <c r="D127" t="s">
        <v>107</v>
      </c>
      <c r="E127" t="s">
        <v>108</v>
      </c>
      <c r="F127" s="4">
        <v>1</v>
      </c>
      <c r="G127" s="2">
        <v>0.11700000000000001</v>
      </c>
      <c r="H127" s="2">
        <v>0.81799999999999995</v>
      </c>
      <c r="I127" s="2">
        <v>0.22900000000000001</v>
      </c>
      <c r="J127" s="2">
        <v>0.26700000000000002</v>
      </c>
      <c r="K127" s="2">
        <v>0</v>
      </c>
      <c r="L127" s="2">
        <v>0.12</v>
      </c>
      <c r="M127" s="2">
        <v>0.5</v>
      </c>
      <c r="N127" s="2">
        <v>2.8000000000000001E-2</v>
      </c>
      <c r="O127" s="2">
        <v>0.66700000000000004</v>
      </c>
      <c r="P127" s="4">
        <v>226</v>
      </c>
      <c r="Q127" s="4">
        <v>153</v>
      </c>
    </row>
    <row r="128" spans="1:17" x14ac:dyDescent="0.3">
      <c r="A128" s="4">
        <v>2024</v>
      </c>
      <c r="B128" s="4">
        <v>3</v>
      </c>
      <c r="C128" s="4">
        <v>0</v>
      </c>
      <c r="D128" t="s">
        <v>167</v>
      </c>
      <c r="E128" t="s">
        <v>108</v>
      </c>
      <c r="F128" s="4">
        <v>1</v>
      </c>
      <c r="G128" s="2">
        <v>0.11600000000000001</v>
      </c>
      <c r="H128" s="2">
        <v>0.71399999999999997</v>
      </c>
      <c r="I128" s="2">
        <v>0.185</v>
      </c>
      <c r="J128" s="2">
        <v>0.25</v>
      </c>
      <c r="K128" s="2">
        <v>0</v>
      </c>
      <c r="L128" s="2">
        <v>0.25</v>
      </c>
      <c r="M128" s="2">
        <v>0.42899999999999999</v>
      </c>
      <c r="N128" s="2">
        <v>1.2E-2</v>
      </c>
      <c r="O128" s="2">
        <v>0</v>
      </c>
      <c r="P128" s="4">
        <v>221</v>
      </c>
      <c r="Q128" s="4">
        <v>168</v>
      </c>
    </row>
    <row r="129" spans="1:17" x14ac:dyDescent="0.3">
      <c r="A129" s="4">
        <v>2023</v>
      </c>
      <c r="B129" s="4">
        <v>3</v>
      </c>
      <c r="C129" s="4">
        <v>1</v>
      </c>
      <c r="D129" t="s">
        <v>185</v>
      </c>
      <c r="E129" t="s">
        <v>108</v>
      </c>
      <c r="F129" s="4">
        <v>1</v>
      </c>
      <c r="G129" s="2">
        <v>0.13</v>
      </c>
      <c r="H129" s="2">
        <v>0.71399999999999997</v>
      </c>
      <c r="I129" s="2">
        <v>0.28100000000000003</v>
      </c>
      <c r="J129" s="2">
        <v>0.55000000000000004</v>
      </c>
      <c r="K129" s="2">
        <v>0</v>
      </c>
      <c r="L129" s="2">
        <v>0.26700000000000002</v>
      </c>
      <c r="M129" s="2">
        <v>0.7</v>
      </c>
      <c r="N129" s="2">
        <v>1.7999999999999999E-2</v>
      </c>
      <c r="O129" s="2">
        <v>0.33300000000000002</v>
      </c>
      <c r="P129" s="4">
        <v>201</v>
      </c>
      <c r="Q129" s="4">
        <v>141</v>
      </c>
    </row>
    <row r="130" spans="1:17" x14ac:dyDescent="0.3">
      <c r="A130" s="4">
        <v>2023</v>
      </c>
      <c r="B130" s="4">
        <v>3</v>
      </c>
      <c r="C130" s="4">
        <v>0</v>
      </c>
      <c r="D130" t="s">
        <v>195</v>
      </c>
      <c r="E130" t="s">
        <v>108</v>
      </c>
      <c r="F130" s="4">
        <v>1</v>
      </c>
      <c r="G130" s="2">
        <v>0.09</v>
      </c>
      <c r="H130" s="2">
        <v>0.8</v>
      </c>
      <c r="I130" s="2">
        <v>0.30199999999999999</v>
      </c>
      <c r="J130" s="2">
        <v>0.29399999999999998</v>
      </c>
      <c r="K130" s="2">
        <v>0.33300000000000002</v>
      </c>
      <c r="L130" s="2">
        <v>0.14899999999999999</v>
      </c>
      <c r="M130" s="2">
        <v>0.27300000000000002</v>
      </c>
      <c r="N130" s="2">
        <v>1.0999999999999999E-2</v>
      </c>
      <c r="O130" s="2">
        <v>0</v>
      </c>
      <c r="P130" s="4">
        <v>143</v>
      </c>
      <c r="Q130" s="4">
        <v>126</v>
      </c>
    </row>
    <row r="131" spans="1:17" x14ac:dyDescent="0.3">
      <c r="A131" s="4">
        <v>2021</v>
      </c>
      <c r="B131" s="4">
        <v>3</v>
      </c>
      <c r="C131" s="4">
        <v>0</v>
      </c>
      <c r="D131" t="s">
        <v>407</v>
      </c>
      <c r="E131" t="s">
        <v>108</v>
      </c>
      <c r="F131" s="4">
        <v>1</v>
      </c>
      <c r="G131" s="2">
        <v>0.15</v>
      </c>
      <c r="H131" s="2">
        <v>0.73699999999999999</v>
      </c>
      <c r="I131" s="2">
        <v>0.34499999999999997</v>
      </c>
      <c r="J131" s="2">
        <v>0.42899999999999999</v>
      </c>
      <c r="K131" s="2">
        <v>1</v>
      </c>
      <c r="L131" s="2">
        <v>0.255</v>
      </c>
      <c r="M131" s="2">
        <v>0.57099999999999995</v>
      </c>
      <c r="N131" s="2">
        <v>4.8000000000000001E-2</v>
      </c>
      <c r="O131" s="2">
        <v>0.25</v>
      </c>
      <c r="P131" s="4">
        <v>279</v>
      </c>
      <c r="Q131" s="4">
        <v>189</v>
      </c>
    </row>
    <row r="132" spans="1:17" x14ac:dyDescent="0.3">
      <c r="A132" s="4">
        <v>2021</v>
      </c>
      <c r="B132" s="4">
        <v>3</v>
      </c>
      <c r="C132" s="4">
        <v>1</v>
      </c>
      <c r="D132" t="s">
        <v>431</v>
      </c>
      <c r="E132" t="s">
        <v>108</v>
      </c>
      <c r="F132" s="4">
        <v>1</v>
      </c>
      <c r="G132" s="2">
        <v>0.13800000000000001</v>
      </c>
      <c r="H132" s="2">
        <v>0.88900000000000001</v>
      </c>
      <c r="I132" s="2">
        <v>0.25</v>
      </c>
      <c r="J132" s="2">
        <v>0.26700000000000002</v>
      </c>
      <c r="K132" s="2">
        <v>0</v>
      </c>
      <c r="L132" s="2">
        <v>0.11799999999999999</v>
      </c>
      <c r="M132" s="2">
        <v>0.182</v>
      </c>
      <c r="N132" s="2">
        <v>3.1E-2</v>
      </c>
      <c r="O132" s="2">
        <v>0.33300000000000002</v>
      </c>
      <c r="P132" s="4">
        <v>229</v>
      </c>
      <c r="Q132" s="4">
        <v>199</v>
      </c>
    </row>
    <row r="133" spans="1:17" x14ac:dyDescent="0.3">
      <c r="A133" s="4">
        <v>2023</v>
      </c>
      <c r="B133" s="4">
        <v>3</v>
      </c>
      <c r="C133" s="4">
        <v>0</v>
      </c>
      <c r="D133" t="s">
        <v>179</v>
      </c>
      <c r="E133" t="s">
        <v>180</v>
      </c>
      <c r="F133" s="4">
        <v>1</v>
      </c>
      <c r="G133" s="2">
        <v>6.7000000000000004E-2</v>
      </c>
      <c r="H133" s="2">
        <v>0.66700000000000004</v>
      </c>
      <c r="I133" s="2">
        <v>0.38200000000000001</v>
      </c>
      <c r="J133" s="2">
        <v>0.66700000000000004</v>
      </c>
      <c r="K133" s="2">
        <v>0</v>
      </c>
      <c r="L133" s="2">
        <v>0.16700000000000001</v>
      </c>
      <c r="M133" s="2">
        <v>0.33300000000000002</v>
      </c>
      <c r="N133" s="2">
        <v>0.01</v>
      </c>
      <c r="O133" s="2">
        <v>1</v>
      </c>
      <c r="P133" s="4">
        <v>153</v>
      </c>
      <c r="Q133" s="4">
        <v>214</v>
      </c>
    </row>
    <row r="134" spans="1:17" x14ac:dyDescent="0.3">
      <c r="A134" s="4">
        <v>2024</v>
      </c>
      <c r="B134" s="4">
        <v>3</v>
      </c>
      <c r="C134" s="4">
        <v>0</v>
      </c>
      <c r="D134" t="s">
        <v>67</v>
      </c>
      <c r="E134" t="s">
        <v>68</v>
      </c>
      <c r="F134" s="4">
        <v>1</v>
      </c>
      <c r="G134" s="2">
        <v>8.7999999999999995E-2</v>
      </c>
      <c r="H134" s="2">
        <v>0.77800000000000002</v>
      </c>
      <c r="I134" s="2">
        <v>0.188</v>
      </c>
      <c r="J134" s="2">
        <v>0.154</v>
      </c>
      <c r="K134" s="2">
        <v>0</v>
      </c>
      <c r="L134" s="2">
        <v>0.3</v>
      </c>
      <c r="M134" s="2">
        <v>0.75</v>
      </c>
      <c r="N134" s="2">
        <v>4.2999999999999997E-2</v>
      </c>
      <c r="O134" s="2">
        <v>0.6</v>
      </c>
      <c r="P134" s="4">
        <v>169</v>
      </c>
      <c r="Q134" s="4">
        <v>121</v>
      </c>
    </row>
    <row r="135" spans="1:17" x14ac:dyDescent="0.3">
      <c r="A135" s="4">
        <v>2023</v>
      </c>
      <c r="B135" s="4">
        <v>3</v>
      </c>
      <c r="C135" s="4">
        <v>1</v>
      </c>
      <c r="D135" t="s">
        <v>183</v>
      </c>
      <c r="E135" t="s">
        <v>68</v>
      </c>
      <c r="F135" s="4">
        <v>1</v>
      </c>
      <c r="G135" s="2">
        <v>8.6999999999999994E-2</v>
      </c>
      <c r="H135" s="2">
        <v>0.77800000000000002</v>
      </c>
      <c r="I135" s="2">
        <v>0.17799999999999999</v>
      </c>
      <c r="J135" s="2">
        <v>0.13300000000000001</v>
      </c>
      <c r="K135" s="2">
        <v>0.33300000000000002</v>
      </c>
      <c r="L135" s="2">
        <v>0.14699999999999999</v>
      </c>
      <c r="M135" s="2">
        <v>0.55600000000000005</v>
      </c>
      <c r="N135" s="2">
        <v>1.4999999999999999E-2</v>
      </c>
      <c r="O135" s="2">
        <v>0</v>
      </c>
      <c r="P135" s="4">
        <v>64</v>
      </c>
      <c r="Q135" s="4">
        <v>71</v>
      </c>
    </row>
    <row r="136" spans="1:17" x14ac:dyDescent="0.3">
      <c r="A136" s="4">
        <v>2023</v>
      </c>
      <c r="B136" s="4">
        <v>3</v>
      </c>
      <c r="C136" s="4">
        <v>1</v>
      </c>
      <c r="D136" t="s">
        <v>202</v>
      </c>
      <c r="E136" t="s">
        <v>68</v>
      </c>
      <c r="F136" s="4">
        <v>1</v>
      </c>
      <c r="G136" s="2">
        <v>3.1E-2</v>
      </c>
      <c r="H136" s="2">
        <v>1</v>
      </c>
      <c r="I136" s="2">
        <v>0.33300000000000002</v>
      </c>
      <c r="J136" s="2">
        <v>0.46700000000000003</v>
      </c>
      <c r="K136" s="2">
        <v>1</v>
      </c>
      <c r="L136" s="2">
        <v>0.11799999999999999</v>
      </c>
      <c r="M136" s="2">
        <v>0.5</v>
      </c>
      <c r="N136" s="2">
        <v>1.4999999999999999E-2</v>
      </c>
      <c r="O136" s="2">
        <v>0.5</v>
      </c>
      <c r="P136" s="4">
        <v>119</v>
      </c>
      <c r="Q136" s="4">
        <v>79</v>
      </c>
    </row>
    <row r="137" spans="1:17" x14ac:dyDescent="0.3">
      <c r="A137" s="4">
        <v>2021</v>
      </c>
      <c r="B137" s="4">
        <v>3</v>
      </c>
      <c r="C137" s="4">
        <v>1</v>
      </c>
      <c r="D137" t="s">
        <v>398</v>
      </c>
      <c r="E137" t="s">
        <v>399</v>
      </c>
      <c r="F137" s="4">
        <v>1</v>
      </c>
      <c r="G137" s="2">
        <v>7.9000000000000001E-2</v>
      </c>
      <c r="H137" s="2">
        <v>0.5</v>
      </c>
      <c r="I137" s="2">
        <v>0.217</v>
      </c>
      <c r="J137" s="2">
        <v>0.308</v>
      </c>
      <c r="K137" s="2">
        <v>0</v>
      </c>
      <c r="L137" s="2">
        <v>0.25800000000000001</v>
      </c>
      <c r="M137" s="2">
        <v>0.3</v>
      </c>
      <c r="N137" s="2">
        <v>4.3999999999999997E-2</v>
      </c>
      <c r="O137" s="2">
        <v>0.5</v>
      </c>
      <c r="P137" s="4">
        <v>161</v>
      </c>
      <c r="Q137" s="4">
        <v>153</v>
      </c>
    </row>
    <row r="138" spans="1:17" x14ac:dyDescent="0.3">
      <c r="A138" s="4">
        <v>2022</v>
      </c>
      <c r="B138" s="4">
        <v>3</v>
      </c>
      <c r="C138" s="4">
        <v>0</v>
      </c>
      <c r="D138" t="s">
        <v>328</v>
      </c>
      <c r="E138" t="s">
        <v>329</v>
      </c>
      <c r="F138" s="4">
        <v>1</v>
      </c>
      <c r="G138" s="2">
        <v>3.2000000000000001E-2</v>
      </c>
      <c r="H138" s="2">
        <v>0.4</v>
      </c>
      <c r="I138" s="2">
        <v>0.26500000000000001</v>
      </c>
      <c r="J138" s="2">
        <v>0.29199999999999998</v>
      </c>
      <c r="K138" s="2">
        <v>0.5</v>
      </c>
      <c r="L138" s="2">
        <v>0.16700000000000001</v>
      </c>
      <c r="M138" s="2">
        <v>0.625</v>
      </c>
      <c r="N138" s="2">
        <v>0.01</v>
      </c>
      <c r="O138" s="2">
        <v>1</v>
      </c>
      <c r="P138" s="4">
        <v>159</v>
      </c>
      <c r="Q138" s="4">
        <v>176</v>
      </c>
    </row>
    <row r="139" spans="1:17" x14ac:dyDescent="0.3">
      <c r="A139" s="4">
        <v>2021</v>
      </c>
      <c r="B139" s="4">
        <v>3</v>
      </c>
      <c r="C139" s="4">
        <v>0</v>
      </c>
      <c r="D139" t="s">
        <v>413</v>
      </c>
      <c r="E139" t="s">
        <v>329</v>
      </c>
      <c r="F139" s="4">
        <v>1</v>
      </c>
      <c r="G139" s="2">
        <v>5.8999999999999997E-2</v>
      </c>
      <c r="H139" s="2">
        <v>0.76900000000000002</v>
      </c>
      <c r="I139" s="2">
        <v>0.25700000000000001</v>
      </c>
      <c r="J139" s="2">
        <v>0.29199999999999998</v>
      </c>
      <c r="K139" s="2">
        <v>0.66700000000000004</v>
      </c>
      <c r="L139" s="2">
        <v>0.28799999999999998</v>
      </c>
      <c r="M139" s="2">
        <v>0.52200000000000002</v>
      </c>
      <c r="N139" s="2">
        <v>1.9E-2</v>
      </c>
      <c r="O139" s="2">
        <v>0.4</v>
      </c>
      <c r="P139" s="4">
        <v>162</v>
      </c>
      <c r="Q139" s="4">
        <v>146</v>
      </c>
    </row>
    <row r="140" spans="1:17" x14ac:dyDescent="0.3">
      <c r="A140" s="4">
        <v>2021</v>
      </c>
      <c r="B140" s="4">
        <v>3</v>
      </c>
      <c r="C140" s="4">
        <v>0</v>
      </c>
      <c r="D140" t="s">
        <v>425</v>
      </c>
      <c r="E140" t="s">
        <v>329</v>
      </c>
      <c r="F140" s="4">
        <v>1</v>
      </c>
      <c r="G140" s="2">
        <v>0.03</v>
      </c>
      <c r="H140" s="2">
        <v>0.66700000000000004</v>
      </c>
      <c r="I140" s="2">
        <v>0.25</v>
      </c>
      <c r="J140" s="2">
        <v>0.28599999999999998</v>
      </c>
      <c r="K140" s="2">
        <v>0</v>
      </c>
      <c r="L140" s="2">
        <v>0.34599999999999997</v>
      </c>
      <c r="M140" s="2">
        <v>0.55600000000000005</v>
      </c>
      <c r="N140" s="2">
        <v>1.7999999999999999E-2</v>
      </c>
      <c r="O140" s="2">
        <v>0</v>
      </c>
      <c r="P140" s="4">
        <v>107</v>
      </c>
      <c r="Q140" s="4">
        <v>151</v>
      </c>
    </row>
    <row r="141" spans="1:17" x14ac:dyDescent="0.3">
      <c r="A141" s="4">
        <v>2023</v>
      </c>
      <c r="B141" s="4">
        <v>3</v>
      </c>
      <c r="C141" s="4">
        <v>1</v>
      </c>
      <c r="D141" t="s">
        <v>221</v>
      </c>
      <c r="E141" t="s">
        <v>222</v>
      </c>
      <c r="F141" s="4">
        <v>1</v>
      </c>
      <c r="G141" s="2">
        <v>6.5000000000000002E-2</v>
      </c>
      <c r="H141" s="2">
        <v>0.71399999999999997</v>
      </c>
      <c r="I141" s="2">
        <v>0.34200000000000003</v>
      </c>
      <c r="J141" s="2">
        <v>0.46700000000000003</v>
      </c>
      <c r="K141" s="2">
        <v>1</v>
      </c>
      <c r="L141" s="2">
        <v>0.125</v>
      </c>
      <c r="M141" s="2">
        <v>0.6</v>
      </c>
      <c r="N141" s="2">
        <v>1.6E-2</v>
      </c>
      <c r="O141" s="2">
        <v>0</v>
      </c>
      <c r="P141" s="4">
        <v>121</v>
      </c>
      <c r="Q141" s="4">
        <v>121</v>
      </c>
    </row>
    <row r="142" spans="1:17" x14ac:dyDescent="0.3">
      <c r="A142" s="4">
        <v>2022</v>
      </c>
      <c r="B142" s="4">
        <v>3</v>
      </c>
      <c r="C142" s="4">
        <v>0</v>
      </c>
      <c r="D142" t="s">
        <v>346</v>
      </c>
      <c r="E142" t="s">
        <v>222</v>
      </c>
      <c r="F142" s="4">
        <v>1</v>
      </c>
      <c r="G142" s="2">
        <v>5.1999999999999998E-2</v>
      </c>
      <c r="H142" s="2">
        <v>0.83299999999999996</v>
      </c>
      <c r="I142" s="2">
        <v>0.254</v>
      </c>
      <c r="J142" s="2">
        <v>0.318</v>
      </c>
      <c r="K142" s="2">
        <v>0</v>
      </c>
      <c r="L142" s="2">
        <v>0.111</v>
      </c>
      <c r="M142" s="2">
        <v>0.28599999999999998</v>
      </c>
      <c r="N142" s="2">
        <v>0</v>
      </c>
      <c r="O142" s="2">
        <v>0</v>
      </c>
      <c r="P142" s="4">
        <v>160</v>
      </c>
      <c r="Q142" s="4">
        <v>168</v>
      </c>
    </row>
    <row r="143" spans="1:17" x14ac:dyDescent="0.3">
      <c r="A143" s="4">
        <v>2024</v>
      </c>
      <c r="B143" s="4">
        <v>3</v>
      </c>
      <c r="C143" s="4">
        <v>1</v>
      </c>
      <c r="D143" t="s">
        <v>154</v>
      </c>
      <c r="E143" t="s">
        <v>155</v>
      </c>
      <c r="F143" s="4">
        <v>1</v>
      </c>
      <c r="G143" s="2">
        <v>0.10100000000000001</v>
      </c>
      <c r="H143" s="2">
        <v>0.77800000000000002</v>
      </c>
      <c r="I143" s="2">
        <v>0.21299999999999999</v>
      </c>
      <c r="J143" s="2">
        <v>0.154</v>
      </c>
      <c r="K143" s="2">
        <v>0</v>
      </c>
      <c r="L143" s="2">
        <v>7.0999999999999994E-2</v>
      </c>
      <c r="M143" s="2">
        <v>0.4</v>
      </c>
      <c r="N143" s="2">
        <v>8.0000000000000002E-3</v>
      </c>
      <c r="O143" s="2">
        <v>1</v>
      </c>
      <c r="P143" s="4">
        <v>33</v>
      </c>
      <c r="Q143" s="4">
        <v>39</v>
      </c>
    </row>
    <row r="144" spans="1:17" x14ac:dyDescent="0.3">
      <c r="A144" s="4">
        <v>2023</v>
      </c>
      <c r="B144" s="4">
        <v>3</v>
      </c>
      <c r="C144" s="4">
        <v>0</v>
      </c>
      <c r="D144" t="s">
        <v>238</v>
      </c>
      <c r="E144" t="s">
        <v>155</v>
      </c>
      <c r="F144" s="4">
        <v>1</v>
      </c>
      <c r="G144" s="2">
        <v>4.4999999999999998E-2</v>
      </c>
      <c r="H144" s="2">
        <v>0.6</v>
      </c>
      <c r="I144" s="2">
        <v>0.33300000000000002</v>
      </c>
      <c r="J144" s="2">
        <v>0.6</v>
      </c>
      <c r="K144" s="2">
        <v>0</v>
      </c>
      <c r="L144" s="2">
        <v>0.21199999999999999</v>
      </c>
      <c r="M144" s="2">
        <v>0.5</v>
      </c>
      <c r="N144" s="2">
        <v>0.01</v>
      </c>
      <c r="O144" s="2">
        <v>1</v>
      </c>
      <c r="P144" s="4">
        <v>184</v>
      </c>
      <c r="Q144" s="4">
        <v>198</v>
      </c>
    </row>
    <row r="145" spans="1:17" x14ac:dyDescent="0.3">
      <c r="A145" s="4">
        <v>2023</v>
      </c>
      <c r="B145" s="4">
        <v>3</v>
      </c>
      <c r="C145" s="4">
        <v>0</v>
      </c>
      <c r="D145" t="s">
        <v>241</v>
      </c>
      <c r="E145" t="s">
        <v>155</v>
      </c>
      <c r="F145" s="4">
        <v>1</v>
      </c>
      <c r="G145" s="2">
        <v>6.2E-2</v>
      </c>
      <c r="H145" s="2">
        <v>0.83299999999999996</v>
      </c>
      <c r="I145" s="2">
        <v>0.23300000000000001</v>
      </c>
      <c r="J145" s="2">
        <v>0.4</v>
      </c>
      <c r="K145" s="2">
        <v>0</v>
      </c>
      <c r="L145" s="2">
        <v>0.11799999999999999</v>
      </c>
      <c r="M145" s="2">
        <v>0.4</v>
      </c>
      <c r="N145" s="2">
        <v>0</v>
      </c>
      <c r="O145" s="2">
        <v>0</v>
      </c>
      <c r="P145" s="4">
        <v>189</v>
      </c>
      <c r="Q145" s="4">
        <v>168</v>
      </c>
    </row>
    <row r="146" spans="1:17" x14ac:dyDescent="0.3">
      <c r="A146" s="4">
        <v>2023</v>
      </c>
      <c r="B146" s="4">
        <v>3</v>
      </c>
      <c r="C146" s="4">
        <v>0</v>
      </c>
      <c r="D146" t="s">
        <v>249</v>
      </c>
      <c r="E146" t="s">
        <v>155</v>
      </c>
      <c r="F146" s="4">
        <v>1</v>
      </c>
      <c r="G146" s="2">
        <v>3.5000000000000003E-2</v>
      </c>
      <c r="H146" s="2">
        <v>0.83299999999999996</v>
      </c>
      <c r="I146" s="2">
        <v>0.22900000000000001</v>
      </c>
      <c r="J146" s="2">
        <v>0.38900000000000001</v>
      </c>
      <c r="K146" s="2">
        <v>0</v>
      </c>
      <c r="L146" s="2">
        <v>0.23300000000000001</v>
      </c>
      <c r="M146" s="2">
        <v>0.55600000000000005</v>
      </c>
      <c r="N146" s="2">
        <v>0</v>
      </c>
      <c r="O146" s="2">
        <v>0</v>
      </c>
      <c r="P146" s="4">
        <v>72</v>
      </c>
      <c r="Q146" s="4">
        <v>96</v>
      </c>
    </row>
    <row r="147" spans="1:17" x14ac:dyDescent="0.3">
      <c r="A147" s="4">
        <v>2021</v>
      </c>
      <c r="B147" s="4">
        <v>3</v>
      </c>
      <c r="C147" s="4">
        <v>1</v>
      </c>
      <c r="D147" t="s">
        <v>365</v>
      </c>
      <c r="E147" t="s">
        <v>155</v>
      </c>
      <c r="F147" s="4">
        <v>1</v>
      </c>
      <c r="G147" s="2">
        <v>7.3999999999999996E-2</v>
      </c>
      <c r="H147" s="2">
        <v>0.88900000000000001</v>
      </c>
      <c r="I147" s="2">
        <v>0.184</v>
      </c>
      <c r="J147" s="2">
        <v>0.25</v>
      </c>
      <c r="K147" s="2">
        <v>0</v>
      </c>
      <c r="L147" s="2">
        <v>0.125</v>
      </c>
      <c r="M147" s="2">
        <v>0.5</v>
      </c>
      <c r="N147" s="2">
        <v>8.0000000000000002E-3</v>
      </c>
      <c r="O147" s="2">
        <v>1</v>
      </c>
      <c r="P147" s="4">
        <v>133</v>
      </c>
      <c r="Q147" s="4">
        <v>180</v>
      </c>
    </row>
    <row r="148" spans="1:17" x14ac:dyDescent="0.3">
      <c r="A148" s="4">
        <v>2024</v>
      </c>
      <c r="B148" s="4">
        <v>3</v>
      </c>
      <c r="C148" s="4">
        <v>0</v>
      </c>
      <c r="D148" t="s">
        <v>69</v>
      </c>
      <c r="E148" t="s">
        <v>70</v>
      </c>
      <c r="F148" s="4">
        <v>1</v>
      </c>
      <c r="G148" s="2">
        <v>9.7000000000000003E-2</v>
      </c>
      <c r="H148" s="2">
        <v>0.72699999999999998</v>
      </c>
      <c r="I148" s="2">
        <v>0.153</v>
      </c>
      <c r="J148" s="2">
        <v>0.222</v>
      </c>
      <c r="K148" s="2">
        <v>0</v>
      </c>
      <c r="L148" s="2">
        <v>0.182</v>
      </c>
      <c r="M148" s="2">
        <v>0.5</v>
      </c>
      <c r="N148" s="2">
        <v>6.0999999999999999E-2</v>
      </c>
      <c r="O148" s="2">
        <v>0.33300000000000002</v>
      </c>
      <c r="P148" s="4">
        <v>23</v>
      </c>
      <c r="Q148" s="4">
        <v>39</v>
      </c>
    </row>
    <row r="149" spans="1:17" x14ac:dyDescent="0.3">
      <c r="A149" s="4">
        <v>2021</v>
      </c>
      <c r="B149" s="4">
        <v>3</v>
      </c>
      <c r="C149" s="4">
        <v>0</v>
      </c>
      <c r="D149" t="s">
        <v>419</v>
      </c>
      <c r="E149" t="s">
        <v>420</v>
      </c>
      <c r="F149" s="4">
        <v>1</v>
      </c>
      <c r="G149" s="2">
        <v>0.05</v>
      </c>
      <c r="H149" s="2">
        <v>0.57099999999999995</v>
      </c>
      <c r="I149" s="2">
        <v>0.28899999999999998</v>
      </c>
      <c r="J149" s="2">
        <v>0.55600000000000005</v>
      </c>
      <c r="K149" s="2">
        <v>0</v>
      </c>
      <c r="L149" s="2">
        <v>0.182</v>
      </c>
      <c r="M149" s="2">
        <v>0.41699999999999998</v>
      </c>
      <c r="N149" s="2">
        <v>7.0000000000000001E-3</v>
      </c>
      <c r="O149" s="2">
        <v>1</v>
      </c>
      <c r="P149" s="4">
        <v>-18</v>
      </c>
      <c r="Q149" s="4">
        <v>73</v>
      </c>
    </row>
    <row r="150" spans="1:17" x14ac:dyDescent="0.3">
      <c r="A150" s="4">
        <v>2021</v>
      </c>
      <c r="B150" s="4">
        <v>3</v>
      </c>
      <c r="C150" s="4">
        <v>0</v>
      </c>
      <c r="D150" t="s">
        <v>435</v>
      </c>
      <c r="E150" t="s">
        <v>420</v>
      </c>
      <c r="F150" s="4">
        <v>1</v>
      </c>
      <c r="G150" s="2">
        <v>0.04</v>
      </c>
      <c r="H150" s="2">
        <v>0.75</v>
      </c>
      <c r="I150" s="2">
        <v>0.21099999999999999</v>
      </c>
      <c r="J150" s="2">
        <v>0.14299999999999999</v>
      </c>
      <c r="K150" s="2">
        <v>0</v>
      </c>
      <c r="L150" s="2">
        <v>0.10299999999999999</v>
      </c>
      <c r="M150" s="2">
        <v>0.33300000000000002</v>
      </c>
      <c r="N150" s="2">
        <v>2.5000000000000001E-2</v>
      </c>
      <c r="O150" s="2">
        <v>0.66700000000000004</v>
      </c>
      <c r="P150" s="4">
        <v>35</v>
      </c>
      <c r="Q150" s="4">
        <v>83</v>
      </c>
    </row>
    <row r="151" spans="1:17" x14ac:dyDescent="0.3">
      <c r="A151" s="4">
        <v>2023</v>
      </c>
      <c r="B151" s="4">
        <v>3</v>
      </c>
      <c r="C151" s="4">
        <v>0</v>
      </c>
      <c r="D151" t="s">
        <v>196</v>
      </c>
      <c r="E151" t="s">
        <v>197</v>
      </c>
      <c r="F151" s="4">
        <v>1</v>
      </c>
      <c r="G151" s="2">
        <v>3.7999999999999999E-2</v>
      </c>
      <c r="H151" s="2">
        <v>0.28599999999999998</v>
      </c>
      <c r="I151" s="2">
        <v>0.19400000000000001</v>
      </c>
      <c r="J151" s="2">
        <v>0.25</v>
      </c>
      <c r="K151" s="2">
        <v>1</v>
      </c>
      <c r="L151" s="2">
        <v>0.159</v>
      </c>
      <c r="M151" s="2">
        <v>0.46200000000000002</v>
      </c>
      <c r="N151" s="2">
        <v>1.4E-2</v>
      </c>
      <c r="O151" s="2">
        <v>0.33300000000000002</v>
      </c>
      <c r="P151" s="4">
        <v>120</v>
      </c>
      <c r="Q151" s="4">
        <v>132</v>
      </c>
    </row>
    <row r="152" spans="1:17" x14ac:dyDescent="0.3">
      <c r="A152" s="4">
        <v>2021</v>
      </c>
      <c r="B152" s="4">
        <v>3</v>
      </c>
      <c r="C152" s="4">
        <v>1</v>
      </c>
      <c r="D152" t="s">
        <v>430</v>
      </c>
      <c r="E152" t="s">
        <v>197</v>
      </c>
      <c r="F152" s="4">
        <v>1</v>
      </c>
      <c r="G152" s="2">
        <v>9.9000000000000005E-2</v>
      </c>
      <c r="H152" s="2">
        <v>0.81799999999999995</v>
      </c>
      <c r="I152" s="2">
        <v>0.41299999999999998</v>
      </c>
      <c r="J152" s="2">
        <v>0.41699999999999998</v>
      </c>
      <c r="K152" s="2">
        <v>0</v>
      </c>
      <c r="L152" s="2">
        <v>0.14799999999999999</v>
      </c>
      <c r="M152" s="2">
        <v>0.14299999999999999</v>
      </c>
      <c r="N152" s="2">
        <v>0</v>
      </c>
      <c r="O152" s="2">
        <v>0</v>
      </c>
      <c r="P152" s="4">
        <v>191</v>
      </c>
      <c r="Q152" s="4">
        <v>197</v>
      </c>
    </row>
    <row r="153" spans="1:17" x14ac:dyDescent="0.3">
      <c r="A153" s="4">
        <v>2024</v>
      </c>
      <c r="B153" s="4">
        <v>3</v>
      </c>
      <c r="C153" s="4">
        <v>0</v>
      </c>
      <c r="D153" t="s">
        <v>136</v>
      </c>
      <c r="E153" t="s">
        <v>137</v>
      </c>
      <c r="F153" s="4">
        <v>1</v>
      </c>
      <c r="G153" s="2">
        <v>7.0999999999999994E-2</v>
      </c>
      <c r="H153" s="2">
        <v>0.84599999999999997</v>
      </c>
      <c r="I153" s="2">
        <v>0.248</v>
      </c>
      <c r="J153" s="2">
        <v>0.36699999999999999</v>
      </c>
      <c r="K153" s="2">
        <v>0.5</v>
      </c>
      <c r="L153" s="2">
        <v>0.14099999999999999</v>
      </c>
      <c r="M153" s="2">
        <v>0.36799999999999999</v>
      </c>
      <c r="N153" s="2">
        <v>8.0000000000000002E-3</v>
      </c>
      <c r="O153" s="2">
        <v>0</v>
      </c>
      <c r="P153" s="4">
        <v>165</v>
      </c>
      <c r="Q153" s="4">
        <v>142</v>
      </c>
    </row>
    <row r="154" spans="1:17" x14ac:dyDescent="0.3">
      <c r="A154" s="4">
        <v>2023</v>
      </c>
      <c r="B154" s="4">
        <v>3</v>
      </c>
      <c r="C154" s="4">
        <v>1</v>
      </c>
      <c r="D154" t="s">
        <v>258</v>
      </c>
      <c r="E154" t="s">
        <v>137</v>
      </c>
      <c r="F154" s="4">
        <v>1</v>
      </c>
      <c r="G154" s="2">
        <v>4.7E-2</v>
      </c>
      <c r="H154" s="2">
        <v>1</v>
      </c>
      <c r="I154" s="2">
        <v>0.22700000000000001</v>
      </c>
      <c r="J154" s="2">
        <v>0.318</v>
      </c>
      <c r="K154" s="2">
        <v>0</v>
      </c>
      <c r="L154" s="2">
        <v>0.2</v>
      </c>
      <c r="M154" s="2">
        <v>0.5</v>
      </c>
      <c r="N154" s="2">
        <v>0</v>
      </c>
      <c r="O154" s="2">
        <v>0</v>
      </c>
      <c r="P154" s="4">
        <v>44</v>
      </c>
      <c r="Q154" s="4">
        <v>34</v>
      </c>
    </row>
    <row r="155" spans="1:17" x14ac:dyDescent="0.3">
      <c r="A155" s="4">
        <v>2021</v>
      </c>
      <c r="B155" s="4">
        <v>3</v>
      </c>
      <c r="C155" s="4">
        <v>0</v>
      </c>
      <c r="D155" t="s">
        <v>380</v>
      </c>
      <c r="E155" t="s">
        <v>137</v>
      </c>
      <c r="F155" s="4">
        <v>1</v>
      </c>
      <c r="G155" s="2">
        <v>8.4000000000000005E-2</v>
      </c>
      <c r="H155" s="2">
        <v>0.66700000000000004</v>
      </c>
      <c r="I155" s="2">
        <v>0.35499999999999998</v>
      </c>
      <c r="J155" s="2">
        <v>0.33300000000000002</v>
      </c>
      <c r="K155" s="2">
        <v>0</v>
      </c>
      <c r="L155" s="2">
        <v>0.40899999999999997</v>
      </c>
      <c r="M155" s="2">
        <v>0.66700000000000004</v>
      </c>
      <c r="N155" s="2">
        <v>0.03</v>
      </c>
      <c r="O155" s="2">
        <v>0.33300000000000002</v>
      </c>
      <c r="P155" s="4">
        <v>264</v>
      </c>
      <c r="Q155" s="4">
        <v>229</v>
      </c>
    </row>
    <row r="156" spans="1:17" x14ac:dyDescent="0.3">
      <c r="A156" s="4">
        <v>2021</v>
      </c>
      <c r="B156" s="4">
        <v>3</v>
      </c>
      <c r="C156" s="4">
        <v>0</v>
      </c>
      <c r="D156" t="s">
        <v>376</v>
      </c>
      <c r="E156" t="s">
        <v>377</v>
      </c>
      <c r="F156" s="4">
        <v>1</v>
      </c>
      <c r="G156" s="2">
        <v>3.1E-2</v>
      </c>
      <c r="H156" s="2">
        <v>1</v>
      </c>
      <c r="I156" s="2">
        <v>0.26100000000000001</v>
      </c>
      <c r="J156" s="2">
        <v>0.33300000000000002</v>
      </c>
      <c r="K156" s="2">
        <v>0</v>
      </c>
      <c r="L156" s="2">
        <v>0.3</v>
      </c>
      <c r="M156" s="2">
        <v>0.5</v>
      </c>
      <c r="N156" s="2">
        <v>0</v>
      </c>
      <c r="O156" s="2">
        <v>0</v>
      </c>
      <c r="P156" s="4">
        <v>99</v>
      </c>
      <c r="Q156" s="4">
        <v>209</v>
      </c>
    </row>
    <row r="157" spans="1:17" x14ac:dyDescent="0.3">
      <c r="A157" s="4">
        <v>2023</v>
      </c>
      <c r="B157" s="4">
        <v>3</v>
      </c>
      <c r="C157" s="4">
        <v>0</v>
      </c>
      <c r="D157" t="s">
        <v>198</v>
      </c>
      <c r="E157" t="s">
        <v>199</v>
      </c>
      <c r="F157" s="4">
        <v>1</v>
      </c>
      <c r="G157" s="2">
        <v>6.4000000000000001E-2</v>
      </c>
      <c r="H157" s="2">
        <v>0.8</v>
      </c>
      <c r="I157" s="2">
        <v>0.254</v>
      </c>
      <c r="J157" s="2">
        <v>0.2</v>
      </c>
      <c r="K157" s="2">
        <v>1</v>
      </c>
      <c r="L157" s="2">
        <v>0.183</v>
      </c>
      <c r="M157" s="2">
        <v>0.28599999999999998</v>
      </c>
      <c r="N157" s="2">
        <v>1.4999999999999999E-2</v>
      </c>
      <c r="O157" s="2">
        <v>0.33300000000000002</v>
      </c>
      <c r="P157" s="4">
        <v>176</v>
      </c>
      <c r="Q157" s="4">
        <v>181</v>
      </c>
    </row>
    <row r="158" spans="1:17" x14ac:dyDescent="0.3">
      <c r="A158" s="4">
        <v>2023</v>
      </c>
      <c r="B158" s="4">
        <v>3</v>
      </c>
      <c r="C158" s="4">
        <v>1</v>
      </c>
      <c r="D158" t="s">
        <v>265</v>
      </c>
      <c r="E158" t="s">
        <v>266</v>
      </c>
      <c r="F158" s="4">
        <v>1</v>
      </c>
      <c r="G158" s="2">
        <v>0.03</v>
      </c>
      <c r="H158" s="2">
        <v>0.66700000000000004</v>
      </c>
      <c r="I158" s="2">
        <v>0.24099999999999999</v>
      </c>
      <c r="J158" s="2">
        <v>0.4</v>
      </c>
      <c r="K158" s="2">
        <v>0.5</v>
      </c>
      <c r="L158" s="2">
        <v>0.27600000000000002</v>
      </c>
      <c r="M158" s="2">
        <v>0.5</v>
      </c>
      <c r="N158" s="2">
        <v>3.2000000000000001E-2</v>
      </c>
      <c r="O158" s="2">
        <v>0.25</v>
      </c>
      <c r="P158" s="4">
        <v>198</v>
      </c>
      <c r="Q158" s="4">
        <v>171</v>
      </c>
    </row>
    <row r="159" spans="1:17" x14ac:dyDescent="0.3">
      <c r="A159" s="4">
        <v>2024</v>
      </c>
      <c r="B159" s="4">
        <v>3</v>
      </c>
      <c r="C159" s="4">
        <v>1</v>
      </c>
      <c r="D159" t="s">
        <v>78</v>
      </c>
      <c r="E159" t="s">
        <v>79</v>
      </c>
      <c r="F159" s="4">
        <v>1</v>
      </c>
      <c r="G159" s="2">
        <v>0.16</v>
      </c>
      <c r="H159" s="2">
        <v>0.71399999999999997</v>
      </c>
      <c r="I159" s="2">
        <v>0.375</v>
      </c>
      <c r="J159" s="2">
        <v>0.5</v>
      </c>
      <c r="K159" s="2">
        <v>0</v>
      </c>
      <c r="L159" s="2">
        <v>0.14499999999999999</v>
      </c>
      <c r="M159" s="2">
        <v>0.313</v>
      </c>
      <c r="N159" s="2">
        <v>2.4E-2</v>
      </c>
      <c r="O159" s="2">
        <v>0.75</v>
      </c>
      <c r="P159" s="4">
        <v>162</v>
      </c>
      <c r="Q159" s="4">
        <v>128</v>
      </c>
    </row>
    <row r="160" spans="1:17" x14ac:dyDescent="0.3">
      <c r="A160" s="4">
        <v>2023</v>
      </c>
      <c r="B160" s="4">
        <v>3</v>
      </c>
      <c r="C160" s="4">
        <v>1</v>
      </c>
      <c r="D160" t="s">
        <v>263</v>
      </c>
      <c r="E160" t="s">
        <v>79</v>
      </c>
      <c r="F160" s="4">
        <v>1</v>
      </c>
      <c r="G160" s="2">
        <v>0.189</v>
      </c>
      <c r="H160" s="2">
        <v>0.9</v>
      </c>
      <c r="I160" s="2">
        <v>0.28599999999999998</v>
      </c>
      <c r="J160" s="2">
        <v>0.313</v>
      </c>
      <c r="K160" s="2">
        <v>1</v>
      </c>
      <c r="L160" s="2">
        <v>0.26700000000000002</v>
      </c>
      <c r="M160" s="2">
        <v>0.7</v>
      </c>
      <c r="N160" s="2">
        <v>1.6E-2</v>
      </c>
      <c r="O160" s="2">
        <v>0.5</v>
      </c>
      <c r="P160" s="4">
        <v>151</v>
      </c>
      <c r="Q160" s="4">
        <v>148</v>
      </c>
    </row>
    <row r="161" spans="1:17" x14ac:dyDescent="0.3">
      <c r="A161" s="4">
        <v>2021</v>
      </c>
      <c r="B161" s="4">
        <v>3</v>
      </c>
      <c r="C161" s="4">
        <v>1</v>
      </c>
      <c r="D161" t="s">
        <v>366</v>
      </c>
      <c r="E161" t="s">
        <v>79</v>
      </c>
      <c r="F161" s="4">
        <v>1</v>
      </c>
      <c r="G161" s="2">
        <v>0.13900000000000001</v>
      </c>
      <c r="H161" s="2">
        <v>0.85699999999999998</v>
      </c>
      <c r="I161" s="2">
        <v>0.4</v>
      </c>
      <c r="J161" s="2">
        <v>0.63600000000000001</v>
      </c>
      <c r="K161" s="2">
        <v>0</v>
      </c>
      <c r="L161" s="2">
        <v>0.14799999999999999</v>
      </c>
      <c r="M161" s="2">
        <v>0.46200000000000002</v>
      </c>
      <c r="N161" s="2">
        <v>0</v>
      </c>
      <c r="O161" s="2">
        <v>0</v>
      </c>
      <c r="P161" s="4">
        <v>126</v>
      </c>
      <c r="Q161" s="4">
        <v>151</v>
      </c>
    </row>
    <row r="162" spans="1:17" x14ac:dyDescent="0.3">
      <c r="A162" s="4">
        <v>2024</v>
      </c>
      <c r="B162" s="4">
        <v>3</v>
      </c>
      <c r="C162" s="4">
        <v>0</v>
      </c>
      <c r="D162" t="s">
        <v>134</v>
      </c>
      <c r="E162" t="s">
        <v>135</v>
      </c>
      <c r="F162" s="4">
        <v>1</v>
      </c>
      <c r="G162" s="2">
        <v>7.5999999999999998E-2</v>
      </c>
      <c r="H162" s="2">
        <v>0.73299999999999998</v>
      </c>
      <c r="I162" s="2">
        <v>0.11899999999999999</v>
      </c>
      <c r="J162" s="2">
        <v>6.7000000000000004E-2</v>
      </c>
      <c r="K162" s="2">
        <v>0.33300000000000002</v>
      </c>
      <c r="L162" s="2">
        <v>0.113</v>
      </c>
      <c r="M162" s="2">
        <v>0.14299999999999999</v>
      </c>
      <c r="N162" s="2">
        <v>7.0000000000000001E-3</v>
      </c>
      <c r="O162" s="2">
        <v>0.5</v>
      </c>
      <c r="P162" s="4">
        <v>79</v>
      </c>
      <c r="Q162" s="4">
        <v>78</v>
      </c>
    </row>
    <row r="163" spans="1:17" x14ac:dyDescent="0.3">
      <c r="A163" s="4">
        <v>2024</v>
      </c>
      <c r="B163" s="4">
        <v>3</v>
      </c>
      <c r="C163" s="4">
        <v>1</v>
      </c>
      <c r="D163" t="s">
        <v>75</v>
      </c>
      <c r="E163" t="s">
        <v>76</v>
      </c>
      <c r="F163" s="4">
        <v>1</v>
      </c>
      <c r="G163" s="2">
        <v>0.13600000000000001</v>
      </c>
      <c r="H163" s="2">
        <v>0.83299999999999996</v>
      </c>
      <c r="I163" s="2">
        <v>0.30599999999999999</v>
      </c>
      <c r="J163" s="2">
        <v>0.33300000000000002</v>
      </c>
      <c r="K163" s="2">
        <v>0</v>
      </c>
      <c r="L163" s="2">
        <v>0.111</v>
      </c>
      <c r="M163" s="2">
        <v>0.27300000000000002</v>
      </c>
      <c r="N163" s="2">
        <v>1.6E-2</v>
      </c>
      <c r="O163" s="2">
        <v>0.66700000000000004</v>
      </c>
      <c r="P163" s="4">
        <v>125</v>
      </c>
      <c r="Q163" s="4">
        <v>141</v>
      </c>
    </row>
    <row r="164" spans="1:17" x14ac:dyDescent="0.3">
      <c r="A164" s="4">
        <v>2024</v>
      </c>
      <c r="B164" s="4">
        <v>3</v>
      </c>
      <c r="C164" s="4">
        <v>1</v>
      </c>
      <c r="D164" t="s">
        <v>111</v>
      </c>
      <c r="E164" t="s">
        <v>76</v>
      </c>
      <c r="F164" s="4">
        <v>1</v>
      </c>
      <c r="G164" s="2">
        <v>0.13300000000000001</v>
      </c>
      <c r="H164" s="2">
        <v>0.71399999999999997</v>
      </c>
      <c r="I164" s="2">
        <v>0.32600000000000001</v>
      </c>
      <c r="J164" s="2">
        <v>0.375</v>
      </c>
      <c r="K164" s="2">
        <v>0</v>
      </c>
      <c r="L164" s="2">
        <v>0.25</v>
      </c>
      <c r="M164" s="2">
        <v>0.41699999999999998</v>
      </c>
      <c r="N164" s="2">
        <v>5.1999999999999998E-2</v>
      </c>
      <c r="O164" s="2">
        <v>0.375</v>
      </c>
      <c r="P164" s="4">
        <v>148</v>
      </c>
      <c r="Q164" s="4">
        <v>140</v>
      </c>
    </row>
    <row r="165" spans="1:17" x14ac:dyDescent="0.3">
      <c r="A165" s="4">
        <v>2021</v>
      </c>
      <c r="B165" s="4">
        <v>3</v>
      </c>
      <c r="C165" s="4">
        <v>1</v>
      </c>
      <c r="D165" t="s">
        <v>386</v>
      </c>
      <c r="E165" t="s">
        <v>387</v>
      </c>
      <c r="F165" s="4">
        <v>1</v>
      </c>
      <c r="G165" s="2">
        <v>0.17399999999999999</v>
      </c>
      <c r="H165" s="2">
        <v>0.8</v>
      </c>
      <c r="I165" s="2">
        <v>0.35599999999999998</v>
      </c>
      <c r="J165" s="2">
        <v>0.52900000000000003</v>
      </c>
      <c r="K165" s="2">
        <v>0</v>
      </c>
      <c r="L165" s="2">
        <v>0.14799999999999999</v>
      </c>
      <c r="M165" s="2">
        <v>0.33300000000000002</v>
      </c>
      <c r="N165" s="2">
        <v>5.5E-2</v>
      </c>
      <c r="O165" s="2">
        <v>0.375</v>
      </c>
      <c r="P165" s="4">
        <v>346</v>
      </c>
      <c r="Q165" s="4">
        <v>280</v>
      </c>
    </row>
    <row r="166" spans="1:17" x14ac:dyDescent="0.3">
      <c r="A166" s="4">
        <v>2023</v>
      </c>
      <c r="B166" s="4">
        <v>3</v>
      </c>
      <c r="C166" s="4">
        <v>0</v>
      </c>
      <c r="D166" t="s">
        <v>267</v>
      </c>
      <c r="E166" t="s">
        <v>268</v>
      </c>
      <c r="F166" s="4">
        <v>1</v>
      </c>
      <c r="G166" s="2">
        <v>5.6000000000000001E-2</v>
      </c>
      <c r="H166" s="2">
        <v>0.66700000000000004</v>
      </c>
      <c r="I166" s="2">
        <v>0.33300000000000002</v>
      </c>
      <c r="J166" s="2">
        <v>0.42099999999999999</v>
      </c>
      <c r="K166" s="2">
        <v>0</v>
      </c>
      <c r="L166" s="2">
        <v>0.38900000000000001</v>
      </c>
      <c r="M166" s="2">
        <v>0.77800000000000002</v>
      </c>
      <c r="N166" s="2">
        <v>7.0000000000000001E-3</v>
      </c>
      <c r="O166" s="2">
        <v>0</v>
      </c>
      <c r="P166" s="4">
        <v>135</v>
      </c>
      <c r="Q166" s="4">
        <v>170</v>
      </c>
    </row>
    <row r="167" spans="1:17" x14ac:dyDescent="0.3">
      <c r="A167" s="4">
        <v>2023</v>
      </c>
      <c r="B167" s="4">
        <v>3</v>
      </c>
      <c r="C167" s="4">
        <v>0</v>
      </c>
      <c r="D167" t="s">
        <v>230</v>
      </c>
      <c r="E167" t="s">
        <v>231</v>
      </c>
      <c r="F167" s="4">
        <v>1</v>
      </c>
      <c r="G167" s="2">
        <v>5.2999999999999999E-2</v>
      </c>
      <c r="H167" s="2">
        <v>0.625</v>
      </c>
      <c r="I167" s="2">
        <v>0.23899999999999999</v>
      </c>
      <c r="J167" s="2">
        <v>0.22600000000000001</v>
      </c>
      <c r="K167" s="2">
        <v>0</v>
      </c>
      <c r="L167" s="2">
        <v>0.20899999999999999</v>
      </c>
      <c r="M167" s="2">
        <v>0.5</v>
      </c>
      <c r="N167" s="2">
        <v>1.4E-2</v>
      </c>
      <c r="O167" s="2">
        <v>0</v>
      </c>
      <c r="P167" s="4">
        <v>137</v>
      </c>
      <c r="Q167" s="4">
        <v>114</v>
      </c>
    </row>
    <row r="168" spans="1:17" x14ac:dyDescent="0.3">
      <c r="A168" s="4">
        <v>2021</v>
      </c>
      <c r="B168" s="4">
        <v>3</v>
      </c>
      <c r="C168" s="4">
        <v>1</v>
      </c>
      <c r="D168" t="s">
        <v>384</v>
      </c>
      <c r="E168" t="s">
        <v>231</v>
      </c>
      <c r="F168" s="4">
        <v>1</v>
      </c>
      <c r="G168" s="2">
        <v>0.18099999999999999</v>
      </c>
      <c r="H168" s="2">
        <v>0.61899999999999999</v>
      </c>
      <c r="I168" s="2">
        <v>0.1</v>
      </c>
      <c r="J168" s="2">
        <v>0.11799999999999999</v>
      </c>
      <c r="K168" s="2">
        <v>0</v>
      </c>
      <c r="L168" s="2">
        <v>0.13800000000000001</v>
      </c>
      <c r="M168" s="2">
        <v>0.375</v>
      </c>
      <c r="N168" s="2">
        <v>2.7E-2</v>
      </c>
      <c r="O168" s="2">
        <v>0.75</v>
      </c>
      <c r="P168" s="4">
        <v>144</v>
      </c>
      <c r="Q168" s="4">
        <v>154</v>
      </c>
    </row>
    <row r="169" spans="1:17" x14ac:dyDescent="0.3">
      <c r="A169" s="4">
        <v>2024</v>
      </c>
      <c r="B169" s="4">
        <v>3</v>
      </c>
      <c r="C169" s="4">
        <v>0</v>
      </c>
      <c r="D169" t="s">
        <v>122</v>
      </c>
      <c r="E169" t="s">
        <v>123</v>
      </c>
      <c r="F169" s="4">
        <v>1</v>
      </c>
      <c r="G169" s="2">
        <v>1.7999999999999999E-2</v>
      </c>
      <c r="H169" s="2">
        <v>1</v>
      </c>
      <c r="I169" s="2">
        <v>0.35</v>
      </c>
      <c r="J169" s="2">
        <v>0.25</v>
      </c>
      <c r="K169" s="2">
        <v>0</v>
      </c>
      <c r="L169" s="2">
        <v>0.29199999999999998</v>
      </c>
      <c r="M169" s="2">
        <v>0.66700000000000004</v>
      </c>
      <c r="N169" s="2">
        <v>3.9E-2</v>
      </c>
      <c r="O169" s="2">
        <v>0.5</v>
      </c>
      <c r="P169" s="4">
        <v>39</v>
      </c>
      <c r="Q169" s="4">
        <v>54</v>
      </c>
    </row>
    <row r="170" spans="1:17" x14ac:dyDescent="0.3">
      <c r="A170" s="4">
        <v>2023</v>
      </c>
      <c r="B170" s="4">
        <v>3</v>
      </c>
      <c r="C170" s="4">
        <v>0</v>
      </c>
      <c r="D170" t="s">
        <v>254</v>
      </c>
      <c r="E170" t="s">
        <v>123</v>
      </c>
      <c r="F170" s="4">
        <v>1</v>
      </c>
      <c r="G170" s="2">
        <v>4.9000000000000002E-2</v>
      </c>
      <c r="H170" s="2">
        <v>0.57099999999999995</v>
      </c>
      <c r="I170" s="2">
        <v>0.16</v>
      </c>
      <c r="J170" s="2">
        <v>0.2</v>
      </c>
      <c r="K170" s="2">
        <v>1</v>
      </c>
      <c r="L170" s="2">
        <v>0.2</v>
      </c>
      <c r="M170" s="2">
        <v>0.4</v>
      </c>
      <c r="N170" s="2">
        <v>0</v>
      </c>
      <c r="O170" s="2">
        <v>0</v>
      </c>
      <c r="P170" s="4">
        <v>48</v>
      </c>
      <c r="Q170" s="4">
        <v>72</v>
      </c>
    </row>
    <row r="171" spans="1:17" x14ac:dyDescent="0.3">
      <c r="A171" s="4">
        <v>2023</v>
      </c>
      <c r="B171" s="4">
        <v>3</v>
      </c>
      <c r="C171" s="4">
        <v>0</v>
      </c>
      <c r="D171" t="s">
        <v>176</v>
      </c>
      <c r="E171" t="s">
        <v>177</v>
      </c>
      <c r="F171" s="4">
        <v>1</v>
      </c>
      <c r="G171" s="2">
        <v>5.1999999999999998E-2</v>
      </c>
      <c r="H171" s="2">
        <v>0.71399999999999997</v>
      </c>
      <c r="I171" s="2">
        <v>0.23699999999999999</v>
      </c>
      <c r="J171" s="2">
        <v>0.316</v>
      </c>
      <c r="K171" s="2">
        <v>0</v>
      </c>
      <c r="L171" s="2">
        <v>0.20499999999999999</v>
      </c>
      <c r="M171" s="2">
        <v>0.375</v>
      </c>
      <c r="N171" s="2">
        <v>6.0000000000000001E-3</v>
      </c>
      <c r="O171" s="2">
        <v>0</v>
      </c>
      <c r="P171" s="4">
        <v>117</v>
      </c>
      <c r="Q171" s="4">
        <v>136</v>
      </c>
    </row>
    <row r="172" spans="1:17" x14ac:dyDescent="0.3">
      <c r="A172" s="4">
        <v>2022</v>
      </c>
      <c r="B172" s="4">
        <v>3</v>
      </c>
      <c r="C172" s="4">
        <v>1</v>
      </c>
      <c r="D172" t="s">
        <v>319</v>
      </c>
      <c r="E172" t="s">
        <v>320</v>
      </c>
      <c r="F172" s="4">
        <v>1</v>
      </c>
      <c r="G172" s="2">
        <v>6.9000000000000006E-2</v>
      </c>
      <c r="H172" s="2">
        <v>0.75</v>
      </c>
      <c r="I172" s="2">
        <v>0.20599999999999999</v>
      </c>
      <c r="J172" s="2">
        <v>0.33300000000000002</v>
      </c>
      <c r="K172" s="2">
        <v>0.4</v>
      </c>
      <c r="L172" s="2">
        <v>0.156</v>
      </c>
      <c r="M172" s="2">
        <v>0.33300000000000002</v>
      </c>
      <c r="N172" s="2">
        <v>3.4000000000000002E-2</v>
      </c>
      <c r="O172" s="2">
        <v>0.7</v>
      </c>
      <c r="P172" s="4">
        <v>185</v>
      </c>
      <c r="Q172" s="4">
        <v>150</v>
      </c>
    </row>
    <row r="173" spans="1:17" x14ac:dyDescent="0.3">
      <c r="A173" s="4">
        <v>2021</v>
      </c>
      <c r="B173" s="4">
        <v>3</v>
      </c>
      <c r="C173" s="4">
        <v>0</v>
      </c>
      <c r="D173" t="s">
        <v>404</v>
      </c>
      <c r="E173" t="s">
        <v>405</v>
      </c>
      <c r="F173" s="4">
        <v>1</v>
      </c>
      <c r="G173" s="2">
        <v>8.5999999999999993E-2</v>
      </c>
      <c r="H173" s="2">
        <v>0.75</v>
      </c>
      <c r="I173" s="2">
        <v>0.441</v>
      </c>
      <c r="J173" s="2">
        <v>0.42899999999999999</v>
      </c>
      <c r="K173" s="2">
        <v>0.5</v>
      </c>
      <c r="L173" s="2">
        <v>0.25</v>
      </c>
      <c r="M173" s="2">
        <v>0.33300000000000002</v>
      </c>
      <c r="N173" s="2">
        <v>8.0000000000000002E-3</v>
      </c>
      <c r="O173" s="2">
        <v>1</v>
      </c>
      <c r="P173" s="4">
        <v>148</v>
      </c>
      <c r="Q173" s="4">
        <v>134</v>
      </c>
    </row>
    <row r="174" spans="1:17" x14ac:dyDescent="0.3">
      <c r="A174" s="4">
        <v>2024</v>
      </c>
      <c r="B174" s="4">
        <v>3</v>
      </c>
      <c r="C174" s="4">
        <v>1</v>
      </c>
      <c r="D174" t="s">
        <v>73</v>
      </c>
      <c r="E174" t="s">
        <v>74</v>
      </c>
      <c r="F174" s="4">
        <v>1</v>
      </c>
      <c r="G174" s="2">
        <v>0.13200000000000001</v>
      </c>
      <c r="H174" s="2">
        <v>0.77300000000000002</v>
      </c>
      <c r="I174" s="2">
        <v>0.25</v>
      </c>
      <c r="J174" s="2">
        <v>0.27300000000000002</v>
      </c>
      <c r="K174" s="2">
        <v>0</v>
      </c>
      <c r="L174" s="2">
        <v>0.115</v>
      </c>
      <c r="M174" s="2">
        <v>0.27800000000000002</v>
      </c>
      <c r="N174" s="2">
        <v>0.02</v>
      </c>
      <c r="O174" s="2">
        <v>0.2</v>
      </c>
      <c r="P174" s="4">
        <v>87</v>
      </c>
      <c r="Q174" s="4">
        <v>77</v>
      </c>
    </row>
    <row r="175" spans="1:17" x14ac:dyDescent="0.3">
      <c r="A175" s="4">
        <v>2024</v>
      </c>
      <c r="B175" s="4">
        <v>3</v>
      </c>
      <c r="C175" s="4">
        <v>0</v>
      </c>
      <c r="D175" t="s">
        <v>86</v>
      </c>
      <c r="E175" t="s">
        <v>74</v>
      </c>
      <c r="F175" s="4">
        <v>1</v>
      </c>
      <c r="G175" s="2">
        <v>4.1000000000000002E-2</v>
      </c>
      <c r="H175" s="2">
        <v>0.8</v>
      </c>
      <c r="I175" s="2">
        <v>0.188</v>
      </c>
      <c r="J175" s="2">
        <v>0.4</v>
      </c>
      <c r="K175" s="2">
        <v>0</v>
      </c>
      <c r="L175" s="2">
        <v>0.26900000000000002</v>
      </c>
      <c r="M175" s="2">
        <v>0.5</v>
      </c>
      <c r="N175" s="2">
        <v>1.6E-2</v>
      </c>
      <c r="O175" s="2">
        <v>0</v>
      </c>
      <c r="P175" s="4">
        <v>226</v>
      </c>
      <c r="Q175" s="4">
        <v>254</v>
      </c>
    </row>
    <row r="176" spans="1:17" x14ac:dyDescent="0.3">
      <c r="A176" s="4">
        <v>2022</v>
      </c>
      <c r="B176" s="4">
        <v>3</v>
      </c>
      <c r="C176" s="4">
        <v>0</v>
      </c>
      <c r="D176" t="s">
        <v>277</v>
      </c>
      <c r="E176" t="s">
        <v>74</v>
      </c>
      <c r="F176" s="4">
        <v>1</v>
      </c>
      <c r="G176" s="2">
        <v>2.9000000000000001E-2</v>
      </c>
      <c r="H176" s="2">
        <v>0.75</v>
      </c>
      <c r="I176" s="2">
        <v>0.191</v>
      </c>
      <c r="J176" s="2">
        <v>0.5</v>
      </c>
      <c r="K176" s="2">
        <v>0</v>
      </c>
      <c r="L176" s="2">
        <v>0.26200000000000001</v>
      </c>
      <c r="M176" s="2">
        <v>0.46200000000000002</v>
      </c>
      <c r="N176" s="2">
        <v>1.4999999999999999E-2</v>
      </c>
      <c r="O176" s="2">
        <v>0.33300000000000002</v>
      </c>
      <c r="P176" s="4">
        <v>47</v>
      </c>
      <c r="Q176" s="4">
        <v>80</v>
      </c>
    </row>
    <row r="177" spans="1:17" x14ac:dyDescent="0.3">
      <c r="A177" s="4">
        <v>2022</v>
      </c>
      <c r="B177" s="4">
        <v>3</v>
      </c>
      <c r="C177" s="4">
        <v>0</v>
      </c>
      <c r="D177" t="s">
        <v>323</v>
      </c>
      <c r="E177" t="s">
        <v>74</v>
      </c>
      <c r="F177" s="4">
        <v>1</v>
      </c>
      <c r="G177" s="2">
        <v>8.6999999999999994E-2</v>
      </c>
      <c r="H177" s="2">
        <v>0.77800000000000002</v>
      </c>
      <c r="I177" s="2">
        <v>0.32400000000000001</v>
      </c>
      <c r="J177" s="2">
        <v>0.33300000000000002</v>
      </c>
      <c r="K177" s="2">
        <v>0.5</v>
      </c>
      <c r="L177" s="2">
        <v>0.182</v>
      </c>
      <c r="M177" s="2">
        <v>0.28599999999999998</v>
      </c>
      <c r="N177" s="2">
        <v>4.7E-2</v>
      </c>
      <c r="O177" s="2">
        <v>0.6</v>
      </c>
      <c r="P177" s="4">
        <v>120</v>
      </c>
      <c r="Q177" s="4">
        <v>140</v>
      </c>
    </row>
    <row r="178" spans="1:17" x14ac:dyDescent="0.3">
      <c r="A178" s="4">
        <v>2021</v>
      </c>
      <c r="B178" s="4">
        <v>3</v>
      </c>
      <c r="C178" s="4">
        <v>0</v>
      </c>
      <c r="D178" t="s">
        <v>406</v>
      </c>
      <c r="E178" t="s">
        <v>74</v>
      </c>
      <c r="F178" s="4">
        <v>1</v>
      </c>
      <c r="G178" s="2">
        <v>4.5999999999999999E-2</v>
      </c>
      <c r="H178" s="2">
        <v>0.5</v>
      </c>
      <c r="I178" s="2">
        <v>0.222</v>
      </c>
      <c r="J178" s="2">
        <v>0.16700000000000001</v>
      </c>
      <c r="K178" s="2">
        <v>0</v>
      </c>
      <c r="L178" s="2">
        <v>0.38500000000000001</v>
      </c>
      <c r="M178" s="2">
        <v>0.5</v>
      </c>
      <c r="N178" s="2">
        <v>5.3999999999999999E-2</v>
      </c>
      <c r="O178" s="2">
        <v>0.6</v>
      </c>
      <c r="P178" s="4">
        <v>165</v>
      </c>
      <c r="Q178" s="4">
        <v>226</v>
      </c>
    </row>
    <row r="179" spans="1:17" x14ac:dyDescent="0.3">
      <c r="A179" s="4">
        <v>2021</v>
      </c>
      <c r="B179" s="4">
        <v>3</v>
      </c>
      <c r="C179" s="4">
        <v>0</v>
      </c>
      <c r="D179" t="s">
        <v>390</v>
      </c>
      <c r="E179" t="s">
        <v>391</v>
      </c>
      <c r="F179" s="4">
        <v>1</v>
      </c>
      <c r="G179" s="2">
        <v>7.3999999999999996E-2</v>
      </c>
      <c r="H179" s="2">
        <v>0.75</v>
      </c>
      <c r="I179" s="2">
        <v>0.21199999999999999</v>
      </c>
      <c r="J179" s="2">
        <v>0.5</v>
      </c>
      <c r="K179" s="2">
        <v>0</v>
      </c>
      <c r="L179" s="2">
        <v>6.7000000000000004E-2</v>
      </c>
      <c r="M179" s="2">
        <v>0</v>
      </c>
      <c r="N179" s="2">
        <v>1.0999999999999999E-2</v>
      </c>
      <c r="O179" s="2">
        <v>0</v>
      </c>
      <c r="P179" s="4">
        <v>51</v>
      </c>
      <c r="Q179" s="4">
        <v>76</v>
      </c>
    </row>
    <row r="180" spans="1:17" x14ac:dyDescent="0.3">
      <c r="A180" s="4">
        <v>2021</v>
      </c>
      <c r="B180" s="4">
        <v>3</v>
      </c>
      <c r="C180" s="4">
        <v>0</v>
      </c>
      <c r="D180" t="s">
        <v>421</v>
      </c>
      <c r="E180" t="s">
        <v>422</v>
      </c>
      <c r="F180" s="4">
        <v>1</v>
      </c>
      <c r="G180" s="2">
        <v>9.9000000000000005E-2</v>
      </c>
      <c r="H180" s="2">
        <v>0.68400000000000005</v>
      </c>
      <c r="I180" s="2">
        <v>0.19700000000000001</v>
      </c>
      <c r="J180" s="2">
        <v>0.27800000000000002</v>
      </c>
      <c r="K180" s="2">
        <v>0</v>
      </c>
      <c r="L180" s="2">
        <v>0.184</v>
      </c>
      <c r="M180" s="2">
        <v>0.35</v>
      </c>
      <c r="N180" s="2">
        <v>4.9000000000000002E-2</v>
      </c>
      <c r="O180" s="2">
        <v>0.38500000000000001</v>
      </c>
      <c r="P180" s="4">
        <v>182</v>
      </c>
      <c r="Q180" s="4">
        <v>182</v>
      </c>
    </row>
    <row r="181" spans="1:17" x14ac:dyDescent="0.3">
      <c r="A181" s="4">
        <v>2022</v>
      </c>
      <c r="B181" s="4">
        <v>3</v>
      </c>
      <c r="C181" s="4">
        <v>1</v>
      </c>
      <c r="D181" t="s">
        <v>284</v>
      </c>
      <c r="E181" t="s">
        <v>285</v>
      </c>
      <c r="F181" s="4">
        <v>1</v>
      </c>
      <c r="G181" s="2">
        <v>7.9000000000000001E-2</v>
      </c>
      <c r="H181" s="2">
        <v>0.7</v>
      </c>
      <c r="I181" s="2">
        <v>0.16900000000000001</v>
      </c>
      <c r="J181" s="2">
        <v>0.30399999999999999</v>
      </c>
      <c r="K181" s="2">
        <v>0</v>
      </c>
      <c r="L181" s="2">
        <v>0.219</v>
      </c>
      <c r="M181" s="2">
        <v>1</v>
      </c>
      <c r="N181" s="2">
        <v>7.0000000000000001E-3</v>
      </c>
      <c r="O181" s="2">
        <v>1</v>
      </c>
      <c r="P181" s="4">
        <v>164</v>
      </c>
      <c r="Q181" s="4">
        <v>167</v>
      </c>
    </row>
    <row r="182" spans="1:17" x14ac:dyDescent="0.3">
      <c r="A182" s="4">
        <v>2023</v>
      </c>
      <c r="B182" s="4">
        <v>3</v>
      </c>
      <c r="C182" s="4">
        <v>0</v>
      </c>
      <c r="D182" t="s">
        <v>235</v>
      </c>
      <c r="E182" t="s">
        <v>236</v>
      </c>
      <c r="F182" s="4">
        <v>1</v>
      </c>
      <c r="G182" s="2">
        <v>7.4999999999999997E-2</v>
      </c>
      <c r="H182" s="2">
        <v>0.85699999999999998</v>
      </c>
      <c r="I182" s="2">
        <v>0.27300000000000002</v>
      </c>
      <c r="J182" s="2">
        <v>0.5</v>
      </c>
      <c r="K182" s="2">
        <v>0</v>
      </c>
      <c r="L182" s="2">
        <v>0.33300000000000002</v>
      </c>
      <c r="M182" s="2">
        <v>0.8</v>
      </c>
      <c r="N182" s="2">
        <v>0</v>
      </c>
      <c r="O182" s="2">
        <v>0</v>
      </c>
      <c r="P182" s="4">
        <v>227</v>
      </c>
      <c r="Q182" s="4">
        <v>178</v>
      </c>
    </row>
    <row r="183" spans="1:17" x14ac:dyDescent="0.3">
      <c r="A183" s="4">
        <v>2024</v>
      </c>
      <c r="B183" s="4">
        <v>3</v>
      </c>
      <c r="C183" s="4">
        <v>0</v>
      </c>
      <c r="D183" t="s">
        <v>61</v>
      </c>
      <c r="E183" t="s">
        <v>62</v>
      </c>
      <c r="F183" s="4">
        <v>1</v>
      </c>
      <c r="G183" s="2">
        <v>0.14899999999999999</v>
      </c>
      <c r="H183" s="2">
        <v>0.76</v>
      </c>
      <c r="I183" s="2">
        <v>0.161</v>
      </c>
      <c r="J183" s="2">
        <v>0.32100000000000001</v>
      </c>
      <c r="K183" s="2">
        <v>0</v>
      </c>
      <c r="L183" s="2">
        <v>0.12</v>
      </c>
      <c r="M183" s="2">
        <v>0.182</v>
      </c>
      <c r="N183" s="2">
        <v>2.5999999999999999E-2</v>
      </c>
      <c r="O183" s="2">
        <v>0.28599999999999998</v>
      </c>
      <c r="P183" s="4">
        <v>148</v>
      </c>
      <c r="Q183" s="4">
        <v>108</v>
      </c>
    </row>
    <row r="184" spans="1:17" x14ac:dyDescent="0.3">
      <c r="A184" s="4">
        <v>2024</v>
      </c>
      <c r="B184" s="4">
        <v>3</v>
      </c>
      <c r="C184" s="4">
        <v>0</v>
      </c>
      <c r="D184" t="s">
        <v>146</v>
      </c>
      <c r="E184" t="s">
        <v>147</v>
      </c>
      <c r="F184" s="4">
        <v>1</v>
      </c>
      <c r="G184" s="2">
        <v>0.09</v>
      </c>
      <c r="H184" s="2">
        <v>0.66700000000000004</v>
      </c>
      <c r="I184" s="2">
        <v>0.23599999999999999</v>
      </c>
      <c r="J184" s="2">
        <v>0.30399999999999999</v>
      </c>
      <c r="K184" s="2">
        <v>0.5</v>
      </c>
      <c r="L184" s="2">
        <v>0.216</v>
      </c>
      <c r="M184" s="2">
        <v>0.2</v>
      </c>
      <c r="N184" s="2">
        <v>6.0000000000000001E-3</v>
      </c>
      <c r="O184" s="2">
        <v>1</v>
      </c>
      <c r="P184" s="4">
        <v>185</v>
      </c>
      <c r="Q184" s="4">
        <v>141</v>
      </c>
    </row>
    <row r="185" spans="1:17" x14ac:dyDescent="0.3">
      <c r="A185" s="4">
        <v>2024</v>
      </c>
      <c r="B185" s="4">
        <v>3</v>
      </c>
      <c r="C185" s="4">
        <v>0</v>
      </c>
      <c r="D185" t="s">
        <v>105</v>
      </c>
      <c r="E185" t="s">
        <v>106</v>
      </c>
      <c r="F185" s="4">
        <v>1</v>
      </c>
      <c r="G185" s="2">
        <v>6.7000000000000004E-2</v>
      </c>
      <c r="H185" s="2">
        <v>0.53300000000000003</v>
      </c>
      <c r="I185" s="2">
        <v>0.309</v>
      </c>
      <c r="J185" s="2">
        <v>0.36799999999999999</v>
      </c>
      <c r="K185" s="2">
        <v>0.5</v>
      </c>
      <c r="L185" s="2">
        <v>0.17899999999999999</v>
      </c>
      <c r="M185" s="2">
        <v>0.5</v>
      </c>
      <c r="N185" s="2">
        <v>0.02</v>
      </c>
      <c r="O185" s="2">
        <v>0.6</v>
      </c>
      <c r="P185" s="4">
        <v>150</v>
      </c>
      <c r="Q185" s="4">
        <v>161</v>
      </c>
    </row>
    <row r="186" spans="1:17" x14ac:dyDescent="0.3">
      <c r="A186" s="4">
        <v>2023</v>
      </c>
      <c r="B186" s="4">
        <v>3</v>
      </c>
      <c r="C186" s="4">
        <v>1</v>
      </c>
      <c r="D186" t="s">
        <v>218</v>
      </c>
      <c r="E186" t="s">
        <v>106</v>
      </c>
      <c r="F186" s="4">
        <v>1</v>
      </c>
      <c r="G186" s="2">
        <v>0.113</v>
      </c>
      <c r="H186" s="2">
        <v>0.81799999999999995</v>
      </c>
      <c r="I186" s="2">
        <v>0.27500000000000002</v>
      </c>
      <c r="J186" s="2">
        <v>0.47099999999999997</v>
      </c>
      <c r="K186" s="2">
        <v>0</v>
      </c>
      <c r="L186" s="2">
        <v>0.26300000000000001</v>
      </c>
      <c r="M186" s="2">
        <v>0.8</v>
      </c>
      <c r="N186" s="2">
        <v>2.4E-2</v>
      </c>
      <c r="O186" s="2">
        <v>0</v>
      </c>
      <c r="P186" s="4">
        <v>130</v>
      </c>
      <c r="Q186" s="4">
        <v>108</v>
      </c>
    </row>
    <row r="187" spans="1:17" x14ac:dyDescent="0.3">
      <c r="A187" s="4">
        <v>2022</v>
      </c>
      <c r="B187" s="4">
        <v>3</v>
      </c>
      <c r="C187" s="4">
        <v>0</v>
      </c>
      <c r="D187" t="s">
        <v>333</v>
      </c>
      <c r="E187" t="s">
        <v>334</v>
      </c>
      <c r="F187" s="4">
        <v>1</v>
      </c>
      <c r="G187" s="2">
        <v>7.0000000000000007E-2</v>
      </c>
      <c r="H187" s="2">
        <v>0.63600000000000001</v>
      </c>
      <c r="I187" s="2">
        <v>0.218</v>
      </c>
      <c r="J187" s="2">
        <v>0.308</v>
      </c>
      <c r="K187" s="2">
        <v>1</v>
      </c>
      <c r="L187" s="2">
        <v>0.17100000000000001</v>
      </c>
      <c r="M187" s="2">
        <v>0.46200000000000002</v>
      </c>
      <c r="N187" s="2">
        <v>0.03</v>
      </c>
      <c r="O187" s="2">
        <v>0.66700000000000004</v>
      </c>
      <c r="P187" s="4">
        <v>119</v>
      </c>
      <c r="Q187" s="4">
        <v>135</v>
      </c>
    </row>
    <row r="188" spans="1:17" x14ac:dyDescent="0.3">
      <c r="A188" s="4">
        <v>2021</v>
      </c>
      <c r="B188" s="4">
        <v>3</v>
      </c>
      <c r="C188" s="4">
        <v>0</v>
      </c>
      <c r="D188" t="s">
        <v>389</v>
      </c>
      <c r="E188" t="s">
        <v>334</v>
      </c>
      <c r="F188" s="4">
        <v>1</v>
      </c>
      <c r="G188" s="2">
        <v>0.107</v>
      </c>
      <c r="H188" s="2">
        <v>0.72699999999999998</v>
      </c>
      <c r="I188" s="2">
        <v>0.378</v>
      </c>
      <c r="J188" s="2">
        <v>0.61499999999999999</v>
      </c>
      <c r="K188" s="2">
        <v>0</v>
      </c>
      <c r="L188" s="2">
        <v>0.15</v>
      </c>
      <c r="M188" s="2">
        <v>0.4</v>
      </c>
      <c r="N188" s="2">
        <v>2.1000000000000001E-2</v>
      </c>
      <c r="O188" s="2">
        <v>0.5</v>
      </c>
      <c r="P188" s="4">
        <v>131</v>
      </c>
      <c r="Q188" s="4">
        <v>145</v>
      </c>
    </row>
    <row r="189" spans="1:17" x14ac:dyDescent="0.3">
      <c r="A189" s="4">
        <v>2023</v>
      </c>
      <c r="B189" s="4">
        <v>3</v>
      </c>
      <c r="C189" s="4">
        <v>0</v>
      </c>
      <c r="D189" t="s">
        <v>250</v>
      </c>
      <c r="E189" t="s">
        <v>251</v>
      </c>
      <c r="F189" s="4">
        <v>1</v>
      </c>
      <c r="G189" s="2">
        <v>4.9000000000000002E-2</v>
      </c>
      <c r="H189" s="2">
        <v>0.4</v>
      </c>
      <c r="I189" s="2">
        <v>0.32700000000000001</v>
      </c>
      <c r="J189" s="2">
        <v>0.38500000000000001</v>
      </c>
      <c r="K189" s="2">
        <v>1</v>
      </c>
      <c r="L189" s="2">
        <v>0.36699999999999999</v>
      </c>
      <c r="M189" s="2">
        <v>0.5</v>
      </c>
      <c r="N189" s="2">
        <v>1.4E-2</v>
      </c>
      <c r="O189" s="2">
        <v>1</v>
      </c>
      <c r="P189" s="4">
        <v>216</v>
      </c>
      <c r="Q189" s="4">
        <v>179</v>
      </c>
    </row>
    <row r="190" spans="1:17" x14ac:dyDescent="0.3">
      <c r="A190" s="4">
        <v>2023</v>
      </c>
      <c r="B190" s="4">
        <v>3</v>
      </c>
      <c r="C190" s="4">
        <v>0</v>
      </c>
      <c r="D190" t="s">
        <v>244</v>
      </c>
      <c r="E190" t="s">
        <v>245</v>
      </c>
      <c r="F190" s="4">
        <v>1</v>
      </c>
      <c r="G190" s="2">
        <v>0.12</v>
      </c>
      <c r="H190" s="2">
        <v>1</v>
      </c>
      <c r="I190" s="2">
        <v>0.40500000000000003</v>
      </c>
      <c r="J190" s="2">
        <v>0.53800000000000003</v>
      </c>
      <c r="K190" s="2">
        <v>0</v>
      </c>
      <c r="L190" s="2">
        <v>0.2</v>
      </c>
      <c r="M190" s="2">
        <v>0.375</v>
      </c>
      <c r="N190" s="2">
        <v>1.7999999999999999E-2</v>
      </c>
      <c r="O190" s="2">
        <v>0.5</v>
      </c>
      <c r="P190" s="4">
        <v>167</v>
      </c>
      <c r="Q190" s="4">
        <v>122</v>
      </c>
    </row>
    <row r="191" spans="1:17" x14ac:dyDescent="0.3">
      <c r="A191" s="4">
        <v>2023</v>
      </c>
      <c r="B191" s="4">
        <v>3</v>
      </c>
      <c r="C191" s="4">
        <v>1</v>
      </c>
      <c r="D191" t="s">
        <v>264</v>
      </c>
      <c r="E191" t="s">
        <v>245</v>
      </c>
      <c r="F191" s="4">
        <v>1</v>
      </c>
      <c r="G191" s="2">
        <v>6.3E-2</v>
      </c>
      <c r="H191" s="2">
        <v>0.875</v>
      </c>
      <c r="I191" s="2">
        <v>0.27500000000000002</v>
      </c>
      <c r="J191" s="2">
        <v>0.35</v>
      </c>
      <c r="K191" s="2">
        <v>0</v>
      </c>
      <c r="L191" s="2">
        <v>0.29299999999999998</v>
      </c>
      <c r="M191" s="2">
        <v>0.625</v>
      </c>
      <c r="N191" s="2">
        <v>6.0000000000000001E-3</v>
      </c>
      <c r="O191" s="2">
        <v>1</v>
      </c>
      <c r="P191" s="4">
        <v>167</v>
      </c>
      <c r="Q191" s="4">
        <v>141</v>
      </c>
    </row>
    <row r="192" spans="1:17" x14ac:dyDescent="0.3">
      <c r="A192" s="4">
        <v>2022</v>
      </c>
      <c r="B192" s="4">
        <v>3</v>
      </c>
      <c r="C192" s="4">
        <v>0</v>
      </c>
      <c r="D192" t="s">
        <v>295</v>
      </c>
      <c r="E192" t="s">
        <v>245</v>
      </c>
      <c r="F192" s="4">
        <v>1</v>
      </c>
      <c r="G192" s="2">
        <v>4.2000000000000003E-2</v>
      </c>
      <c r="H192" s="2">
        <v>1</v>
      </c>
      <c r="I192" s="2">
        <v>0.245</v>
      </c>
      <c r="J192" s="2">
        <v>0.29599999999999999</v>
      </c>
      <c r="K192" s="2">
        <v>1</v>
      </c>
      <c r="L192" s="2">
        <v>0.183</v>
      </c>
      <c r="M192" s="2">
        <v>0.6</v>
      </c>
      <c r="N192" s="2">
        <v>0</v>
      </c>
      <c r="O192" s="2">
        <v>0</v>
      </c>
      <c r="P192" s="4">
        <v>168</v>
      </c>
      <c r="Q192" s="4">
        <v>143</v>
      </c>
    </row>
    <row r="193" spans="1:17" x14ac:dyDescent="0.3">
      <c r="A193" s="4">
        <v>2022</v>
      </c>
      <c r="B193" s="4">
        <v>3</v>
      </c>
      <c r="C193" s="4">
        <v>0</v>
      </c>
      <c r="D193" t="s">
        <v>308</v>
      </c>
      <c r="E193" t="s">
        <v>245</v>
      </c>
      <c r="F193" s="4">
        <v>1</v>
      </c>
      <c r="G193" s="2">
        <v>6.6000000000000003E-2</v>
      </c>
      <c r="H193" s="2">
        <v>0.66700000000000004</v>
      </c>
      <c r="I193" s="2">
        <v>0.32700000000000001</v>
      </c>
      <c r="J193" s="2">
        <v>0.3</v>
      </c>
      <c r="K193" s="2">
        <v>0</v>
      </c>
      <c r="L193" s="2">
        <v>0.21099999999999999</v>
      </c>
      <c r="M193" s="2">
        <v>0.6</v>
      </c>
      <c r="N193" s="2">
        <v>7.0000000000000001E-3</v>
      </c>
      <c r="O193" s="2">
        <v>1</v>
      </c>
      <c r="P193" s="4">
        <v>169</v>
      </c>
      <c r="Q193" s="4">
        <v>157</v>
      </c>
    </row>
    <row r="194" spans="1:17" x14ac:dyDescent="0.3">
      <c r="A194" s="4">
        <v>2024</v>
      </c>
      <c r="B194" s="4">
        <v>3</v>
      </c>
      <c r="C194" s="4">
        <v>0</v>
      </c>
      <c r="D194" t="s">
        <v>130</v>
      </c>
      <c r="E194" t="s">
        <v>131</v>
      </c>
      <c r="F194" s="4">
        <v>1</v>
      </c>
      <c r="G194" s="2">
        <v>3.5999999999999997E-2</v>
      </c>
      <c r="H194" s="2">
        <v>0.71399999999999997</v>
      </c>
      <c r="I194" s="2">
        <v>0.20499999999999999</v>
      </c>
      <c r="J194" s="2">
        <v>0.32100000000000001</v>
      </c>
      <c r="K194" s="2">
        <v>0</v>
      </c>
      <c r="L194" s="2">
        <v>0.19500000000000001</v>
      </c>
      <c r="M194" s="2">
        <v>0.42899999999999999</v>
      </c>
      <c r="N194" s="2">
        <v>7.0000000000000001E-3</v>
      </c>
      <c r="O194" s="2">
        <v>0.5</v>
      </c>
      <c r="P194" s="4">
        <v>55</v>
      </c>
      <c r="Q194" s="4">
        <v>42</v>
      </c>
    </row>
    <row r="195" spans="1:17" x14ac:dyDescent="0.3">
      <c r="A195" s="4">
        <v>2023</v>
      </c>
      <c r="B195" s="4">
        <v>3</v>
      </c>
      <c r="C195" s="4">
        <v>0</v>
      </c>
      <c r="D195" t="s">
        <v>172</v>
      </c>
      <c r="E195" t="s">
        <v>131</v>
      </c>
      <c r="F195" s="4">
        <v>1</v>
      </c>
      <c r="G195" s="2">
        <v>4.7E-2</v>
      </c>
      <c r="H195" s="2">
        <v>0.77800000000000002</v>
      </c>
      <c r="I195" s="2">
        <v>0.25800000000000001</v>
      </c>
      <c r="J195" s="2">
        <v>0.35299999999999998</v>
      </c>
      <c r="K195" s="2">
        <v>0</v>
      </c>
      <c r="L195" s="2">
        <v>0.13400000000000001</v>
      </c>
      <c r="M195" s="2">
        <v>0.71399999999999997</v>
      </c>
      <c r="N195" s="2">
        <v>0</v>
      </c>
      <c r="O195" s="2">
        <v>0</v>
      </c>
      <c r="P195" s="4">
        <v>124</v>
      </c>
      <c r="Q195" s="4">
        <v>137</v>
      </c>
    </row>
    <row r="196" spans="1:17" x14ac:dyDescent="0.3">
      <c r="A196" s="4">
        <v>2023</v>
      </c>
      <c r="B196" s="4">
        <v>3</v>
      </c>
      <c r="C196" s="4">
        <v>1</v>
      </c>
      <c r="D196" t="s">
        <v>257</v>
      </c>
      <c r="E196" t="s">
        <v>131</v>
      </c>
      <c r="F196" s="4">
        <v>1</v>
      </c>
      <c r="G196" s="2">
        <v>5.1999999999999998E-2</v>
      </c>
      <c r="H196" s="2">
        <v>0.90900000000000003</v>
      </c>
      <c r="I196" s="2">
        <v>0.17399999999999999</v>
      </c>
      <c r="J196" s="2">
        <v>0.21199999999999999</v>
      </c>
      <c r="K196" s="2">
        <v>0</v>
      </c>
      <c r="L196" s="2">
        <v>0.23400000000000001</v>
      </c>
      <c r="M196" s="2">
        <v>0.61499999999999999</v>
      </c>
      <c r="N196" s="2">
        <v>4.0000000000000001E-3</v>
      </c>
      <c r="O196" s="2">
        <v>0</v>
      </c>
      <c r="P196" s="4">
        <v>73</v>
      </c>
      <c r="Q196" s="4">
        <v>82</v>
      </c>
    </row>
    <row r="197" spans="1:17" x14ac:dyDescent="0.3">
      <c r="A197" s="4">
        <v>2021</v>
      </c>
      <c r="B197" s="4">
        <v>3</v>
      </c>
      <c r="C197" s="4">
        <v>1</v>
      </c>
      <c r="D197" t="s">
        <v>383</v>
      </c>
      <c r="E197" t="s">
        <v>131</v>
      </c>
      <c r="F197" s="4">
        <v>1</v>
      </c>
      <c r="G197" s="2">
        <v>5.7000000000000002E-2</v>
      </c>
      <c r="H197" s="2">
        <v>0.8</v>
      </c>
      <c r="I197" s="2">
        <v>0.215</v>
      </c>
      <c r="J197" s="2">
        <v>0.438</v>
      </c>
      <c r="K197" s="2">
        <v>0</v>
      </c>
      <c r="L197" s="2">
        <v>0.192</v>
      </c>
      <c r="M197" s="2">
        <v>0.33300000000000002</v>
      </c>
      <c r="N197" s="2">
        <v>2.7E-2</v>
      </c>
      <c r="O197" s="2">
        <v>0.2</v>
      </c>
      <c r="P197" s="4">
        <v>131</v>
      </c>
      <c r="Q197" s="4">
        <v>104</v>
      </c>
    </row>
    <row r="198" spans="1:17" x14ac:dyDescent="0.3">
      <c r="A198" s="4">
        <v>2021</v>
      </c>
      <c r="B198" s="4">
        <v>3</v>
      </c>
      <c r="C198" s="4">
        <v>0</v>
      </c>
      <c r="D198" t="s">
        <v>437</v>
      </c>
      <c r="E198" t="s">
        <v>131</v>
      </c>
      <c r="F198" s="4">
        <v>1</v>
      </c>
      <c r="G198" s="2">
        <v>5.0999999999999997E-2</v>
      </c>
      <c r="H198" s="2">
        <v>0.77800000000000002</v>
      </c>
      <c r="I198" s="2">
        <v>0.17100000000000001</v>
      </c>
      <c r="J198" s="2">
        <v>0.26100000000000001</v>
      </c>
      <c r="K198" s="2">
        <v>0</v>
      </c>
      <c r="L198" s="2">
        <v>0.13800000000000001</v>
      </c>
      <c r="M198" s="2">
        <v>7.0999999999999994E-2</v>
      </c>
      <c r="N198" s="2">
        <v>1.7000000000000001E-2</v>
      </c>
      <c r="O198" s="2">
        <v>0.5</v>
      </c>
      <c r="P198" s="4">
        <v>114</v>
      </c>
      <c r="Q198" s="4">
        <v>107</v>
      </c>
    </row>
    <row r="199" spans="1:17" x14ac:dyDescent="0.3">
      <c r="A199" s="4">
        <v>2023</v>
      </c>
      <c r="B199" s="4">
        <v>3</v>
      </c>
      <c r="C199" s="4">
        <v>0</v>
      </c>
      <c r="D199" t="s">
        <v>172</v>
      </c>
      <c r="E199" t="s">
        <v>174</v>
      </c>
      <c r="F199" s="4">
        <v>1</v>
      </c>
      <c r="G199" s="2">
        <v>0.115</v>
      </c>
      <c r="H199" s="2">
        <v>0.81799999999999995</v>
      </c>
      <c r="I199" s="2">
        <v>0.188</v>
      </c>
      <c r="J199" s="2">
        <v>0.23499999999999999</v>
      </c>
      <c r="K199" s="2">
        <v>0</v>
      </c>
      <c r="L199" s="2">
        <v>0.14899999999999999</v>
      </c>
      <c r="M199" s="2">
        <v>0.36399999999999999</v>
      </c>
      <c r="N199" s="2">
        <v>1.4999999999999999E-2</v>
      </c>
      <c r="O199" s="2">
        <v>0</v>
      </c>
      <c r="P199" s="4">
        <v>48</v>
      </c>
      <c r="Q199" s="4">
        <v>81</v>
      </c>
    </row>
    <row r="200" spans="1:17" x14ac:dyDescent="0.3">
      <c r="A200" s="4">
        <v>2023</v>
      </c>
      <c r="B200" s="4">
        <v>3</v>
      </c>
      <c r="C200" s="4">
        <v>0</v>
      </c>
      <c r="D200" t="s">
        <v>226</v>
      </c>
      <c r="E200" t="s">
        <v>174</v>
      </c>
      <c r="F200" s="4">
        <v>1</v>
      </c>
      <c r="G200" s="2">
        <v>6.8000000000000005E-2</v>
      </c>
      <c r="H200" s="2">
        <v>0.75</v>
      </c>
      <c r="I200" s="2">
        <v>0.20899999999999999</v>
      </c>
      <c r="J200" s="2">
        <v>0.222</v>
      </c>
      <c r="K200" s="2">
        <v>0.5</v>
      </c>
      <c r="L200" s="2">
        <v>0.21099999999999999</v>
      </c>
      <c r="M200" s="2">
        <v>0.4</v>
      </c>
      <c r="N200" s="2">
        <v>7.0000000000000001E-3</v>
      </c>
      <c r="O200" s="2">
        <v>0</v>
      </c>
      <c r="P200" s="4">
        <v>119</v>
      </c>
      <c r="Q200" s="4">
        <v>115</v>
      </c>
    </row>
    <row r="201" spans="1:17" x14ac:dyDescent="0.3">
      <c r="A201" s="4">
        <v>2023</v>
      </c>
      <c r="B201" s="4">
        <v>3</v>
      </c>
      <c r="C201" s="4">
        <v>0</v>
      </c>
      <c r="D201" t="s">
        <v>247</v>
      </c>
      <c r="E201" t="s">
        <v>174</v>
      </c>
      <c r="F201" s="4">
        <v>1</v>
      </c>
      <c r="G201" s="2">
        <v>6.0999999999999999E-2</v>
      </c>
      <c r="H201" s="2">
        <v>0.85699999999999998</v>
      </c>
      <c r="I201" s="2">
        <v>0.192</v>
      </c>
      <c r="J201" s="2">
        <v>0.23100000000000001</v>
      </c>
      <c r="K201" s="2">
        <v>0</v>
      </c>
      <c r="L201" s="2">
        <v>0.17899999999999999</v>
      </c>
      <c r="M201" s="2">
        <v>0.625</v>
      </c>
      <c r="N201" s="2">
        <v>7.0000000000000001E-3</v>
      </c>
      <c r="O201" s="2">
        <v>0</v>
      </c>
      <c r="P201" s="4">
        <v>174</v>
      </c>
      <c r="Q201" s="4">
        <v>184</v>
      </c>
    </row>
    <row r="202" spans="1:17" x14ac:dyDescent="0.3">
      <c r="A202" s="4">
        <v>2021</v>
      </c>
      <c r="B202" s="4">
        <v>3</v>
      </c>
      <c r="C202" s="4">
        <v>0</v>
      </c>
      <c r="D202" t="s">
        <v>436</v>
      </c>
      <c r="E202" t="s">
        <v>174</v>
      </c>
      <c r="F202" s="4">
        <v>1</v>
      </c>
      <c r="G202" s="2">
        <v>7.3999999999999996E-2</v>
      </c>
      <c r="H202" s="2">
        <v>0.71399999999999997</v>
      </c>
      <c r="I202" s="2">
        <v>0.44400000000000001</v>
      </c>
      <c r="J202" s="2">
        <v>0.83299999999999996</v>
      </c>
      <c r="K202" s="2">
        <v>0</v>
      </c>
      <c r="L202" s="2">
        <v>0.28599999999999998</v>
      </c>
      <c r="M202" s="2">
        <v>0.66700000000000004</v>
      </c>
      <c r="N202" s="2">
        <v>2.1999999999999999E-2</v>
      </c>
      <c r="O202" s="2">
        <v>0.5</v>
      </c>
      <c r="P202" s="4">
        <v>76</v>
      </c>
      <c r="Q202" s="4">
        <v>120</v>
      </c>
    </row>
    <row r="203" spans="1:17" x14ac:dyDescent="0.3">
      <c r="A203" s="4">
        <v>2024</v>
      </c>
      <c r="B203" s="4">
        <v>3</v>
      </c>
      <c r="C203" s="4">
        <v>0</v>
      </c>
      <c r="D203" t="s">
        <v>89</v>
      </c>
      <c r="E203" t="s">
        <v>90</v>
      </c>
      <c r="F203" s="4">
        <v>1</v>
      </c>
      <c r="G203" s="2">
        <v>0.01</v>
      </c>
      <c r="H203" s="2">
        <v>1</v>
      </c>
      <c r="I203" s="2">
        <v>0.125</v>
      </c>
      <c r="J203" s="2">
        <v>0.5</v>
      </c>
      <c r="K203" s="2">
        <v>0</v>
      </c>
      <c r="L203" s="2">
        <v>0.04</v>
      </c>
      <c r="M203" s="2">
        <v>0</v>
      </c>
      <c r="N203" s="2">
        <v>0</v>
      </c>
      <c r="O203" s="2">
        <v>0</v>
      </c>
      <c r="P203" s="4">
        <v>39</v>
      </c>
      <c r="Q203" s="4">
        <v>92</v>
      </c>
    </row>
    <row r="204" spans="1:17" x14ac:dyDescent="0.3">
      <c r="A204" s="4">
        <v>2023</v>
      </c>
      <c r="B204" s="4">
        <v>3</v>
      </c>
      <c r="C204" s="4">
        <v>0</v>
      </c>
      <c r="D204" t="s">
        <v>273</v>
      </c>
      <c r="E204" t="s">
        <v>90</v>
      </c>
      <c r="F204" s="4">
        <v>1</v>
      </c>
      <c r="G204" s="2">
        <v>3.3000000000000002E-2</v>
      </c>
      <c r="H204" s="2">
        <v>0.66700000000000004</v>
      </c>
      <c r="I204" s="2">
        <v>0.27800000000000002</v>
      </c>
      <c r="J204" s="2">
        <v>0.58799999999999997</v>
      </c>
      <c r="K204" s="2">
        <v>0</v>
      </c>
      <c r="L204" s="2">
        <v>0.254</v>
      </c>
      <c r="M204" s="2">
        <v>0.5</v>
      </c>
      <c r="N204" s="2">
        <v>0.01</v>
      </c>
      <c r="O204" s="2">
        <v>0</v>
      </c>
      <c r="P204" s="4">
        <v>81</v>
      </c>
      <c r="Q204" s="4">
        <v>94</v>
      </c>
    </row>
    <row r="205" spans="1:17" x14ac:dyDescent="0.3">
      <c r="A205" s="4">
        <v>2021</v>
      </c>
      <c r="B205" s="4">
        <v>3</v>
      </c>
      <c r="C205" s="4">
        <v>1</v>
      </c>
      <c r="D205" t="s">
        <v>396</v>
      </c>
      <c r="E205" t="s">
        <v>397</v>
      </c>
      <c r="F205" s="4">
        <v>1</v>
      </c>
      <c r="G205" s="2">
        <v>8.7999999999999995E-2</v>
      </c>
      <c r="H205" s="2">
        <v>0.66700000000000004</v>
      </c>
      <c r="I205" s="2">
        <v>0.25</v>
      </c>
      <c r="J205" s="2">
        <v>0.182</v>
      </c>
      <c r="K205" s="2">
        <v>0.33300000000000002</v>
      </c>
      <c r="L205" s="2">
        <v>0.16400000000000001</v>
      </c>
      <c r="M205" s="2">
        <v>0.26100000000000001</v>
      </c>
      <c r="N205" s="2">
        <v>2.5999999999999999E-2</v>
      </c>
      <c r="O205" s="2">
        <v>0.4</v>
      </c>
      <c r="P205" s="4">
        <v>209</v>
      </c>
      <c r="Q205" s="4">
        <v>160</v>
      </c>
    </row>
    <row r="206" spans="1:17" x14ac:dyDescent="0.3">
      <c r="A206" s="4">
        <v>2024</v>
      </c>
      <c r="B206" s="4">
        <v>3</v>
      </c>
      <c r="C206" s="4">
        <v>0</v>
      </c>
      <c r="D206" t="s">
        <v>71</v>
      </c>
      <c r="E206" t="s">
        <v>72</v>
      </c>
      <c r="F206" s="4">
        <v>1</v>
      </c>
      <c r="G206" s="2">
        <v>0.155</v>
      </c>
      <c r="H206" s="2">
        <v>0.77800000000000002</v>
      </c>
      <c r="I206" s="2">
        <v>0.26500000000000001</v>
      </c>
      <c r="J206" s="2">
        <v>0.26700000000000002</v>
      </c>
      <c r="K206" s="2">
        <v>0</v>
      </c>
      <c r="L206" s="2">
        <v>0.24299999999999999</v>
      </c>
      <c r="M206" s="2">
        <v>0.33300000000000002</v>
      </c>
      <c r="N206" s="2">
        <v>5.6000000000000001E-2</v>
      </c>
      <c r="O206" s="2">
        <v>0.5</v>
      </c>
      <c r="P206" s="4">
        <v>163</v>
      </c>
      <c r="Q206" s="4">
        <v>103</v>
      </c>
    </row>
    <row r="207" spans="1:17" x14ac:dyDescent="0.3">
      <c r="A207" s="4">
        <v>2024</v>
      </c>
      <c r="B207" s="4">
        <v>3</v>
      </c>
      <c r="C207" s="4">
        <v>1</v>
      </c>
      <c r="D207" t="s">
        <v>162</v>
      </c>
      <c r="E207" t="s">
        <v>163</v>
      </c>
      <c r="F207" s="4">
        <v>1</v>
      </c>
      <c r="G207" s="2">
        <v>6.0999999999999999E-2</v>
      </c>
      <c r="H207" s="2">
        <v>1</v>
      </c>
      <c r="I207" s="2">
        <v>0.23300000000000001</v>
      </c>
      <c r="J207" s="2">
        <v>0.1</v>
      </c>
      <c r="K207" s="2">
        <v>0</v>
      </c>
      <c r="L207" s="2">
        <v>0.13900000000000001</v>
      </c>
      <c r="M207" s="2">
        <v>0.33300000000000002</v>
      </c>
      <c r="N207" s="2">
        <v>0</v>
      </c>
      <c r="O207" s="2">
        <v>0</v>
      </c>
      <c r="P207" s="4">
        <v>147</v>
      </c>
      <c r="Q207" s="4">
        <v>198</v>
      </c>
    </row>
    <row r="208" spans="1:17" x14ac:dyDescent="0.3">
      <c r="A208" s="4">
        <v>2023</v>
      </c>
      <c r="B208" s="4">
        <v>3</v>
      </c>
      <c r="C208" s="4">
        <v>0</v>
      </c>
      <c r="D208" t="s">
        <v>227</v>
      </c>
      <c r="E208" t="s">
        <v>228</v>
      </c>
      <c r="F208" s="4">
        <v>1</v>
      </c>
      <c r="G208" s="2">
        <v>0.14599999999999999</v>
      </c>
      <c r="H208" s="2">
        <v>0.54500000000000004</v>
      </c>
      <c r="I208" s="2">
        <v>0.29099999999999998</v>
      </c>
      <c r="J208" s="2">
        <v>0.35499999999999998</v>
      </c>
      <c r="K208" s="2">
        <v>0.2</v>
      </c>
      <c r="L208" s="2">
        <v>0.2</v>
      </c>
      <c r="M208" s="2">
        <v>0.46200000000000002</v>
      </c>
      <c r="N208" s="2">
        <v>0.01</v>
      </c>
      <c r="O208" s="2">
        <v>0.5</v>
      </c>
      <c r="P208" s="4">
        <v>176</v>
      </c>
      <c r="Q208" s="4">
        <v>129</v>
      </c>
    </row>
    <row r="209" spans="1:17" x14ac:dyDescent="0.3">
      <c r="A209" s="4">
        <v>2023</v>
      </c>
      <c r="B209" s="4">
        <v>3</v>
      </c>
      <c r="C209" s="4">
        <v>1</v>
      </c>
      <c r="D209" t="s">
        <v>219</v>
      </c>
      <c r="E209" t="s">
        <v>220</v>
      </c>
      <c r="F209" s="4">
        <v>1</v>
      </c>
      <c r="G209" s="2">
        <v>0.128</v>
      </c>
      <c r="H209" s="2">
        <v>0.68799999999999994</v>
      </c>
      <c r="I209" s="2">
        <v>0.28599999999999998</v>
      </c>
      <c r="J209" s="2">
        <v>0.4</v>
      </c>
      <c r="K209" s="2">
        <v>1</v>
      </c>
      <c r="L209" s="2">
        <v>0.216</v>
      </c>
      <c r="M209" s="2">
        <v>0.33300000000000002</v>
      </c>
      <c r="N209" s="2">
        <v>1.2E-2</v>
      </c>
      <c r="O209" s="2">
        <v>0</v>
      </c>
      <c r="P209" s="4">
        <v>141</v>
      </c>
      <c r="Q209" s="4">
        <v>136</v>
      </c>
    </row>
    <row r="210" spans="1:17" x14ac:dyDescent="0.3">
      <c r="A210" s="4">
        <v>2024</v>
      </c>
      <c r="B210" s="4">
        <v>3</v>
      </c>
      <c r="C210" s="4">
        <v>0</v>
      </c>
      <c r="D210" t="s">
        <v>63</v>
      </c>
      <c r="E210" t="s">
        <v>64</v>
      </c>
      <c r="F210" s="4">
        <v>1</v>
      </c>
      <c r="G210" s="2">
        <v>5.8000000000000003E-2</v>
      </c>
      <c r="H210" s="2">
        <v>0.75</v>
      </c>
      <c r="I210" s="2">
        <v>0.13100000000000001</v>
      </c>
      <c r="J210" s="2">
        <v>0.214</v>
      </c>
      <c r="K210" s="2">
        <v>0</v>
      </c>
      <c r="L210" s="2">
        <v>0.222</v>
      </c>
      <c r="M210" s="2">
        <v>0.313</v>
      </c>
      <c r="N210" s="2">
        <v>1.6E-2</v>
      </c>
      <c r="O210" s="2">
        <v>1</v>
      </c>
      <c r="P210" s="4">
        <v>110</v>
      </c>
      <c r="Q210" s="4">
        <v>92</v>
      </c>
    </row>
    <row r="211" spans="1:17" x14ac:dyDescent="0.3">
      <c r="A211" s="4">
        <v>2022</v>
      </c>
      <c r="B211" s="4">
        <v>3</v>
      </c>
      <c r="C211" s="4">
        <v>0</v>
      </c>
      <c r="D211" t="s">
        <v>299</v>
      </c>
      <c r="E211" t="s">
        <v>300</v>
      </c>
      <c r="F211" s="4">
        <v>1</v>
      </c>
      <c r="G211" s="2">
        <v>0.13100000000000001</v>
      </c>
      <c r="H211" s="2">
        <v>0.78900000000000003</v>
      </c>
      <c r="I211" s="2">
        <v>0.25900000000000001</v>
      </c>
      <c r="J211" s="2">
        <v>0.28599999999999998</v>
      </c>
      <c r="K211" s="2">
        <v>0</v>
      </c>
      <c r="L211" s="2">
        <v>0.183</v>
      </c>
      <c r="M211" s="2">
        <v>0.5</v>
      </c>
      <c r="N211" s="2">
        <v>3.9E-2</v>
      </c>
      <c r="O211" s="2">
        <v>0.5</v>
      </c>
      <c r="P211" s="4">
        <v>250</v>
      </c>
      <c r="Q211" s="4">
        <v>241</v>
      </c>
    </row>
    <row r="212" spans="1:17" x14ac:dyDescent="0.3">
      <c r="A212" s="4">
        <v>2021</v>
      </c>
      <c r="B212" s="4">
        <v>3</v>
      </c>
      <c r="C212" s="4">
        <v>0</v>
      </c>
      <c r="D212" t="s">
        <v>401</v>
      </c>
      <c r="E212" t="s">
        <v>300</v>
      </c>
      <c r="F212" s="4">
        <v>1</v>
      </c>
      <c r="G212" s="2">
        <v>0.16200000000000001</v>
      </c>
      <c r="H212" s="2">
        <v>0.72699999999999998</v>
      </c>
      <c r="I212" s="2">
        <v>0.25800000000000001</v>
      </c>
      <c r="J212" s="2">
        <v>0.39500000000000002</v>
      </c>
      <c r="K212" s="2">
        <v>1</v>
      </c>
      <c r="L212" s="2">
        <v>0.14699999999999999</v>
      </c>
      <c r="M212" s="2">
        <v>0.375</v>
      </c>
      <c r="N212" s="2">
        <v>4.4999999999999998E-2</v>
      </c>
      <c r="O212" s="2">
        <v>0.3</v>
      </c>
      <c r="P212" s="4">
        <v>273</v>
      </c>
      <c r="Q212" s="4">
        <v>201</v>
      </c>
    </row>
    <row r="213" spans="1:17" x14ac:dyDescent="0.3">
      <c r="A213" s="4">
        <v>2024</v>
      </c>
      <c r="B213" s="4">
        <v>3</v>
      </c>
      <c r="C213" s="4">
        <v>0</v>
      </c>
      <c r="D213" t="s">
        <v>148</v>
      </c>
      <c r="E213" t="s">
        <v>149</v>
      </c>
      <c r="F213" s="4">
        <v>1</v>
      </c>
      <c r="G213" s="2">
        <v>9.2999999999999999E-2</v>
      </c>
      <c r="H213" s="2">
        <v>0.90500000000000003</v>
      </c>
      <c r="I213" s="2">
        <v>0.155</v>
      </c>
      <c r="J213" s="2">
        <v>0.27800000000000002</v>
      </c>
      <c r="K213" s="2">
        <v>0</v>
      </c>
      <c r="L213" s="2">
        <v>0.153</v>
      </c>
      <c r="M213" s="2">
        <v>0.25</v>
      </c>
      <c r="N213" s="2">
        <v>0.01</v>
      </c>
      <c r="O213" s="2">
        <v>0.66700000000000004</v>
      </c>
      <c r="P213" s="4">
        <v>62</v>
      </c>
      <c r="Q213" s="4">
        <v>90</v>
      </c>
    </row>
    <row r="214" spans="1:17" x14ac:dyDescent="0.3">
      <c r="A214" s="4">
        <v>2023</v>
      </c>
      <c r="B214" s="4">
        <v>3</v>
      </c>
      <c r="C214" s="4">
        <v>1</v>
      </c>
      <c r="D214" t="s">
        <v>216</v>
      </c>
      <c r="E214" t="s">
        <v>217</v>
      </c>
      <c r="F214" s="4">
        <v>1</v>
      </c>
      <c r="G214" s="2">
        <v>7.5999999999999998E-2</v>
      </c>
      <c r="H214" s="2">
        <v>0.63600000000000001</v>
      </c>
      <c r="I214" s="2">
        <v>0.17399999999999999</v>
      </c>
      <c r="J214" s="2">
        <v>0.25</v>
      </c>
      <c r="K214" s="2">
        <v>0</v>
      </c>
      <c r="L214" s="2">
        <v>0.122</v>
      </c>
      <c r="M214" s="2">
        <v>0.313</v>
      </c>
      <c r="N214" s="2">
        <v>0</v>
      </c>
      <c r="O214" s="2">
        <v>0</v>
      </c>
      <c r="P214" s="4">
        <v>102</v>
      </c>
      <c r="Q214" s="4">
        <v>95</v>
      </c>
    </row>
    <row r="215" spans="1:17" x14ac:dyDescent="0.3">
      <c r="A215" s="4">
        <v>2022</v>
      </c>
      <c r="B215" s="4">
        <v>3</v>
      </c>
      <c r="C215" s="4">
        <v>0</v>
      </c>
      <c r="D215" t="s">
        <v>282</v>
      </c>
      <c r="E215" t="s">
        <v>217</v>
      </c>
      <c r="F215" s="4">
        <v>1</v>
      </c>
      <c r="G215" s="2">
        <v>0.108</v>
      </c>
      <c r="H215" s="2">
        <v>0.70599999999999996</v>
      </c>
      <c r="I215" s="2">
        <v>0.16200000000000001</v>
      </c>
      <c r="J215" s="2">
        <v>0.222</v>
      </c>
      <c r="K215" s="2">
        <v>0</v>
      </c>
      <c r="L215" s="2">
        <v>8.7999999999999995E-2</v>
      </c>
      <c r="M215" s="2">
        <v>0.2</v>
      </c>
      <c r="N215" s="2">
        <v>1.9E-2</v>
      </c>
      <c r="O215" s="2">
        <v>0.4</v>
      </c>
      <c r="P215" s="4">
        <v>70</v>
      </c>
      <c r="Q215" s="4">
        <v>48</v>
      </c>
    </row>
    <row r="216" spans="1:17" x14ac:dyDescent="0.3">
      <c r="A216" s="4">
        <v>2021</v>
      </c>
      <c r="B216" s="4">
        <v>3</v>
      </c>
      <c r="C216" s="4">
        <v>0</v>
      </c>
      <c r="D216" t="s">
        <v>378</v>
      </c>
      <c r="E216" t="s">
        <v>217</v>
      </c>
      <c r="F216" s="4">
        <v>1</v>
      </c>
      <c r="G216" s="2">
        <v>8.3000000000000004E-2</v>
      </c>
      <c r="H216" s="2">
        <v>0.88200000000000001</v>
      </c>
      <c r="I216" s="2">
        <v>0.19600000000000001</v>
      </c>
      <c r="J216" s="2">
        <v>0.25800000000000001</v>
      </c>
      <c r="K216" s="2">
        <v>0.5</v>
      </c>
      <c r="L216" s="2">
        <v>0.19400000000000001</v>
      </c>
      <c r="M216" s="2">
        <v>0.36399999999999999</v>
      </c>
      <c r="N216" s="2">
        <v>1.9E-2</v>
      </c>
      <c r="O216" s="2">
        <v>0</v>
      </c>
      <c r="P216" s="4">
        <v>170</v>
      </c>
      <c r="Q216" s="4">
        <v>196</v>
      </c>
    </row>
    <row r="217" spans="1:17" x14ac:dyDescent="0.3">
      <c r="A217" s="4">
        <v>2021</v>
      </c>
      <c r="B217" s="4">
        <v>3</v>
      </c>
      <c r="C217" s="4">
        <v>1</v>
      </c>
      <c r="D217" t="s">
        <v>370</v>
      </c>
      <c r="E217" t="s">
        <v>371</v>
      </c>
      <c r="F217" s="4">
        <v>1</v>
      </c>
      <c r="G217" s="2">
        <v>8.3000000000000004E-2</v>
      </c>
      <c r="H217" s="2">
        <v>0.75</v>
      </c>
      <c r="I217" s="2">
        <v>0.224</v>
      </c>
      <c r="J217" s="2">
        <v>0.5</v>
      </c>
      <c r="K217" s="2">
        <v>0</v>
      </c>
      <c r="L217" s="2">
        <v>0.29099999999999998</v>
      </c>
      <c r="M217" s="2">
        <v>0.38500000000000001</v>
      </c>
      <c r="N217" s="2">
        <v>4.0000000000000001E-3</v>
      </c>
      <c r="O217" s="2">
        <v>1</v>
      </c>
      <c r="P217" s="4">
        <v>136</v>
      </c>
      <c r="Q217" s="4">
        <v>168</v>
      </c>
    </row>
    <row r="218" spans="1:17" x14ac:dyDescent="0.3">
      <c r="A218" s="4">
        <v>2024</v>
      </c>
      <c r="B218" s="4">
        <v>3</v>
      </c>
      <c r="C218" s="4">
        <v>0</v>
      </c>
      <c r="D218" t="s">
        <v>91</v>
      </c>
      <c r="E218" t="s">
        <v>92</v>
      </c>
      <c r="F218" s="4">
        <v>1</v>
      </c>
      <c r="G218" s="2">
        <v>7.0000000000000007E-2</v>
      </c>
      <c r="H218" s="2">
        <v>0.875</v>
      </c>
      <c r="I218" s="2">
        <v>0.22700000000000001</v>
      </c>
      <c r="J218" s="2">
        <v>0.35299999999999998</v>
      </c>
      <c r="K218" s="2">
        <v>0.5</v>
      </c>
      <c r="L218" s="2">
        <v>0.33300000000000002</v>
      </c>
      <c r="M218" s="2">
        <v>0.75</v>
      </c>
      <c r="N218" s="2">
        <v>3.4000000000000002E-2</v>
      </c>
      <c r="O218" s="2">
        <v>0</v>
      </c>
      <c r="P218" s="4">
        <v>107</v>
      </c>
      <c r="Q218" s="4">
        <v>97</v>
      </c>
    </row>
    <row r="219" spans="1:17" x14ac:dyDescent="0.3">
      <c r="A219" s="4">
        <v>2024</v>
      </c>
      <c r="B219" s="4">
        <v>3</v>
      </c>
      <c r="C219" s="4">
        <v>0</v>
      </c>
      <c r="D219" t="s">
        <v>124</v>
      </c>
      <c r="E219" t="s">
        <v>92</v>
      </c>
      <c r="F219" s="4">
        <v>1</v>
      </c>
      <c r="G219" s="2">
        <v>8.8999999999999996E-2</v>
      </c>
      <c r="H219" s="2">
        <v>0.77800000000000002</v>
      </c>
      <c r="I219" s="2">
        <v>9.9000000000000005E-2</v>
      </c>
      <c r="J219" s="2">
        <v>0.156</v>
      </c>
      <c r="K219" s="2">
        <v>0</v>
      </c>
      <c r="L219" s="2">
        <v>0.14099999999999999</v>
      </c>
      <c r="M219" s="2">
        <v>0.3</v>
      </c>
      <c r="N219" s="2">
        <v>8.8999999999999996E-2</v>
      </c>
      <c r="O219" s="2">
        <v>0.53600000000000003</v>
      </c>
      <c r="P219" s="4">
        <v>171</v>
      </c>
      <c r="Q219" s="4">
        <v>89</v>
      </c>
    </row>
    <row r="220" spans="1:17" x14ac:dyDescent="0.3">
      <c r="A220" s="4">
        <v>2023</v>
      </c>
      <c r="B220" s="4">
        <v>3</v>
      </c>
      <c r="C220" s="4">
        <v>1</v>
      </c>
      <c r="D220" t="s">
        <v>215</v>
      </c>
      <c r="E220" t="s">
        <v>92</v>
      </c>
      <c r="F220" s="4">
        <v>1</v>
      </c>
      <c r="G220" s="2">
        <v>0.105</v>
      </c>
      <c r="H220" s="2">
        <v>0.8</v>
      </c>
      <c r="I220" s="2">
        <v>0.30199999999999999</v>
      </c>
      <c r="J220" s="2">
        <v>0.45500000000000002</v>
      </c>
      <c r="K220" s="2">
        <v>0</v>
      </c>
      <c r="L220" s="2">
        <v>0.13</v>
      </c>
      <c r="M220" s="2">
        <v>0.27800000000000002</v>
      </c>
      <c r="N220" s="2">
        <v>4.0000000000000001E-3</v>
      </c>
      <c r="O220" s="2">
        <v>1</v>
      </c>
      <c r="P220" s="4">
        <v>198</v>
      </c>
      <c r="Q220" s="4">
        <v>138</v>
      </c>
    </row>
    <row r="221" spans="1:17" x14ac:dyDescent="0.3">
      <c r="A221" s="4">
        <v>2024</v>
      </c>
      <c r="B221" s="4">
        <v>3</v>
      </c>
      <c r="C221" s="4">
        <v>0</v>
      </c>
      <c r="D221" t="s">
        <v>87</v>
      </c>
      <c r="E221" t="s">
        <v>88</v>
      </c>
      <c r="F221" s="4">
        <v>1</v>
      </c>
      <c r="G221" s="2">
        <v>2.3E-2</v>
      </c>
      <c r="H221" s="2">
        <v>1</v>
      </c>
      <c r="I221" s="2">
        <v>0.16700000000000001</v>
      </c>
      <c r="J221" s="2">
        <v>0.23100000000000001</v>
      </c>
      <c r="K221" s="2">
        <v>0</v>
      </c>
      <c r="L221" s="2">
        <v>0.32100000000000001</v>
      </c>
      <c r="M221" s="2">
        <v>0.71399999999999997</v>
      </c>
      <c r="N221" s="2">
        <v>7.0000000000000001E-3</v>
      </c>
      <c r="O221" s="2">
        <v>0</v>
      </c>
      <c r="P221" s="4">
        <v>153</v>
      </c>
      <c r="Q221" s="4">
        <v>114</v>
      </c>
    </row>
    <row r="222" spans="1:17" x14ac:dyDescent="0.3">
      <c r="A222" s="4">
        <v>2023</v>
      </c>
      <c r="B222" s="4">
        <v>3</v>
      </c>
      <c r="C222" s="4">
        <v>0</v>
      </c>
      <c r="D222" t="s">
        <v>225</v>
      </c>
      <c r="E222" t="s">
        <v>88</v>
      </c>
      <c r="F222" s="4">
        <v>1</v>
      </c>
      <c r="G222" s="2">
        <v>4.5999999999999999E-2</v>
      </c>
      <c r="H222" s="2">
        <v>0.75</v>
      </c>
      <c r="I222" s="2">
        <v>0.27700000000000002</v>
      </c>
      <c r="J222" s="2">
        <v>0.46200000000000002</v>
      </c>
      <c r="K222" s="2">
        <v>1</v>
      </c>
      <c r="L222" s="2">
        <v>0.17</v>
      </c>
      <c r="M222" s="2">
        <v>0.46200000000000002</v>
      </c>
      <c r="N222" s="2">
        <v>0</v>
      </c>
      <c r="O222" s="2">
        <v>0</v>
      </c>
      <c r="P222" s="4">
        <v>102</v>
      </c>
      <c r="Q222" s="4">
        <v>74</v>
      </c>
    </row>
    <row r="223" spans="1:17" x14ac:dyDescent="0.3">
      <c r="A223" s="4">
        <v>2022</v>
      </c>
      <c r="B223" s="4">
        <v>3</v>
      </c>
      <c r="C223" s="4">
        <v>0</v>
      </c>
      <c r="D223" t="s">
        <v>276</v>
      </c>
      <c r="E223" t="s">
        <v>88</v>
      </c>
      <c r="F223" s="4">
        <v>1</v>
      </c>
      <c r="G223" s="2">
        <v>2.5999999999999999E-2</v>
      </c>
      <c r="H223" s="2">
        <v>1</v>
      </c>
      <c r="I223" s="2">
        <v>0.186</v>
      </c>
      <c r="J223" s="2">
        <v>0.4</v>
      </c>
      <c r="K223" s="2">
        <v>0</v>
      </c>
      <c r="L223" s="2">
        <v>5.2999999999999999E-2</v>
      </c>
      <c r="M223" s="2">
        <v>0.5</v>
      </c>
      <c r="N223" s="2">
        <v>0</v>
      </c>
      <c r="O223" s="2">
        <v>0</v>
      </c>
      <c r="P223" s="4">
        <v>0</v>
      </c>
      <c r="Q223" s="4">
        <v>103</v>
      </c>
    </row>
    <row r="224" spans="1:17" x14ac:dyDescent="0.3">
      <c r="A224" s="4">
        <v>2021</v>
      </c>
      <c r="B224" s="4">
        <v>3</v>
      </c>
      <c r="C224" s="4">
        <v>0</v>
      </c>
      <c r="D224" t="s">
        <v>358</v>
      </c>
      <c r="E224" t="s">
        <v>88</v>
      </c>
      <c r="F224" s="4">
        <v>1</v>
      </c>
      <c r="G224" s="2">
        <v>6.8000000000000005E-2</v>
      </c>
      <c r="H224" s="2">
        <v>0.41699999999999998</v>
      </c>
      <c r="I224" s="2">
        <v>0.182</v>
      </c>
      <c r="J224" s="2">
        <v>0.45</v>
      </c>
      <c r="K224" s="2">
        <v>0</v>
      </c>
      <c r="L224" s="2">
        <v>0.161</v>
      </c>
      <c r="M224" s="2">
        <v>0.375</v>
      </c>
      <c r="N224" s="2">
        <v>5.0000000000000001E-3</v>
      </c>
      <c r="O224" s="2">
        <v>1</v>
      </c>
      <c r="P224" s="4">
        <v>60</v>
      </c>
      <c r="Q224" s="4">
        <v>160</v>
      </c>
    </row>
    <row r="225" spans="1:17" x14ac:dyDescent="0.3">
      <c r="A225" s="4">
        <v>2022</v>
      </c>
      <c r="B225" s="4">
        <v>3</v>
      </c>
      <c r="C225" s="4">
        <v>0</v>
      </c>
      <c r="D225" t="s">
        <v>340</v>
      </c>
      <c r="E225" t="s">
        <v>341</v>
      </c>
      <c r="F225" s="4">
        <v>1</v>
      </c>
      <c r="G225" s="2">
        <v>0.214</v>
      </c>
      <c r="H225" s="2">
        <v>0.81</v>
      </c>
      <c r="I225" s="2">
        <v>0.21199999999999999</v>
      </c>
      <c r="J225" s="2">
        <v>0.2</v>
      </c>
      <c r="K225" s="2">
        <v>0.28599999999999998</v>
      </c>
      <c r="L225" s="2">
        <v>0.36</v>
      </c>
      <c r="M225" s="2">
        <v>0.33300000000000002</v>
      </c>
      <c r="N225" s="2">
        <v>3.6999999999999998E-2</v>
      </c>
      <c r="O225" s="2">
        <v>0.4</v>
      </c>
      <c r="P225" s="4">
        <v>144</v>
      </c>
      <c r="Q225" s="4">
        <v>94</v>
      </c>
    </row>
    <row r="226" spans="1:17" x14ac:dyDescent="0.3">
      <c r="A226" s="4">
        <v>2021</v>
      </c>
      <c r="B226" s="4">
        <v>3</v>
      </c>
      <c r="C226" s="4">
        <v>0</v>
      </c>
      <c r="D226" t="s">
        <v>361</v>
      </c>
      <c r="E226" t="s">
        <v>362</v>
      </c>
      <c r="F226" s="4">
        <v>1</v>
      </c>
      <c r="G226" s="2">
        <v>0.157</v>
      </c>
      <c r="H226" s="2">
        <v>0.67900000000000005</v>
      </c>
      <c r="I226" s="2">
        <v>0.14499999999999999</v>
      </c>
      <c r="J226" s="2">
        <v>0.36799999999999999</v>
      </c>
      <c r="K226" s="2">
        <v>0</v>
      </c>
      <c r="L226" s="2">
        <v>0.18099999999999999</v>
      </c>
      <c r="M226" s="2">
        <v>0.313</v>
      </c>
      <c r="N226" s="2">
        <v>1.2E-2</v>
      </c>
      <c r="O226" s="2">
        <v>1</v>
      </c>
      <c r="P226" s="4">
        <v>48</v>
      </c>
      <c r="Q226" s="4">
        <v>78</v>
      </c>
    </row>
    <row r="227" spans="1:17" x14ac:dyDescent="0.3">
      <c r="A227" s="4">
        <v>2021</v>
      </c>
      <c r="B227" s="4">
        <v>3</v>
      </c>
      <c r="C227" s="4">
        <v>0</v>
      </c>
      <c r="D227" t="s">
        <v>439</v>
      </c>
      <c r="E227" t="s">
        <v>362</v>
      </c>
      <c r="F227" s="4">
        <v>1</v>
      </c>
      <c r="G227" s="2">
        <v>9.4E-2</v>
      </c>
      <c r="H227" s="2">
        <v>0.78600000000000003</v>
      </c>
      <c r="I227" s="2">
        <v>0.30399999999999999</v>
      </c>
      <c r="J227" s="2">
        <v>0.5</v>
      </c>
      <c r="K227" s="2">
        <v>0</v>
      </c>
      <c r="L227" s="2">
        <v>0.105</v>
      </c>
      <c r="M227" s="2">
        <v>0.2</v>
      </c>
      <c r="N227" s="2">
        <v>0.01</v>
      </c>
      <c r="O227" s="2">
        <v>0</v>
      </c>
      <c r="P227" s="4">
        <v>103</v>
      </c>
      <c r="Q227" s="4">
        <v>137</v>
      </c>
    </row>
    <row r="228" spans="1:17" x14ac:dyDescent="0.3">
      <c r="A228" s="4">
        <v>2024</v>
      </c>
      <c r="B228" s="4">
        <v>3</v>
      </c>
      <c r="C228" s="4">
        <v>1</v>
      </c>
      <c r="D228" t="s">
        <v>158</v>
      </c>
      <c r="E228" t="s">
        <v>159</v>
      </c>
      <c r="F228" s="4">
        <v>1</v>
      </c>
      <c r="G228" s="2">
        <v>0.115</v>
      </c>
      <c r="H228" s="2">
        <v>0.77800000000000002</v>
      </c>
      <c r="I228" s="2">
        <v>0.36599999999999999</v>
      </c>
      <c r="J228" s="2">
        <v>0.7</v>
      </c>
      <c r="K228" s="2">
        <v>0</v>
      </c>
      <c r="L228" s="2">
        <v>0.188</v>
      </c>
      <c r="M228" s="2">
        <v>0.222</v>
      </c>
      <c r="N228" s="2">
        <v>8.9999999999999993E-3</v>
      </c>
      <c r="O228" s="2">
        <v>0</v>
      </c>
      <c r="P228" s="4">
        <v>62</v>
      </c>
      <c r="Q228" s="4">
        <v>84</v>
      </c>
    </row>
    <row r="229" spans="1:17" x14ac:dyDescent="0.3">
      <c r="A229" s="4">
        <v>2024</v>
      </c>
      <c r="B229" s="4">
        <v>3</v>
      </c>
      <c r="C229" s="4">
        <v>1</v>
      </c>
      <c r="D229" t="s">
        <v>114</v>
      </c>
      <c r="E229" t="s">
        <v>115</v>
      </c>
      <c r="F229" s="4">
        <v>1</v>
      </c>
      <c r="G229" s="2">
        <v>0.12</v>
      </c>
      <c r="H229" s="2">
        <v>0.75</v>
      </c>
      <c r="I229" s="2">
        <v>0.33300000000000002</v>
      </c>
      <c r="J229" s="2">
        <v>0.38100000000000001</v>
      </c>
      <c r="K229" s="2">
        <v>0</v>
      </c>
      <c r="L229" s="2">
        <v>0.111</v>
      </c>
      <c r="M229" s="2">
        <v>0.33300000000000002</v>
      </c>
      <c r="N229" s="2">
        <v>3.5999999999999997E-2</v>
      </c>
      <c r="O229" s="2">
        <v>1</v>
      </c>
      <c r="P229" s="4">
        <v>194</v>
      </c>
      <c r="Q229" s="4">
        <v>126</v>
      </c>
    </row>
    <row r="230" spans="1:17" x14ac:dyDescent="0.3">
      <c r="A230" s="4">
        <v>2023</v>
      </c>
      <c r="B230" s="4">
        <v>3</v>
      </c>
      <c r="C230" s="4">
        <v>1</v>
      </c>
      <c r="D230" t="s">
        <v>208</v>
      </c>
      <c r="E230" t="s">
        <v>209</v>
      </c>
      <c r="F230" s="4">
        <v>1</v>
      </c>
      <c r="G230" s="2">
        <v>6.0999999999999999E-2</v>
      </c>
      <c r="H230" s="2">
        <v>0.5</v>
      </c>
      <c r="I230" s="2">
        <v>0.36099999999999999</v>
      </c>
      <c r="J230" s="2">
        <v>0.27300000000000002</v>
      </c>
      <c r="K230" s="2">
        <v>0</v>
      </c>
      <c r="L230" s="2">
        <v>0.45</v>
      </c>
      <c r="M230" s="2">
        <v>0.5</v>
      </c>
      <c r="N230" s="2">
        <v>0.01</v>
      </c>
      <c r="O230" s="2">
        <v>0</v>
      </c>
      <c r="P230" s="4">
        <v>332</v>
      </c>
      <c r="Q230" s="4">
        <v>257</v>
      </c>
    </row>
    <row r="231" spans="1:17" x14ac:dyDescent="0.3">
      <c r="A231" s="4">
        <v>2022</v>
      </c>
      <c r="B231" s="4">
        <v>3</v>
      </c>
      <c r="C231" s="4">
        <v>0</v>
      </c>
      <c r="D231" t="s">
        <v>309</v>
      </c>
      <c r="E231" t="s">
        <v>310</v>
      </c>
      <c r="F231" s="4">
        <v>1</v>
      </c>
      <c r="G231" s="2">
        <v>0.105</v>
      </c>
      <c r="H231" s="2">
        <v>0.7</v>
      </c>
      <c r="I231" s="2">
        <v>0.26700000000000002</v>
      </c>
      <c r="J231" s="2">
        <v>0.34799999999999998</v>
      </c>
      <c r="K231" s="2">
        <v>0</v>
      </c>
      <c r="L231" s="2">
        <v>0.17499999999999999</v>
      </c>
      <c r="M231" s="2">
        <v>0.41199999999999998</v>
      </c>
      <c r="N231" s="2">
        <v>1.2999999999999999E-2</v>
      </c>
      <c r="O231" s="2">
        <v>0</v>
      </c>
      <c r="P231" s="4">
        <v>114</v>
      </c>
      <c r="Q231" s="4">
        <v>69</v>
      </c>
    </row>
    <row r="232" spans="1:17" x14ac:dyDescent="0.3">
      <c r="A232" s="4">
        <v>2023</v>
      </c>
      <c r="B232" s="4">
        <v>3</v>
      </c>
      <c r="C232" s="4">
        <v>1</v>
      </c>
      <c r="D232" t="s">
        <v>259</v>
      </c>
      <c r="E232" t="s">
        <v>260</v>
      </c>
      <c r="F232" s="4">
        <v>1</v>
      </c>
      <c r="G232" s="2">
        <v>4.7E-2</v>
      </c>
      <c r="H232" s="2">
        <v>0.85699999999999998</v>
      </c>
      <c r="I232" s="2">
        <v>0.28100000000000003</v>
      </c>
      <c r="J232" s="2">
        <v>0.42099999999999999</v>
      </c>
      <c r="K232" s="2">
        <v>0</v>
      </c>
      <c r="L232" s="2">
        <v>0.245</v>
      </c>
      <c r="M232" s="2">
        <v>0.57099999999999995</v>
      </c>
      <c r="N232" s="2">
        <v>6.0000000000000001E-3</v>
      </c>
      <c r="O232" s="2">
        <v>1</v>
      </c>
      <c r="P232" s="4">
        <v>150</v>
      </c>
      <c r="Q232" s="4">
        <v>155</v>
      </c>
    </row>
    <row r="233" spans="1:17" x14ac:dyDescent="0.3">
      <c r="A233" s="4">
        <v>2024</v>
      </c>
      <c r="B233" s="4">
        <v>3</v>
      </c>
      <c r="C233" s="4">
        <v>0</v>
      </c>
      <c r="D233" t="s">
        <v>127</v>
      </c>
      <c r="E233" t="s">
        <v>128</v>
      </c>
      <c r="F233" s="4">
        <v>1</v>
      </c>
      <c r="G233" s="2">
        <v>7.8E-2</v>
      </c>
      <c r="H233" s="2">
        <v>0.66700000000000004</v>
      </c>
      <c r="I233" s="2">
        <v>0.157</v>
      </c>
      <c r="J233" s="2">
        <v>0.24399999999999999</v>
      </c>
      <c r="K233" s="2">
        <v>0</v>
      </c>
      <c r="L233" s="2">
        <v>0.21299999999999999</v>
      </c>
      <c r="M233" s="2">
        <v>0.44400000000000001</v>
      </c>
      <c r="N233" s="2">
        <v>1.7000000000000001E-2</v>
      </c>
      <c r="O233" s="2">
        <v>0.5</v>
      </c>
      <c r="P233" s="4">
        <v>96</v>
      </c>
      <c r="Q233" s="4">
        <v>80</v>
      </c>
    </row>
    <row r="234" spans="1:17" x14ac:dyDescent="0.3">
      <c r="A234" s="4">
        <v>2023</v>
      </c>
      <c r="B234" s="4">
        <v>3</v>
      </c>
      <c r="C234" s="4">
        <v>0</v>
      </c>
      <c r="D234" t="s">
        <v>271</v>
      </c>
      <c r="E234" t="s">
        <v>272</v>
      </c>
      <c r="F234" s="4">
        <v>1</v>
      </c>
      <c r="G234" s="2">
        <v>8.8999999999999996E-2</v>
      </c>
      <c r="H234" s="2">
        <v>0.84599999999999997</v>
      </c>
      <c r="I234" s="2">
        <v>0.29499999999999998</v>
      </c>
      <c r="J234" s="2">
        <v>0.34499999999999997</v>
      </c>
      <c r="K234" s="2">
        <v>0.33300000000000002</v>
      </c>
      <c r="L234" s="2">
        <v>0.37</v>
      </c>
      <c r="M234" s="2">
        <v>0.47399999999999998</v>
      </c>
      <c r="N234" s="2">
        <v>1.0999999999999999E-2</v>
      </c>
      <c r="O234" s="2">
        <v>0.5</v>
      </c>
      <c r="P234" s="4">
        <v>240</v>
      </c>
      <c r="Q234" s="4">
        <v>166</v>
      </c>
    </row>
    <row r="235" spans="1:17" x14ac:dyDescent="0.3">
      <c r="A235" s="4">
        <v>2022</v>
      </c>
      <c r="B235" s="4">
        <v>3</v>
      </c>
      <c r="C235" s="4">
        <v>1</v>
      </c>
      <c r="D235" t="s">
        <v>349</v>
      </c>
      <c r="E235" t="s">
        <v>272</v>
      </c>
      <c r="F235" s="4">
        <v>1</v>
      </c>
      <c r="G235" s="2">
        <v>0.12</v>
      </c>
      <c r="H235" s="2">
        <v>0.65</v>
      </c>
      <c r="I235" s="2">
        <v>0.315</v>
      </c>
      <c r="J235" s="2">
        <v>0.31</v>
      </c>
      <c r="K235" s="2">
        <v>0.28599999999999998</v>
      </c>
      <c r="L235" s="2">
        <v>0.17199999999999999</v>
      </c>
      <c r="M235" s="2">
        <v>0.29399999999999998</v>
      </c>
      <c r="N235" s="2">
        <v>1.2999999999999999E-2</v>
      </c>
      <c r="O235" s="2">
        <v>0.66700000000000004</v>
      </c>
      <c r="P235" s="4">
        <v>123</v>
      </c>
      <c r="Q235" s="4">
        <v>124</v>
      </c>
    </row>
    <row r="236" spans="1:17" x14ac:dyDescent="0.3">
      <c r="A236" s="4">
        <v>2021</v>
      </c>
      <c r="B236" s="4">
        <v>3</v>
      </c>
      <c r="C236" s="4">
        <v>0</v>
      </c>
      <c r="D236" t="s">
        <v>418</v>
      </c>
      <c r="E236" t="s">
        <v>272</v>
      </c>
      <c r="F236" s="4">
        <v>1</v>
      </c>
      <c r="G236" s="2">
        <v>9.4E-2</v>
      </c>
      <c r="H236" s="2">
        <v>0.8</v>
      </c>
      <c r="I236" s="2">
        <v>0.315</v>
      </c>
      <c r="J236" s="2">
        <v>0.45800000000000002</v>
      </c>
      <c r="K236" s="2">
        <v>0</v>
      </c>
      <c r="L236" s="2">
        <v>0.25900000000000001</v>
      </c>
      <c r="M236" s="2">
        <v>0.3</v>
      </c>
      <c r="N236" s="2">
        <v>2.3E-2</v>
      </c>
      <c r="O236" s="2">
        <v>0.66700000000000004</v>
      </c>
      <c r="P236" s="4">
        <v>236</v>
      </c>
      <c r="Q236" s="4">
        <v>207</v>
      </c>
    </row>
    <row r="237" spans="1:17" x14ac:dyDescent="0.3">
      <c r="A237" s="4">
        <v>2022</v>
      </c>
      <c r="B237" s="4">
        <v>3</v>
      </c>
      <c r="C237" s="4">
        <v>1</v>
      </c>
      <c r="D237" t="s">
        <v>350</v>
      </c>
      <c r="E237" t="s">
        <v>351</v>
      </c>
      <c r="F237" s="4">
        <v>1</v>
      </c>
      <c r="G237" s="2">
        <v>5.3999999999999999E-2</v>
      </c>
      <c r="H237" s="2">
        <v>0.77800000000000002</v>
      </c>
      <c r="I237" s="2">
        <v>0.224</v>
      </c>
      <c r="J237" s="2">
        <v>0.4</v>
      </c>
      <c r="K237" s="2">
        <v>1</v>
      </c>
      <c r="L237" s="2">
        <v>0.14499999999999999</v>
      </c>
      <c r="M237" s="2">
        <v>0.3</v>
      </c>
      <c r="N237" s="2">
        <v>2.1000000000000001E-2</v>
      </c>
      <c r="O237" s="2">
        <v>0</v>
      </c>
      <c r="P237" s="4">
        <v>79</v>
      </c>
      <c r="Q237" s="4">
        <v>150</v>
      </c>
    </row>
    <row r="238" spans="1:17" x14ac:dyDescent="0.3">
      <c r="A238" s="4">
        <v>2024</v>
      </c>
      <c r="B238" s="4">
        <v>3</v>
      </c>
      <c r="C238" s="4">
        <v>0</v>
      </c>
      <c r="D238" t="s">
        <v>125</v>
      </c>
      <c r="E238" t="s">
        <v>126</v>
      </c>
      <c r="F238" s="4">
        <v>1</v>
      </c>
      <c r="G238" s="2">
        <v>8.0000000000000002E-3</v>
      </c>
      <c r="H238" s="2">
        <v>0</v>
      </c>
      <c r="I238" s="2">
        <v>0.111</v>
      </c>
      <c r="J238" s="2">
        <v>0.111</v>
      </c>
      <c r="K238" s="2">
        <v>0</v>
      </c>
      <c r="L238" s="2">
        <v>0.16700000000000001</v>
      </c>
      <c r="M238" s="2">
        <v>0.83299999999999996</v>
      </c>
      <c r="N238" s="2">
        <v>2.7E-2</v>
      </c>
      <c r="O238" s="2">
        <v>0.5</v>
      </c>
      <c r="P238" s="4">
        <v>-1</v>
      </c>
      <c r="Q238" s="4">
        <v>58</v>
      </c>
    </row>
    <row r="239" spans="1:17" x14ac:dyDescent="0.3">
      <c r="A239" s="4">
        <v>2024</v>
      </c>
      <c r="B239" s="4">
        <v>3</v>
      </c>
      <c r="C239" s="4">
        <v>0</v>
      </c>
      <c r="D239" t="s">
        <v>99</v>
      </c>
      <c r="E239" t="s">
        <v>100</v>
      </c>
      <c r="F239" s="4">
        <v>1</v>
      </c>
      <c r="G239" s="2">
        <v>8.9999999999999993E-3</v>
      </c>
      <c r="H239" s="2">
        <v>1</v>
      </c>
      <c r="I239" s="2">
        <v>0.27500000000000002</v>
      </c>
      <c r="J239" s="2">
        <v>0.36399999999999999</v>
      </c>
      <c r="K239" s="2">
        <v>0</v>
      </c>
      <c r="L239" s="2">
        <v>0.27600000000000002</v>
      </c>
      <c r="M239" s="2">
        <v>0.375</v>
      </c>
      <c r="N239" s="2">
        <v>1.6E-2</v>
      </c>
      <c r="O239" s="2">
        <v>0.5</v>
      </c>
      <c r="P239" s="4">
        <v>138</v>
      </c>
      <c r="Q239" s="4">
        <v>131</v>
      </c>
    </row>
    <row r="240" spans="1:17" x14ac:dyDescent="0.3">
      <c r="A240" s="4">
        <v>2023</v>
      </c>
      <c r="B240" s="4">
        <v>3</v>
      </c>
      <c r="C240" s="4">
        <v>1</v>
      </c>
      <c r="D240" t="s">
        <v>190</v>
      </c>
      <c r="E240" t="s">
        <v>191</v>
      </c>
      <c r="F240" s="4">
        <v>1</v>
      </c>
      <c r="G240" s="2">
        <v>0.08</v>
      </c>
      <c r="H240" s="2">
        <v>0.55600000000000005</v>
      </c>
      <c r="I240" s="2">
        <v>0.26900000000000002</v>
      </c>
      <c r="J240" s="2">
        <v>0.35299999999999998</v>
      </c>
      <c r="K240" s="2">
        <v>0</v>
      </c>
      <c r="L240" s="2">
        <v>0.19</v>
      </c>
      <c r="M240" s="2">
        <v>0.4</v>
      </c>
      <c r="N240" s="2">
        <v>2.5000000000000001E-2</v>
      </c>
      <c r="O240" s="2">
        <v>0.66700000000000004</v>
      </c>
      <c r="P240" s="4">
        <v>141</v>
      </c>
      <c r="Q240" s="4">
        <v>172</v>
      </c>
    </row>
    <row r="241" spans="1:17" x14ac:dyDescent="0.3">
      <c r="A241" s="4">
        <v>2022</v>
      </c>
      <c r="B241" s="4">
        <v>3</v>
      </c>
      <c r="C241" s="4">
        <v>0</v>
      </c>
      <c r="D241" t="s">
        <v>293</v>
      </c>
      <c r="E241" t="s">
        <v>294</v>
      </c>
      <c r="F241" s="4">
        <v>1</v>
      </c>
      <c r="G241" s="2">
        <v>3.5000000000000003E-2</v>
      </c>
      <c r="H241" s="2">
        <v>0.83299999999999996</v>
      </c>
      <c r="I241" s="2">
        <v>0.34300000000000003</v>
      </c>
      <c r="J241" s="2">
        <v>0.85699999999999998</v>
      </c>
      <c r="K241" s="2">
        <v>0</v>
      </c>
      <c r="L241" s="2">
        <v>0.17499999999999999</v>
      </c>
      <c r="M241" s="2">
        <v>0.33300000000000002</v>
      </c>
      <c r="N241" s="2">
        <v>5.0000000000000001E-3</v>
      </c>
      <c r="O241" s="2">
        <v>0</v>
      </c>
      <c r="P241" s="4">
        <v>157</v>
      </c>
      <c r="Q241" s="4">
        <v>154</v>
      </c>
    </row>
    <row r="242" spans="1:17" x14ac:dyDescent="0.3">
      <c r="A242" s="4">
        <v>2022</v>
      </c>
      <c r="B242" s="4">
        <v>3</v>
      </c>
      <c r="C242" s="4">
        <v>0</v>
      </c>
      <c r="D242" t="s">
        <v>324</v>
      </c>
      <c r="E242" t="s">
        <v>294</v>
      </c>
      <c r="F242" s="4">
        <v>1</v>
      </c>
      <c r="G242" s="2">
        <v>1.2E-2</v>
      </c>
      <c r="H242" s="2">
        <v>1</v>
      </c>
      <c r="I242" s="2">
        <v>0.28100000000000003</v>
      </c>
      <c r="J242" s="2">
        <v>0.2</v>
      </c>
      <c r="K242" s="2">
        <v>0</v>
      </c>
      <c r="L242" s="2">
        <v>0.182</v>
      </c>
      <c r="M242" s="2">
        <v>0.8</v>
      </c>
      <c r="N242" s="2">
        <v>4.5999999999999999E-2</v>
      </c>
      <c r="O242" s="2">
        <v>0.5</v>
      </c>
      <c r="P242" s="4">
        <v>201</v>
      </c>
      <c r="Q242" s="4">
        <v>181</v>
      </c>
    </row>
    <row r="243" spans="1:17" x14ac:dyDescent="0.3">
      <c r="A243" s="4">
        <v>2021</v>
      </c>
      <c r="B243" s="4">
        <v>3</v>
      </c>
      <c r="C243" s="4">
        <v>0</v>
      </c>
      <c r="D243" t="s">
        <v>416</v>
      </c>
      <c r="E243" t="s">
        <v>294</v>
      </c>
      <c r="F243" s="4">
        <v>1</v>
      </c>
      <c r="G243" s="2">
        <v>5.7000000000000002E-2</v>
      </c>
      <c r="H243" s="2">
        <v>0.83299999999999996</v>
      </c>
      <c r="I243" s="2">
        <v>0.38600000000000001</v>
      </c>
      <c r="J243" s="2">
        <v>0.53800000000000003</v>
      </c>
      <c r="K243" s="2">
        <v>0</v>
      </c>
      <c r="L243" s="2">
        <v>0.2</v>
      </c>
      <c r="M243" s="2">
        <v>0.25</v>
      </c>
      <c r="N243" s="2">
        <v>1.7000000000000001E-2</v>
      </c>
      <c r="O243" s="2">
        <v>1</v>
      </c>
      <c r="P243" s="4">
        <v>226</v>
      </c>
      <c r="Q243" s="4">
        <v>178</v>
      </c>
    </row>
    <row r="244" spans="1:17" x14ac:dyDescent="0.3">
      <c r="A244" s="4">
        <v>2024</v>
      </c>
      <c r="B244" s="4">
        <v>3</v>
      </c>
      <c r="C244" s="4">
        <v>0</v>
      </c>
      <c r="D244" t="s">
        <v>55</v>
      </c>
      <c r="E244" t="s">
        <v>56</v>
      </c>
      <c r="F244" s="4">
        <v>1</v>
      </c>
      <c r="G244" s="2">
        <v>7.3999999999999996E-2</v>
      </c>
      <c r="H244" s="2">
        <v>0.71399999999999997</v>
      </c>
      <c r="I244" s="2">
        <v>0.16800000000000001</v>
      </c>
      <c r="J244" s="2">
        <v>0.2</v>
      </c>
      <c r="K244" s="2">
        <v>1</v>
      </c>
      <c r="L244" s="2">
        <v>0.16500000000000001</v>
      </c>
      <c r="M244" s="2">
        <v>0.438</v>
      </c>
      <c r="N244" s="2">
        <v>1.9E-2</v>
      </c>
      <c r="O244" s="2">
        <v>0.4</v>
      </c>
      <c r="P244" s="4">
        <v>115</v>
      </c>
      <c r="Q244" s="4">
        <v>70</v>
      </c>
    </row>
    <row r="245" spans="1:17" x14ac:dyDescent="0.3">
      <c r="A245" s="4">
        <v>2024</v>
      </c>
      <c r="B245" s="4">
        <v>3</v>
      </c>
      <c r="C245" s="4">
        <v>1</v>
      </c>
      <c r="D245" t="s">
        <v>77</v>
      </c>
      <c r="E245" t="s">
        <v>56</v>
      </c>
      <c r="F245" s="4">
        <v>1</v>
      </c>
      <c r="G245" s="2">
        <v>8.8999999999999996E-2</v>
      </c>
      <c r="H245" s="2">
        <v>0.66700000000000004</v>
      </c>
      <c r="I245" s="2">
        <v>0.159</v>
      </c>
      <c r="J245" s="2">
        <v>0.27300000000000002</v>
      </c>
      <c r="K245" s="2">
        <v>0</v>
      </c>
      <c r="L245" s="2">
        <v>0.33300000000000002</v>
      </c>
      <c r="M245" s="2">
        <v>0.5</v>
      </c>
      <c r="N245" s="2">
        <v>0.04</v>
      </c>
      <c r="O245" s="2">
        <v>0.25</v>
      </c>
      <c r="P245" s="4">
        <v>132</v>
      </c>
      <c r="Q245" s="4">
        <v>127</v>
      </c>
    </row>
    <row r="246" spans="1:17" x14ac:dyDescent="0.3">
      <c r="A246" s="4">
        <v>2024</v>
      </c>
      <c r="B246" s="4">
        <v>3</v>
      </c>
      <c r="C246" s="4">
        <v>1</v>
      </c>
      <c r="D246" t="s">
        <v>152</v>
      </c>
      <c r="E246" t="s">
        <v>56</v>
      </c>
      <c r="F246" s="4">
        <v>1</v>
      </c>
      <c r="G246" s="2">
        <v>8.3000000000000004E-2</v>
      </c>
      <c r="H246" s="2">
        <v>0.55600000000000005</v>
      </c>
      <c r="I246" s="2">
        <v>0.156</v>
      </c>
      <c r="J246" s="2">
        <v>0.125</v>
      </c>
      <c r="K246" s="2">
        <v>0</v>
      </c>
      <c r="L246" s="2">
        <v>9.0999999999999998E-2</v>
      </c>
      <c r="M246" s="2">
        <v>0.66700000000000004</v>
      </c>
      <c r="N246" s="2">
        <v>0</v>
      </c>
      <c r="O246" s="2">
        <v>0</v>
      </c>
      <c r="P246" s="4">
        <v>96</v>
      </c>
      <c r="Q246" s="4">
        <v>105</v>
      </c>
    </row>
    <row r="247" spans="1:17" x14ac:dyDescent="0.3">
      <c r="A247" s="4">
        <v>2023</v>
      </c>
      <c r="B247" s="4">
        <v>3</v>
      </c>
      <c r="C247" s="4">
        <v>1</v>
      </c>
      <c r="D247" t="s">
        <v>184</v>
      </c>
      <c r="E247" t="s">
        <v>56</v>
      </c>
      <c r="F247" s="4">
        <v>1</v>
      </c>
      <c r="G247" s="2">
        <v>7.6999999999999999E-2</v>
      </c>
      <c r="H247" s="2">
        <v>1</v>
      </c>
      <c r="I247" s="2">
        <v>0.16</v>
      </c>
      <c r="J247" s="2">
        <v>0.16700000000000001</v>
      </c>
      <c r="K247" s="2">
        <v>0</v>
      </c>
      <c r="L247" s="2">
        <v>0.17899999999999999</v>
      </c>
      <c r="M247" s="2">
        <v>0.66700000000000004</v>
      </c>
      <c r="N247" s="2">
        <v>0</v>
      </c>
      <c r="O247" s="2">
        <v>0</v>
      </c>
      <c r="P247" s="4">
        <v>39</v>
      </c>
      <c r="Q247" s="4">
        <v>91</v>
      </c>
    </row>
    <row r="248" spans="1:17" x14ac:dyDescent="0.3">
      <c r="A248" s="4">
        <v>2024</v>
      </c>
      <c r="B248" s="4">
        <v>3</v>
      </c>
      <c r="C248" s="4">
        <v>0</v>
      </c>
      <c r="D248" t="s">
        <v>168</v>
      </c>
      <c r="E248" t="s">
        <v>169</v>
      </c>
      <c r="F248" s="4">
        <v>1</v>
      </c>
      <c r="G248" s="2">
        <v>6.5000000000000002E-2</v>
      </c>
      <c r="H248" s="2">
        <v>0.66700000000000004</v>
      </c>
      <c r="I248" s="2">
        <v>0.34699999999999998</v>
      </c>
      <c r="J248" s="2">
        <v>0.308</v>
      </c>
      <c r="K248" s="2">
        <v>0</v>
      </c>
      <c r="L248" s="2">
        <v>0.23699999999999999</v>
      </c>
      <c r="M248" s="2">
        <v>0.85699999999999998</v>
      </c>
      <c r="N248" s="2">
        <v>2.4E-2</v>
      </c>
      <c r="O248" s="2">
        <v>0.33300000000000002</v>
      </c>
      <c r="P248" s="4">
        <v>195</v>
      </c>
      <c r="Q248" s="4">
        <v>185</v>
      </c>
    </row>
    <row r="249" spans="1:17" x14ac:dyDescent="0.3">
      <c r="A249" s="4">
        <v>2021</v>
      </c>
      <c r="B249" s="4">
        <v>3</v>
      </c>
      <c r="C249" s="4">
        <v>1</v>
      </c>
      <c r="D249" t="s">
        <v>368</v>
      </c>
      <c r="E249" t="s">
        <v>369</v>
      </c>
      <c r="F249" s="4">
        <v>1</v>
      </c>
      <c r="G249" s="2">
        <v>9.8000000000000004E-2</v>
      </c>
      <c r="H249" s="2">
        <v>0.77800000000000002</v>
      </c>
      <c r="I249" s="2">
        <v>0.245</v>
      </c>
      <c r="J249" s="2">
        <v>0.46700000000000003</v>
      </c>
      <c r="K249" s="2">
        <v>0</v>
      </c>
      <c r="L249" s="2">
        <v>0.25</v>
      </c>
      <c r="M249" s="2">
        <v>0.25</v>
      </c>
      <c r="N249" s="2">
        <v>0</v>
      </c>
      <c r="O249" s="2">
        <v>0</v>
      </c>
      <c r="P249" s="4">
        <v>50</v>
      </c>
      <c r="Q249" s="4">
        <v>76</v>
      </c>
    </row>
    <row r="250" spans="1:17" x14ac:dyDescent="0.3">
      <c r="A250" s="4">
        <v>2023</v>
      </c>
      <c r="B250" s="4">
        <v>3</v>
      </c>
      <c r="C250" s="4">
        <v>0</v>
      </c>
      <c r="D250" t="s">
        <v>212</v>
      </c>
      <c r="E250" t="s">
        <v>213</v>
      </c>
      <c r="F250" s="4">
        <v>1</v>
      </c>
      <c r="G250" s="2">
        <v>7.0000000000000007E-2</v>
      </c>
      <c r="H250" s="2">
        <v>0.57099999999999995</v>
      </c>
      <c r="I250" s="2">
        <v>0.39100000000000001</v>
      </c>
      <c r="J250" s="2">
        <v>0.52900000000000003</v>
      </c>
      <c r="K250" s="2">
        <v>0</v>
      </c>
      <c r="L250" s="2">
        <v>0.29399999999999998</v>
      </c>
      <c r="M250" s="2">
        <v>0.75</v>
      </c>
      <c r="N250" s="2">
        <v>1.7999999999999999E-2</v>
      </c>
      <c r="O250" s="2">
        <v>0</v>
      </c>
      <c r="P250" s="4">
        <v>212</v>
      </c>
      <c r="Q250" s="4">
        <v>160</v>
      </c>
    </row>
    <row r="251" spans="1:17" x14ac:dyDescent="0.3">
      <c r="A251" s="4">
        <v>2021</v>
      </c>
      <c r="B251" s="4">
        <v>3</v>
      </c>
      <c r="C251" s="4">
        <v>0</v>
      </c>
      <c r="D251" t="s">
        <v>408</v>
      </c>
      <c r="E251" t="s">
        <v>213</v>
      </c>
      <c r="F251" s="4">
        <v>1</v>
      </c>
      <c r="G251" s="2">
        <v>0.08</v>
      </c>
      <c r="H251" s="2">
        <v>0.75</v>
      </c>
      <c r="I251" s="2">
        <v>0.28599999999999998</v>
      </c>
      <c r="J251" s="2">
        <v>0.4</v>
      </c>
      <c r="K251" s="2">
        <v>0</v>
      </c>
      <c r="L251" s="2">
        <v>0.20899999999999999</v>
      </c>
      <c r="M251" s="2">
        <v>0.46200000000000002</v>
      </c>
      <c r="N251" s="2">
        <v>0.06</v>
      </c>
      <c r="O251" s="2">
        <v>0.222</v>
      </c>
      <c r="P251" s="4">
        <v>271</v>
      </c>
      <c r="Q251" s="4">
        <v>210</v>
      </c>
    </row>
  </sheetData>
  <sortState xmlns:xlrd2="http://schemas.microsoft.com/office/spreadsheetml/2017/richdata2" ref="A2:Q251">
    <sortCondition ref="E1:E2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Stats</vt:lpstr>
      <vt:lpstr>Career Stats</vt:lpstr>
      <vt:lpstr>Winners and UE Stats</vt:lpstr>
      <vt:lpstr>Key Points</vt:lpstr>
      <vt:lpstr>Serve Stats</vt:lpstr>
      <vt:lpstr>Return Stats</vt:lpstr>
      <vt:lpstr>Rally Stats</vt:lpstr>
      <vt:lpstr>Tactics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Raucci</dc:creator>
  <cp:lastModifiedBy>Mike Raucci</cp:lastModifiedBy>
  <dcterms:created xsi:type="dcterms:W3CDTF">2024-11-08T16:21:48Z</dcterms:created>
  <dcterms:modified xsi:type="dcterms:W3CDTF">2024-11-12T03:13:10Z</dcterms:modified>
</cp:coreProperties>
</file>