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erxa13\Dropbox\projects\seur\tables\"/>
    </mc:Choice>
  </mc:AlternateContent>
  <xr:revisionPtr revIDLastSave="0" documentId="13_ncr:1_{AC04F0F0-4D6E-4473-BDB6-E23307A1CBD8}" xr6:coauthVersionLast="47" xr6:coauthVersionMax="47" xr10:uidLastSave="{00000000-0000-0000-0000-000000000000}"/>
  <bookViews>
    <workbookView xWindow="4035" yWindow="1515" windowWidth="21600" windowHeight="13815"/>
  </bookViews>
  <sheets>
    <sheet name="parameters" sheetId="12" r:id="rId1"/>
    <sheet name="par_same" sheetId="2" r:id="rId2"/>
    <sheet name="par_cluster" sheetId="3" r:id="rId3"/>
    <sheet name="transition_rates" sheetId="4" r:id="rId4"/>
    <sheet name="destruction_rates" sheetId="5" r:id="rId5"/>
    <sheet name="nlw_ecdf" sheetId="6" r:id="rId6"/>
    <sheet name="nlw_pctl" sheetId="7" r:id="rId7"/>
    <sheet name="nlw_leq0" sheetId="8" r:id="rId8"/>
    <sheet name="lnern" sheetId="9" r:id="rId9"/>
    <sheet name="lnern_cluster" sheetId="10" r:id="rId10"/>
    <sheet name="dlnern_trans" sheetId="11" r:id="rId1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<sst xmlns="http://schemas.openxmlformats.org/spreadsheetml/2006/main" count="444" uniqueCount="269">
  <si>
    <t>Row</t>
  </si>
  <si>
    <t>r</t>
  </si>
  <si>
    <t>gamma</t>
  </si>
  <si>
    <t>beta</t>
  </si>
  <si>
    <t>kappa</t>
  </si>
  <si>
    <t>lamb_up</t>
  </si>
  <si>
    <t>lamb_us</t>
  </si>
  <si>
    <t>lamb_sp</t>
  </si>
  <si>
    <t>lamb_ps</t>
  </si>
  <si>
    <t>sig_p</t>
  </si>
  <si>
    <t>rho_p</t>
  </si>
  <si>
    <t>sig_s</t>
  </si>
  <si>
    <t>rho_s</t>
  </si>
  <si>
    <t>Value</t>
  </si>
  <si>
    <t>ern_p50</t>
  </si>
  <si>
    <t>delt_p</t>
  </si>
  <si>
    <t>delt_s</t>
  </si>
  <si>
    <t>mu_p</t>
  </si>
  <si>
    <t>mu_s</t>
  </si>
  <si>
    <t>cluster_1</t>
  </si>
  <si>
    <t>cluster_2</t>
  </si>
  <si>
    <t>cluster_3</t>
  </si>
  <si>
    <t>cluster_4</t>
  </si>
  <si>
    <t>UP</t>
  </si>
  <si>
    <t>US</t>
  </si>
  <si>
    <t>SP</t>
  </si>
  <si>
    <t>PS</t>
  </si>
  <si>
    <t>PU</t>
  </si>
  <si>
    <t>SU</t>
  </si>
  <si>
    <t>model</t>
  </si>
  <si>
    <t>data</t>
  </si>
  <si>
    <t>data_std</t>
  </si>
  <si>
    <t>PU: Low</t>
  </si>
  <si>
    <t>PU: Med-Low</t>
  </si>
  <si>
    <t>PU: Med-High</t>
  </si>
  <si>
    <t>PU: High</t>
  </si>
  <si>
    <t>SU: Low</t>
  </si>
  <si>
    <t>SU: Med-Low</t>
  </si>
  <si>
    <t>SU: Med-High</t>
  </si>
  <si>
    <t>SU: High</t>
  </si>
  <si>
    <t>U_p10</t>
  </si>
  <si>
    <t>U_p25</t>
  </si>
  <si>
    <t>U_p50</t>
  </si>
  <si>
    <t>U_p75</t>
  </si>
  <si>
    <t>U_p90</t>
  </si>
  <si>
    <t>P_p10</t>
  </si>
  <si>
    <t>P_p25</t>
  </si>
  <si>
    <t>P_p50</t>
  </si>
  <si>
    <t>P_p75</t>
  </si>
  <si>
    <t>P_p90</t>
  </si>
  <si>
    <t>S_p10</t>
  </si>
  <si>
    <t>S_p25</t>
  </si>
  <si>
    <t>S_p50</t>
  </si>
  <si>
    <t>S_p75</t>
  </si>
  <si>
    <t>S_p90</t>
  </si>
  <si>
    <t>U</t>
  </si>
  <si>
    <t>P</t>
  </si>
  <si>
    <t>S</t>
  </si>
  <si>
    <t>avg. P</t>
  </si>
  <si>
    <t>avg. S</t>
  </si>
  <si>
    <t>std. P</t>
  </si>
  <si>
    <t>std. S</t>
  </si>
  <si>
    <t>acl. P</t>
  </si>
  <si>
    <t>acl. S</t>
  </si>
  <si>
    <t>P: Low</t>
  </si>
  <si>
    <t>P: Med-Low</t>
  </si>
  <si>
    <t>P: Med-High</t>
  </si>
  <si>
    <t>P: High</t>
  </si>
  <si>
    <t>S: Low</t>
  </si>
  <si>
    <t>S: Med-Low</t>
  </si>
  <si>
    <t>S: Med-High</t>
  </si>
  <si>
    <t>S: High</t>
  </si>
  <si>
    <t>p50 - PS</t>
  </si>
  <si>
    <t>p50 - SP</t>
  </si>
  <si>
    <t>Description</t>
  </si>
  <si>
    <t>Parameter</t>
  </si>
  <si>
    <t>\quad $\beta$</t>
  </si>
  <si>
    <t>\quad $\kappa$</t>
  </si>
  <si>
    <t>\quad $\lambda_{UP}$</t>
  </si>
  <si>
    <t>\quad $\lambda_{US}$</t>
  </si>
  <si>
    <t>\quad $\lambda_{SP}$</t>
  </si>
  <si>
    <t>\quad $\lambda_{PS}$</t>
  </si>
  <si>
    <t>\quad $\sigma^P$</t>
  </si>
  <si>
    <t>\quad $\rho^P$</t>
  </si>
  <si>
    <t>\quad $\sigma^S$</t>
  </si>
  <si>
    <t>\quad $\rho^S$</t>
  </si>
  <si>
    <t>Discount factor</t>
  </si>
  <si>
    <t>\quad $\delta_{\text{Low}}^P$</t>
  </si>
  <si>
    <t>\quad $\delta_{\text{Med-Low}}^P$</t>
  </si>
  <si>
    <t>\quad $\delta_{\text{Med-High}}^P$</t>
  </si>
  <si>
    <t>\quad $\delta_{\text{High}}^P$</t>
  </si>
  <si>
    <t>\quad $\delta_{\text{Low}}^S$</t>
  </si>
  <si>
    <t>\quad $\delta_{\text{Med-Low}}^S$</t>
  </si>
  <si>
    <t>\quad $\delta_{\text{Med-High}}^S$</t>
  </si>
  <si>
    <t>\quad $\delta_{\text{High}}^S$</t>
  </si>
  <si>
    <t>\quad $\mu_{\text{Low}}^P$</t>
  </si>
  <si>
    <t>\quad $\mu_{\text{Med-Low}}^P$</t>
  </si>
  <si>
    <t>\quad $\mu_{\text{Med-High}}^P$</t>
  </si>
  <si>
    <t>\quad $\mu_{\text{High}}^P$</t>
  </si>
  <si>
    <t>\quad $\mu_{\text{Low}}^S$</t>
  </si>
  <si>
    <t>\quad $\mu_{\text{Med-Low}}^S$</t>
  </si>
  <si>
    <t>\quad $\mu_{\text{Med-High}}^S$</t>
  </si>
  <si>
    <t>\quad $\mu_{\text{High}}^S$</t>
  </si>
  <si>
    <t>Group-specific parameters</t>
  </si>
  <si>
    <t>Common parameters</t>
  </si>
  <si>
    <t>Exog. destruction rate from $P$</t>
  </si>
  <si>
    <t>Exog. destruction rate from $S$</t>
  </si>
  <si>
    <t>Non-pecuniary benefits in $S$</t>
  </si>
  <si>
    <t>Main target</t>
  </si>
  <si>
    <t>$\widehat{\text{std}}(\ln w_{it}|s_{it}=P)$</t>
  </si>
  <si>
    <t>$\widehat{\text{std}}(\ln y_{it}|s_{it}=S)$</t>
  </si>
  <si>
    <t xml:space="preserve">$\widehat{\text{E}}(PS_{it}|s_{it-1}=P)$ </t>
  </si>
  <si>
    <t xml:space="preserve">$\widehat{\text{E}}(UP_{it}|s_{it-1}=U)$ </t>
  </si>
  <si>
    <t xml:space="preserve">$\widehat{\text{E}}(US_{it}|s_{it-1}=U)$ </t>
  </si>
  <si>
    <t xml:space="preserve">$\widehat{\text{E}}(SP_{it}|s_{it-1}=S)$ </t>
  </si>
  <si>
    <t>Business opp. arrival rate in $P$</t>
  </si>
  <si>
    <t>Job offer arrival rate in $U$</t>
  </si>
  <si>
    <t>Job offer arrival rate in $S$</t>
  </si>
  <si>
    <t>Business opp. arrival rate in $U$</t>
  </si>
  <si>
    <t xml:space="preserve">$\widehat{\text{E}}(PU_{it}|s_{it-1}=U,k=\text{Low})$ </t>
  </si>
  <si>
    <t xml:space="preserve">$\widehat{\text{E}}(PU_{it}|s_{it-1}=U,k=\text{Med-Low})$ </t>
  </si>
  <si>
    <t xml:space="preserve">$\widehat{\text{E}}(PU_{it}|s_{it-1}=U,k=\text{Med-High})$ </t>
  </si>
  <si>
    <t xml:space="preserve">$\widehat{\text{E}}(PU_{it}|s_{it-1}=U,k=\text{High})$ </t>
  </si>
  <si>
    <t xml:space="preserve">$\widehat{\text{E}}(SU_{it}|s_{it-1}=U,k=\text{Low})$ </t>
  </si>
  <si>
    <t xml:space="preserve">$\widehat{\text{E}}(SU_{it}|s_{it-1}=U,k=\text{Med-Low})$ </t>
  </si>
  <si>
    <t xml:space="preserve">$\widehat{\text{E}}(SU_{it}|s_{it-1}=U,k=\text{Med-High})$ </t>
  </si>
  <si>
    <t xml:space="preserve">$\widehat{\text{E}}(SU_{it}|s_{it-1}=U,k=\text{High})$ </t>
  </si>
  <si>
    <t>$\widehat{\text{corr}}(\ln w_{it},\ln w_{it-12}| s_{it},\dots,s_{it-12}=P)$</t>
  </si>
  <si>
    <t>$\widehat{\text{corr}}(\ln y_{it},\ln y_{it-12}| s_{it},\dots,s_{it-12}=S)$</t>
  </si>
  <si>
    <t>Mean of income shocks in $P$</t>
  </si>
  <si>
    <t>Mean of income shocks in $S$</t>
  </si>
  <si>
    <t>Distribution of net liquid wealth</t>
  </si>
  <si>
    <t xml:space="preserve">$\widehat{\text{E}}(\ln w_{it}|s_{it}=P,k=\text{Low})$ </t>
  </si>
  <si>
    <t xml:space="preserve">$\widehat{\text{E}}(\ln w_{it}|s_{it}=P,k=\text{Med-Low})$ </t>
  </si>
  <si>
    <t xml:space="preserve">$\widehat{\text{E}}(\ln w_{it}|s_{it}=P,k=\text{Med-High})$ </t>
  </si>
  <si>
    <t xml:space="preserve">$\widehat{\text{E}}(\ln w_{it}|s_{it}=P,k=\text{High})$ </t>
  </si>
  <si>
    <t xml:space="preserve">$\widehat{\text{E}}(\ln y_{it}|s_{it}=S,k=\text{Low})$ </t>
  </si>
  <si>
    <t xml:space="preserve">$\widehat{\text{E}}(\ln y_{it}|s_{it}=S,k=\text{Med-Low})$ </t>
  </si>
  <si>
    <t xml:space="preserve">$\widehat{\text{E}}(\ln y_{it}|s_{it}=S,k=\text{Med-High})$ </t>
  </si>
  <si>
    <t xml:space="preserve">$\widehat{\text{E}}(\ln y_{it}|s_{it}=S,k=\text{High})$ </t>
  </si>
  <si>
    <t>Fit</t>
  </si>
  <si>
    <t>Fig. \ref{subfig:destruction_rates}</t>
  </si>
  <si>
    <t>Dispersion of income shocks</t>
  </si>
  <si>
    <t>Persistence of income shocks</t>
  </si>
  <si>
    <t>Fig. \ref{subfig:lnern_cluster}</t>
  </si>
  <si>
    <t>Fig. \ref{subfig:nlw_ecdf}</t>
  </si>
  <si>
    <t>Fig. \ref{subfig:dlnern_trans}</t>
  </si>
  <si>
    <t>Fig. \ref{subfig:transition_rates}</t>
  </si>
  <si>
    <t>Fig. \ref{subfig:lnern_stats}</t>
  </si>
  <si>
    <t>Earnings growth after $SP_{it}$ or $PS_{it}$</t>
  </si>
  <si>
    <t>Row</t>
  </si>
  <si>
    <t>r</t>
  </si>
  <si>
    <t>gamma</t>
  </si>
  <si>
    <t>beta</t>
  </si>
  <si>
    <t>kappa</t>
  </si>
  <si>
    <t>lamb_up</t>
  </si>
  <si>
    <t>lamb_us</t>
  </si>
  <si>
    <t>lamb_sp</t>
  </si>
  <si>
    <t>lamb_ps</t>
  </si>
  <si>
    <t>sig_p</t>
  </si>
  <si>
    <t>rho_p</t>
  </si>
  <si>
    <t>sig_s</t>
  </si>
  <si>
    <t>rho_s</t>
  </si>
  <si>
    <t>Value</t>
  </si>
  <si>
    <t>Row</t>
  </si>
  <si>
    <t>ern_p50</t>
  </si>
  <si>
    <t>delt_p</t>
  </si>
  <si>
    <t>delt_s</t>
  </si>
  <si>
    <t>mu_p</t>
  </si>
  <si>
    <t>mu_s</t>
  </si>
  <si>
    <t>cluster_1</t>
  </si>
  <si>
    <t>cluster_2</t>
  </si>
  <si>
    <t>cluster_3</t>
  </si>
  <si>
    <t>cluster_4</t>
  </si>
  <si>
    <t>Row</t>
  </si>
  <si>
    <t>UP</t>
  </si>
  <si>
    <t>US</t>
  </si>
  <si>
    <t>SP</t>
  </si>
  <si>
    <t>PS</t>
  </si>
  <si>
    <t>PU</t>
  </si>
  <si>
    <t>SU</t>
  </si>
  <si>
    <t>model</t>
  </si>
  <si>
    <t>data</t>
  </si>
  <si>
    <t>data_std</t>
  </si>
  <si>
    <t>Row</t>
  </si>
  <si>
    <t>PU: Low</t>
  </si>
  <si>
    <t>PU: Med-Low</t>
  </si>
  <si>
    <t>PU: Med-High</t>
  </si>
  <si>
    <t>PU: High</t>
  </si>
  <si>
    <t>SU: Low</t>
  </si>
  <si>
    <t>SU: Med-Low</t>
  </si>
  <si>
    <t>SU: Med-High</t>
  </si>
  <si>
    <t>SU: High</t>
  </si>
  <si>
    <t>model</t>
  </si>
  <si>
    <t>data</t>
  </si>
  <si>
    <t>data_std</t>
  </si>
  <si>
    <t>Row</t>
  </si>
  <si>
    <t>U_p10</t>
  </si>
  <si>
    <t>U_p25</t>
  </si>
  <si>
    <t>U_p50</t>
  </si>
  <si>
    <t>U_p75</t>
  </si>
  <si>
    <t>U_p90</t>
  </si>
  <si>
    <t>P_p10</t>
  </si>
  <si>
    <t>P_p25</t>
  </si>
  <si>
    <t>P_p50</t>
  </si>
  <si>
    <t>P_p75</t>
  </si>
  <si>
    <t>P_p90</t>
  </si>
  <si>
    <t>S_p10</t>
  </si>
  <si>
    <t>S_p25</t>
  </si>
  <si>
    <t>S_p50</t>
  </si>
  <si>
    <t>S_p75</t>
  </si>
  <si>
    <t>S_p90</t>
  </si>
  <si>
    <t>model</t>
  </si>
  <si>
    <t>data</t>
  </si>
  <si>
    <t>data_std</t>
  </si>
  <si>
    <t>Row</t>
  </si>
  <si>
    <t>U_p10</t>
  </si>
  <si>
    <t>U_p25</t>
  </si>
  <si>
    <t>U_p50</t>
  </si>
  <si>
    <t>U_p75</t>
  </si>
  <si>
    <t>U_p90</t>
  </si>
  <si>
    <t>P_p10</t>
  </si>
  <si>
    <t>P_p25</t>
  </si>
  <si>
    <t>P_p50</t>
  </si>
  <si>
    <t>P_p75</t>
  </si>
  <si>
    <t>P_p90</t>
  </si>
  <si>
    <t>S_p10</t>
  </si>
  <si>
    <t>S_p25</t>
  </si>
  <si>
    <t>S_p50</t>
  </si>
  <si>
    <t>S_p75</t>
  </si>
  <si>
    <t>S_p90</t>
  </si>
  <si>
    <t>model</t>
  </si>
  <si>
    <t>data</t>
  </si>
  <si>
    <t>data_std</t>
  </si>
  <si>
    <t>Row</t>
  </si>
  <si>
    <t>U</t>
  </si>
  <si>
    <t>P</t>
  </si>
  <si>
    <t>S</t>
  </si>
  <si>
    <t>model</t>
  </si>
  <si>
    <t>data</t>
  </si>
  <si>
    <t>data_std</t>
  </si>
  <si>
    <t>Row</t>
  </si>
  <si>
    <t>avg. P</t>
  </si>
  <si>
    <t>avg. S</t>
  </si>
  <si>
    <t>std. P</t>
  </si>
  <si>
    <t>std. S</t>
  </si>
  <si>
    <t>acl. P</t>
  </si>
  <si>
    <t>acl. S</t>
  </si>
  <si>
    <t>model</t>
  </si>
  <si>
    <t>data</t>
  </si>
  <si>
    <t>data_std</t>
  </si>
  <si>
    <t>Row</t>
  </si>
  <si>
    <t>P: Low</t>
  </si>
  <si>
    <t>P: Med-Low</t>
  </si>
  <si>
    <t>P: Med-High</t>
  </si>
  <si>
    <t>P: High</t>
  </si>
  <si>
    <t>S: Low</t>
  </si>
  <si>
    <t>S: Med-Low</t>
  </si>
  <si>
    <t>S: Med-High</t>
  </si>
  <si>
    <t>S: High</t>
  </si>
  <si>
    <t>model</t>
  </si>
  <si>
    <t>data</t>
  </si>
  <si>
    <t>data_std</t>
  </si>
  <si>
    <t>Row</t>
  </si>
  <si>
    <t>p50 - PS</t>
  </si>
  <si>
    <t>p50 - SP</t>
  </si>
  <si>
    <t>model</t>
  </si>
  <si>
    <t>data</t>
  </si>
  <si>
    <t>data_std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</si>
</sst>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11"/>
  </cellStyleXfs>
  <cellXfs count="43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 applyBorder="true"/>
    <xf numFmtId="49" fontId="0" fillId="0" borderId="9" xfId="0" applyNumberFormat="true" applyBorder="true"/>
    <xf numFmtId="49" fontId="0" fillId="0" borderId="10" xfId="0" applyNumberFormat="true" applyBorder="true"/>
    <xf numFmtId="0" fontId="1" fillId="0" borderId="11" xfId="1"/>
    <xf numFmtId="0" fontId="2" fillId="0" borderId="11" xfId="1" applyFont="true"/>
    <xf numFmtId="164" fontId="1" fillId="0" borderId="11" xfId="1" applyNumberFormat="true"/>
    <xf numFmtId="49" fontId="1" fillId="0" borderId="11" xfId="1" applyNumberFormat="true"/>
    <xf numFmtId="165" fontId="1" fillId="0" borderId="11" xfId="1" applyNumberFormat="true"/>
    <xf numFmtId="0" fontId="1" fillId="0" borderId="12" xfId="1" applyBorder="true"/>
    <xf numFmtId="0" fontId="1" fillId="0" borderId="13" xfId="1" applyBorder="true"/>
    <xf numFmtId="164" fontId="1" fillId="0" borderId="12" xfId="1" applyNumberFormat="true" applyBorder="true"/>
    <xf numFmtId="0" fontId="2" fillId="0" borderId="13" xfId="1" applyFont="true" applyBorder="true"/>
    <xf numFmtId="0" fontId="2" fillId="0" borderId="12" xfId="1" applyFont="true" applyBorder="true"/>
    <xf numFmtId="0" fontId="3" fillId="0" borderId="11" xfId="1" applyFont="true" applyAlignment="true">
      <alignment horizontal="left"/>
    </xf>
    <xf numFmtId="0" fontId="3" fillId="0" borderId="11" xfId="1" applyFont="true" applyBorder="true" applyAlignment="true">
      <alignment horizontal="left"/>
    </xf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</cellXfs>
  <cellStyles count="2">
    <cellStyle name="Normal" xfId="0" builtinId="0"/>
    <cellStyle name="Normal 2" xfId="1" xr:uid="{1611041F-E9F4-465A-8F29-FCC58643F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tyles.xml" Type="http://schemas.openxmlformats.org/officeDocument/2006/relationships/style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theme/theme1.xml" Type="http://schemas.openxmlformats.org/officeDocument/2006/relationships/theme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E124-D3F2-428A-B97D-ECFDD664110E}">
  <dimension ref="A1:G35"/>
  <sheetViews>
    <sheetView tabSelected="true" workbookViewId="0">
      <selection activeCell="D18" sqref="D18"/>
    </sheetView>
  </sheetViews>
  <sheetFormatPr defaultRowHeight="15"/>
  <cols>
    <col min="1" max="2" width="9.140625" style="11"/>
    <col min="3" max="3" width="18.85546875" style="11" customWidth="true"/>
    <col min="4" max="4" width="39.28515625" style="11" customWidth="true"/>
    <col min="5" max="5" width="10.5703125" style="11" customWidth="true"/>
    <col min="6" max="6" width="36.140625" style="11" customWidth="true"/>
    <col min="7" max="16384" width="9.140625" style="11"/>
  </cols>
  <sheetData>
    <row r="1">
      <c r="C1" s="16"/>
      <c r="D1" s="16"/>
      <c r="E1" s="16"/>
      <c r="F1" s="16"/>
      <c r="G1" s="16"/>
    </row>
    <row r="2">
      <c r="C2" s="17" t="s">
        <v>75</v>
      </c>
      <c r="D2" s="17" t="s">
        <v>74</v>
      </c>
      <c r="E2" s="17" t="s">
        <v>13</v>
      </c>
      <c r="F2" s="19" t="s">
        <v>108</v>
      </c>
      <c r="G2" s="17" t="s">
        <v>140</v>
      </c>
    </row>
    <row r="3">
      <c r="C3" s="22" t="s">
        <v>103</v>
      </c>
      <c r="D3" s="22"/>
      <c r="E3" s="22"/>
      <c r="F3" s="22"/>
    </row>
    <row r="4">
      <c r="C4" s="11" t="s">
        <v>87</v>
      </c>
      <c r="D4" s="11" t="s">
        <v>105</v>
      </c>
      <c r="E4" s="13">
        <f>par_cluster!B3</f>
        <v>3.4507859745030657E-2</v>
      </c>
      <c r="F4" s="12" t="s">
        <v>119</v>
      </c>
      <c r="G4" s="11" t="s">
        <v>141</v>
      </c>
    </row>
    <row r="5">
      <c r="C5" s="11" t="s">
        <v>88</v>
      </c>
      <c r="E5" s="13">
        <f>par_cluster!C3</f>
        <v>2.233192762696265E-2</v>
      </c>
      <c r="F5" s="12" t="s">
        <v>120</v>
      </c>
    </row>
    <row r="6">
      <c r="C6" s="11" t="s">
        <v>89</v>
      </c>
      <c r="E6" s="13">
        <f>par_cluster!D3</f>
        <v>1.4208168142395351E-2</v>
      </c>
      <c r="F6" s="12" t="s">
        <v>121</v>
      </c>
    </row>
    <row r="7">
      <c r="C7" s="11" t="s">
        <v>90</v>
      </c>
      <c r="E7" s="13">
        <f>par_cluster!E3</f>
        <v>9.7598386514407692E-3</v>
      </c>
      <c r="F7" s="12" t="s">
        <v>122</v>
      </c>
    </row>
    <row r="8">
      <c r="E8" s="13"/>
    </row>
    <row r="9">
      <c r="C9" s="11" t="s">
        <v>91</v>
      </c>
      <c r="D9" s="11" t="s">
        <v>106</v>
      </c>
      <c r="E9" s="13">
        <f>par_cluster!B4</f>
        <v>7.5789870693484711E-3</v>
      </c>
      <c r="F9" s="12" t="s">
        <v>123</v>
      </c>
      <c r="G9" s="11" t="s">
        <v>141</v>
      </c>
    </row>
    <row r="10">
      <c r="C10" s="11" t="s">
        <v>92</v>
      </c>
      <c r="E10" s="13">
        <f>par_cluster!C4</f>
        <v>1.5229900014103088E-3</v>
      </c>
      <c r="F10" s="12" t="s">
        <v>124</v>
      </c>
    </row>
    <row r="11">
      <c r="C11" s="11" t="s">
        <v>93</v>
      </c>
      <c r="E11" s="13">
        <f>par_cluster!D4</f>
        <v>2.9347618006999782E-3</v>
      </c>
      <c r="F11" s="12" t="s">
        <v>125</v>
      </c>
    </row>
    <row r="12">
      <c r="C12" s="11" t="s">
        <v>94</v>
      </c>
      <c r="E12" s="13">
        <f>par_cluster!E4</f>
        <v>1.9687797186418404E-3</v>
      </c>
      <c r="F12" s="12" t="s">
        <v>126</v>
      </c>
    </row>
    <row r="14">
      <c r="C14" s="11" t="s">
        <v>95</v>
      </c>
      <c r="D14" s="12" t="s">
        <v>129</v>
      </c>
      <c r="E14" s="13">
        <f>par_cluster!B5</f>
        <v>6.8935745472936389</v>
      </c>
      <c r="F14" s="12" t="s">
        <v>132</v>
      </c>
      <c r="G14" s="11" t="s">
        <v>144</v>
      </c>
    </row>
    <row r="15">
      <c r="C15" s="11" t="s">
        <v>96</v>
      </c>
      <c r="D15" s="12"/>
      <c r="E15" s="13">
        <f>par_cluster!C5</f>
        <v>7.491261460112808</v>
      </c>
      <c r="F15" s="12" t="s">
        <v>133</v>
      </c>
    </row>
    <row r="16">
      <c r="C16" s="11" t="s">
        <v>97</v>
      </c>
      <c r="D16" s="12"/>
      <c r="E16" s="13">
        <f>par_cluster!D5</f>
        <v>8.0285337637917724</v>
      </c>
      <c r="F16" s="12" t="s">
        <v>134</v>
      </c>
    </row>
    <row r="17">
      <c r="C17" s="11" t="s">
        <v>98</v>
      </c>
      <c r="D17" s="12"/>
      <c r="E17" s="13">
        <f>par_cluster!E5</f>
        <v>8.836087678745093</v>
      </c>
      <c r="F17" s="12" t="s">
        <v>135</v>
      </c>
    </row>
    <row r="18">
      <c r="E18" s="13"/>
    </row>
    <row r="19">
      <c r="C19" s="11" t="s">
        <v>99</v>
      </c>
      <c r="D19" s="12" t="s">
        <v>130</v>
      </c>
      <c r="E19" s="13">
        <f>par_cluster!B6</f>
        <v>6.7350884274151275</v>
      </c>
      <c r="F19" s="12" t="s">
        <v>136</v>
      </c>
      <c r="G19" s="11" t="s">
        <v>144</v>
      </c>
    </row>
    <row r="20">
      <c r="C20" s="11" t="s">
        <v>100</v>
      </c>
      <c r="D20" s="12"/>
      <c r="E20" s="13">
        <f>par_cluster!C6</f>
        <v>7.3633742621029068</v>
      </c>
      <c r="F20" s="12" t="s">
        <v>137</v>
      </c>
    </row>
    <row r="21">
      <c r="C21" s="11" t="s">
        <v>101</v>
      </c>
      <c r="D21" s="12"/>
      <c r="E21" s="13">
        <f>par_cluster!D6</f>
        <v>8.0163896946938351</v>
      </c>
      <c r="F21" s="12" t="s">
        <v>138</v>
      </c>
    </row>
    <row r="22">
      <c r="C22" s="11" t="s">
        <v>102</v>
      </c>
      <c r="D22" s="12"/>
      <c r="E22" s="13">
        <f>par_cluster!E6</f>
        <v>8.7081254555175338</v>
      </c>
      <c r="F22" s="12" t="s">
        <v>139</v>
      </c>
    </row>
    <row r="24">
      <c r="C24" s="21" t="s">
        <v>104</v>
      </c>
      <c r="D24" s="21"/>
      <c r="E24" s="21"/>
      <c r="F24" s="21"/>
    </row>
    <row r="25">
      <c r="A25" s="14" t="str">
        <f>par_same!A4</f>
        <v>beta</v>
      </c>
      <c r="C25" s="11" t="s">
        <v>76</v>
      </c>
      <c r="D25" s="11" t="s">
        <v>86</v>
      </c>
      <c r="E25" s="13">
        <f>par_same!B4</f>
        <v>0.9884218985434694</v>
      </c>
      <c r="F25" s="11" t="s">
        <v>131</v>
      </c>
      <c r="G25" s="11" t="s">
        <v>145</v>
      </c>
    </row>
    <row r="26">
      <c r="A26" s="14" t="str">
        <f>par_same!A5</f>
        <v>kappa</v>
      </c>
      <c r="C26" s="11" t="s">
        <v>77</v>
      </c>
      <c r="D26" s="11" t="s">
        <v>107</v>
      </c>
      <c r="E26" s="15">
        <f>par_same!B5</f>
        <v>192.56386296723139</v>
      </c>
      <c r="F26" s="12" t="s">
        <v>149</v>
      </c>
      <c r="G26" s="11" t="s">
        <v>146</v>
      </c>
    </row>
    <row r="27">
      <c r="A27" s="14" t="str">
        <f>par_same!A6</f>
        <v>lamb_up</v>
      </c>
      <c r="C27" s="11" t="s">
        <v>78</v>
      </c>
      <c r="D27" s="11" t="s">
        <v>116</v>
      </c>
      <c r="E27" s="13">
        <f>par_same!B6</f>
        <v>0.14129104484562213</v>
      </c>
      <c r="F27" s="11" t="s">
        <v>112</v>
      </c>
      <c r="G27" s="11" t="s">
        <v>147</v>
      </c>
    </row>
    <row r="28">
      <c r="A28" s="14" t="str">
        <f>par_same!A7</f>
        <v>lamb_us</v>
      </c>
      <c r="C28" s="11" t="s">
        <v>79</v>
      </c>
      <c r="D28" s="11" t="s">
        <v>118</v>
      </c>
      <c r="E28" s="13">
        <f>par_same!B7</f>
        <v>7.6249496811038875E-2</v>
      </c>
      <c r="F28" s="11" t="s">
        <v>113</v>
      </c>
      <c r="G28" s="11" t="s">
        <v>147</v>
      </c>
    </row>
    <row r="29">
      <c r="A29" s="14" t="str">
        <f>par_same!A8</f>
        <v>lamb_sp</v>
      </c>
      <c r="C29" s="11" t="s">
        <v>80</v>
      </c>
      <c r="D29" s="11" t="s">
        <v>117</v>
      </c>
      <c r="E29" s="13">
        <f>par_same!B8</f>
        <v>3.8590780349764826E-2</v>
      </c>
      <c r="F29" s="11" t="s">
        <v>114</v>
      </c>
      <c r="G29" s="11" t="s">
        <v>147</v>
      </c>
    </row>
    <row r="30">
      <c r="A30" s="14" t="str">
        <f>par_same!A9</f>
        <v>lamb_ps</v>
      </c>
      <c r="C30" s="11" t="s">
        <v>81</v>
      </c>
      <c r="D30" s="11" t="s">
        <v>115</v>
      </c>
      <c r="E30" s="13">
        <f>par_same!B9</f>
        <v>3.3984122494411961E-2</v>
      </c>
      <c r="F30" s="11" t="s">
        <v>111</v>
      </c>
      <c r="G30" s="11" t="s">
        <v>147</v>
      </c>
    </row>
    <row r="31">
      <c r="A31" s="14" t="str">
        <f>par_same!A10</f>
        <v>sig_p</v>
      </c>
      <c r="C31" s="11" t="s">
        <v>82</v>
      </c>
      <c r="D31" s="12" t="s">
        <v>142</v>
      </c>
      <c r="E31" s="13">
        <f>par_same!B10</f>
        <v>0.18378540078902955</v>
      </c>
      <c r="F31" s="11" t="s">
        <v>109</v>
      </c>
      <c r="G31" s="11" t="s">
        <v>148</v>
      </c>
    </row>
    <row r="32">
      <c r="A32" s="14" t="str">
        <f>par_same!A11</f>
        <v>rho_p</v>
      </c>
      <c r="C32" s="11" t="s">
        <v>83</v>
      </c>
      <c r="D32" s="12" t="s">
        <v>143</v>
      </c>
      <c r="E32" s="13">
        <f>par_same!B11</f>
        <v>0.89575613973872281</v>
      </c>
      <c r="F32" s="12" t="s">
        <v>127</v>
      </c>
      <c r="G32" s="11" t="s">
        <v>148</v>
      </c>
    </row>
    <row r="33">
      <c r="A33" s="14" t="str">
        <f>par_same!A12</f>
        <v>sig_s</v>
      </c>
      <c r="C33" s="11" t="s">
        <v>84</v>
      </c>
      <c r="D33" s="12" t="s">
        <v>142</v>
      </c>
      <c r="E33" s="13">
        <f>par_same!B12</f>
        <v>0.37037509311409927</v>
      </c>
      <c r="F33" s="11" t="s">
        <v>110</v>
      </c>
      <c r="G33" s="11" t="s">
        <v>148</v>
      </c>
    </row>
    <row r="34">
      <c r="A34" s="14" t="str">
        <f>par_same!A13</f>
        <v>rho_s</v>
      </c>
      <c r="C34" s="16" t="s">
        <v>85</v>
      </c>
      <c r="D34" s="20" t="s">
        <v>143</v>
      </c>
      <c r="E34" s="18">
        <f>par_same!B13</f>
        <v>0.86110798168417568</v>
      </c>
      <c r="F34" s="20" t="s">
        <v>128</v>
      </c>
      <c r="G34" s="16" t="s">
        <v>148</v>
      </c>
    </row>
    <row r="35">
      <c r="A35" s="14"/>
    </row>
  </sheetData>
  <mergeCells count="2">
    <mergeCell ref="C3:F3"/>
    <mergeCell ref="C24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4" sqref="A4:A13"/>
    </sheetView>
  </sheetViews>
  <sheetFormatPr defaultRowHeight="15"/>
  <cols>
    <col min="1" max="1" width="8.85546875" customWidth="true"/>
    <col min="2" max="2" width="13.7109375" customWidth="true"/>
  </cols>
  <sheetData>
    <row r="1">
      <c r="A1" s="23" t="s">
        <v>150</v>
      </c>
      <c r="B1" s="23" t="s">
        <v>163</v>
      </c>
    </row>
    <row r="2">
      <c r="A2" s="23" t="s">
        <v>151</v>
      </c>
      <c r="B2" s="0">
        <v>0</v>
      </c>
    </row>
    <row r="3">
      <c r="A3" s="23" t="s">
        <v>152</v>
      </c>
      <c r="B3" s="0">
        <v>1</v>
      </c>
    </row>
    <row r="4">
      <c r="A4" s="23" t="s">
        <v>153</v>
      </c>
      <c r="B4" s="0">
        <v>0.9884218985434694</v>
      </c>
    </row>
    <row r="5">
      <c r="A5" s="23" t="s">
        <v>154</v>
      </c>
      <c r="B5" s="0">
        <v>192.56386296723139</v>
      </c>
    </row>
    <row r="6">
      <c r="A6" s="23" t="s">
        <v>155</v>
      </c>
      <c r="B6" s="0">
        <v>0.14129104484562213</v>
      </c>
    </row>
    <row r="7">
      <c r="A7" s="23" t="s">
        <v>156</v>
      </c>
      <c r="B7" s="0">
        <v>0.076249496811038875</v>
      </c>
    </row>
    <row r="8">
      <c r="A8" s="23" t="s">
        <v>157</v>
      </c>
      <c r="B8" s="0">
        <v>0.038590780349764826</v>
      </c>
    </row>
    <row r="9">
      <c r="A9" s="23" t="s">
        <v>158</v>
      </c>
      <c r="B9" s="0">
        <v>0.033984122494411961</v>
      </c>
    </row>
    <row r="10">
      <c r="A10" s="23" t="s">
        <v>159</v>
      </c>
      <c r="B10" s="0">
        <v>0.18378540078902955</v>
      </c>
    </row>
    <row r="11">
      <c r="A11" s="23" t="s">
        <v>160</v>
      </c>
      <c r="B11" s="0">
        <v>0.89575613973872281</v>
      </c>
    </row>
    <row r="12">
      <c r="A12" s="23" t="s">
        <v>161</v>
      </c>
      <c r="B12" s="0">
        <v>0.37037509311409927</v>
      </c>
    </row>
    <row r="13">
      <c r="A13" s="23" t="s">
        <v>162</v>
      </c>
      <c r="B13" s="0">
        <v>0.86110798168417568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27" sqref="C27"/>
    </sheetView>
  </sheetViews>
  <sheetFormatPr defaultRowHeight="15"/>
  <cols>
    <col min="1" max="1" width="8.28515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</cols>
  <sheetData>
    <row r="1">
      <c r="A1" s="25" t="s">
        <v>164</v>
      </c>
      <c r="B1" s="25" t="s">
        <v>170</v>
      </c>
      <c r="C1" s="25" t="s">
        <v>171</v>
      </c>
      <c r="D1" s="25" t="s">
        <v>172</v>
      </c>
      <c r="E1" s="25" t="s">
        <v>173</v>
      </c>
    </row>
    <row r="2">
      <c r="A2" s="25" t="s">
        <v>165</v>
      </c>
      <c r="B2" s="0">
        <v>991.76526000000001</v>
      </c>
      <c r="C2" s="0">
        <v>1922.3489999999999</v>
      </c>
      <c r="D2" s="0">
        <v>3388.8914</v>
      </c>
      <c r="E2" s="0">
        <v>6995.6913999999997</v>
      </c>
    </row>
    <row r="3">
      <c r="A3" s="25" t="s">
        <v>166</v>
      </c>
      <c r="B3" s="0">
        <v>0.034507859745030657</v>
      </c>
      <c r="C3" s="0">
        <v>0.02233192762696265</v>
      </c>
      <c r="D3" s="0">
        <v>0.014208168142395351</v>
      </c>
      <c r="E3" s="0">
        <v>0.0097598386514407692</v>
      </c>
    </row>
    <row r="4">
      <c r="A4" s="25" t="s">
        <v>167</v>
      </c>
      <c r="B4" s="0">
        <v>0.0075789870693484711</v>
      </c>
      <c r="C4" s="0">
        <v>0.0015229900014103088</v>
      </c>
      <c r="D4" s="0">
        <v>0.0029347618006999782</v>
      </c>
      <c r="E4" s="0">
        <v>0.0019687797186418404</v>
      </c>
    </row>
    <row r="5">
      <c r="A5" s="25" t="s">
        <v>168</v>
      </c>
      <c r="B5" s="0">
        <v>6.8935745472936389</v>
      </c>
      <c r="C5" s="0">
        <v>7.491261460112808</v>
      </c>
      <c r="D5" s="0">
        <v>8.0285337637917724</v>
      </c>
      <c r="E5" s="0">
        <v>8.836087678745093</v>
      </c>
    </row>
    <row r="6">
      <c r="A6" s="25" t="s">
        <v>169</v>
      </c>
      <c r="B6" s="0">
        <v>6.7350884274151275</v>
      </c>
      <c r="C6" s="0">
        <v>7.3633742621029068</v>
      </c>
      <c r="D6" s="0">
        <v>8.0163896946938351</v>
      </c>
      <c r="E6" s="0">
        <v>8.7081254555175338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4" sqref="B4"/>
    </sheetView>
  </sheetViews>
  <sheetFormatPr defaultRowHeight="15"/>
  <cols>
    <col min="1" max="1" width="5" customWidth="true"/>
    <col min="2" max="2" width="13.7109375" customWidth="true"/>
    <col min="3" max="3" width="11.7109375" customWidth="true"/>
    <col min="4" max="4" width="15.7109375" customWidth="true"/>
  </cols>
  <sheetData>
    <row r="1">
      <c r="A1" s="27" t="s">
        <v>174</v>
      </c>
      <c r="B1" s="27" t="s">
        <v>181</v>
      </c>
      <c r="C1" s="27" t="s">
        <v>182</v>
      </c>
      <c r="D1" s="27" t="s">
        <v>183</v>
      </c>
    </row>
    <row r="2">
      <c r="A2" s="27" t="s">
        <v>175</v>
      </c>
      <c r="B2" s="0">
        <v>0.13985687616677037</v>
      </c>
      <c r="C2" s="0">
        <v>0.13736443000000001</v>
      </c>
      <c r="D2" s="0">
        <v>0.0061490425609335925</v>
      </c>
    </row>
    <row r="3">
      <c r="A3" s="27" t="s">
        <v>176</v>
      </c>
      <c r="B3" s="0">
        <v>0.074362165525824517</v>
      </c>
      <c r="C3" s="0">
        <v>0.074937314000000005</v>
      </c>
      <c r="D3" s="0">
        <v>0.0035539326409231727</v>
      </c>
    </row>
    <row r="4">
      <c r="A4" s="27" t="s">
        <v>177</v>
      </c>
      <c r="B4" s="0">
        <v>0.011435677486485801</v>
      </c>
      <c r="C4" s="0">
        <v>0.011301869000000001</v>
      </c>
      <c r="D4" s="0">
        <v>0.00047590261338295846</v>
      </c>
    </row>
    <row r="5">
      <c r="A5" s="27" t="s">
        <v>178</v>
      </c>
      <c r="B5" s="0">
        <v>0.021174279872915928</v>
      </c>
      <c r="C5" s="0">
        <v>0.021367205</v>
      </c>
      <c r="D5" s="0">
        <v>0.00068743194123689025</v>
      </c>
    </row>
    <row r="6">
      <c r="A6" s="27" t="s">
        <v>179</v>
      </c>
      <c r="B6" s="0">
        <v>0.018160352456734783</v>
      </c>
      <c r="C6" s="0">
        <v>0.019519396000000001</v>
      </c>
      <c r="D6" s="0">
        <v>0.00097058860208789461</v>
      </c>
    </row>
    <row r="7">
      <c r="A7" s="27" t="s">
        <v>180</v>
      </c>
      <c r="B7" s="0">
        <v>0.0045224982869324672</v>
      </c>
      <c r="C7" s="0">
        <v>0.0041151829000000001</v>
      </c>
      <c r="D7" s="0">
        <v>0.00028609583207357079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RowHeight="15"/>
  <cols>
    <col min="1" max="1" width="13.28515625" customWidth="true"/>
    <col min="2" max="2" width="14.7109375" customWidth="true"/>
    <col min="3" max="3" width="12.7109375" customWidth="true"/>
    <col min="4" max="4" width="15.7109375" customWidth="true"/>
  </cols>
  <sheetData>
    <row r="1">
      <c r="A1" s="29" t="s">
        <v>184</v>
      </c>
      <c r="B1" s="29" t="s">
        <v>193</v>
      </c>
      <c r="C1" s="29" t="s">
        <v>194</v>
      </c>
      <c r="D1" s="29" t="s">
        <v>195</v>
      </c>
    </row>
    <row r="2">
      <c r="A2" s="29" t="s">
        <v>185</v>
      </c>
      <c r="B2" s="0">
        <v>0.03654958504484869</v>
      </c>
      <c r="C2" s="0">
        <v>0.034521334000000001</v>
      </c>
      <c r="D2" s="0">
        <v>0.0031826894839014439</v>
      </c>
    </row>
    <row r="3">
      <c r="A3" s="29" t="s">
        <v>186</v>
      </c>
      <c r="B3" s="0">
        <v>0.023188807314032413</v>
      </c>
      <c r="C3" s="0">
        <v>0.023196660000000001</v>
      </c>
      <c r="D3" s="0">
        <v>0.0018002304638051801</v>
      </c>
    </row>
    <row r="4">
      <c r="A4" s="29" t="s">
        <v>187</v>
      </c>
      <c r="B4" s="0">
        <v>0.013322626564952367</v>
      </c>
      <c r="C4" s="0">
        <v>0.014208729</v>
      </c>
      <c r="D4" s="0">
        <v>0.0014863563129626923</v>
      </c>
    </row>
    <row r="5">
      <c r="A5" s="29" t="s">
        <v>188</v>
      </c>
      <c r="B5" s="0">
        <v>0.0088310965857728956</v>
      </c>
      <c r="C5" s="0">
        <v>0.0097634494000000006</v>
      </c>
      <c r="D5" s="0">
        <v>0.0014583091521729959</v>
      </c>
    </row>
    <row r="6">
      <c r="A6" s="29" t="s">
        <v>189</v>
      </c>
      <c r="B6" s="0">
        <v>0.0088427623105122363</v>
      </c>
      <c r="C6" s="0">
        <v>0.0075813126999999996</v>
      </c>
      <c r="D6" s="0">
        <v>0.00085205165649920335</v>
      </c>
    </row>
    <row r="7">
      <c r="A7" s="29" t="s">
        <v>190</v>
      </c>
      <c r="B7" s="0">
        <v>0.0044496767499401391</v>
      </c>
      <c r="C7" s="0">
        <v>0.0045963870000000004</v>
      </c>
      <c r="D7" s="0">
        <v>0.0005095150231887145</v>
      </c>
    </row>
    <row r="8">
      <c r="A8" s="29" t="s">
        <v>191</v>
      </c>
      <c r="B8" s="0">
        <v>0.0029849057137602739</v>
      </c>
      <c r="C8" s="0">
        <v>0.002935614</v>
      </c>
      <c r="D8" s="0">
        <v>0.00042314902214875895</v>
      </c>
    </row>
    <row r="9">
      <c r="A9" s="29" t="s">
        <v>192</v>
      </c>
      <c r="B9" s="0">
        <v>0.0027903342820469893</v>
      </c>
      <c r="C9" s="0">
        <v>0.0019827349999999998</v>
      </c>
      <c r="D9" s="0">
        <v>0.00054100053572934069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5"/>
  <cols>
    <col min="1" max="1" width="6.5703125" customWidth="true"/>
    <col min="2" max="2" width="12.7109375" customWidth="true"/>
    <col min="3" max="3" width="5" customWidth="true"/>
    <col min="4" max="4" width="14.7109375" customWidth="true"/>
  </cols>
  <sheetData>
    <row r="1">
      <c r="A1" s="31" t="s">
        <v>196</v>
      </c>
      <c r="B1" s="31" t="s">
        <v>212</v>
      </c>
      <c r="C1" s="31" t="s">
        <v>213</v>
      </c>
      <c r="D1" s="31" t="s">
        <v>214</v>
      </c>
    </row>
    <row r="2">
      <c r="A2" s="31" t="s">
        <v>197</v>
      </c>
      <c r="B2" s="0">
        <v>0</v>
      </c>
      <c r="C2" s="0">
        <v>0.10000000000000001</v>
      </c>
      <c r="D2" s="0">
        <v>0.020573952285492744</v>
      </c>
    </row>
    <row r="3">
      <c r="A3" s="31" t="s">
        <v>198</v>
      </c>
      <c r="B3" s="0">
        <v>0.14038154594512428</v>
      </c>
      <c r="C3" s="0">
        <v>0.25</v>
      </c>
      <c r="D3" s="0">
        <v>0.034897356737011137</v>
      </c>
    </row>
    <row r="4">
      <c r="A4" s="31" t="s">
        <v>199</v>
      </c>
      <c r="B4" s="0">
        <v>0.51645511894808849</v>
      </c>
      <c r="C4" s="0">
        <v>0.5</v>
      </c>
      <c r="D4" s="0">
        <v>0.029366025741184913</v>
      </c>
    </row>
    <row r="5">
      <c r="A5" s="31" t="s">
        <v>200</v>
      </c>
      <c r="B5" s="0">
        <v>0.54184084517747211</v>
      </c>
      <c r="C5" s="0">
        <v>0.75</v>
      </c>
      <c r="D5" s="0">
        <v>0.02790538490754001</v>
      </c>
    </row>
    <row r="6">
      <c r="A6" s="31" t="s">
        <v>201</v>
      </c>
      <c r="B6" s="0">
        <v>0.94383218058828</v>
      </c>
      <c r="C6" s="0">
        <v>0.90000000000000002</v>
      </c>
      <c r="D6" s="0">
        <v>0.020992176911132591</v>
      </c>
    </row>
    <row r="7">
      <c r="A7" s="31" t="s">
        <v>202</v>
      </c>
      <c r="B7" s="0">
        <v>0</v>
      </c>
      <c r="C7" s="0">
        <v>0.10000000000000001</v>
      </c>
      <c r="D7" s="0">
        <v>0.0069468278143606406</v>
      </c>
    </row>
    <row r="8">
      <c r="A8" s="31" t="s">
        <v>203</v>
      </c>
      <c r="B8" s="0">
        <v>0.24733164690282963</v>
      </c>
      <c r="C8" s="0">
        <v>0.25</v>
      </c>
      <c r="D8" s="0">
        <v>0.0095803860180062751</v>
      </c>
    </row>
    <row r="9">
      <c r="A9" s="31" t="s">
        <v>204</v>
      </c>
      <c r="B9" s="0">
        <v>0.61397041536971386</v>
      </c>
      <c r="C9" s="0">
        <v>0.5</v>
      </c>
      <c r="D9" s="0">
        <v>0.011516879403257909</v>
      </c>
    </row>
    <row r="10">
      <c r="A10" s="31" t="s">
        <v>205</v>
      </c>
      <c r="B10" s="0">
        <v>0.74665926894178059</v>
      </c>
      <c r="C10" s="0">
        <v>0.75</v>
      </c>
      <c r="D10" s="0">
        <v>0.010640200164677155</v>
      </c>
    </row>
    <row r="11">
      <c r="A11" s="31" t="s">
        <v>206</v>
      </c>
      <c r="B11" s="0">
        <v>0.97446844525526854</v>
      </c>
      <c r="C11" s="0">
        <v>0.90000000000000002</v>
      </c>
      <c r="D11" s="0">
        <v>0.0069040312157544262</v>
      </c>
    </row>
    <row r="12">
      <c r="A12" s="31" t="s">
        <v>207</v>
      </c>
      <c r="B12" s="0">
        <v>0</v>
      </c>
      <c r="C12" s="0">
        <v>0.10000000000000001</v>
      </c>
      <c r="D12" s="0">
        <v>0.0046173759459802715</v>
      </c>
    </row>
    <row r="13">
      <c r="A13" s="31" t="s">
        <v>208</v>
      </c>
      <c r="B13" s="0">
        <v>0.27844861856489761</v>
      </c>
      <c r="C13" s="0">
        <v>0.25</v>
      </c>
      <c r="D13" s="0">
        <v>0.0073015881231524773</v>
      </c>
    </row>
    <row r="14">
      <c r="A14" s="31" t="s">
        <v>209</v>
      </c>
      <c r="B14" s="0">
        <v>0.4911697475650964</v>
      </c>
      <c r="C14" s="0">
        <v>0.5</v>
      </c>
      <c r="D14" s="0">
        <v>0.0092645198499347568</v>
      </c>
    </row>
    <row r="15">
      <c r="A15" s="31" t="s">
        <v>210</v>
      </c>
      <c r="B15" s="0">
        <v>0.7594315245478036</v>
      </c>
      <c r="C15" s="0">
        <v>0.75</v>
      </c>
      <c r="D15" s="0">
        <v>0.0083948599389708761</v>
      </c>
    </row>
    <row r="16">
      <c r="A16" s="31" t="s">
        <v>211</v>
      </c>
      <c r="B16" s="0">
        <v>0.98614092625720529</v>
      </c>
      <c r="C16" s="0">
        <v>0.90000000000000002</v>
      </c>
      <c r="D16" s="0">
        <v>0.0056750336322448384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defaultRowHeight="15"/>
  <cols>
    <col min="1" max="1" width="6.5703125" customWidth="true"/>
    <col min="2" max="2" width="12.42578125" customWidth="true"/>
    <col min="3" max="3" width="10.42578125" customWidth="true"/>
    <col min="4" max="4" width="11.7109375" customWidth="true"/>
  </cols>
  <sheetData>
    <row r="1">
      <c r="A1" s="33" t="s">
        <v>215</v>
      </c>
      <c r="B1" s="33" t="s">
        <v>231</v>
      </c>
      <c r="C1" s="33" t="s">
        <v>232</v>
      </c>
      <c r="D1" s="33" t="s">
        <v>233</v>
      </c>
    </row>
    <row r="2">
      <c r="A2" s="33" t="s">
        <v>216</v>
      </c>
      <c r="B2" s="0">
        <v>-8213.0105594936704</v>
      </c>
      <c r="C2" s="0">
        <v>-26358.044999999998</v>
      </c>
      <c r="D2" s="0">
        <v>9086.8707274752614</v>
      </c>
    </row>
    <row r="3">
      <c r="A3" s="33" t="s">
        <v>217</v>
      </c>
      <c r="B3" s="0">
        <v>-5426.1798734177219</v>
      </c>
      <c r="C3" s="0">
        <v>-7322.9125999999997</v>
      </c>
      <c r="D3" s="0">
        <v>3575.3132220241096</v>
      </c>
    </row>
    <row r="4">
      <c r="A4" s="33" t="s">
        <v>218</v>
      </c>
      <c r="B4" s="0">
        <v>-284.57852658227876</v>
      </c>
      <c r="C4" s="0">
        <v>0</v>
      </c>
      <c r="D4" s="0">
        <v>76.523086486695561</v>
      </c>
    </row>
    <row r="5">
      <c r="A5" s="33" t="s">
        <v>219</v>
      </c>
      <c r="B5" s="0">
        <v>8319.6896708860768</v>
      </c>
      <c r="C5" s="0">
        <v>858.53259000000003</v>
      </c>
      <c r="D5" s="0">
        <v>1064.1379933667858</v>
      </c>
    </row>
    <row r="6">
      <c r="A6" s="33" t="s">
        <v>220</v>
      </c>
      <c r="B6" s="0">
        <v>20490.854050632915</v>
      </c>
      <c r="C6" s="0">
        <v>34523.5</v>
      </c>
      <c r="D6" s="0">
        <v>21006.222888701948</v>
      </c>
    </row>
    <row r="7">
      <c r="A7" s="33" t="s">
        <v>221</v>
      </c>
      <c r="B7" s="0">
        <v>-8850.3111898734169</v>
      </c>
      <c r="C7" s="0">
        <v>-25685.118999999999</v>
      </c>
      <c r="D7" s="0">
        <v>1868.2466689451248</v>
      </c>
    </row>
    <row r="8">
      <c r="A8" s="33" t="s">
        <v>222</v>
      </c>
      <c r="B8" s="0">
        <v>-6351.7882278481011</v>
      </c>
      <c r="C8" s="0">
        <v>-6551.1313</v>
      </c>
      <c r="D8" s="0">
        <v>614.13741701248352</v>
      </c>
    </row>
    <row r="9">
      <c r="A9" s="33" t="s">
        <v>223</v>
      </c>
      <c r="B9" s="0">
        <v>-2649.3548101265824</v>
      </c>
      <c r="C9" s="0">
        <v>0</v>
      </c>
      <c r="D9" s="0">
        <v>0</v>
      </c>
    </row>
    <row r="10">
      <c r="A10" s="33" t="s">
        <v>224</v>
      </c>
      <c r="B10" s="0">
        <v>5345.7104531645564</v>
      </c>
      <c r="C10" s="0">
        <v>5260.2461000000003</v>
      </c>
      <c r="D10" s="0">
        <v>923.60813982145669</v>
      </c>
    </row>
    <row r="11">
      <c r="A11" s="33" t="s">
        <v>225</v>
      </c>
      <c r="B11" s="0">
        <v>19766.356911392406</v>
      </c>
      <c r="C11" s="0">
        <v>50225.343999999997</v>
      </c>
      <c r="D11" s="0">
        <v>5274.0634431851722</v>
      </c>
    </row>
    <row r="12">
      <c r="A12" s="33" t="s">
        <v>226</v>
      </c>
      <c r="B12" s="0">
        <v>-8755.3593999999994</v>
      </c>
      <c r="C12" s="0">
        <v>-22854.013999999999</v>
      </c>
      <c r="D12" s="0">
        <v>1087.712536262886</v>
      </c>
    </row>
    <row r="13">
      <c r="A13" s="33" t="s">
        <v>227</v>
      </c>
      <c r="B13" s="0">
        <v>-5216.2991417721523</v>
      </c>
      <c r="C13" s="0">
        <v>-4635.4912000000004</v>
      </c>
      <c r="D13" s="0">
        <v>410.82036968038341</v>
      </c>
    </row>
    <row r="14">
      <c r="A14" s="33" t="s">
        <v>228</v>
      </c>
      <c r="B14" s="0">
        <v>127.4702531645562</v>
      </c>
      <c r="C14" s="0">
        <v>11.567152</v>
      </c>
      <c r="D14" s="0">
        <v>42.118196229861738</v>
      </c>
    </row>
    <row r="15">
      <c r="A15" s="33" t="s">
        <v>229</v>
      </c>
      <c r="B15" s="0">
        <v>11853.89653924051</v>
      </c>
      <c r="C15" s="0">
        <v>12768.558000000001</v>
      </c>
      <c r="D15" s="0">
        <v>1212.1452577887678</v>
      </c>
    </row>
    <row r="16">
      <c r="A16" s="33" t="s">
        <v>230</v>
      </c>
      <c r="B16" s="0">
        <v>31213.024151898742</v>
      </c>
      <c r="C16" s="0">
        <v>88092.085999999996</v>
      </c>
      <c r="D16" s="0">
        <v>6724.682946946793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5"/>
  <cols>
    <col min="1" max="1" width="5" customWidth="true"/>
    <col min="2" max="2" width="12.7109375" customWidth="true"/>
    <col min="3" max="3" width="10.7109375" customWidth="true"/>
    <col min="4" max="4" width="13.7109375" customWidth="true"/>
  </cols>
  <sheetData>
    <row r="1">
      <c r="A1" s="35" t="s">
        <v>234</v>
      </c>
      <c r="B1" s="35" t="s">
        <v>238</v>
      </c>
      <c r="C1" s="35" t="s">
        <v>239</v>
      </c>
      <c r="D1" s="35" t="s">
        <v>240</v>
      </c>
    </row>
    <row r="2">
      <c r="A2" s="35" t="s">
        <v>235</v>
      </c>
      <c r="B2" s="0">
        <v>0.51645511894808849</v>
      </c>
      <c r="C2" s="0">
        <v>0.67647773</v>
      </c>
      <c r="D2" s="0">
        <v>0.029366025741184913</v>
      </c>
    </row>
    <row r="3">
      <c r="A3" s="35" t="s">
        <v>236</v>
      </c>
      <c r="B3" s="0">
        <v>0.61397041536971386</v>
      </c>
      <c r="C3" s="0">
        <v>0.57104635000000004</v>
      </c>
      <c r="D3" s="0">
        <v>0.011516879403257909</v>
      </c>
    </row>
    <row r="4">
      <c r="A4" s="35" t="s">
        <v>237</v>
      </c>
      <c r="B4" s="0">
        <v>0.4911697475650964</v>
      </c>
      <c r="C4" s="0">
        <v>0.49559199999999998</v>
      </c>
      <c r="D4" s="0">
        <v>0.0093218377018988042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5"/>
  <cols>
    <col min="1" max="1" width="6.28515625" customWidth="true"/>
    <col min="2" max="2" width="12.7109375" customWidth="true"/>
    <col min="3" max="3" width="10.7109375" customWidth="true"/>
    <col min="4" max="4" width="14.7109375" customWidth="true"/>
  </cols>
  <sheetData>
    <row r="1">
      <c r="A1" s="37" t="s">
        <v>241</v>
      </c>
      <c r="B1" s="37" t="s">
        <v>248</v>
      </c>
      <c r="C1" s="37" t="s">
        <v>249</v>
      </c>
      <c r="D1" s="37" t="s">
        <v>250</v>
      </c>
    </row>
    <row r="2">
      <c r="A2" s="37" t="s">
        <v>242</v>
      </c>
      <c r="B2" s="0">
        <v>8.0013727948924291</v>
      </c>
      <c r="C2" s="0">
        <v>7.8616723999999998</v>
      </c>
      <c r="D2" s="0">
        <v>0.019181668603078694</v>
      </c>
    </row>
    <row r="3">
      <c r="A3" s="37" t="s">
        <v>243</v>
      </c>
      <c r="B3" s="0">
        <v>7.8063313476096319</v>
      </c>
      <c r="C3" s="0">
        <v>7.8169746</v>
      </c>
      <c r="D3" s="0">
        <v>0.016845609587025714</v>
      </c>
    </row>
    <row r="4">
      <c r="A4" s="37" t="s">
        <v>244</v>
      </c>
      <c r="B4" s="0">
        <v>0.76253198043597148</v>
      </c>
      <c r="C4" s="0">
        <v>0.78477054999999996</v>
      </c>
      <c r="D4" s="0">
        <v>0.013508686852628635</v>
      </c>
    </row>
    <row r="5">
      <c r="A5" s="37" t="s">
        <v>245</v>
      </c>
      <c r="B5" s="0">
        <v>0.97525211341001539</v>
      </c>
      <c r="C5" s="0">
        <v>0.97106939999999997</v>
      </c>
      <c r="D5" s="0">
        <v>0.0090846599471077066</v>
      </c>
    </row>
    <row r="6">
      <c r="A6" s="37" t="s">
        <v>246</v>
      </c>
      <c r="B6" s="0">
        <v>0.78245140341049979</v>
      </c>
      <c r="C6" s="0">
        <v>0.78119421</v>
      </c>
      <c r="D6" s="0">
        <v>0.013897816873758963</v>
      </c>
    </row>
    <row r="7">
      <c r="A7" s="37" t="s">
        <v>247</v>
      </c>
      <c r="B7" s="0">
        <v>0.54625181408559564</v>
      </c>
      <c r="C7" s="0">
        <v>0.54176539000000001</v>
      </c>
      <c r="D7" s="0">
        <v>0.013897816873758963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defaultRowHeight="15"/>
  <cols>
    <col min="1" max="1" width="12" customWidth="true"/>
    <col min="2" max="2" width="11.7109375" customWidth="true"/>
    <col min="3" max="3" width="9.7109375" customWidth="true"/>
    <col min="4" max="4" width="13.7109375" customWidth="true"/>
  </cols>
  <sheetData>
    <row r="1">
      <c r="A1" s="39" t="s">
        <v>251</v>
      </c>
      <c r="B1" s="39" t="s">
        <v>260</v>
      </c>
      <c r="C1" s="39" t="s">
        <v>261</v>
      </c>
      <c r="D1" s="39" t="s">
        <v>262</v>
      </c>
    </row>
    <row r="2">
      <c r="A2" s="39" t="s">
        <v>252</v>
      </c>
      <c r="B2" s="0">
        <v>6.9719981569266336</v>
      </c>
      <c r="C2" s="0">
        <v>6.9313655000000001</v>
      </c>
      <c r="D2" s="0">
        <v>0.019849165301264873</v>
      </c>
    </row>
    <row r="3">
      <c r="A3" s="39" t="s">
        <v>253</v>
      </c>
      <c r="B3" s="0">
        <v>7.5533035188497673</v>
      </c>
      <c r="C3" s="0">
        <v>7.5602273999999996</v>
      </c>
      <c r="D3" s="0">
        <v>0.010885010954380783</v>
      </c>
    </row>
    <row r="4">
      <c r="A4" s="39" t="s">
        <v>254</v>
      </c>
      <c r="B4" s="0">
        <v>8.1060492649559457</v>
      </c>
      <c r="C4" s="0">
        <v>8.1048507999999995</v>
      </c>
      <c r="D4" s="0">
        <v>0.011557054822595763</v>
      </c>
    </row>
    <row r="5">
      <c r="A5" s="39" t="s">
        <v>255</v>
      </c>
      <c r="B5" s="0">
        <v>8.8901722473882483</v>
      </c>
      <c r="C5" s="0">
        <v>8.8415651000000004</v>
      </c>
      <c r="D5" s="0">
        <v>0.026092737994226661</v>
      </c>
    </row>
    <row r="6">
      <c r="A6" s="39" t="s">
        <v>256</v>
      </c>
      <c r="B6" s="0">
        <v>6.7945155970214239</v>
      </c>
      <c r="C6" s="0">
        <v>6.8094048999999996</v>
      </c>
      <c r="D6" s="0">
        <v>0.020342817620879087</v>
      </c>
    </row>
    <row r="7">
      <c r="A7" s="39" t="s">
        <v>257</v>
      </c>
      <c r="B7" s="0">
        <v>7.507045828213613</v>
      </c>
      <c r="C7" s="0">
        <v>7.5013870999999996</v>
      </c>
      <c r="D7" s="0">
        <v>0.01070023783807827</v>
      </c>
    </row>
    <row r="8">
      <c r="A8" s="39" t="s">
        <v>258</v>
      </c>
      <c r="B8" s="0">
        <v>8.0804294546310782</v>
      </c>
      <c r="C8" s="0">
        <v>8.0688771999999993</v>
      </c>
      <c r="D8" s="0">
        <v>0.010364749372639492</v>
      </c>
    </row>
    <row r="9">
      <c r="A9" s="39" t="s">
        <v>259</v>
      </c>
      <c r="B9" s="0">
        <v>8.8244465359786037</v>
      </c>
      <c r="C9" s="0">
        <v>8.796773</v>
      </c>
      <c r="D9" s="0">
        <v>0.019273514622832128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defaultRowHeight="15"/>
  <cols>
    <col min="1" max="1" width="8" customWidth="true"/>
    <col min="2" max="2" width="13.7109375" customWidth="true"/>
    <col min="3" max="3" width="13.42578125" customWidth="true"/>
    <col min="4" max="4" width="13.7109375" customWidth="true"/>
  </cols>
  <sheetData>
    <row r="1">
      <c r="A1" s="41" t="s">
        <v>263</v>
      </c>
      <c r="B1" s="41" t="s">
        <v>266</v>
      </c>
      <c r="C1" s="41" t="s">
        <v>267</v>
      </c>
      <c r="D1" s="41" t="s">
        <v>268</v>
      </c>
    </row>
    <row r="2">
      <c r="A2" s="41" t="s">
        <v>264</v>
      </c>
      <c r="B2" s="0">
        <v>0.038682607492020793</v>
      </c>
      <c r="C2" s="0">
        <v>-0.0011558533</v>
      </c>
      <c r="D2" s="0">
        <v>0.048623341217980946</v>
      </c>
    </row>
    <row r="3">
      <c r="A3" s="41" t="s">
        <v>265</v>
      </c>
      <c r="B3" s="0">
        <v>0.30813218197769388</v>
      </c>
      <c r="C3" s="0">
        <v>0.18945265</v>
      </c>
      <c r="D3" s="0">
        <v>0.087618823637887172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parameters</vt:lpstr>
      <vt:lpstr>par_same</vt:lpstr>
      <vt:lpstr>par_cluster</vt:lpstr>
      <vt:lpstr>transition_rates</vt:lpstr>
      <vt:lpstr>destruction_rates</vt:lpstr>
      <vt:lpstr>nlw_ecdf</vt:lpstr>
      <vt:lpstr>nlw_pctl</vt:lpstr>
      <vt:lpstr>nlw_leq0</vt:lpstr>
      <vt:lpstr>lnern</vt:lpstr>
      <vt:lpstr>lnern_cluster</vt:lpstr>
      <vt:lpstr>dlnern_trans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Audoly</cp:lastModifiedBy>
  <dcterms:modified xsi:type="dcterms:W3CDTF">2023-11-15T00:15:32Z</dcterms:modified>
</cp:coreProperties>
</file>