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7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758\Dropbox\projects\seur\tables\"/>
    </mc:Choice>
  </mc:AlternateContent>
  <xr:revisionPtr revIDLastSave="0" documentId="13_ncr:1_{773E2D44-EDAB-4737-B89E-C59410BE2340}" xr6:coauthVersionLast="45" xr6:coauthVersionMax="45" xr10:uidLastSave="{00000000-0000-0000-0000-000000000000}"/>
  <bookViews>
    <workbookView xWindow="2340" yWindow="2340" windowWidth="21600" windowHeight="11265" activeTab="1"/>
  </bookViews>
  <sheets>
    <sheet name="simulated_elasticities" sheetId="7" r:id="rId1"/>
    <sheet name="simulated_mpcs" sheetId="8" r:id="rId2"/>
    <sheet name="share_cstr" sheetId="2" r:id="rId3"/>
    <sheet name="average_mpcs" sheetId="3" r:id="rId4"/>
    <sheet name="transition_rates" sheetId="5" r:id="rId5"/>
    <sheet name="elast" sheetId="6" r:id="rId6"/>
    <sheet name="average_cons" sheetId="9" r:id="rId10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<sst xmlns="http://schemas.openxmlformats.org/spreadsheetml/2006/main" count="101" uniqueCount="29">
  <si>
    <t>Row</t>
  </si>
  <si>
    <t>P</t>
  </si>
  <si>
    <t>S</t>
  </si>
  <si>
    <t>B</t>
  </si>
  <si>
    <t>U</t>
  </si>
  <si>
    <t>UP</t>
  </si>
  <si>
    <t>US</t>
  </si>
  <si>
    <t>PS</t>
  </si>
  <si>
    <t>SP</t>
  </si>
  <si>
    <t>PU</t>
  </si>
  <si>
    <t>SU</t>
  </si>
  <si>
    <t>dlnDurToEdlnb</t>
  </si>
  <si>
    <t>dlnDurToPdlnb</t>
  </si>
  <si>
    <t>dlnDurToEdlnT</t>
  </si>
  <si>
    <t>dlnDurToPdlnT</t>
  </si>
  <si>
    <t>worker_class_1</t>
  </si>
  <si>
    <t>worker_class_2</t>
  </si>
  <si>
    <t>worker_class_3</t>
  </si>
  <si>
    <t>worker_class_4</t>
  </si>
  <si>
    <t>Class</t>
  </si>
  <si>
    <t>Elasticity of unemp. duration to</t>
  </si>
  <si>
    <t>Replacement rate ($b$)</t>
  </si>
  <si>
    <t>Potential benefit duration ($T$)</t>
  </si>
  <si>
    <t xml:space="preserve">Worker class </t>
  </si>
  <si>
    <t>(median \$2009 earnings)</t>
  </si>
  <si>
    <t xml:space="preserve">Average MPC in employment state </t>
  </si>
  <si>
    <t>Worker class</t>
  </si>
  <si>
    <t>(median \$2,009)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</si>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</sst>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/>
    <border/>
    <border/>
    <border/>
    <border/>
    <border/>
    <border/>
    <border/>
    <border/>
    <border/>
  </borders>
  <cellStyleXfs count="1">
    <xf numFmtId="0" fontId="0" fillId="0" borderId="0"/>
  </cellStyleXfs>
  <cellXfs count="26">
    <xf numFmtId="0" fontId="0" fillId="0" borderId="0" xfId="0"/>
    <xf numFmtId="49" fontId="0" fillId="0" borderId="1" xfId="0" applyNumberFormat="true" applyBorder="true"/>
    <xf numFmtId="49" fontId="0" fillId="0" borderId="2" xfId="0" applyNumberFormat="true" applyBorder="true"/>
    <xf numFmtId="49" fontId="0" fillId="0" borderId="3" xfId="0" applyNumberFormat="true" applyBorder="true"/>
    <xf numFmtId="49" fontId="0" fillId="0" borderId="4" xfId="0" applyNumberFormat="true" applyBorder="true"/>
    <xf numFmtId="164" fontId="0" fillId="0" borderId="0" xfId="0" applyNumberFormat="true"/>
    <xf numFmtId="0" fontId="0" fillId="0" borderId="6" xfId="0" applyBorder="true"/>
    <xf numFmtId="164" fontId="0" fillId="0" borderId="6" xfId="0" applyNumberFormat="true" applyBorder="true"/>
    <xf numFmtId="3" fontId="0" fillId="0" borderId="6" xfId="0" applyNumberFormat="true" applyBorder="true"/>
    <xf numFmtId="0" fontId="0" fillId="0" borderId="5" xfId="0" applyBorder="true"/>
    <xf numFmtId="0" fontId="1" fillId="0" borderId="5" xfId="0" applyFont="true" applyBorder="true" applyAlignment="true">
      <alignment horizontal="center"/>
    </xf>
    <xf numFmtId="0" fontId="0" fillId="0" borderId="5" xfId="0" applyBorder="true" applyAlignment="true">
      <alignment horizontal="center"/>
    </xf>
    <xf numFmtId="0" fontId="1" fillId="0" borderId="6" xfId="0" applyFont="true" applyBorder="true" applyAlignment="true">
      <alignment horizontal="center"/>
    </xf>
    <xf numFmtId="0" fontId="0" fillId="0" borderId="6" xfId="0" applyBorder="true" applyAlignment="true">
      <alignment horizontal="center"/>
    </xf>
    <xf numFmtId="49" fontId="0" fillId="0" borderId="0" xfId="0" applyNumberFormat="true"/>
    <xf numFmtId="49" fontId="0" fillId="0" borderId="6" xfId="0" applyNumberFormat="true" applyBorder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Relationship Target="worksheets/sheet7.xml" Type="http://schemas.openxmlformats.org/officeDocument/2006/relationships/worksheet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4B54-5E43-4939-B2A4-FE08DED379DD}">
  <dimension ref="C2:I7"/>
  <sheetViews>
    <sheetView workbookViewId="0">
      <selection activeCell="E7" sqref="E7"/>
    </sheetView>
  </sheetViews>
  <sheetFormatPr defaultRowHeight="15"/>
  <cols>
    <col min="6" max="8" width="9.5703125" bestFit="true" customWidth="true"/>
    <col min="9" max="9" width="10.28515625" bestFit="true" customWidth="true"/>
  </cols>
  <sheetData>
    <row r="2">
      <c r="C2" s="6"/>
      <c r="D2" s="6"/>
      <c r="E2" s="6"/>
      <c r="F2" s="6"/>
      <c r="G2" s="6"/>
      <c r="H2" s="6"/>
      <c r="I2" s="6"/>
    </row>
    <row r="3">
      <c r="C3" s="9"/>
      <c r="D3" s="9"/>
      <c r="E3" s="9"/>
      <c r="F3" s="10" t="s">
        <v>23</v>
      </c>
      <c r="G3" s="11"/>
      <c r="H3" s="11"/>
      <c r="I3" s="11"/>
    </row>
    <row r="4">
      <c r="F4" s="12" t="s">
        <v>24</v>
      </c>
      <c r="G4" s="13"/>
      <c r="H4" s="13"/>
      <c r="I4" s="13"/>
    </row>
    <row r="5">
      <c r="C5" s="6" t="s">
        <v>20</v>
      </c>
      <c r="D5" s="6"/>
      <c r="E5" s="6"/>
      <c r="F5" s="8">
        <f>elast!B2</f>
        <v>1031.6447000000001</v>
      </c>
      <c r="G5" s="8">
        <f>elast!C2</f>
        <v>2226.7737000000002</v>
      </c>
      <c r="H5" s="8">
        <f>elast!D2</f>
        <v>3840.3132000000001</v>
      </c>
      <c r="I5" s="8">
        <f>elast!E2</f>
        <v>7626.4785000000002</v>
      </c>
    </row>
    <row r="6">
      <c r="C6" t="s">
        <v>21</v>
      </c>
      <c r="F6" s="5">
        <f>elast!B3</f>
        <v>7.5646626936059072E-2</v>
      </c>
      <c r="G6" s="5">
        <f>elast!C3</f>
        <v>4.9574476171816505E-2</v>
      </c>
      <c r="H6" s="5">
        <f>elast!D3</f>
        <v>1.1853730330201134E-2</v>
      </c>
      <c r="I6" s="5">
        <f>elast!E3</f>
        <v>-1.087037024273356E-2</v>
      </c>
    </row>
    <row r="7">
      <c r="C7" s="6" t="s">
        <v>22</v>
      </c>
      <c r="D7" s="6"/>
      <c r="E7" s="6"/>
      <c r="F7" s="7">
        <f>elast!B5</f>
        <v>8.9470969603566833E-2</v>
      </c>
      <c r="G7" s="7">
        <f>elast!C5</f>
        <v>5.8634160310022346E-2</v>
      </c>
      <c r="H7" s="7">
        <f>elast!D5</f>
        <v>1.4019987262072568E-2</v>
      </c>
      <c r="I7" s="7">
        <f>elast!E5</f>
        <v>-1.2856919137838294E-2</v>
      </c>
    </row>
  </sheetData>
  <mergeCells count="2">
    <mergeCell ref="F3:I3"/>
    <mergeCell ref="F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6CC3-EED3-4CE9-97F5-7A5541FC2E5B}">
  <dimension ref="D1:I8"/>
  <sheetViews>
    <sheetView tabSelected="true" workbookViewId="0">
      <selection activeCell="O8" sqref="O8"/>
    </sheetView>
  </sheetViews>
  <sheetFormatPr defaultRowHeight="15"/>
  <sheetData>
    <row r="1">
      <c r="D1" s="6"/>
      <c r="E1" s="6"/>
      <c r="F1" s="6"/>
      <c r="G1" s="6"/>
      <c r="H1" s="6"/>
      <c r="I1" s="6"/>
    </row>
    <row r="2">
      <c r="F2" s="11" t="s">
        <v>26</v>
      </c>
      <c r="G2" s="11"/>
      <c r="H2" s="11"/>
      <c r="I2" s="11"/>
    </row>
    <row r="3">
      <c r="F3" s="13" t="s">
        <v>27</v>
      </c>
      <c r="G3" s="13"/>
      <c r="H3" s="13"/>
      <c r="I3" s="13"/>
    </row>
    <row r="4">
      <c r="D4" s="6" t="s">
        <v>25</v>
      </c>
      <c r="E4" s="6"/>
      <c r="F4" s="8">
        <f>average_mpcs!B2</f>
        <v>1031.6447000000001</v>
      </c>
      <c r="G4" s="8">
        <f>average_mpcs!C2</f>
        <v>2226.7737000000002</v>
      </c>
      <c r="H4" s="8">
        <f>average_mpcs!D2</f>
        <v>3840.3132000000001</v>
      </c>
      <c r="I4" s="8">
        <f>average_mpcs!E2</f>
        <v>7626.4785000000002</v>
      </c>
    </row>
    <row r="5">
      <c r="D5" s="14" t="str">
        <f>average_mpcs!A3</f>
        <v>P</v>
      </c>
      <c r="F5" s="5">
        <f>average_mpcs!B3</f>
        <v>2.2998815769740423E-2</v>
      </c>
      <c r="G5" s="5">
        <f>average_mpcs!C3</f>
        <v>3.0179299127436904E-2</v>
      </c>
      <c r="H5" s="5">
        <f>average_mpcs!D3</f>
        <v>2.7023905200273056E-2</v>
      </c>
      <c r="I5" s="5">
        <f>average_mpcs!E3</f>
        <v>2.7569810454075732E-2</v>
      </c>
    </row>
    <row r="6">
      <c r="D6" s="14" t="str">
        <f>average_mpcs!A4</f>
        <v>S</v>
      </c>
      <c r="F6" s="5">
        <f>average_mpcs!B4</f>
        <v>4.8962055973501964E-2</v>
      </c>
      <c r="G6" s="5">
        <f>average_mpcs!C4</f>
        <v>4.5019701343914038E-2</v>
      </c>
      <c r="H6" s="5">
        <f>average_mpcs!D4</f>
        <v>3.8894604754162017E-2</v>
      </c>
      <c r="I6" s="5">
        <f>average_mpcs!E4</f>
        <v>4.2584614317306389E-2</v>
      </c>
    </row>
    <row r="7">
      <c r="D7" s="14" t="str">
        <f>average_mpcs!A5</f>
        <v>B</v>
      </c>
      <c r="F7" s="5">
        <f>average_mpcs!B5</f>
        <v>9.3921126712856601E-2</v>
      </c>
      <c r="G7" s="5">
        <f>average_mpcs!C5</f>
        <v>9.3459212258369992E-2</v>
      </c>
      <c r="H7" s="5">
        <f>average_mpcs!D5</f>
        <v>8.7924106615665965E-2</v>
      </c>
      <c r="I7" s="5">
        <f>average_mpcs!E5</f>
        <v>8.144140151328845E-2</v>
      </c>
    </row>
    <row r="8">
      <c r="D8" s="15" t="str">
        <f>average_mpcs!A6</f>
        <v>U</v>
      </c>
      <c r="E8" s="6"/>
      <c r="F8" s="7">
        <f>average_mpcs!B6</f>
        <v>8.6450612816758379E-2</v>
      </c>
      <c r="G8" s="7">
        <f>average_mpcs!C6</f>
        <v>7.1795008875325514E-2</v>
      </c>
      <c r="H8" s="7">
        <f>average_mpcs!D6</f>
        <v>3.8918546283065535E-2</v>
      </c>
      <c r="I8" s="7">
        <f>average_mpcs!E6</f>
        <v>3.0479974854942436E-2</v>
      </c>
    </row>
  </sheetData>
  <mergeCells count="2">
    <mergeCell ref="F2:I2"/>
    <mergeCell ref="F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/>
  </sheetViews>
  <sheetFormatPr defaultRowHeight="15"/>
  <cols>
    <col min="1" max="1" width="5" customWidth="true"/>
    <col min="2" max="2" width="14.7109375" customWidth="true"/>
    <col min="3" max="3" width="14.5703125" customWidth="true"/>
    <col min="4" max="4" width="14.5703125" customWidth="true"/>
    <col min="5" max="5" width="14.5703125" customWidth="true"/>
    <col min="6" max="6" width="13.7109375" customWidth="true"/>
  </cols>
  <sheetData>
    <row r="1">
      <c r="A1" s="16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28</v>
      </c>
    </row>
    <row r="2">
      <c r="A2" s="16" t="s">
        <v>1</v>
      </c>
      <c r="B2">
        <v>0.0074189235155227044</v>
      </c>
      <c r="C2">
        <v>0.018032990090626561</v>
      </c>
      <c r="D2">
        <v>0.016736547455296204</v>
      </c>
      <c r="E2">
        <v>0.022983791022475598</v>
      </c>
      <c r="F2">
        <v>0.017026563129893403</v>
      </c>
    </row>
    <row r="3">
      <c r="A3" s="16" t="s">
        <v>2</v>
      </c>
      <c r="B3">
        <v>0.025650796346494906</v>
      </c>
      <c r="C3">
        <v>0.026779317985412287</v>
      </c>
      <c r="D3">
        <v>0.0297693195411514</v>
      </c>
      <c r="E3">
        <v>0.054261976103781938</v>
      </c>
      <c r="F3">
        <v>0.033609423189448859</v>
      </c>
    </row>
    <row r="4">
      <c r="A4" s="16" t="s">
        <v>3</v>
      </c>
      <c r="B4">
        <v>0.013196314104047842</v>
      </c>
      <c r="C4">
        <v>0.024225912675707388</v>
      </c>
      <c r="D4">
        <v>0.020594334109561518</v>
      </c>
      <c r="E4">
        <v>0.033619429450564189</v>
      </c>
      <c r="F4">
        <v>0.02337924650525762</v>
      </c>
    </row>
    <row r="5">
      <c r="A5" s="16" t="s">
        <v>4</v>
      </c>
      <c r="B5">
        <v>0.03873941472806558</v>
      </c>
      <c r="C5">
        <v>0.026575648160189674</v>
      </c>
      <c r="D5">
        <v>0.0098698455661849916</v>
      </c>
      <c r="E5">
        <v>0.010073097830522699</v>
      </c>
      <c r="F5">
        <v>0.019489424557781135</v>
      </c>
    </row>
    <row r="6">
      <c r="A6" s="1" t="s">
        <v>4</v>
      </c>
      <c r="B6">
        <v>3.873941472806558E-2</v>
      </c>
      <c r="C6">
        <v>2.6575648160189674E-2</v>
      </c>
      <c r="D6">
        <v>9.8698455661849916E-3</v>
      </c>
      <c r="E6">
        <v>1.0073097830522699E-2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3" sqref="A3"/>
    </sheetView>
  </sheetViews>
  <sheetFormatPr defaultRowHeight="15"/>
  <cols>
    <col min="1" max="1" width="5" customWidth="true"/>
    <col min="2" max="2" width="14.5703125" customWidth="true"/>
    <col min="3" max="3" width="14.5703125" customWidth="true"/>
    <col min="4" max="4" width="14.5703125" customWidth="true"/>
    <col min="5" max="5" width="14.5703125" customWidth="true"/>
    <col min="6" max="6" width="13.7109375" customWidth="true"/>
  </cols>
  <sheetData>
    <row r="1">
      <c r="A1" s="18" t="s">
        <v>0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28</v>
      </c>
    </row>
    <row r="2">
      <c r="A2" s="18" t="s">
        <v>1</v>
      </c>
      <c r="B2">
        <v>0.022998815769740423</v>
      </c>
      <c r="C2">
        <v>0.030179299127436904</v>
      </c>
      <c r="D2">
        <v>0.027023905200273056</v>
      </c>
      <c r="E2">
        <v>0.027569810454075732</v>
      </c>
      <c r="F2">
        <v>0.027454017419083376</v>
      </c>
    </row>
    <row r="3">
      <c r="A3" s="18" t="s">
        <v>2</v>
      </c>
      <c r="B3">
        <v>0.048962055973501964</v>
      </c>
      <c r="C3">
        <v>0.045019701343914038</v>
      </c>
      <c r="D3">
        <v>0.038894604754162017</v>
      </c>
      <c r="E3">
        <v>0.042584614317306389</v>
      </c>
      <c r="F3">
        <v>0.043135123654560799</v>
      </c>
    </row>
    <row r="4">
      <c r="A4" s="18" t="s">
        <v>3</v>
      </c>
      <c r="B4">
        <v>0.093921126712856601</v>
      </c>
      <c r="C4">
        <v>0.093459212258369992</v>
      </c>
      <c r="D4">
        <v>0.087924106615665965</v>
      </c>
      <c r="E4">
        <v>0.08144140151328845</v>
      </c>
      <c r="F4">
        <v>0.089106277657806737</v>
      </c>
    </row>
    <row r="5">
      <c r="A5" s="18" t="s">
        <v>4</v>
      </c>
      <c r="B5">
        <v>0.086450612816758379</v>
      </c>
      <c r="C5">
        <v>0.071795008875325514</v>
      </c>
      <c r="D5">
        <v>0.038918546283065535</v>
      </c>
      <c r="E5">
        <v>0.030479974854942436</v>
      </c>
      <c r="F5">
        <v>0.054437657349684428</v>
      </c>
    </row>
    <row r="6">
      <c r="A6" s="2" t="s">
        <v>4</v>
      </c>
      <c r="B6">
        <v>8.6450612816758379E-2</v>
      </c>
      <c r="C6">
        <v>7.1795008875325514E-2</v>
      </c>
      <c r="D6">
        <v>3.8918546283065535E-2</v>
      </c>
      <c r="E6">
        <v>3.0479974854942436E-2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/>
  </sheetViews>
  <sheetFormatPr defaultRowHeight="15"/>
  <cols>
    <col min="1" max="1" width="5" customWidth="true"/>
    <col min="2" max="2" width="14.5703125" customWidth="true"/>
    <col min="3" max="3" width="14.7109375" customWidth="true"/>
    <col min="4" max="4" width="14.7109375" customWidth="true"/>
    <col min="5" max="5" width="14.7109375" customWidth="true"/>
    <col min="6" max="6" width="14.7109375" customWidth="true"/>
  </cols>
  <sheetData>
    <row r="1">
      <c r="A1" s="22" t="s">
        <v>0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28</v>
      </c>
    </row>
    <row r="2">
      <c r="A2" s="22" t="s">
        <v>5</v>
      </c>
      <c r="B2">
        <v>0.16532277387580829</v>
      </c>
      <c r="C2">
        <v>0.16121780042436112</v>
      </c>
      <c r="D2">
        <v>0.16750595999719875</v>
      </c>
      <c r="E2">
        <v>0.16174399476789775</v>
      </c>
      <c r="F2">
        <v>0.16415009817788481</v>
      </c>
    </row>
    <row r="3">
      <c r="A3" s="22" t="s">
        <v>6</v>
      </c>
      <c r="B3">
        <v>0.10855989341998892</v>
      </c>
      <c r="C3">
        <v>0.10281249060949851</v>
      </c>
      <c r="D3">
        <v>0.10682483736492115</v>
      </c>
      <c r="E3">
        <v>0.11475326302785832</v>
      </c>
      <c r="F3">
        <v>0.10655495338087828</v>
      </c>
    </row>
    <row r="4">
      <c r="A4" s="22" t="s">
        <v>7</v>
      </c>
      <c r="B4">
        <v>0.013644880135842705</v>
      </c>
      <c r="C4">
        <v>0.024266150466546389</v>
      </c>
      <c r="D4">
        <v>0.028365215254538254</v>
      </c>
      <c r="E4">
        <v>0.027509896654616964</v>
      </c>
      <c r="F4">
        <v>0.021681405139243302</v>
      </c>
    </row>
    <row r="5">
      <c r="A5" s="22" t="s">
        <v>8</v>
      </c>
      <c r="B5">
        <v>0.03151192372349506</v>
      </c>
      <c r="C5">
        <v>0.0081801019113020498</v>
      </c>
      <c r="D5">
        <v>0.0045525047320299911</v>
      </c>
      <c r="E5">
        <v>0.0027942631373532438</v>
      </c>
      <c r="F5">
        <v>0.0074076094394734358</v>
      </c>
    </row>
    <row r="6">
      <c r="A6" s="22" t="s">
        <v>9</v>
      </c>
      <c r="B6">
        <v>0.041302587298012103</v>
      </c>
      <c r="C6">
        <v>0.028856899391509507</v>
      </c>
      <c r="D6">
        <v>0.018185423611564385</v>
      </c>
      <c r="E6">
        <v>0.016720795461137618</v>
      </c>
      <c r="F6">
        <v>0.029773972112016295</v>
      </c>
    </row>
    <row r="7">
      <c r="A7" s="22" t="s">
        <v>10</v>
      </c>
      <c r="B7">
        <v>0.011947918290513436</v>
      </c>
      <c r="C7">
        <v>0.0059775079621378503</v>
      </c>
      <c r="D7">
        <v>0.0035001550738680684</v>
      </c>
      <c r="E7">
        <v>0.0016443392333945295</v>
      </c>
      <c r="F7">
        <v>0.004440823966184955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/>
  </sheetViews>
  <sheetFormatPr defaultRowHeight="15"/>
  <cols>
    <col min="1" max="1" width="14.42578125" customWidth="true"/>
    <col min="2" max="2" width="14.5703125" customWidth="true"/>
    <col min="3" max="3" width="14.5703125" customWidth="true"/>
    <col min="4" max="4" width="14.7109375" customWidth="true"/>
    <col min="5" max="5" width="14.5703125" customWidth="true"/>
    <col min="6" max="6" width="13.7109375" customWidth="true"/>
  </cols>
  <sheetData>
    <row r="1">
      <c r="A1" s="24" t="s">
        <v>0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28</v>
      </c>
    </row>
    <row r="2">
      <c r="A2" s="24" t="s">
        <v>11</v>
      </c>
      <c r="B2">
        <v>0.075646626936059072</v>
      </c>
      <c r="C2">
        <v>0.049574476171816505</v>
      </c>
      <c r="D2">
        <v>0.011853730330201134</v>
      </c>
      <c r="E2">
        <v>-0.01087037024273356</v>
      </c>
      <c r="F2">
        <v>0.048833275026766959</v>
      </c>
    </row>
    <row r="3">
      <c r="A3" s="24" t="s">
        <v>12</v>
      </c>
      <c r="B3">
        <v>-0.027517173442059051</v>
      </c>
      <c r="C3">
        <v>0.11987783196414366</v>
      </c>
      <c r="D3">
        <v>-0.01147435951026138</v>
      </c>
      <c r="E3">
        <v>-0.030747773394695133</v>
      </c>
      <c r="F3">
        <v>-0.16864584712516381</v>
      </c>
    </row>
    <row r="4">
      <c r="A4" s="24" t="s">
        <v>13</v>
      </c>
      <c r="B4">
        <v>0.032097683236656176</v>
      </c>
      <c r="C4">
        <v>0.054263383569147436</v>
      </c>
      <c r="D4">
        <v>0.0012162091783742117</v>
      </c>
      <c r="E4">
        <v>-0.068019033185365674</v>
      </c>
      <c r="F4">
        <v>0.025953461718696513</v>
      </c>
    </row>
    <row r="5">
      <c r="A5" s="24" t="s">
        <v>14</v>
      </c>
      <c r="B5">
        <v>-0.030891508002010664</v>
      </c>
      <c r="C5">
        <v>0.12516097632301287</v>
      </c>
      <c r="D5">
        <v>-0.012883662038330607</v>
      </c>
      <c r="E5">
        <v>-0.032666316239547515</v>
      </c>
      <c r="F5">
        <v>0.023091367119960897</v>
      </c>
    </row>
    <row r="6">
      <c r="A6" s="4" t="s">
        <v>14</v>
      </c>
      <c r="B6">
        <v>-3.2545908368016956E-2</v>
      </c>
      <c r="C6">
        <v>0.14178538150645206</v>
      </c>
      <c r="D6">
        <v>-1.3571286817993281E-2</v>
      </c>
      <c r="E6">
        <v>-3.6366897113594532E-2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FormatPr defaultRowHeight="15"/>
  <cols>
    <col min="1" max="1" width="5" customWidth="true"/>
    <col min="2" max="2" width="14.5703125" customWidth="true"/>
    <col min="3" max="3" width="14.5703125" customWidth="true"/>
    <col min="4" max="4" width="14.5703125" customWidth="true"/>
    <col min="5" max="5" width="14.5703125" customWidth="true"/>
    <col min="6" max="6" width="11.7109375" customWidth="true"/>
  </cols>
  <sheetData>
    <row r="1">
      <c r="A1" s="20" t="s">
        <v>0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28</v>
      </c>
    </row>
    <row r="2">
      <c r="A2" s="20" t="s">
        <v>1</v>
      </c>
      <c r="B2">
        <v>2243.1621034387463</v>
      </c>
      <c r="C2">
        <v>3779.145424965177</v>
      </c>
      <c r="D2">
        <v>6036.0525888341244</v>
      </c>
      <c r="E2">
        <v>11115.288733298905</v>
      </c>
      <c r="F2">
        <v>5876.8398457586336</v>
      </c>
    </row>
    <row r="3">
      <c r="A3" s="20" t="s">
        <v>2</v>
      </c>
      <c r="B3">
        <v>2247.3822920779585</v>
      </c>
      <c r="C3">
        <v>3918.7603224331647</v>
      </c>
      <c r="D3">
        <v>6321.1576081718376</v>
      </c>
      <c r="E3">
        <v>11380.264698629418</v>
      </c>
      <c r="F3">
        <v>6069.4718360782208</v>
      </c>
    </row>
    <row r="4">
      <c r="A4" s="20" t="s">
        <v>3</v>
      </c>
      <c r="B4">
        <v>1876.9934625699132</v>
      </c>
      <c r="C4">
        <v>3115.0690917453626</v>
      </c>
      <c r="D4">
        <v>4653.5421712526477</v>
      </c>
      <c r="E4">
        <v>8315.9558728623524</v>
      </c>
      <c r="F4">
        <v>4558.8126750741494</v>
      </c>
    </row>
    <row r="5">
      <c r="A5" s="20" t="s">
        <v>4</v>
      </c>
      <c r="B5">
        <v>2043.2766037258075</v>
      </c>
      <c r="C5">
        <v>3399.6636872231024</v>
      </c>
      <c r="D5">
        <v>5913.369898711222</v>
      </c>
      <c r="E5">
        <v>11832.919640579001</v>
      </c>
      <c r="F5">
        <v>5849.7868976670197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simulated_elasticities</vt:lpstr>
      <vt:lpstr>simulated_mpcs</vt:lpstr>
      <vt:lpstr>share_cstr</vt:lpstr>
      <vt:lpstr>average_mpcs</vt:lpstr>
      <vt:lpstr>transition_rates</vt:lpstr>
      <vt:lpstr>elast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Audoly</cp:lastModifiedBy>
  <dcterms:modified xsi:type="dcterms:W3CDTF">2021-03-22T09:04:16Z</dcterms:modified>
</cp:coreProperties>
</file>