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<sst xmlns="http://schemas.openxmlformats.org/spreadsheetml/2006/main" count="277" uniqueCount="112">
  <si>
    <t>Data Dictionary describing columns of "Overview" spreadsheets can be found below and on fai's Wiki page at:</t>
  </si>
  <si>
    <t>https://github.com/Kalan-Lab/zol/wiki/2.-more-info-on-fai#explanation-of-report</t>
  </si>
  <si>
    <t>WARNING: If DIAMOND linclust was used to collapse redundancy in the prepTG database (default behavior since v1.6.1), sequence similarity stats reported for some hits are proxied based on their representative proteins.</t>
  </si>
  <si>
    <t>Column</t>
  </si>
  <si>
    <t>Description</t>
  </si>
  <si>
    <t>Notes</t>
  </si>
  <si>
    <t>sample</t>
  </si>
  <si>
    <t>The identifier of the target genome.</t>
  </si>
  <si>
    <t>gene-cluster-id</t>
  </si>
  <si>
    <t>The identifier of a discrete neighborhood of genes identified as homologous to the query gene cluster.</t>
  </si>
  <si>
    <t>Only in the "Gene Cluster Instance - Report" tab.</t>
  </si>
  <si>
    <t>aggregate-bitscore</t>
  </si>
  <si>
    <t>The aggregate bitscore of hits to the query gene cluster genes.</t>
  </si>
  <si>
    <t>Only the best hit for each query gene/ortholog-group is retained (based on bitscore).</t>
  </si>
  <si>
    <t>aai-to-query</t>
  </si>
  <si>
    <t>The average amino-acid identity of the proteins in the target genome to the query gene cluster genes.</t>
  </si>
  <si>
    <t>mean-sequence-to-query-ratio</t>
  </si>
  <si>
    <t>The average sequence-to-query ratio of the proteins.</t>
  </si>
  <si>
    <t>proportion-query-genes-found</t>
  </si>
  <si>
    <t>The proportion of query genes/ortholog-groups found in homologous gene clusters across the target genome ("Genome Wide - Report") or in a specific discrete neighborhood ("Gene Cluster Instance - Report")</t>
  </si>
  <si>
    <t>avg-syntenic-correlation</t>
  </si>
  <si>
    <t>Pearson product-moment correlation coefficient for global syntenic similarity of a specific discrete neighborhood to the query gene cluster or the average of these values across all discrete neighborhoods which meet user defined filters.</t>
  </si>
  <si>
    <t>number-background-genes</t>
  </si>
  <si>
    <t>The number of background genes in the delineated region within query gene hits which are not represented in the query.</t>
  </si>
  <si>
    <t>number-gene-clusters</t>
  </si>
  <si>
    <t>The number of discrete gene neighborhoods which individually meet reporting criteria.</t>
  </si>
  <si>
    <t>Only in the "Genome Wide - Report" tab</t>
  </si>
  <si>
    <t>copy-counts</t>
  </si>
  <si>
    <t>A string separated by commas listing the copy-count of individual query genes/ortholog-groups.</t>
  </si>
  <si>
    <t>remaining-columns ...</t>
  </si>
  <si>
    <t>The percent identity &amp; sequence-to-query ratios for best hits of each query gene/ortholog-group. Key proteins defined by the user will have the prefix KEY-PROTEIN.</t>
  </si>
  <si>
    <t>CAA60459.1-PID</t>
  </si>
  <si>
    <t>CAA60459.1-SQR</t>
  </si>
  <si>
    <t>CAA60461.1-PID</t>
  </si>
  <si>
    <t>CAA60461.1-SQR</t>
  </si>
  <si>
    <t>CAA60467.1-PID</t>
  </si>
  <si>
    <t>CAA60467.1-SQR</t>
  </si>
  <si>
    <t>CAA60468.1-PID</t>
  </si>
  <si>
    <t>CAA60468.1-SQR</t>
  </si>
  <si>
    <t>GCA_000297155.3_ASM29715v3</t>
  </si>
  <si>
    <t>GCA_000418455.1_ASM41845v1</t>
  </si>
  <si>
    <t>GCA_000938975.1_Siranensis</t>
  </si>
  <si>
    <t>GCA_002591335.1_ASM259133v1</t>
  </si>
  <si>
    <t>GCA_002891865.1_ASM289186v1</t>
  </si>
  <si>
    <t>GCA_002812405.1_ASM281240v1</t>
  </si>
  <si>
    <t>GCA_004295505.1_ASM429550v1</t>
  </si>
  <si>
    <t>GCA_003675955.1_ASM367595v1</t>
  </si>
  <si>
    <t>GCA_003932715.1_ASM393271v1</t>
  </si>
  <si>
    <t>GCA_008033485.2_ASM803348v2</t>
  </si>
  <si>
    <t>GCA_006974005.1_ASM697400v1</t>
  </si>
  <si>
    <t>GCA_007856155.1_ASM785615v1</t>
  </si>
  <si>
    <t>GCA_009862825.1_ASM986282v1</t>
  </si>
  <si>
    <t>GCA_008704495.1_ASM870449v1</t>
  </si>
  <si>
    <t>GCA_009296025.1_ASM929602v1</t>
  </si>
  <si>
    <t>GCA_014205315.1_ASM1420531v1</t>
  </si>
  <si>
    <t>GCA_015689475.1_ASM1568947v1</t>
  </si>
  <si>
    <t>GCA_017874715.1_ASM1787471v1</t>
  </si>
  <si>
    <t>GCA_016919685.1_ASM1691968v1</t>
  </si>
  <si>
    <t>GCA_021233395.1_ASM2123339v1</t>
  </si>
  <si>
    <t>GCA_024298985.1_ASM2429898v1</t>
  </si>
  <si>
    <t>GCA_025568765.1_ASM2556876v1</t>
  </si>
  <si>
    <t>GCA_024298965.1_ASM2429896v1</t>
  </si>
  <si>
    <t>GCA_026898115.1_ASM2689811v1</t>
  </si>
  <si>
    <t>GCA_030122705.1_ASM3012270v1</t>
  </si>
  <si>
    <t>GCA_031679605.1_ASM3167960v1</t>
  </si>
  <si>
    <t>GCA_033547115.1_ASM3354711v1</t>
  </si>
  <si>
    <t>GCA_040114435.1_ASM4011443v1</t>
  </si>
  <si>
    <t>GCA_040653035.1_ASM4065303v1</t>
  </si>
  <si>
    <t>GCA_041365895.1_ASM4136589v1</t>
  </si>
  <si>
    <t>NA</t>
  </si>
  <si>
    <t>3,1,1,1</t>
  </si>
  <si>
    <t>6,2,1,1</t>
  </si>
  <si>
    <t>9,2,1,1</t>
  </si>
  <si>
    <t>2,1,1,1</t>
  </si>
  <si>
    <t>3,2,1,1</t>
  </si>
  <si>
    <t>5,1,1,1</t>
  </si>
  <si>
    <t>8,1,1,1</t>
  </si>
  <si>
    <t>8,2,1,1</t>
  </si>
  <si>
    <t>4,2,1,1</t>
  </si>
  <si>
    <t>1,1,1,1</t>
  </si>
  <si>
    <t>4,1,1,1</t>
  </si>
  <si>
    <t>syntenic-correlation</t>
  </si>
  <si>
    <t>/workspace/local/rauf/zol_development/benchmark/streptomyces_gtdb226/zol_v1.6.3_analysis/fai_sd_Results_v2/Final_Results/Homologous_Gene_Cluster_GenBanks/GCA_000297155.3_ASM29715v3_fai-gene-cluster-1.gbk</t>
  </si>
  <si>
    <t>/workspace/local/rauf/zol_development/benchmark/streptomyces_gtdb226/zol_v1.6.3_analysis/fai_sd_Results_v2/Final_Results/Homologous_Gene_Cluster_GenBanks/GCA_000418455.1_ASM41845v1_fai-gene-cluster-1.gbk</t>
  </si>
  <si>
    <t>/workspace/local/rauf/zol_development/benchmark/streptomyces_gtdb226/zol_v1.6.3_analysis/fai_sd_Results_v2/Final_Results/Homologous_Gene_Cluster_GenBanks/GCA_000938975.1_Siranensis_fai-gene-cluster-1.gbk</t>
  </si>
  <si>
    <t>/workspace/local/rauf/zol_development/benchmark/streptomyces_gtdb226/zol_v1.6.3_analysis/fai_sd_Results_v2/Final_Results/Homologous_Gene_Cluster_GenBanks/GCA_002591335.1_ASM259133v1_fai-gene-cluster-1.gbk</t>
  </si>
  <si>
    <t>/workspace/local/rauf/zol_development/benchmark/streptomyces_gtdb226/zol_v1.6.3_analysis/fai_sd_Results_v2/Final_Results/Homologous_Gene_Cluster_GenBanks/GCA_002891865.1_ASM289186v1_fai-gene-cluster-1.gbk</t>
  </si>
  <si>
    <t>/workspace/local/rauf/zol_development/benchmark/streptomyces_gtdb226/zol_v1.6.3_analysis/fai_sd_Results_v2/Final_Results/Homologous_Gene_Cluster_GenBanks/GCA_002812405.1_ASM281240v1_fai-gene-cluster-1.gbk</t>
  </si>
  <si>
    <t>/workspace/local/rauf/zol_development/benchmark/streptomyces_gtdb226/zol_v1.6.3_analysis/fai_sd_Results_v2/Final_Results/Homologous_Gene_Cluster_GenBanks/GCA_004295505.1_ASM429550v1_fai-gene-cluster-1.gbk</t>
  </si>
  <si>
    <t>/workspace/local/rauf/zol_development/benchmark/streptomyces_gtdb226/zol_v1.6.3_analysis/fai_sd_Results_v2/Final_Results/Homologous_Gene_Cluster_GenBanks/GCA_003675955.1_ASM367595v1_fai-gene-cluster-1.gbk</t>
  </si>
  <si>
    <t>/workspace/local/rauf/zol_development/benchmark/streptomyces_gtdb226/zol_v1.6.3_analysis/fai_sd_Results_v2/Final_Results/Homologous_Gene_Cluster_GenBanks/GCA_003932715.1_ASM393271v1_fai-gene-cluster-1.gbk</t>
  </si>
  <si>
    <t>/workspace/local/rauf/zol_development/benchmark/streptomyces_gtdb226/zol_v1.6.3_analysis/fai_sd_Results_v2/Final_Results/Homologous_Gene_Cluster_GenBanks/GCA_008033485.2_ASM803348v2_fai-gene-cluster-1.gbk</t>
  </si>
  <si>
    <t>/workspace/local/rauf/zol_development/benchmark/streptomyces_gtdb226/zol_v1.6.3_analysis/fai_sd_Results_v2/Final_Results/Homologous_Gene_Cluster_GenBanks/GCA_006974005.1_ASM697400v1_fai-gene-cluster-1.gbk</t>
  </si>
  <si>
    <t>/workspace/local/rauf/zol_development/benchmark/streptomyces_gtdb226/zol_v1.6.3_analysis/fai_sd_Results_v2/Final_Results/Homologous_Gene_Cluster_GenBanks/GCA_007856155.1_ASM785615v1_fai-gene-cluster-1.gbk</t>
  </si>
  <si>
    <t>/workspace/local/rauf/zol_development/benchmark/streptomyces_gtdb226/zol_v1.6.3_analysis/fai_sd_Results_v2/Final_Results/Homologous_Gene_Cluster_GenBanks/GCA_009862825.1_ASM986282v1_fai-gene-cluster-1.gbk</t>
  </si>
  <si>
    <t>/workspace/local/rauf/zol_development/benchmark/streptomyces_gtdb226/zol_v1.6.3_analysis/fai_sd_Results_v2/Final_Results/Homologous_Gene_Cluster_GenBanks/GCA_008704495.1_ASM870449v1_fai-gene-cluster-1.gbk</t>
  </si>
  <si>
    <t>/workspace/local/rauf/zol_development/benchmark/streptomyces_gtdb226/zol_v1.6.3_analysis/fai_sd_Results_v2/Final_Results/Homologous_Gene_Cluster_GenBanks/GCA_009296025.1_ASM929602v1_fai-gene-cluster-1.gbk</t>
  </si>
  <si>
    <t>/workspace/local/rauf/zol_development/benchmark/streptomyces_gtdb226/zol_v1.6.3_analysis/fai_sd_Results_v2/Final_Results/Homologous_Gene_Cluster_GenBanks/GCA_014205315.1_ASM1420531v1_fai-gene-cluster-1.gbk</t>
  </si>
  <si>
    <t>/workspace/local/rauf/zol_development/benchmark/streptomyces_gtdb226/zol_v1.6.3_analysis/fai_sd_Results_v2/Final_Results/Homologous_Gene_Cluster_GenBanks/GCA_015689475.1_ASM1568947v1_fai-gene-cluster-1.gbk</t>
  </si>
  <si>
    <t>/workspace/local/rauf/zol_development/benchmark/streptomyces_gtdb226/zol_v1.6.3_analysis/fai_sd_Results_v2/Final_Results/Homologous_Gene_Cluster_GenBanks/GCA_017874715.1_ASM1787471v1_fai-gene-cluster-1.gbk</t>
  </si>
  <si>
    <t>/workspace/local/rauf/zol_development/benchmark/streptomyces_gtdb226/zol_v1.6.3_analysis/fai_sd_Results_v2/Final_Results/Homologous_Gene_Cluster_GenBanks/GCA_016919685.1_ASM1691968v1_fai-gene-cluster-1.gbk</t>
  </si>
  <si>
    <t>/workspace/local/rauf/zol_development/benchmark/streptomyces_gtdb226/zol_v1.6.3_analysis/fai_sd_Results_v2/Final_Results/Homologous_Gene_Cluster_GenBanks/GCA_021233395.1_ASM2123339v1_fai-gene-cluster-1.gbk</t>
  </si>
  <si>
    <t>/workspace/local/rauf/zol_development/benchmark/streptomyces_gtdb226/zol_v1.6.3_analysis/fai_sd_Results_v2/Final_Results/Homologous_Gene_Cluster_GenBanks/GCA_024298985.1_ASM2429898v1_fai-gene-cluster-1.gbk</t>
  </si>
  <si>
    <t>/workspace/local/rauf/zol_development/benchmark/streptomyces_gtdb226/zol_v1.6.3_analysis/fai_sd_Results_v2/Final_Results/Homologous_Gene_Cluster_GenBanks/GCA_025568765.1_ASM2556876v1_fai-gene-cluster-1.gbk</t>
  </si>
  <si>
    <t>/workspace/local/rauf/zol_development/benchmark/streptomyces_gtdb226/zol_v1.6.3_analysis/fai_sd_Results_v2/Final_Results/Homologous_Gene_Cluster_GenBanks/GCA_024298965.1_ASM2429896v1_fai-gene-cluster-1.gbk</t>
  </si>
  <si>
    <t>/workspace/local/rauf/zol_development/benchmark/streptomyces_gtdb226/zol_v1.6.3_analysis/fai_sd_Results_v2/Final_Results/Homologous_Gene_Cluster_GenBanks/GCA_026898115.1_ASM2689811v1_fai-gene-cluster-1.gbk</t>
  </si>
  <si>
    <t>/workspace/local/rauf/zol_development/benchmark/streptomyces_gtdb226/zol_v1.6.3_analysis/fai_sd_Results_v2/Final_Results/Homologous_Gene_Cluster_GenBanks/GCA_030122705.1_ASM3012270v1_fai-gene-cluster-1.gbk</t>
  </si>
  <si>
    <t>/workspace/local/rauf/zol_development/benchmark/streptomyces_gtdb226/zol_v1.6.3_analysis/fai_sd_Results_v2/Final_Results/Homologous_Gene_Cluster_GenBanks/GCA_031679605.1_ASM3167960v1_fai-gene-cluster-1.gbk</t>
  </si>
  <si>
    <t>/workspace/local/rauf/zol_development/benchmark/streptomyces_gtdb226/zol_v1.6.3_analysis/fai_sd_Results_v2/Final_Results/Homologous_Gene_Cluster_GenBanks/GCA_033547115.1_ASM3354711v1_fai-gene-cluster-1.gbk</t>
  </si>
  <si>
    <t>/workspace/local/rauf/zol_development/benchmark/streptomyces_gtdb226/zol_v1.6.3_analysis/fai_sd_Results_v2/Final_Results/Homologous_Gene_Cluster_GenBanks/GCA_040114435.1_ASM4011443v1_fai-gene-cluster-1.gbk</t>
  </si>
  <si>
    <t>/workspace/local/rauf/zol_development/benchmark/streptomyces_gtdb226/zol_v1.6.3_analysis/fai_sd_Results_v2/Final_Results/Homologous_Gene_Cluster_GenBanks/GCA_040653035.1_ASM4065303v1_fai-gene-cluster-1.gbk</t>
  </si>
  <si>
    <t>/workspace/local/rauf/zol_development/benchmark/streptomyces_gtdb226/zol_v1.6.3_analysis/fai_sd_Results_v2/Final_Results/Homologous_Gene_Cluster_GenBanks/GCA_041365895.1_ASM4136589v1_fai-gene-cluster-1.gbk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</si>
</sst>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2" fillId="0" borderId="1" xfId="0" applyFont="1" applyBorder="1"/>
    <xf numFmtId="0" fontId="3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2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cols>
    <col min="2" max="4" width="50.7109375" customWidth="1"/>
  </cols>
  <sheetData>
    <row r="1" spans="1:4">
      <c r="A1" t="s">
        <v>0</v>
      </c>
    </row>
    <row r="2" spans="1:4">
      <c r="A2" s="1" t="s">
        <v>1</v>
      </c>
    </row>
    <row r="3" spans="1:4">
      <c r="A3" s="2" t="s">
        <v>2</v>
      </c>
    </row>
    <row r="5" spans="1:4">
      <c r="B5" s="3" t="s">
        <v>3</v>
      </c>
      <c r="C5" s="3" t="s">
        <v>4</v>
      </c>
      <c r="D5" s="3" t="s">
        <v>5</v>
      </c>
    </row>
    <row r="6" spans="1:4">
      <c r="B6" s="4" t="s">
        <v>6</v>
      </c>
      <c r="C6" s="4" t="s">
        <v>7</v>
      </c>
      <c r="D6" s="4"/>
    </row>
    <row r="7" spans="1:4">
      <c r="B7" s="4" t="s">
        <v>8</v>
      </c>
      <c r="C7" s="4" t="s">
        <v>9</v>
      </c>
      <c r="D7" s="4" t="s">
        <v>10</v>
      </c>
    </row>
    <row r="8" spans="1:4">
      <c r="B8" s="4" t="s">
        <v>11</v>
      </c>
      <c r="C8" s="4" t="s">
        <v>12</v>
      </c>
      <c r="D8" s="4" t="s">
        <v>13</v>
      </c>
    </row>
    <row r="9" spans="1:4">
      <c r="B9" s="4" t="s">
        <v>14</v>
      </c>
      <c r="C9" s="4" t="s">
        <v>15</v>
      </c>
      <c r="D9" s="4" t="s">
        <v>13</v>
      </c>
    </row>
    <row r="10" spans="1:4">
      <c r="B10" s="4" t="s">
        <v>16</v>
      </c>
      <c r="C10" s="4" t="s">
        <v>17</v>
      </c>
      <c r="D10" s="4" t="s">
        <v>13</v>
      </c>
    </row>
    <row r="11" spans="1:4">
      <c r="B11" s="4" t="s">
        <v>18</v>
      </c>
      <c r="C11" s="4" t="s">
        <v>19</v>
      </c>
      <c r="D11" s="4"/>
    </row>
    <row r="12" spans="1:4">
      <c r="B12" s="4" t="s">
        <v>20</v>
      </c>
      <c r="C12" s="4" t="s">
        <v>21</v>
      </c>
      <c r="D12" s="4"/>
    </row>
    <row r="13" spans="1:4">
      <c r="B13" s="4" t="s">
        <v>22</v>
      </c>
      <c r="C13" s="4" t="s">
        <v>23</v>
      </c>
      <c r="D13" s="4"/>
    </row>
    <row r="14" spans="1:4">
      <c r="B14" s="4" t="s">
        <v>24</v>
      </c>
      <c r="C14" s="4" t="s">
        <v>25</v>
      </c>
      <c r="D14" s="4" t="s">
        <v>26</v>
      </c>
    </row>
    <row r="15" spans="1:4">
      <c r="B15" s="4" t="s">
        <v>27</v>
      </c>
      <c r="C15" s="4" t="s">
        <v>28</v>
      </c>
      <c r="D15" s="4"/>
    </row>
    <row r="16" spans="1:4">
      <c r="B16" s="4" t="s">
        <v>29</v>
      </c>
      <c r="C16" s="4" t="s">
        <v>30</v>
      </c>
      <c r="D16" s="4"/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7">
      <c r="A1" s="5" t="s">
        <v>6</v>
      </c>
      <c r="B1" s="5" t="s">
        <v>11</v>
      </c>
      <c r="C1" s="5" t="s">
        <v>14</v>
      </c>
      <c r="D1" s="5" t="s">
        <v>16</v>
      </c>
      <c r="E1" s="5" t="s">
        <v>18</v>
      </c>
      <c r="F1" s="5" t="s">
        <v>20</v>
      </c>
      <c r="G1" s="5" t="s">
        <v>22</v>
      </c>
      <c r="H1" s="5" t="s">
        <v>24</v>
      </c>
      <c r="I1" s="5" t="s">
        <v>27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</row>
    <row r="2" spans="1:17">
      <c r="A2" t="s">
        <v>39</v>
      </c>
      <c r="B2">
        <v>8112</v>
      </c>
      <c r="C2">
        <v>63.45</v>
      </c>
      <c r="D2">
        <v>0.9340000000000001</v>
      </c>
      <c r="E2">
        <v>1</v>
      </c>
      <c r="F2" t="s">
        <v>69</v>
      </c>
      <c r="G2">
        <v>0</v>
      </c>
      <c r="H2">
        <v>1</v>
      </c>
      <c r="I2" t="s">
        <v>70</v>
      </c>
      <c r="J2">
        <v>48.3</v>
      </c>
      <c r="K2">
        <v>0.749</v>
      </c>
      <c r="L2">
        <v>56.8</v>
      </c>
      <c r="M2">
        <v>0.994</v>
      </c>
      <c r="N2">
        <v>77.59999999999999</v>
      </c>
      <c r="O2">
        <v>1.006</v>
      </c>
      <c r="P2">
        <v>71.09999999999999</v>
      </c>
      <c r="Q2">
        <v>0.988</v>
      </c>
    </row>
    <row r="3" spans="1:17">
      <c r="A3" t="s">
        <v>40</v>
      </c>
      <c r="B3">
        <v>19311</v>
      </c>
      <c r="C3">
        <v>97.55</v>
      </c>
      <c r="D3">
        <v>0.9419999999999999</v>
      </c>
      <c r="E3">
        <v>1</v>
      </c>
      <c r="F3" t="s">
        <v>69</v>
      </c>
      <c r="G3">
        <v>12</v>
      </c>
      <c r="H3">
        <v>1</v>
      </c>
      <c r="I3" t="s">
        <v>71</v>
      </c>
      <c r="J3">
        <v>98.3</v>
      </c>
      <c r="K3">
        <v>0.794</v>
      </c>
      <c r="L3">
        <v>97.90000000000001</v>
      </c>
      <c r="M3">
        <v>0.967</v>
      </c>
      <c r="N3">
        <v>98.5</v>
      </c>
      <c r="O3">
        <v>1</v>
      </c>
      <c r="P3">
        <v>95.5</v>
      </c>
      <c r="Q3">
        <v>1.009</v>
      </c>
    </row>
    <row r="4" spans="1:17">
      <c r="A4" t="s">
        <v>41</v>
      </c>
      <c r="B4">
        <v>21617</v>
      </c>
      <c r="C4">
        <v>91.55</v>
      </c>
      <c r="D4">
        <v>0.995</v>
      </c>
      <c r="E4">
        <v>1</v>
      </c>
      <c r="F4" t="s">
        <v>69</v>
      </c>
      <c r="G4">
        <v>16</v>
      </c>
      <c r="H4">
        <v>1</v>
      </c>
      <c r="I4" t="s">
        <v>72</v>
      </c>
      <c r="J4">
        <v>91</v>
      </c>
      <c r="K4">
        <v>0.999</v>
      </c>
      <c r="L4">
        <v>90.8</v>
      </c>
      <c r="M4">
        <v>0.971</v>
      </c>
      <c r="N4">
        <v>93.90000000000001</v>
      </c>
      <c r="O4">
        <v>1</v>
      </c>
      <c r="P4">
        <v>90.5</v>
      </c>
      <c r="Q4">
        <v>1.009</v>
      </c>
    </row>
    <row r="5" spans="1:17">
      <c r="A5" t="s">
        <v>42</v>
      </c>
      <c r="B5">
        <v>12179</v>
      </c>
      <c r="C5">
        <v>75</v>
      </c>
      <c r="D5">
        <v>0.976</v>
      </c>
      <c r="E5">
        <v>1</v>
      </c>
      <c r="F5" t="s">
        <v>69</v>
      </c>
      <c r="G5">
        <v>0</v>
      </c>
      <c r="H5">
        <v>1</v>
      </c>
      <c r="I5" t="s">
        <v>73</v>
      </c>
      <c r="J5">
        <v>67.8</v>
      </c>
      <c r="K5">
        <v>0.776</v>
      </c>
      <c r="L5">
        <v>72.3</v>
      </c>
      <c r="M5">
        <v>0.979</v>
      </c>
      <c r="N5">
        <v>81.3</v>
      </c>
      <c r="O5">
        <v>1.099</v>
      </c>
      <c r="P5">
        <v>78.59999999999999</v>
      </c>
      <c r="Q5">
        <v>1.051</v>
      </c>
    </row>
    <row r="6" spans="1:17">
      <c r="A6" t="s">
        <v>43</v>
      </c>
      <c r="B6">
        <v>12179</v>
      </c>
      <c r="C6">
        <v>74.90000000000001</v>
      </c>
      <c r="D6">
        <v>0.991</v>
      </c>
      <c r="E6">
        <v>1</v>
      </c>
      <c r="F6" t="s">
        <v>69</v>
      </c>
      <c r="G6">
        <v>0</v>
      </c>
      <c r="H6">
        <v>1</v>
      </c>
      <c r="I6" t="s">
        <v>73</v>
      </c>
      <c r="J6">
        <v>67.59999999999999</v>
      </c>
      <c r="K6">
        <v>0.777</v>
      </c>
      <c r="L6">
        <v>72.40000000000001</v>
      </c>
      <c r="M6">
        <v>0.979</v>
      </c>
      <c r="N6">
        <v>81.3</v>
      </c>
      <c r="O6">
        <v>1.099</v>
      </c>
      <c r="P6">
        <v>78.3</v>
      </c>
      <c r="Q6">
        <v>1.108</v>
      </c>
    </row>
    <row r="7" spans="1:17">
      <c r="A7" t="s">
        <v>44</v>
      </c>
      <c r="B7">
        <v>12203</v>
      </c>
      <c r="C7">
        <v>74.8</v>
      </c>
      <c r="D7">
        <v>0.967</v>
      </c>
      <c r="E7">
        <v>1</v>
      </c>
      <c r="F7" t="s">
        <v>69</v>
      </c>
      <c r="G7">
        <v>0</v>
      </c>
      <c r="H7">
        <v>1</v>
      </c>
      <c r="I7" t="s">
        <v>73</v>
      </c>
      <c r="J7">
        <v>67.8</v>
      </c>
      <c r="K7">
        <v>0.776</v>
      </c>
      <c r="L7">
        <v>72.40000000000001</v>
      </c>
      <c r="M7">
        <v>0.979</v>
      </c>
      <c r="N7">
        <v>81.3</v>
      </c>
      <c r="O7">
        <v>1.006</v>
      </c>
      <c r="P7">
        <v>77.7</v>
      </c>
      <c r="Q7">
        <v>1.108</v>
      </c>
    </row>
    <row r="8" spans="1:17">
      <c r="A8" t="s">
        <v>45</v>
      </c>
      <c r="B8">
        <v>8112</v>
      </c>
      <c r="C8">
        <v>63.45</v>
      </c>
      <c r="D8">
        <v>0.9340000000000001</v>
      </c>
      <c r="E8">
        <v>1</v>
      </c>
      <c r="F8" t="s">
        <v>69</v>
      </c>
      <c r="G8">
        <v>0</v>
      </c>
      <c r="H8">
        <v>1</v>
      </c>
      <c r="I8" t="s">
        <v>70</v>
      </c>
      <c r="J8">
        <v>48.3</v>
      </c>
      <c r="K8">
        <v>0.749</v>
      </c>
      <c r="L8">
        <v>56.8</v>
      </c>
      <c r="M8">
        <v>0.994</v>
      </c>
      <c r="N8">
        <v>77.59999999999999</v>
      </c>
      <c r="O8">
        <v>1.006</v>
      </c>
      <c r="P8">
        <v>71.09999999999999</v>
      </c>
      <c r="Q8">
        <v>0.988</v>
      </c>
    </row>
    <row r="9" spans="1:17">
      <c r="A9" t="s">
        <v>46</v>
      </c>
      <c r="B9">
        <v>23417</v>
      </c>
      <c r="C9">
        <v>97.75</v>
      </c>
      <c r="D9">
        <v>0.994</v>
      </c>
      <c r="E9">
        <v>1</v>
      </c>
      <c r="F9" t="s">
        <v>69</v>
      </c>
      <c r="G9">
        <v>13</v>
      </c>
      <c r="H9">
        <v>1</v>
      </c>
      <c r="I9" t="s">
        <v>74</v>
      </c>
      <c r="J9">
        <v>99.09999999999999</v>
      </c>
      <c r="K9">
        <v>0.999</v>
      </c>
      <c r="L9">
        <v>97.90000000000001</v>
      </c>
      <c r="M9">
        <v>0.967</v>
      </c>
      <c r="N9">
        <v>98.5</v>
      </c>
      <c r="O9">
        <v>1</v>
      </c>
      <c r="P9">
        <v>95.5</v>
      </c>
      <c r="Q9">
        <v>1.009</v>
      </c>
    </row>
    <row r="10" spans="1:17">
      <c r="A10" t="s">
        <v>47</v>
      </c>
      <c r="B10">
        <v>8112</v>
      </c>
      <c r="C10">
        <v>63.45</v>
      </c>
      <c r="D10">
        <v>0.9340000000000001</v>
      </c>
      <c r="E10">
        <v>1</v>
      </c>
      <c r="F10" t="s">
        <v>69</v>
      </c>
      <c r="G10">
        <v>0</v>
      </c>
      <c r="H10">
        <v>1</v>
      </c>
      <c r="I10" t="s">
        <v>70</v>
      </c>
      <c r="J10">
        <v>48.3</v>
      </c>
      <c r="K10">
        <v>0.749</v>
      </c>
      <c r="L10">
        <v>56.8</v>
      </c>
      <c r="M10">
        <v>0.994</v>
      </c>
      <c r="N10">
        <v>77.59999999999999</v>
      </c>
      <c r="O10">
        <v>1.006</v>
      </c>
      <c r="P10">
        <v>71.09999999999999</v>
      </c>
      <c r="Q10">
        <v>0.988</v>
      </c>
    </row>
    <row r="11" spans="1:17">
      <c r="A11" t="s">
        <v>48</v>
      </c>
      <c r="B11">
        <v>12167</v>
      </c>
      <c r="C11">
        <v>74.7</v>
      </c>
      <c r="D11">
        <v>0.976</v>
      </c>
      <c r="E11">
        <v>1</v>
      </c>
      <c r="F11" t="s">
        <v>69</v>
      </c>
      <c r="G11">
        <v>0</v>
      </c>
      <c r="H11">
        <v>1</v>
      </c>
      <c r="I11" t="s">
        <v>73</v>
      </c>
      <c r="J11">
        <v>67.5</v>
      </c>
      <c r="K11">
        <v>0.776</v>
      </c>
      <c r="L11">
        <v>72.2</v>
      </c>
      <c r="M11">
        <v>0.979</v>
      </c>
      <c r="N11">
        <v>80.5</v>
      </c>
      <c r="O11">
        <v>1.099</v>
      </c>
      <c r="P11">
        <v>78.59999999999999</v>
      </c>
      <c r="Q11">
        <v>1.051</v>
      </c>
    </row>
    <row r="12" spans="1:17">
      <c r="A12" t="s">
        <v>49</v>
      </c>
      <c r="B12">
        <v>12179</v>
      </c>
      <c r="C12">
        <v>75</v>
      </c>
      <c r="D12">
        <v>0.976</v>
      </c>
      <c r="E12">
        <v>1</v>
      </c>
      <c r="F12" t="s">
        <v>69</v>
      </c>
      <c r="G12">
        <v>0</v>
      </c>
      <c r="H12">
        <v>1</v>
      </c>
      <c r="I12" t="s">
        <v>70</v>
      </c>
      <c r="J12">
        <v>67.8</v>
      </c>
      <c r="K12">
        <v>0.776</v>
      </c>
      <c r="L12">
        <v>72.3</v>
      </c>
      <c r="M12">
        <v>0.979</v>
      </c>
      <c r="N12">
        <v>81.3</v>
      </c>
      <c r="O12">
        <v>1.099</v>
      </c>
      <c r="P12">
        <v>78.59999999999999</v>
      </c>
      <c r="Q12">
        <v>1.051</v>
      </c>
    </row>
    <row r="13" spans="1:17">
      <c r="A13" t="s">
        <v>50</v>
      </c>
      <c r="B13">
        <v>8119</v>
      </c>
      <c r="C13">
        <v>63.45</v>
      </c>
      <c r="D13">
        <v>0.9330000000000001</v>
      </c>
      <c r="E13">
        <v>1</v>
      </c>
      <c r="F13" t="s">
        <v>69</v>
      </c>
      <c r="G13">
        <v>0</v>
      </c>
      <c r="H13">
        <v>1</v>
      </c>
      <c r="I13" t="s">
        <v>70</v>
      </c>
      <c r="J13">
        <v>48.9</v>
      </c>
      <c r="K13">
        <v>0.741</v>
      </c>
      <c r="L13">
        <v>56.6</v>
      </c>
      <c r="M13">
        <v>0.989</v>
      </c>
      <c r="N13">
        <v>77.8</v>
      </c>
      <c r="O13">
        <v>1.006</v>
      </c>
      <c r="P13">
        <v>70.5</v>
      </c>
      <c r="Q13">
        <v>0.994</v>
      </c>
    </row>
    <row r="14" spans="1:17">
      <c r="A14" t="s">
        <v>51</v>
      </c>
      <c r="B14">
        <v>6839</v>
      </c>
      <c r="C14">
        <v>63.1</v>
      </c>
      <c r="D14">
        <v>0.877</v>
      </c>
      <c r="E14">
        <v>1</v>
      </c>
      <c r="F14" t="s">
        <v>69</v>
      </c>
      <c r="G14">
        <v>0</v>
      </c>
      <c r="H14">
        <v>1</v>
      </c>
      <c r="I14" t="s">
        <v>75</v>
      </c>
      <c r="J14">
        <v>46.9</v>
      </c>
      <c r="K14">
        <v>0.52</v>
      </c>
      <c r="L14">
        <v>56.8</v>
      </c>
      <c r="M14">
        <v>0.994</v>
      </c>
      <c r="N14">
        <v>77.59999999999999</v>
      </c>
      <c r="O14">
        <v>1.006</v>
      </c>
      <c r="P14">
        <v>71.09999999999999</v>
      </c>
      <c r="Q14">
        <v>0.988</v>
      </c>
    </row>
    <row r="15" spans="1:17">
      <c r="A15" t="s">
        <v>52</v>
      </c>
      <c r="B15">
        <v>6835</v>
      </c>
      <c r="C15">
        <v>63.775</v>
      </c>
      <c r="D15">
        <v>0.866</v>
      </c>
      <c r="E15">
        <v>1</v>
      </c>
      <c r="F15" t="s">
        <v>69</v>
      </c>
      <c r="G15">
        <v>10</v>
      </c>
      <c r="H15">
        <v>1</v>
      </c>
      <c r="I15" t="s">
        <v>76</v>
      </c>
      <c r="J15">
        <v>48.5</v>
      </c>
      <c r="K15">
        <v>0.488</v>
      </c>
      <c r="L15">
        <v>58.3</v>
      </c>
      <c r="M15">
        <v>0.977</v>
      </c>
      <c r="N15">
        <v>76.40000000000001</v>
      </c>
      <c r="O15">
        <v>1.006</v>
      </c>
      <c r="P15">
        <v>71.90000000000001</v>
      </c>
      <c r="Q15">
        <v>0.994</v>
      </c>
    </row>
    <row r="16" spans="1:17">
      <c r="A16" t="s">
        <v>53</v>
      </c>
      <c r="B16">
        <v>8177</v>
      </c>
      <c r="C16">
        <v>62.975</v>
      </c>
      <c r="D16">
        <v>0.959</v>
      </c>
      <c r="E16">
        <v>1</v>
      </c>
      <c r="F16" t="s">
        <v>69</v>
      </c>
      <c r="G16">
        <v>1</v>
      </c>
      <c r="H16">
        <v>1</v>
      </c>
      <c r="I16" t="s">
        <v>75</v>
      </c>
      <c r="J16">
        <v>48.5</v>
      </c>
      <c r="K16">
        <v>0.763</v>
      </c>
      <c r="L16">
        <v>53.8</v>
      </c>
      <c r="M16">
        <v>1.069</v>
      </c>
      <c r="N16">
        <v>77.3</v>
      </c>
      <c r="O16">
        <v>1.006</v>
      </c>
      <c r="P16">
        <v>72.3</v>
      </c>
      <c r="Q16">
        <v>0.997</v>
      </c>
    </row>
    <row r="17" spans="1:17">
      <c r="A17" t="s">
        <v>54</v>
      </c>
      <c r="B17">
        <v>10167</v>
      </c>
      <c r="C17">
        <v>87.55</v>
      </c>
      <c r="D17">
        <v>0.858</v>
      </c>
      <c r="E17">
        <v>1</v>
      </c>
      <c r="F17" t="s">
        <v>69</v>
      </c>
      <c r="G17">
        <v>13</v>
      </c>
      <c r="H17">
        <v>1</v>
      </c>
      <c r="I17" t="s">
        <v>77</v>
      </c>
      <c r="J17">
        <v>58.3</v>
      </c>
      <c r="K17">
        <v>0.457</v>
      </c>
      <c r="L17">
        <v>97.90000000000001</v>
      </c>
      <c r="M17">
        <v>0.967</v>
      </c>
      <c r="N17">
        <v>98.5</v>
      </c>
      <c r="O17">
        <v>1</v>
      </c>
      <c r="P17">
        <v>95.5</v>
      </c>
      <c r="Q17">
        <v>1.009</v>
      </c>
    </row>
    <row r="18" spans="1:17">
      <c r="A18" t="s">
        <v>55</v>
      </c>
      <c r="B18">
        <v>12185</v>
      </c>
      <c r="C18">
        <v>74.925</v>
      </c>
      <c r="D18">
        <v>0.976</v>
      </c>
      <c r="E18">
        <v>1</v>
      </c>
      <c r="F18" t="s">
        <v>69</v>
      </c>
      <c r="G18">
        <v>0</v>
      </c>
      <c r="H18">
        <v>1</v>
      </c>
      <c r="I18" t="s">
        <v>73</v>
      </c>
      <c r="J18">
        <v>67.7</v>
      </c>
      <c r="K18">
        <v>0.776</v>
      </c>
      <c r="L18">
        <v>72.09999999999999</v>
      </c>
      <c r="M18">
        <v>0.979</v>
      </c>
      <c r="N18">
        <v>81.3</v>
      </c>
      <c r="O18">
        <v>1.099</v>
      </c>
      <c r="P18">
        <v>78.59999999999999</v>
      </c>
      <c r="Q18">
        <v>1.051</v>
      </c>
    </row>
    <row r="19" spans="1:17">
      <c r="A19" t="s">
        <v>56</v>
      </c>
      <c r="B19">
        <v>12083</v>
      </c>
      <c r="C19">
        <v>86.95</v>
      </c>
      <c r="D19">
        <v>0.898</v>
      </c>
      <c r="E19">
        <v>1</v>
      </c>
      <c r="F19" t="s">
        <v>69</v>
      </c>
      <c r="G19">
        <v>4</v>
      </c>
      <c r="H19">
        <v>1</v>
      </c>
      <c r="I19" t="s">
        <v>73</v>
      </c>
      <c r="J19">
        <v>72.59999999999999</v>
      </c>
      <c r="K19">
        <v>0.613</v>
      </c>
      <c r="L19">
        <v>90.8</v>
      </c>
      <c r="M19">
        <v>0.971</v>
      </c>
      <c r="N19">
        <v>93.90000000000001</v>
      </c>
      <c r="O19">
        <v>1</v>
      </c>
      <c r="P19">
        <v>90.5</v>
      </c>
      <c r="Q19">
        <v>1.009</v>
      </c>
    </row>
    <row r="20" spans="1:17">
      <c r="A20" t="s">
        <v>57</v>
      </c>
      <c r="B20">
        <v>7588</v>
      </c>
      <c r="C20">
        <v>63.575</v>
      </c>
      <c r="D20">
        <v>0.904</v>
      </c>
      <c r="E20">
        <v>1</v>
      </c>
      <c r="F20" t="s">
        <v>69</v>
      </c>
      <c r="G20">
        <v>0</v>
      </c>
      <c r="H20">
        <v>1</v>
      </c>
      <c r="I20" t="s">
        <v>75</v>
      </c>
      <c r="J20">
        <v>48.8</v>
      </c>
      <c r="K20">
        <v>0.628</v>
      </c>
      <c r="L20">
        <v>56.8</v>
      </c>
      <c r="M20">
        <v>0.994</v>
      </c>
      <c r="N20">
        <v>77.59999999999999</v>
      </c>
      <c r="O20">
        <v>1.006</v>
      </c>
      <c r="P20">
        <v>71.09999999999999</v>
      </c>
      <c r="Q20">
        <v>0.988</v>
      </c>
    </row>
    <row r="21" spans="1:17">
      <c r="A21" t="s">
        <v>58</v>
      </c>
      <c r="B21">
        <v>11077</v>
      </c>
      <c r="C21">
        <v>73.3</v>
      </c>
      <c r="D21">
        <v>0.995</v>
      </c>
      <c r="E21">
        <v>1</v>
      </c>
      <c r="F21" t="s">
        <v>69</v>
      </c>
      <c r="G21">
        <v>0</v>
      </c>
      <c r="H21">
        <v>1</v>
      </c>
      <c r="I21" t="s">
        <v>70</v>
      </c>
      <c r="J21">
        <v>61.2</v>
      </c>
      <c r="K21">
        <v>0.796</v>
      </c>
      <c r="L21">
        <v>72.09999999999999</v>
      </c>
      <c r="M21">
        <v>0.979</v>
      </c>
      <c r="N21">
        <v>81.3</v>
      </c>
      <c r="O21">
        <v>1.099</v>
      </c>
      <c r="P21">
        <v>78.59999999999999</v>
      </c>
      <c r="Q21">
        <v>1.108</v>
      </c>
    </row>
    <row r="22" spans="1:17">
      <c r="A22" t="s">
        <v>59</v>
      </c>
      <c r="B22">
        <v>23433</v>
      </c>
      <c r="C22">
        <v>97.75</v>
      </c>
      <c r="D22">
        <v>0.994</v>
      </c>
      <c r="E22">
        <v>1</v>
      </c>
      <c r="F22" t="s">
        <v>69</v>
      </c>
      <c r="G22">
        <v>13</v>
      </c>
      <c r="H22">
        <v>1</v>
      </c>
      <c r="I22" t="s">
        <v>78</v>
      </c>
      <c r="J22">
        <v>99.09999999999999</v>
      </c>
      <c r="K22">
        <v>1</v>
      </c>
      <c r="L22">
        <v>97.90000000000001</v>
      </c>
      <c r="M22">
        <v>0.967</v>
      </c>
      <c r="N22">
        <v>98.5</v>
      </c>
      <c r="O22">
        <v>1</v>
      </c>
      <c r="P22">
        <v>95.5</v>
      </c>
      <c r="Q22">
        <v>1.009</v>
      </c>
    </row>
    <row r="23" spans="1:17">
      <c r="A23" t="s">
        <v>60</v>
      </c>
      <c r="B23">
        <v>5243</v>
      </c>
      <c r="C23">
        <v>72.8</v>
      </c>
      <c r="D23">
        <v>0.839</v>
      </c>
      <c r="E23">
        <v>1</v>
      </c>
      <c r="F23" t="s">
        <v>69</v>
      </c>
      <c r="G23">
        <v>15</v>
      </c>
      <c r="H23">
        <v>1</v>
      </c>
      <c r="I23" t="s">
        <v>79</v>
      </c>
      <c r="J23">
        <v>69.7</v>
      </c>
      <c r="K23">
        <v>0.279</v>
      </c>
      <c r="L23">
        <v>35.9</v>
      </c>
      <c r="M23">
        <v>1.067</v>
      </c>
      <c r="N23">
        <v>93.3</v>
      </c>
      <c r="O23">
        <v>1</v>
      </c>
      <c r="P23">
        <v>92.3</v>
      </c>
      <c r="Q23">
        <v>1.009</v>
      </c>
    </row>
    <row r="24" spans="1:17">
      <c r="A24" t="s">
        <v>61</v>
      </c>
      <c r="B24">
        <v>23433</v>
      </c>
      <c r="C24">
        <v>97.75</v>
      </c>
      <c r="D24">
        <v>0.994</v>
      </c>
      <c r="E24">
        <v>1</v>
      </c>
      <c r="F24" t="s">
        <v>69</v>
      </c>
      <c r="G24">
        <v>13</v>
      </c>
      <c r="H24">
        <v>1</v>
      </c>
      <c r="I24" t="s">
        <v>74</v>
      </c>
      <c r="J24">
        <v>99.09999999999999</v>
      </c>
      <c r="K24">
        <v>1</v>
      </c>
      <c r="L24">
        <v>97.90000000000001</v>
      </c>
      <c r="M24">
        <v>0.967</v>
      </c>
      <c r="N24">
        <v>98.5</v>
      </c>
      <c r="O24">
        <v>1</v>
      </c>
      <c r="P24">
        <v>95.5</v>
      </c>
      <c r="Q24">
        <v>1.009</v>
      </c>
    </row>
    <row r="25" spans="1:17">
      <c r="A25" t="s">
        <v>62</v>
      </c>
      <c r="B25">
        <v>8492</v>
      </c>
      <c r="C25">
        <v>65.65000000000001</v>
      </c>
      <c r="D25">
        <v>0.9350000000000001</v>
      </c>
      <c r="E25">
        <v>1</v>
      </c>
      <c r="F25" t="s">
        <v>69</v>
      </c>
      <c r="G25">
        <v>0</v>
      </c>
      <c r="H25">
        <v>1</v>
      </c>
      <c r="I25" t="s">
        <v>70</v>
      </c>
      <c r="J25">
        <v>50.8</v>
      </c>
      <c r="K25">
        <v>0.735</v>
      </c>
      <c r="L25">
        <v>59.3</v>
      </c>
      <c r="M25">
        <v>0.97</v>
      </c>
      <c r="N25">
        <v>79.90000000000001</v>
      </c>
      <c r="O25">
        <v>1.006</v>
      </c>
      <c r="P25">
        <v>72.59999999999999</v>
      </c>
      <c r="Q25">
        <v>1.03</v>
      </c>
    </row>
    <row r="26" spans="1:17">
      <c r="A26" t="s">
        <v>63</v>
      </c>
      <c r="B26">
        <v>12164</v>
      </c>
      <c r="C26">
        <v>74.925</v>
      </c>
      <c r="D26">
        <v>0.953</v>
      </c>
      <c r="E26">
        <v>1</v>
      </c>
      <c r="F26" t="s">
        <v>69</v>
      </c>
      <c r="G26">
        <v>0</v>
      </c>
      <c r="H26">
        <v>1</v>
      </c>
      <c r="I26" t="s">
        <v>73</v>
      </c>
      <c r="J26">
        <v>67.5</v>
      </c>
      <c r="K26">
        <v>0.776</v>
      </c>
      <c r="L26">
        <v>72.3</v>
      </c>
      <c r="M26">
        <v>0.979</v>
      </c>
      <c r="N26">
        <v>81.3</v>
      </c>
      <c r="O26">
        <v>1.006</v>
      </c>
      <c r="P26">
        <v>78.59999999999999</v>
      </c>
      <c r="Q26">
        <v>1.051</v>
      </c>
    </row>
    <row r="27" spans="1:17">
      <c r="A27" t="s">
        <v>64</v>
      </c>
      <c r="B27">
        <v>8469</v>
      </c>
      <c r="C27">
        <v>65.425</v>
      </c>
      <c r="D27">
        <v>0.9350000000000001</v>
      </c>
      <c r="E27">
        <v>1</v>
      </c>
      <c r="F27" t="s">
        <v>69</v>
      </c>
      <c r="G27">
        <v>0</v>
      </c>
      <c r="H27">
        <v>1</v>
      </c>
      <c r="I27" t="s">
        <v>70</v>
      </c>
      <c r="J27">
        <v>50.7</v>
      </c>
      <c r="K27">
        <v>0.735</v>
      </c>
      <c r="L27">
        <v>58.8</v>
      </c>
      <c r="M27">
        <v>0.97</v>
      </c>
      <c r="N27">
        <v>79.90000000000001</v>
      </c>
      <c r="O27">
        <v>1.006</v>
      </c>
      <c r="P27">
        <v>72.3</v>
      </c>
      <c r="Q27">
        <v>1.03</v>
      </c>
    </row>
    <row r="28" spans="1:17">
      <c r="A28" t="s">
        <v>65</v>
      </c>
      <c r="B28">
        <v>12185</v>
      </c>
      <c r="C28">
        <v>75.05</v>
      </c>
      <c r="D28">
        <v>0.968</v>
      </c>
      <c r="E28">
        <v>1</v>
      </c>
      <c r="F28" t="s">
        <v>69</v>
      </c>
      <c r="G28">
        <v>0</v>
      </c>
      <c r="H28">
        <v>1</v>
      </c>
      <c r="I28" t="s">
        <v>80</v>
      </c>
      <c r="J28">
        <v>67.8</v>
      </c>
      <c r="K28">
        <v>0.777</v>
      </c>
      <c r="L28">
        <v>72.2</v>
      </c>
      <c r="M28">
        <v>0.979</v>
      </c>
      <c r="N28">
        <v>81.90000000000001</v>
      </c>
      <c r="O28">
        <v>1.006</v>
      </c>
      <c r="P28">
        <v>78.3</v>
      </c>
      <c r="Q28">
        <v>1.108</v>
      </c>
    </row>
    <row r="29" spans="1:17">
      <c r="A29" t="s">
        <v>66</v>
      </c>
      <c r="B29">
        <v>23417</v>
      </c>
      <c r="C29">
        <v>97.75</v>
      </c>
      <c r="D29">
        <v>0.994</v>
      </c>
      <c r="E29">
        <v>1</v>
      </c>
      <c r="F29" t="s">
        <v>69</v>
      </c>
      <c r="G29">
        <v>13</v>
      </c>
      <c r="H29">
        <v>1</v>
      </c>
      <c r="I29" t="s">
        <v>78</v>
      </c>
      <c r="J29">
        <v>99.09999999999999</v>
      </c>
      <c r="K29">
        <v>0.999</v>
      </c>
      <c r="L29">
        <v>97.90000000000001</v>
      </c>
      <c r="M29">
        <v>0.967</v>
      </c>
      <c r="N29">
        <v>98.5</v>
      </c>
      <c r="O29">
        <v>1</v>
      </c>
      <c r="P29">
        <v>95.5</v>
      </c>
      <c r="Q29">
        <v>1.009</v>
      </c>
    </row>
    <row r="30" spans="1:17">
      <c r="A30" t="s">
        <v>67</v>
      </c>
      <c r="B30">
        <v>12192</v>
      </c>
      <c r="C30">
        <v>74.77500000000001</v>
      </c>
      <c r="D30">
        <v>0.976</v>
      </c>
      <c r="E30">
        <v>1</v>
      </c>
      <c r="F30" t="s">
        <v>69</v>
      </c>
      <c r="G30">
        <v>0</v>
      </c>
      <c r="H30">
        <v>1</v>
      </c>
      <c r="I30" t="s">
        <v>73</v>
      </c>
      <c r="J30">
        <v>67.8</v>
      </c>
      <c r="K30">
        <v>0.776</v>
      </c>
      <c r="L30">
        <v>72.2</v>
      </c>
      <c r="M30">
        <v>0.979</v>
      </c>
      <c r="N30">
        <v>80.8</v>
      </c>
      <c r="O30">
        <v>1.099</v>
      </c>
      <c r="P30">
        <v>78.3</v>
      </c>
      <c r="Q30">
        <v>1.051</v>
      </c>
    </row>
    <row r="31" spans="1:17">
      <c r="A31" t="s">
        <v>68</v>
      </c>
      <c r="B31">
        <v>5243</v>
      </c>
      <c r="C31">
        <v>72.8</v>
      </c>
      <c r="D31">
        <v>0.839</v>
      </c>
      <c r="E31">
        <v>1</v>
      </c>
      <c r="F31" t="s">
        <v>69</v>
      </c>
      <c r="G31">
        <v>15</v>
      </c>
      <c r="H31">
        <v>1</v>
      </c>
      <c r="I31" t="s">
        <v>79</v>
      </c>
      <c r="J31">
        <v>69.7</v>
      </c>
      <c r="K31">
        <v>0.279</v>
      </c>
      <c r="L31">
        <v>35.9</v>
      </c>
      <c r="M31">
        <v>1.067</v>
      </c>
      <c r="N31">
        <v>93.3</v>
      </c>
      <c r="O31">
        <v>1</v>
      </c>
      <c r="P31">
        <v>92.3</v>
      </c>
      <c r="Q31">
        <v>1.009</v>
      </c>
    </row>
  </sheetData>
  <conditionalFormatting sqref="A1:HA1">
    <cfRule type="cellIs" dxfId="0" priority="1" operator="notEqual">
      <formula>NA</formula>
    </cfRule>
  </conditionalFormatting>
  <conditionalFormatting sqref="B2:B31">
    <cfRule type="colorScale" priority="2">
      <colorScale>
        <cfvo type="num" val="5243.0"/>
        <cfvo type="num" val="23433.0"/>
        <color rgb="FFD9D9D9"/>
        <color rgb="FF949494"/>
      </colorScale>
    </cfRule>
  </conditionalFormatting>
  <conditionalFormatting sqref="C2:C31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31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31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31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31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31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31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31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31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31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31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31">
    <cfRule type="colorScale" priority="14">
      <colorScale>
        <cfvo type="num" val="0.0"/>
        <cfvo type="num" val="1.0"/>
        <color rgb="FFDBD5E8"/>
        <color rgb="FFAFA1C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7">
      <c r="A1" s="5" t="s">
        <v>6</v>
      </c>
      <c r="B1" s="5" t="s">
        <v>8</v>
      </c>
      <c r="C1" s="5" t="s">
        <v>11</v>
      </c>
      <c r="D1" s="5" t="s">
        <v>14</v>
      </c>
      <c r="E1" s="5" t="s">
        <v>16</v>
      </c>
      <c r="F1" s="5" t="s">
        <v>18</v>
      </c>
      <c r="G1" s="5" t="s">
        <v>81</v>
      </c>
      <c r="H1" s="5" t="s">
        <v>22</v>
      </c>
      <c r="I1" s="5" t="s">
        <v>27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</row>
    <row r="2" spans="1:17">
      <c r="A2" t="s">
        <v>39</v>
      </c>
      <c r="B2" t="s">
        <v>82</v>
      </c>
      <c r="C2">
        <v>8112</v>
      </c>
      <c r="D2">
        <v>63.45</v>
      </c>
      <c r="E2">
        <v>0.9340000000000001</v>
      </c>
      <c r="F2">
        <v>1</v>
      </c>
      <c r="G2" t="s">
        <v>69</v>
      </c>
      <c r="H2">
        <v>0</v>
      </c>
      <c r="I2" t="s">
        <v>70</v>
      </c>
      <c r="J2">
        <v>48.3</v>
      </c>
      <c r="K2">
        <v>0.749</v>
      </c>
      <c r="L2">
        <v>56.8</v>
      </c>
      <c r="M2">
        <v>0.994</v>
      </c>
      <c r="N2">
        <v>77.59999999999999</v>
      </c>
      <c r="O2">
        <v>1.006</v>
      </c>
      <c r="P2">
        <v>71.09999999999999</v>
      </c>
      <c r="Q2">
        <v>0.988</v>
      </c>
    </row>
    <row r="3" spans="1:17">
      <c r="A3" t="s">
        <v>40</v>
      </c>
      <c r="B3" t="s">
        <v>83</v>
      </c>
      <c r="C3">
        <v>19311</v>
      </c>
      <c r="D3">
        <v>97.55</v>
      </c>
      <c r="E3">
        <v>0.9419999999999999</v>
      </c>
      <c r="F3">
        <v>1</v>
      </c>
      <c r="G3" t="s">
        <v>69</v>
      </c>
      <c r="H3">
        <v>12</v>
      </c>
      <c r="I3" t="s">
        <v>71</v>
      </c>
      <c r="J3">
        <v>98.3</v>
      </c>
      <c r="K3">
        <v>0.794</v>
      </c>
      <c r="L3">
        <v>97.90000000000001</v>
      </c>
      <c r="M3">
        <v>0.967</v>
      </c>
      <c r="N3">
        <v>98.5</v>
      </c>
      <c r="O3">
        <v>1</v>
      </c>
      <c r="P3">
        <v>95.5</v>
      </c>
      <c r="Q3">
        <v>1.009</v>
      </c>
    </row>
    <row r="4" spans="1:17">
      <c r="A4" t="s">
        <v>41</v>
      </c>
      <c r="B4" t="s">
        <v>84</v>
      </c>
      <c r="C4">
        <v>21617</v>
      </c>
      <c r="D4">
        <v>91.55</v>
      </c>
      <c r="E4">
        <v>0.995</v>
      </c>
      <c r="F4">
        <v>1</v>
      </c>
      <c r="G4" t="s">
        <v>69</v>
      </c>
      <c r="H4">
        <v>16</v>
      </c>
      <c r="I4" t="s">
        <v>72</v>
      </c>
      <c r="J4">
        <v>91</v>
      </c>
      <c r="K4">
        <v>0.999</v>
      </c>
      <c r="L4">
        <v>90.8</v>
      </c>
      <c r="M4">
        <v>0.971</v>
      </c>
      <c r="N4">
        <v>93.90000000000001</v>
      </c>
      <c r="O4">
        <v>1</v>
      </c>
      <c r="P4">
        <v>90.5</v>
      </c>
      <c r="Q4">
        <v>1.009</v>
      </c>
    </row>
    <row r="5" spans="1:17">
      <c r="A5" t="s">
        <v>42</v>
      </c>
      <c r="B5" t="s">
        <v>85</v>
      </c>
      <c r="C5">
        <v>12179</v>
      </c>
      <c r="D5">
        <v>75</v>
      </c>
      <c r="E5">
        <v>0.976</v>
      </c>
      <c r="F5">
        <v>1</v>
      </c>
      <c r="G5" t="s">
        <v>69</v>
      </c>
      <c r="H5">
        <v>0</v>
      </c>
      <c r="I5" t="s">
        <v>73</v>
      </c>
      <c r="J5">
        <v>67.8</v>
      </c>
      <c r="K5">
        <v>0.776</v>
      </c>
      <c r="L5">
        <v>72.3</v>
      </c>
      <c r="M5">
        <v>0.979</v>
      </c>
      <c r="N5">
        <v>81.3</v>
      </c>
      <c r="O5">
        <v>1.099</v>
      </c>
      <c r="P5">
        <v>78.59999999999999</v>
      </c>
      <c r="Q5">
        <v>1.051</v>
      </c>
    </row>
    <row r="6" spans="1:17">
      <c r="A6" t="s">
        <v>43</v>
      </c>
      <c r="B6" t="s">
        <v>86</v>
      </c>
      <c r="C6">
        <v>12179</v>
      </c>
      <c r="D6">
        <v>74.90000000000001</v>
      </c>
      <c r="E6">
        <v>0.991</v>
      </c>
      <c r="F6">
        <v>1</v>
      </c>
      <c r="G6" t="s">
        <v>69</v>
      </c>
      <c r="H6">
        <v>0</v>
      </c>
      <c r="I6" t="s">
        <v>73</v>
      </c>
      <c r="J6">
        <v>67.59999999999999</v>
      </c>
      <c r="K6">
        <v>0.777</v>
      </c>
      <c r="L6">
        <v>72.40000000000001</v>
      </c>
      <c r="M6">
        <v>0.979</v>
      </c>
      <c r="N6">
        <v>81.3</v>
      </c>
      <c r="O6">
        <v>1.099</v>
      </c>
      <c r="P6">
        <v>78.3</v>
      </c>
      <c r="Q6">
        <v>1.108</v>
      </c>
    </row>
    <row r="7" spans="1:17">
      <c r="A7" t="s">
        <v>44</v>
      </c>
      <c r="B7" t="s">
        <v>87</v>
      </c>
      <c r="C7">
        <v>12203</v>
      </c>
      <c r="D7">
        <v>74.8</v>
      </c>
      <c r="E7">
        <v>0.967</v>
      </c>
      <c r="F7">
        <v>1</v>
      </c>
      <c r="G7" t="s">
        <v>69</v>
      </c>
      <c r="H7">
        <v>0</v>
      </c>
      <c r="I7" t="s">
        <v>73</v>
      </c>
      <c r="J7">
        <v>67.8</v>
      </c>
      <c r="K7">
        <v>0.776</v>
      </c>
      <c r="L7">
        <v>72.40000000000001</v>
      </c>
      <c r="M7">
        <v>0.979</v>
      </c>
      <c r="N7">
        <v>81.3</v>
      </c>
      <c r="O7">
        <v>1.006</v>
      </c>
      <c r="P7">
        <v>77.7</v>
      </c>
      <c r="Q7">
        <v>1.108</v>
      </c>
    </row>
    <row r="8" spans="1:17">
      <c r="A8" t="s">
        <v>45</v>
      </c>
      <c r="B8" t="s">
        <v>88</v>
      </c>
      <c r="C8">
        <v>8112</v>
      </c>
      <c r="D8">
        <v>63.45</v>
      </c>
      <c r="E8">
        <v>0.9340000000000001</v>
      </c>
      <c r="F8">
        <v>1</v>
      </c>
      <c r="G8" t="s">
        <v>69</v>
      </c>
      <c r="H8">
        <v>0</v>
      </c>
      <c r="I8" t="s">
        <v>70</v>
      </c>
      <c r="J8">
        <v>48.3</v>
      </c>
      <c r="K8">
        <v>0.749</v>
      </c>
      <c r="L8">
        <v>56.8</v>
      </c>
      <c r="M8">
        <v>0.994</v>
      </c>
      <c r="N8">
        <v>77.59999999999999</v>
      </c>
      <c r="O8">
        <v>1.006</v>
      </c>
      <c r="P8">
        <v>71.09999999999999</v>
      </c>
      <c r="Q8">
        <v>0.988</v>
      </c>
    </row>
    <row r="9" spans="1:17">
      <c r="A9" t="s">
        <v>46</v>
      </c>
      <c r="B9" t="s">
        <v>89</v>
      </c>
      <c r="C9">
        <v>23417</v>
      </c>
      <c r="D9">
        <v>97.75</v>
      </c>
      <c r="E9">
        <v>0.994</v>
      </c>
      <c r="F9">
        <v>1</v>
      </c>
      <c r="G9" t="s">
        <v>69</v>
      </c>
      <c r="H9">
        <v>13</v>
      </c>
      <c r="I9" t="s">
        <v>74</v>
      </c>
      <c r="J9">
        <v>99.09999999999999</v>
      </c>
      <c r="K9">
        <v>0.999</v>
      </c>
      <c r="L9">
        <v>97.90000000000001</v>
      </c>
      <c r="M9">
        <v>0.967</v>
      </c>
      <c r="N9">
        <v>98.5</v>
      </c>
      <c r="O9">
        <v>1</v>
      </c>
      <c r="P9">
        <v>95.5</v>
      </c>
      <c r="Q9">
        <v>1.009</v>
      </c>
    </row>
    <row r="10" spans="1:17">
      <c r="A10" t="s">
        <v>47</v>
      </c>
      <c r="B10" t="s">
        <v>90</v>
      </c>
      <c r="C10">
        <v>8112</v>
      </c>
      <c r="D10">
        <v>63.45</v>
      </c>
      <c r="E10">
        <v>0.9340000000000001</v>
      </c>
      <c r="F10">
        <v>1</v>
      </c>
      <c r="G10" t="s">
        <v>69</v>
      </c>
      <c r="H10">
        <v>0</v>
      </c>
      <c r="I10" t="s">
        <v>70</v>
      </c>
      <c r="J10">
        <v>48.3</v>
      </c>
      <c r="K10">
        <v>0.749</v>
      </c>
      <c r="L10">
        <v>56.8</v>
      </c>
      <c r="M10">
        <v>0.994</v>
      </c>
      <c r="N10">
        <v>77.59999999999999</v>
      </c>
      <c r="O10">
        <v>1.006</v>
      </c>
      <c r="P10">
        <v>71.09999999999999</v>
      </c>
      <c r="Q10">
        <v>0.988</v>
      </c>
    </row>
    <row r="11" spans="1:17">
      <c r="A11" t="s">
        <v>48</v>
      </c>
      <c r="B11" t="s">
        <v>91</v>
      </c>
      <c r="C11">
        <v>12167</v>
      </c>
      <c r="D11">
        <v>74.7</v>
      </c>
      <c r="E11">
        <v>0.976</v>
      </c>
      <c r="F11">
        <v>1</v>
      </c>
      <c r="G11" t="s">
        <v>69</v>
      </c>
      <c r="H11">
        <v>0</v>
      </c>
      <c r="I11" t="s">
        <v>73</v>
      </c>
      <c r="J11">
        <v>67.5</v>
      </c>
      <c r="K11">
        <v>0.776</v>
      </c>
      <c r="L11">
        <v>72.2</v>
      </c>
      <c r="M11">
        <v>0.979</v>
      </c>
      <c r="N11">
        <v>80.5</v>
      </c>
      <c r="O11">
        <v>1.099</v>
      </c>
      <c r="P11">
        <v>78.59999999999999</v>
      </c>
      <c r="Q11">
        <v>1.051</v>
      </c>
    </row>
    <row r="12" spans="1:17">
      <c r="A12" t="s">
        <v>49</v>
      </c>
      <c r="B12" t="s">
        <v>92</v>
      </c>
      <c r="C12">
        <v>12179</v>
      </c>
      <c r="D12">
        <v>75</v>
      </c>
      <c r="E12">
        <v>0.976</v>
      </c>
      <c r="F12">
        <v>1</v>
      </c>
      <c r="G12" t="s">
        <v>69</v>
      </c>
      <c r="H12">
        <v>0</v>
      </c>
      <c r="I12" t="s">
        <v>70</v>
      </c>
      <c r="J12">
        <v>67.8</v>
      </c>
      <c r="K12">
        <v>0.776</v>
      </c>
      <c r="L12">
        <v>72.3</v>
      </c>
      <c r="M12">
        <v>0.979</v>
      </c>
      <c r="N12">
        <v>81.3</v>
      </c>
      <c r="O12">
        <v>1.099</v>
      </c>
      <c r="P12">
        <v>78.59999999999999</v>
      </c>
      <c r="Q12">
        <v>1.051</v>
      </c>
    </row>
    <row r="13" spans="1:17">
      <c r="A13" t="s">
        <v>50</v>
      </c>
      <c r="B13" t="s">
        <v>93</v>
      </c>
      <c r="C13">
        <v>8119</v>
      </c>
      <c r="D13">
        <v>63.45</v>
      </c>
      <c r="E13">
        <v>0.9330000000000001</v>
      </c>
      <c r="F13">
        <v>1</v>
      </c>
      <c r="G13" t="s">
        <v>69</v>
      </c>
      <c r="H13">
        <v>0</v>
      </c>
      <c r="I13" t="s">
        <v>70</v>
      </c>
      <c r="J13">
        <v>48.9</v>
      </c>
      <c r="K13">
        <v>0.741</v>
      </c>
      <c r="L13">
        <v>56.6</v>
      </c>
      <c r="M13">
        <v>0.989</v>
      </c>
      <c r="N13">
        <v>77.8</v>
      </c>
      <c r="O13">
        <v>1.006</v>
      </c>
      <c r="P13">
        <v>70.5</v>
      </c>
      <c r="Q13">
        <v>0.994</v>
      </c>
    </row>
    <row r="14" spans="1:17">
      <c r="A14" t="s">
        <v>51</v>
      </c>
      <c r="B14" t="s">
        <v>94</v>
      </c>
      <c r="C14">
        <v>6839</v>
      </c>
      <c r="D14">
        <v>63.1</v>
      </c>
      <c r="E14">
        <v>0.877</v>
      </c>
      <c r="F14">
        <v>1</v>
      </c>
      <c r="G14" t="s">
        <v>69</v>
      </c>
      <c r="H14">
        <v>0</v>
      </c>
      <c r="I14" t="s">
        <v>75</v>
      </c>
      <c r="J14">
        <v>46.9</v>
      </c>
      <c r="K14">
        <v>0.52</v>
      </c>
      <c r="L14">
        <v>56.8</v>
      </c>
      <c r="M14">
        <v>0.994</v>
      </c>
      <c r="N14">
        <v>77.59999999999999</v>
      </c>
      <c r="O14">
        <v>1.006</v>
      </c>
      <c r="P14">
        <v>71.09999999999999</v>
      </c>
      <c r="Q14">
        <v>0.988</v>
      </c>
    </row>
    <row r="15" spans="1:17">
      <c r="A15" t="s">
        <v>52</v>
      </c>
      <c r="B15" t="s">
        <v>95</v>
      </c>
      <c r="C15">
        <v>6835</v>
      </c>
      <c r="D15">
        <v>63.775</v>
      </c>
      <c r="E15">
        <v>0.866</v>
      </c>
      <c r="F15">
        <v>1</v>
      </c>
      <c r="G15" t="s">
        <v>69</v>
      </c>
      <c r="H15">
        <v>10</v>
      </c>
      <c r="I15" t="s">
        <v>76</v>
      </c>
      <c r="J15">
        <v>48.5</v>
      </c>
      <c r="K15">
        <v>0.488</v>
      </c>
      <c r="L15">
        <v>58.3</v>
      </c>
      <c r="M15">
        <v>0.977</v>
      </c>
      <c r="N15">
        <v>76.40000000000001</v>
      </c>
      <c r="O15">
        <v>1.006</v>
      </c>
      <c r="P15">
        <v>71.90000000000001</v>
      </c>
      <c r="Q15">
        <v>0.994</v>
      </c>
    </row>
    <row r="16" spans="1:17">
      <c r="A16" t="s">
        <v>53</v>
      </c>
      <c r="B16" t="s">
        <v>96</v>
      </c>
      <c r="C16">
        <v>8177</v>
      </c>
      <c r="D16">
        <v>62.975</v>
      </c>
      <c r="E16">
        <v>0.959</v>
      </c>
      <c r="F16">
        <v>1</v>
      </c>
      <c r="G16" t="s">
        <v>69</v>
      </c>
      <c r="H16">
        <v>1</v>
      </c>
      <c r="I16" t="s">
        <v>75</v>
      </c>
      <c r="J16">
        <v>48.5</v>
      </c>
      <c r="K16">
        <v>0.763</v>
      </c>
      <c r="L16">
        <v>53.8</v>
      </c>
      <c r="M16">
        <v>1.069</v>
      </c>
      <c r="N16">
        <v>77.3</v>
      </c>
      <c r="O16">
        <v>1.006</v>
      </c>
      <c r="P16">
        <v>72.3</v>
      </c>
      <c r="Q16">
        <v>0.997</v>
      </c>
    </row>
    <row r="17" spans="1:17">
      <c r="A17" t="s">
        <v>54</v>
      </c>
      <c r="B17" t="s">
        <v>97</v>
      </c>
      <c r="C17">
        <v>10167</v>
      </c>
      <c r="D17">
        <v>87.55</v>
      </c>
      <c r="E17">
        <v>0.858</v>
      </c>
      <c r="F17">
        <v>1</v>
      </c>
      <c r="G17" t="s">
        <v>69</v>
      </c>
      <c r="H17">
        <v>13</v>
      </c>
      <c r="I17" t="s">
        <v>77</v>
      </c>
      <c r="J17">
        <v>58.3</v>
      </c>
      <c r="K17">
        <v>0.457</v>
      </c>
      <c r="L17">
        <v>97.90000000000001</v>
      </c>
      <c r="M17">
        <v>0.967</v>
      </c>
      <c r="N17">
        <v>98.5</v>
      </c>
      <c r="O17">
        <v>1</v>
      </c>
      <c r="P17">
        <v>95.5</v>
      </c>
      <c r="Q17">
        <v>1.009</v>
      </c>
    </row>
    <row r="18" spans="1:17">
      <c r="A18" t="s">
        <v>55</v>
      </c>
      <c r="B18" t="s">
        <v>98</v>
      </c>
      <c r="C18">
        <v>12185</v>
      </c>
      <c r="D18">
        <v>74.925</v>
      </c>
      <c r="E18">
        <v>0.976</v>
      </c>
      <c r="F18">
        <v>1</v>
      </c>
      <c r="G18" t="s">
        <v>69</v>
      </c>
      <c r="H18">
        <v>0</v>
      </c>
      <c r="I18" t="s">
        <v>73</v>
      </c>
      <c r="J18">
        <v>67.7</v>
      </c>
      <c r="K18">
        <v>0.776</v>
      </c>
      <c r="L18">
        <v>72.09999999999999</v>
      </c>
      <c r="M18">
        <v>0.979</v>
      </c>
      <c r="N18">
        <v>81.3</v>
      </c>
      <c r="O18">
        <v>1.099</v>
      </c>
      <c r="P18">
        <v>78.59999999999999</v>
      </c>
      <c r="Q18">
        <v>1.051</v>
      </c>
    </row>
    <row r="19" spans="1:17">
      <c r="A19" t="s">
        <v>56</v>
      </c>
      <c r="B19" t="s">
        <v>99</v>
      </c>
      <c r="C19">
        <v>12083</v>
      </c>
      <c r="D19">
        <v>86.95</v>
      </c>
      <c r="E19">
        <v>0.898</v>
      </c>
      <c r="F19">
        <v>1</v>
      </c>
      <c r="G19" t="s">
        <v>69</v>
      </c>
      <c r="H19">
        <v>4</v>
      </c>
      <c r="I19" t="s">
        <v>73</v>
      </c>
      <c r="J19">
        <v>72.59999999999999</v>
      </c>
      <c r="K19">
        <v>0.613</v>
      </c>
      <c r="L19">
        <v>90.8</v>
      </c>
      <c r="M19">
        <v>0.971</v>
      </c>
      <c r="N19">
        <v>93.90000000000001</v>
      </c>
      <c r="O19">
        <v>1</v>
      </c>
      <c r="P19">
        <v>90.5</v>
      </c>
      <c r="Q19">
        <v>1.009</v>
      </c>
    </row>
    <row r="20" spans="1:17">
      <c r="A20" t="s">
        <v>57</v>
      </c>
      <c r="B20" t="s">
        <v>100</v>
      </c>
      <c r="C20">
        <v>7588</v>
      </c>
      <c r="D20">
        <v>63.575</v>
      </c>
      <c r="E20">
        <v>0.904</v>
      </c>
      <c r="F20">
        <v>1</v>
      </c>
      <c r="G20" t="s">
        <v>69</v>
      </c>
      <c r="H20">
        <v>0</v>
      </c>
      <c r="I20" t="s">
        <v>75</v>
      </c>
      <c r="J20">
        <v>48.8</v>
      </c>
      <c r="K20">
        <v>0.628</v>
      </c>
      <c r="L20">
        <v>56.8</v>
      </c>
      <c r="M20">
        <v>0.994</v>
      </c>
      <c r="N20">
        <v>77.59999999999999</v>
      </c>
      <c r="O20">
        <v>1.006</v>
      </c>
      <c r="P20">
        <v>71.09999999999999</v>
      </c>
      <c r="Q20">
        <v>0.988</v>
      </c>
    </row>
    <row r="21" spans="1:17">
      <c r="A21" t="s">
        <v>58</v>
      </c>
      <c r="B21" t="s">
        <v>101</v>
      </c>
      <c r="C21">
        <v>11077</v>
      </c>
      <c r="D21">
        <v>73.3</v>
      </c>
      <c r="E21">
        <v>0.995</v>
      </c>
      <c r="F21">
        <v>1</v>
      </c>
      <c r="G21" t="s">
        <v>69</v>
      </c>
      <c r="H21">
        <v>0</v>
      </c>
      <c r="I21" t="s">
        <v>70</v>
      </c>
      <c r="J21">
        <v>61.2</v>
      </c>
      <c r="K21">
        <v>0.796</v>
      </c>
      <c r="L21">
        <v>72.09999999999999</v>
      </c>
      <c r="M21">
        <v>0.979</v>
      </c>
      <c r="N21">
        <v>81.3</v>
      </c>
      <c r="O21">
        <v>1.099</v>
      </c>
      <c r="P21">
        <v>78.59999999999999</v>
      </c>
      <c r="Q21">
        <v>1.108</v>
      </c>
    </row>
    <row r="22" spans="1:17">
      <c r="A22" t="s">
        <v>59</v>
      </c>
      <c r="B22" t="s">
        <v>102</v>
      </c>
      <c r="C22">
        <v>23433</v>
      </c>
      <c r="D22">
        <v>97.75</v>
      </c>
      <c r="E22">
        <v>0.994</v>
      </c>
      <c r="F22">
        <v>1</v>
      </c>
      <c r="G22" t="s">
        <v>69</v>
      </c>
      <c r="H22">
        <v>13</v>
      </c>
      <c r="I22" t="s">
        <v>78</v>
      </c>
      <c r="J22">
        <v>99.09999999999999</v>
      </c>
      <c r="K22">
        <v>1</v>
      </c>
      <c r="L22">
        <v>97.90000000000001</v>
      </c>
      <c r="M22">
        <v>0.967</v>
      </c>
      <c r="N22">
        <v>98.5</v>
      </c>
      <c r="O22">
        <v>1</v>
      </c>
      <c r="P22">
        <v>95.5</v>
      </c>
      <c r="Q22">
        <v>1.009</v>
      </c>
    </row>
    <row r="23" spans="1:17">
      <c r="A23" t="s">
        <v>60</v>
      </c>
      <c r="B23" t="s">
        <v>103</v>
      </c>
      <c r="C23">
        <v>5243</v>
      </c>
      <c r="D23">
        <v>72.8</v>
      </c>
      <c r="E23">
        <v>0.839</v>
      </c>
      <c r="F23">
        <v>1</v>
      </c>
      <c r="G23" t="s">
        <v>69</v>
      </c>
      <c r="H23">
        <v>15</v>
      </c>
      <c r="I23" t="s">
        <v>79</v>
      </c>
      <c r="J23">
        <v>69.7</v>
      </c>
      <c r="K23">
        <v>0.279</v>
      </c>
      <c r="L23">
        <v>35.9</v>
      </c>
      <c r="M23">
        <v>1.067</v>
      </c>
      <c r="N23">
        <v>93.3</v>
      </c>
      <c r="O23">
        <v>1</v>
      </c>
      <c r="P23">
        <v>92.3</v>
      </c>
      <c r="Q23">
        <v>1.009</v>
      </c>
    </row>
    <row r="24" spans="1:17">
      <c r="A24" t="s">
        <v>61</v>
      </c>
      <c r="B24" t="s">
        <v>104</v>
      </c>
      <c r="C24">
        <v>23433</v>
      </c>
      <c r="D24">
        <v>97.75</v>
      </c>
      <c r="E24">
        <v>0.994</v>
      </c>
      <c r="F24">
        <v>1</v>
      </c>
      <c r="G24" t="s">
        <v>69</v>
      </c>
      <c r="H24">
        <v>13</v>
      </c>
      <c r="I24" t="s">
        <v>74</v>
      </c>
      <c r="J24">
        <v>99.09999999999999</v>
      </c>
      <c r="K24">
        <v>1</v>
      </c>
      <c r="L24">
        <v>97.90000000000001</v>
      </c>
      <c r="M24">
        <v>0.967</v>
      </c>
      <c r="N24">
        <v>98.5</v>
      </c>
      <c r="O24">
        <v>1</v>
      </c>
      <c r="P24">
        <v>95.5</v>
      </c>
      <c r="Q24">
        <v>1.009</v>
      </c>
    </row>
    <row r="25" spans="1:17">
      <c r="A25" t="s">
        <v>62</v>
      </c>
      <c r="B25" t="s">
        <v>105</v>
      </c>
      <c r="C25">
        <v>8492</v>
      </c>
      <c r="D25">
        <v>65.65000000000001</v>
      </c>
      <c r="E25">
        <v>0.9350000000000001</v>
      </c>
      <c r="F25">
        <v>1</v>
      </c>
      <c r="G25" t="s">
        <v>69</v>
      </c>
      <c r="H25">
        <v>0</v>
      </c>
      <c r="I25" t="s">
        <v>70</v>
      </c>
      <c r="J25">
        <v>50.8</v>
      </c>
      <c r="K25">
        <v>0.735</v>
      </c>
      <c r="L25">
        <v>59.3</v>
      </c>
      <c r="M25">
        <v>0.97</v>
      </c>
      <c r="N25">
        <v>79.90000000000001</v>
      </c>
      <c r="O25">
        <v>1.006</v>
      </c>
      <c r="P25">
        <v>72.59999999999999</v>
      </c>
      <c r="Q25">
        <v>1.03</v>
      </c>
    </row>
    <row r="26" spans="1:17">
      <c r="A26" t="s">
        <v>63</v>
      </c>
      <c r="B26" t="s">
        <v>106</v>
      </c>
      <c r="C26">
        <v>12164</v>
      </c>
      <c r="D26">
        <v>74.925</v>
      </c>
      <c r="E26">
        <v>0.953</v>
      </c>
      <c r="F26">
        <v>1</v>
      </c>
      <c r="G26" t="s">
        <v>69</v>
      </c>
      <c r="H26">
        <v>0</v>
      </c>
      <c r="I26" t="s">
        <v>73</v>
      </c>
      <c r="J26">
        <v>67.5</v>
      </c>
      <c r="K26">
        <v>0.776</v>
      </c>
      <c r="L26">
        <v>72.3</v>
      </c>
      <c r="M26">
        <v>0.979</v>
      </c>
      <c r="N26">
        <v>81.3</v>
      </c>
      <c r="O26">
        <v>1.006</v>
      </c>
      <c r="P26">
        <v>78.59999999999999</v>
      </c>
      <c r="Q26">
        <v>1.051</v>
      </c>
    </row>
    <row r="27" spans="1:17">
      <c r="A27" t="s">
        <v>64</v>
      </c>
      <c r="B27" t="s">
        <v>107</v>
      </c>
      <c r="C27">
        <v>8469</v>
      </c>
      <c r="D27">
        <v>65.425</v>
      </c>
      <c r="E27">
        <v>0.9350000000000001</v>
      </c>
      <c r="F27">
        <v>1</v>
      </c>
      <c r="G27" t="s">
        <v>69</v>
      </c>
      <c r="H27">
        <v>0</v>
      </c>
      <c r="I27" t="s">
        <v>70</v>
      </c>
      <c r="J27">
        <v>50.7</v>
      </c>
      <c r="K27">
        <v>0.735</v>
      </c>
      <c r="L27">
        <v>58.8</v>
      </c>
      <c r="M27">
        <v>0.97</v>
      </c>
      <c r="N27">
        <v>79.90000000000001</v>
      </c>
      <c r="O27">
        <v>1.006</v>
      </c>
      <c r="P27">
        <v>72.3</v>
      </c>
      <c r="Q27">
        <v>1.03</v>
      </c>
    </row>
    <row r="28" spans="1:17">
      <c r="A28" t="s">
        <v>65</v>
      </c>
      <c r="B28" t="s">
        <v>108</v>
      </c>
      <c r="C28">
        <v>12185</v>
      </c>
      <c r="D28">
        <v>75.05</v>
      </c>
      <c r="E28">
        <v>0.968</v>
      </c>
      <c r="F28">
        <v>1</v>
      </c>
      <c r="G28" t="s">
        <v>69</v>
      </c>
      <c r="H28">
        <v>0</v>
      </c>
      <c r="I28" t="s">
        <v>80</v>
      </c>
      <c r="J28">
        <v>67.8</v>
      </c>
      <c r="K28">
        <v>0.777</v>
      </c>
      <c r="L28">
        <v>72.2</v>
      </c>
      <c r="M28">
        <v>0.979</v>
      </c>
      <c r="N28">
        <v>81.90000000000001</v>
      </c>
      <c r="O28">
        <v>1.006</v>
      </c>
      <c r="P28">
        <v>78.3</v>
      </c>
      <c r="Q28">
        <v>1.108</v>
      </c>
    </row>
    <row r="29" spans="1:17">
      <c r="A29" t="s">
        <v>66</v>
      </c>
      <c r="B29" t="s">
        <v>109</v>
      </c>
      <c r="C29">
        <v>23417</v>
      </c>
      <c r="D29">
        <v>97.75</v>
      </c>
      <c r="E29">
        <v>0.994</v>
      </c>
      <c r="F29">
        <v>1</v>
      </c>
      <c r="G29" t="s">
        <v>69</v>
      </c>
      <c r="H29">
        <v>13</v>
      </c>
      <c r="I29" t="s">
        <v>78</v>
      </c>
      <c r="J29">
        <v>99.09999999999999</v>
      </c>
      <c r="K29">
        <v>0.999</v>
      </c>
      <c r="L29">
        <v>97.90000000000001</v>
      </c>
      <c r="M29">
        <v>0.967</v>
      </c>
      <c r="N29">
        <v>98.5</v>
      </c>
      <c r="O29">
        <v>1</v>
      </c>
      <c r="P29">
        <v>95.5</v>
      </c>
      <c r="Q29">
        <v>1.009</v>
      </c>
    </row>
    <row r="30" spans="1:17">
      <c r="A30" t="s">
        <v>67</v>
      </c>
      <c r="B30" t="s">
        <v>110</v>
      </c>
      <c r="C30">
        <v>12192</v>
      </c>
      <c r="D30">
        <v>74.77500000000001</v>
      </c>
      <c r="E30">
        <v>0.976</v>
      </c>
      <c r="F30">
        <v>1</v>
      </c>
      <c r="G30" t="s">
        <v>69</v>
      </c>
      <c r="H30">
        <v>0</v>
      </c>
      <c r="I30" t="s">
        <v>73</v>
      </c>
      <c r="J30">
        <v>67.8</v>
      </c>
      <c r="K30">
        <v>0.776</v>
      </c>
      <c r="L30">
        <v>72.2</v>
      </c>
      <c r="M30">
        <v>0.979</v>
      </c>
      <c r="N30">
        <v>80.8</v>
      </c>
      <c r="O30">
        <v>1.099</v>
      </c>
      <c r="P30">
        <v>78.3</v>
      </c>
      <c r="Q30">
        <v>1.051</v>
      </c>
    </row>
    <row r="31" spans="1:17">
      <c r="A31" t="s">
        <v>68</v>
      </c>
      <c r="B31" t="s">
        <v>111</v>
      </c>
      <c r="C31">
        <v>5243</v>
      </c>
      <c r="D31">
        <v>72.8</v>
      </c>
      <c r="E31">
        <v>0.839</v>
      </c>
      <c r="F31">
        <v>1</v>
      </c>
      <c r="G31" t="s">
        <v>69</v>
      </c>
      <c r="H31">
        <v>15</v>
      </c>
      <c r="I31" t="s">
        <v>79</v>
      </c>
      <c r="J31">
        <v>69.7</v>
      </c>
      <c r="K31">
        <v>0.279</v>
      </c>
      <c r="L31">
        <v>35.9</v>
      </c>
      <c r="M31">
        <v>1.067</v>
      </c>
      <c r="N31">
        <v>93.3</v>
      </c>
      <c r="O31">
        <v>1</v>
      </c>
      <c r="P31">
        <v>92.3</v>
      </c>
      <c r="Q31">
        <v>1.009</v>
      </c>
    </row>
  </sheetData>
  <conditionalFormatting sqref="A1:HA1">
    <cfRule type="cellIs" dxfId="0" priority="1" operator="notEqual">
      <formula>NA</formula>
    </cfRule>
  </conditionalFormatting>
  <conditionalFormatting sqref="C2:C31">
    <cfRule type="colorScale" priority="2">
      <colorScale>
        <cfvo type="num" val="5243.0"/>
        <cfvo type="num" val="23433.0"/>
        <color rgb="FFD9D9D9"/>
        <color rgb="FF949494"/>
      </colorScale>
    </cfRule>
  </conditionalFormatting>
  <conditionalFormatting sqref="D2:D31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31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31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31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31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31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31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31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31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31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31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31">
    <cfRule type="colorScale" priority="14">
      <colorScale>
        <cfvo type="num" val="0.0"/>
        <cfvo type="num" val="1.0"/>
        <color rgb="FFDBD5E8"/>
        <color rgb="FFAFA1C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2025-07-27T14:45:46Z</dcterms:created>
  <dcterms:modified xsi:type="dcterms:W3CDTF">2025-07-27T14:45:46Z</dcterms:modified>
</cp:coreProperties>
</file>