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8410"/>
  <workbookPr codeName="ThisWorkbook"/>
  <mc:AlternateContent xmlns:mc="http://schemas.openxmlformats.org/markup-compatibility/2006">
    <mc:Choice Requires="x15">
      <x15ac:absPath xmlns:x15ac="http://schemas.microsoft.com/office/spreadsheetml/2010/11/ac" url="/Users/arielricaldes/Documents/Laura E-Logic/Contabilidad/Timesheets/"/>
    </mc:Choice>
  </mc:AlternateContent>
  <bookViews>
    <workbookView xWindow="0" yWindow="460" windowWidth="20520" windowHeight="19720"/>
  </bookViews>
  <sheets>
    <sheet name="TIME" sheetId="22" r:id="rId1"/>
  </sheets>
  <definedNames>
    <definedName name="CE" localSheetId="0">TIME!$C$46:$I$46,TIME!$B$15:$B$25,TIME!$C$21:$I$25,TIME!$I$15:$I$20,TIME!$C$15:$H$16</definedName>
    <definedName name="CE">#REF!,#REF!,#REF!,#REF!,#REF!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H24" i="22" l="1"/>
  <c r="G24" i="22"/>
  <c r="F24" i="22"/>
  <c r="E24" i="22"/>
  <c r="D24" i="22"/>
  <c r="H23" i="22"/>
  <c r="G23" i="22"/>
  <c r="F23" i="22"/>
  <c r="E23" i="22"/>
  <c r="D23" i="22"/>
  <c r="H22" i="22"/>
  <c r="B18" i="22"/>
  <c r="B24" i="22"/>
  <c r="H25" i="22"/>
  <c r="G22" i="22"/>
  <c r="F22" i="22"/>
  <c r="F25" i="22"/>
  <c r="E22" i="22"/>
  <c r="E25" i="22"/>
  <c r="D22" i="22"/>
  <c r="D25" i="22"/>
  <c r="E21" i="22"/>
  <c r="E46" i="22"/>
  <c r="D21" i="22"/>
  <c r="H21" i="22"/>
  <c r="H46" i="22"/>
  <c r="G25" i="22"/>
  <c r="G21" i="22"/>
  <c r="G46" i="22"/>
  <c r="F21" i="22"/>
  <c r="F46" i="22"/>
  <c r="D46" i="22"/>
  <c r="I46" i="22"/>
  <c r="I21" i="22"/>
</calcChain>
</file>

<file path=xl/sharedStrings.xml><?xml version="1.0" encoding="utf-8"?>
<sst xmlns="http://schemas.openxmlformats.org/spreadsheetml/2006/main" count="29" uniqueCount="25">
  <si>
    <t>MONDAY</t>
  </si>
  <si>
    <t>TUESDAY</t>
  </si>
  <si>
    <t>WEDNESDAY</t>
  </si>
  <si>
    <t>THURSDAY</t>
  </si>
  <si>
    <t>FRIDAY</t>
  </si>
  <si>
    <t>TOTAL</t>
  </si>
  <si>
    <t>TOTAL DAY</t>
  </si>
  <si>
    <t xml:space="preserve">Employee Name </t>
  </si>
  <si>
    <t>Supervisor Name</t>
  </si>
  <si>
    <t>Luis Padilla</t>
  </si>
  <si>
    <t>WEEK:</t>
  </si>
  <si>
    <t>Sep</t>
  </si>
  <si>
    <t>CEO</t>
  </si>
  <si>
    <t>Signature</t>
  </si>
  <si>
    <t xml:space="preserve"> Time Sheet</t>
  </si>
  <si>
    <t xml:space="preserve">  VACATION</t>
  </si>
  <si>
    <t xml:space="preserve">  HOLIDAY</t>
  </si>
  <si>
    <t xml:space="preserve">  SICK LEAVE</t>
  </si>
  <si>
    <t xml:space="preserve">  OVERTIME</t>
  </si>
  <si>
    <t xml:space="preserve">  PROJECT:</t>
  </si>
  <si>
    <t xml:space="preserve">  LUNCH</t>
  </si>
  <si>
    <t xml:space="preserve">  TIME IN</t>
  </si>
  <si>
    <t xml:space="preserve">  TIME OUT / LUNCH</t>
  </si>
  <si>
    <t xml:space="preserve">  TIME IN / LUNCH</t>
  </si>
  <si>
    <t xml:space="preserve">  TIME OUT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</si>
</sst>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h:mm\ AM/PM;@"/>
    <numFmt numFmtId="165" formatCode="[h]:mm:ss;@"/>
    <numFmt numFmtId="166" formatCode="h:mm;@"/>
  </numFmts>
  <fonts count="19" x14ac:knownFonts="1">
    <font>
      <sz val="11"/>
      <color theme="1"/>
      <name val="Calibri"/>
      <family val="2"/>
      <scheme val="minor"/>
    </font>
    <font>
      <b/>
      <sz val="12"/>
      <name val="Arial"/>
      <family val="2"/>
    </font>
    <font>
      <b/>
      <sz val="14"/>
      <name val="Arial"/>
      <family val="2"/>
    </font>
    <font>
      <b/>
      <sz val="10"/>
      <name val="Arial"/>
      <family val="2"/>
    </font>
    <font>
      <b/>
      <sz val="11"/>
      <name val="Arial Black"/>
      <family val="2"/>
    </font>
    <font>
      <sz val="10"/>
      <name val="Arial"/>
      <family val="2"/>
    </font>
    <font>
      <sz val="9"/>
      <name val="Arial"/>
      <family val="2"/>
    </font>
    <font>
      <sz val="8"/>
      <name val="Arial"/>
      <family val="2"/>
    </font>
    <font>
      <sz val="11"/>
      <color theme="1"/>
      <name val="Arial Black"/>
      <family val="2"/>
    </font>
    <font>
      <sz val="11"/>
      <color theme="1"/>
      <name val="Arial"/>
      <family val="2"/>
    </font>
    <font>
      <sz val="11"/>
      <name val="Calibri"/>
      <family val="2"/>
      <scheme val="minor"/>
    </font>
    <font>
      <sz val="20"/>
      <color theme="1" tint="0.34998626667073579"/>
      <name val="Arial Black"/>
      <family val="2"/>
    </font>
    <font>
      <b/>
      <sz val="11"/>
      <color theme="1"/>
      <name val="Arial"/>
      <family val="2"/>
    </font>
    <font>
      <sz val="21"/>
      <color theme="1" tint="0.34998626667073579"/>
      <name val="Arial Black"/>
      <family val="2"/>
    </font>
    <font>
      <sz val="23"/>
      <color theme="1" tint="0.499984740745262"/>
      <name val="Arial Black"/>
      <family val="2"/>
    </font>
    <font>
      <b/>
      <sz val="14"/>
      <color theme="0" tint="-0.249977111117893"/>
      <name val="Arial"/>
      <family val="2"/>
    </font>
    <font>
      <sz val="11"/>
      <color theme="0" tint="-0.249977111117893"/>
      <name val="Calibri"/>
      <family val="2"/>
      <scheme val="minor"/>
    </font>
    <font>
      <u/>
      <sz val="11"/>
      <color theme="10"/>
      <name val="Calibri"/>
      <family val="2"/>
      <scheme val="minor"/>
    </font>
    <font>
      <u/>
      <sz val="11"/>
      <color theme="11"/>
      <name val="Calibri"/>
      <family val="2"/>
      <scheme val="minor"/>
    </font>
  </fonts>
  <fills count="7">
    <fill>
      <patternFill patternType="none"/>
    </fill>
    <fill>
      <patternFill patternType="gray125"/>
    </fill>
    <fill>
      <patternFill patternType="solid">
        <fgColor theme="1"/>
        <bgColor indexed="64"/>
      </patternFill>
    </fill>
    <fill>
      <patternFill patternType="solid">
        <fgColor theme="2"/>
        <bgColor indexed="64"/>
      </patternFill>
    </fill>
    <fill>
      <patternFill patternType="solid">
        <fgColor theme="8" tint="0.79998168889431442"/>
        <bgColor indexed="64"/>
      </patternFill>
    </fill>
    <fill>
      <patternFill patternType="solid">
        <fgColor theme="3" tint="0.39997558519241921"/>
        <bgColor indexed="64"/>
      </patternFill>
    </fill>
    <fill>
      <patternFill patternType="solid">
        <fgColor theme="0" tint="-0.249977111117893"/>
        <bgColor indexed="64"/>
      </patternFill>
    </fill>
  </fills>
  <borders count="25">
    <border>
      <left/>
      <right/>
      <top/>
      <bottom/>
      <diagonal/>
    </border>
    <border>
      <left style="thin">
        <color auto="1"/>
      </left>
      <right/>
      <top style="thin">
        <color auto="1"/>
      </top>
      <bottom style="thin">
        <color auto="1"/>
      </bottom>
      <diagonal/>
    </border>
    <border>
      <left/>
      <right/>
      <top/>
      <bottom style="thin">
        <color auto="1"/>
      </bottom>
      <diagonal/>
    </border>
    <border>
      <left/>
      <right/>
      <top style="thin">
        <color auto="1"/>
      </top>
      <bottom style="thin">
        <color auto="1"/>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theme="6"/>
      </left>
      <right/>
      <top style="medium">
        <color theme="6"/>
      </top>
      <bottom/>
      <diagonal/>
    </border>
    <border>
      <left/>
      <right/>
      <top style="medium">
        <color theme="6"/>
      </top>
      <bottom/>
      <diagonal/>
    </border>
    <border>
      <left/>
      <right style="medium">
        <color theme="6"/>
      </right>
      <top style="medium">
        <color theme="6"/>
      </top>
      <bottom/>
      <diagonal/>
    </border>
    <border>
      <left style="medium">
        <color theme="6"/>
      </left>
      <right/>
      <top/>
      <bottom/>
      <diagonal/>
    </border>
    <border>
      <left/>
      <right style="medium">
        <color theme="6"/>
      </right>
      <top/>
      <bottom/>
      <diagonal/>
    </border>
    <border>
      <left style="medium">
        <color theme="6"/>
      </left>
      <right/>
      <top/>
      <bottom style="medium">
        <color theme="6"/>
      </bottom>
      <diagonal/>
    </border>
    <border>
      <left/>
      <right/>
      <top/>
      <bottom style="medium">
        <color theme="6"/>
      </bottom>
      <diagonal/>
    </border>
    <border>
      <left/>
      <right style="medium">
        <color theme="6"/>
      </right>
      <top/>
      <bottom style="medium">
        <color theme="6"/>
      </bottom>
      <diagonal/>
    </border>
    <border>
      <left style="thin">
        <color auto="1"/>
      </left>
      <right/>
      <top/>
      <bottom style="thin">
        <color auto="1"/>
      </bottom>
      <diagonal/>
    </border>
    <border>
      <left style="thin">
        <color theme="6"/>
      </left>
      <right style="thin">
        <color theme="6"/>
      </right>
      <top style="thin">
        <color theme="6"/>
      </top>
      <bottom style="thin">
        <color theme="6"/>
      </bottom>
      <diagonal/>
    </border>
    <border>
      <left style="medium">
        <color theme="6"/>
      </left>
      <right style="thin">
        <color theme="6"/>
      </right>
      <top style="medium">
        <color theme="6"/>
      </top>
      <bottom style="thin">
        <color theme="6"/>
      </bottom>
      <diagonal/>
    </border>
    <border>
      <left style="thin">
        <color theme="6"/>
      </left>
      <right style="thin">
        <color theme="6"/>
      </right>
      <top style="medium">
        <color theme="6"/>
      </top>
      <bottom style="thin">
        <color theme="6"/>
      </bottom>
      <diagonal/>
    </border>
    <border>
      <left style="thin">
        <color theme="6"/>
      </left>
      <right style="medium">
        <color theme="6"/>
      </right>
      <top style="medium">
        <color theme="6"/>
      </top>
      <bottom style="thin">
        <color theme="6"/>
      </bottom>
      <diagonal/>
    </border>
    <border>
      <left style="medium">
        <color theme="6"/>
      </left>
      <right style="thin">
        <color theme="6"/>
      </right>
      <top style="thin">
        <color theme="6"/>
      </top>
      <bottom style="thin">
        <color theme="6"/>
      </bottom>
      <diagonal/>
    </border>
    <border>
      <left style="thin">
        <color theme="6"/>
      </left>
      <right style="medium">
        <color theme="6"/>
      </right>
      <top style="thin">
        <color theme="6"/>
      </top>
      <bottom style="thin">
        <color theme="6"/>
      </bottom>
      <diagonal/>
    </border>
    <border>
      <left style="medium">
        <color theme="6"/>
      </left>
      <right style="thin">
        <color theme="6"/>
      </right>
      <top style="thin">
        <color theme="6"/>
      </top>
      <bottom style="medium">
        <color theme="6"/>
      </bottom>
      <diagonal/>
    </border>
    <border>
      <left style="thin">
        <color theme="6"/>
      </left>
      <right style="thin">
        <color theme="6"/>
      </right>
      <top style="thin">
        <color theme="6"/>
      </top>
      <bottom style="medium">
        <color theme="6"/>
      </bottom>
      <diagonal/>
    </border>
    <border>
      <left style="thin">
        <color theme="6"/>
      </left>
      <right style="medium">
        <color theme="6"/>
      </right>
      <top style="thin">
        <color theme="6"/>
      </top>
      <bottom style="medium">
        <color theme="6"/>
      </bottom>
      <diagonal/>
    </border>
  </borders>
  <cellStyleXfs count="3">
    <xf numFmtId="0" fontId="0" fillId="0" borderId="0"/>
    <xf numFmtId="0" fontId="17" fillId="0" borderId="0" applyNumberFormat="0" applyFill="0" applyBorder="0" applyAlignment="0" applyProtection="0"/>
    <xf numFmtId="0" fontId="18" fillId="0" borderId="0" applyNumberFormat="0" applyFill="0" applyBorder="0" applyAlignment="0" applyProtection="0"/>
  </cellStyleXfs>
  <cellXfs count="72">
    <xf numFmtId="0" fontId="0" fillId="0" borderId="0" xfId="0"/>
    <xf numFmtId="0" fontId="0" fillId="0" borderId="0" xfId="0" applyAlignment="1">
      <alignment horizontal="center" vertical="center"/>
    </xf>
    <xf numFmtId="0" fontId="0" fillId="0" borderId="4" xfId="0" applyBorder="1"/>
    <xf numFmtId="0" fontId="0" fillId="0" borderId="6" xfId="0" applyBorder="1"/>
    <xf numFmtId="0" fontId="9" fillId="0" borderId="2" xfId="0" applyFont="1" applyBorder="1" applyAlignment="1"/>
    <xf numFmtId="0" fontId="9" fillId="0" borderId="3" xfId="0" applyFont="1" applyBorder="1" applyAlignment="1"/>
    <xf numFmtId="0" fontId="0" fillId="0" borderId="5" xfId="0" applyBorder="1"/>
    <xf numFmtId="0" fontId="1" fillId="0" borderId="0" xfId="0" applyFont="1" applyAlignment="1">
      <alignment horizontal="right"/>
    </xf>
    <xf numFmtId="0" fontId="8" fillId="0" borderId="0" xfId="0" applyFont="1" applyAlignment="1">
      <alignment horizontal="center" vertical="center"/>
    </xf>
    <xf numFmtId="0" fontId="8" fillId="0" borderId="0" xfId="0" applyFont="1" applyFill="1" applyBorder="1" applyAlignment="1">
      <alignment vertical="center" wrapText="1"/>
    </xf>
    <xf numFmtId="0" fontId="11" fillId="0" borderId="0" xfId="0" applyFont="1" applyFill="1" applyBorder="1" applyAlignment="1"/>
    <xf numFmtId="0" fontId="9" fillId="0" borderId="0" xfId="0" applyFont="1" applyBorder="1" applyAlignment="1">
      <alignment horizontal="center"/>
    </xf>
    <xf numFmtId="0" fontId="9" fillId="0" borderId="3" xfId="0" applyFont="1" applyBorder="1"/>
    <xf numFmtId="0" fontId="9" fillId="4" borderId="2" xfId="0" applyFont="1" applyFill="1" applyBorder="1" applyAlignment="1"/>
    <xf numFmtId="0" fontId="9" fillId="4" borderId="3" xfId="0" applyFont="1" applyFill="1" applyBorder="1" applyAlignment="1"/>
    <xf numFmtId="0" fontId="1" fillId="4" borderId="0" xfId="0" applyFont="1" applyFill="1" applyAlignment="1">
      <alignment horizontal="right"/>
    </xf>
    <xf numFmtId="0" fontId="1" fillId="4" borderId="0" xfId="0" applyFont="1" applyFill="1" applyAlignment="1">
      <alignment horizontal="left"/>
    </xf>
    <xf numFmtId="0" fontId="9" fillId="0" borderId="7" xfId="0" applyFont="1" applyBorder="1"/>
    <xf numFmtId="0" fontId="9" fillId="0" borderId="8" xfId="0" applyFont="1" applyBorder="1" applyAlignment="1">
      <alignment horizontal="center" vertical="center"/>
    </xf>
    <xf numFmtId="0" fontId="9" fillId="0" borderId="8" xfId="0" applyFont="1" applyBorder="1"/>
    <xf numFmtId="0" fontId="9" fillId="0" borderId="9" xfId="0" applyFont="1" applyBorder="1"/>
    <xf numFmtId="0" fontId="9" fillId="0" borderId="10" xfId="0" applyFont="1" applyBorder="1" applyAlignment="1">
      <alignment horizontal="right"/>
    </xf>
    <xf numFmtId="0" fontId="9" fillId="0" borderId="11" xfId="0" applyFont="1" applyBorder="1" applyAlignment="1"/>
    <xf numFmtId="0" fontId="9" fillId="0" borderId="12" xfId="0" applyFont="1" applyBorder="1" applyAlignment="1">
      <alignment horizontal="right"/>
    </xf>
    <xf numFmtId="0" fontId="9" fillId="0" borderId="13" xfId="0" applyFont="1" applyBorder="1" applyAlignment="1">
      <alignment horizontal="center"/>
    </xf>
    <xf numFmtId="0" fontId="9" fillId="0" borderId="13" xfId="0" applyFont="1" applyBorder="1"/>
    <xf numFmtId="0" fontId="9" fillId="0" borderId="14" xfId="0" applyFont="1" applyBorder="1"/>
    <xf numFmtId="165" fontId="10" fillId="0" borderId="1" xfId="0" applyNumberFormat="1" applyFont="1" applyBorder="1"/>
    <xf numFmtId="164" fontId="10" fillId="0" borderId="15" xfId="0" applyNumberFormat="1" applyFont="1" applyBorder="1"/>
    <xf numFmtId="164" fontId="10" fillId="0" borderId="1" xfId="0" applyNumberFormat="1" applyFont="1" applyBorder="1"/>
    <xf numFmtId="21" fontId="10" fillId="0" borderId="1" xfId="0" applyNumberFormat="1" applyFont="1" applyBorder="1"/>
    <xf numFmtId="0" fontId="10" fillId="2" borderId="1" xfId="0" applyFont="1" applyFill="1" applyBorder="1"/>
    <xf numFmtId="0" fontId="0" fillId="0" borderId="1" xfId="0" applyBorder="1"/>
    <xf numFmtId="164" fontId="10" fillId="4" borderId="16" xfId="0" applyNumberFormat="1" applyFont="1" applyFill="1" applyBorder="1"/>
    <xf numFmtId="166" fontId="3" fillId="0" borderId="16" xfId="0" applyNumberFormat="1" applyFont="1" applyBorder="1"/>
    <xf numFmtId="0" fontId="5" fillId="0" borderId="16" xfId="0" applyFont="1" applyBorder="1" applyAlignment="1">
      <alignment horizontal="left" vertical="center"/>
    </xf>
    <xf numFmtId="0" fontId="0" fillId="0" borderId="16" xfId="0" applyBorder="1"/>
    <xf numFmtId="1" fontId="0" fillId="4" borderId="16" xfId="0" applyNumberFormat="1" applyFill="1" applyBorder="1" applyAlignment="1">
      <alignment horizontal="center" vertical="center"/>
    </xf>
    <xf numFmtId="165" fontId="0" fillId="0" borderId="16" xfId="0" applyNumberFormat="1" applyBorder="1" applyAlignment="1">
      <alignment horizontal="center"/>
    </xf>
    <xf numFmtId="0" fontId="2" fillId="0" borderId="17" xfId="0" applyFont="1" applyBorder="1" applyAlignment="1">
      <alignment horizontal="center" vertical="center" wrapText="1"/>
    </xf>
    <xf numFmtId="0" fontId="2" fillId="0" borderId="20" xfId="0" applyFont="1" applyBorder="1" applyAlignment="1">
      <alignment horizontal="center" vertical="center" wrapText="1"/>
    </xf>
    <xf numFmtId="0" fontId="2" fillId="0" borderId="20" xfId="0" applyFont="1" applyBorder="1" applyAlignment="1">
      <alignment horizontal="left"/>
    </xf>
    <xf numFmtId="0" fontId="3" fillId="0" borderId="21" xfId="0" applyFont="1" applyBorder="1" applyAlignment="1">
      <alignment horizontal="center" vertical="center"/>
    </xf>
    <xf numFmtId="18" fontId="3" fillId="0" borderId="21" xfId="0" applyNumberFormat="1" applyFont="1" applyBorder="1" applyAlignment="1">
      <alignment horizontal="center" vertical="center" wrapText="1"/>
    </xf>
    <xf numFmtId="0" fontId="3" fillId="0" borderId="21" xfId="0" applyNumberFormat="1" applyFont="1" applyBorder="1"/>
    <xf numFmtId="0" fontId="2" fillId="0" borderId="20" xfId="0" applyFont="1" applyBorder="1" applyAlignment="1">
      <alignment horizontal="left" vertical="center"/>
    </xf>
    <xf numFmtId="0" fontId="0" fillId="0" borderId="21" xfId="0" applyBorder="1"/>
    <xf numFmtId="0" fontId="6" fillId="4" borderId="20" xfId="0" applyFont="1" applyFill="1" applyBorder="1" applyAlignment="1">
      <alignment horizontal="left" vertical="center"/>
    </xf>
    <xf numFmtId="1" fontId="0" fillId="4" borderId="21" xfId="0" applyNumberFormat="1" applyFill="1" applyBorder="1" applyAlignment="1">
      <alignment horizontal="center" vertical="center"/>
    </xf>
    <xf numFmtId="0" fontId="6" fillId="4" borderId="20" xfId="0" applyFont="1" applyFill="1" applyBorder="1"/>
    <xf numFmtId="0" fontId="5" fillId="4" borderId="20" xfId="0" applyFont="1" applyFill="1" applyBorder="1"/>
    <xf numFmtId="0" fontId="7" fillId="4" borderId="20" xfId="0" applyFont="1" applyFill="1" applyBorder="1" applyAlignment="1">
      <alignment horizontal="left" vertical="center"/>
    </xf>
    <xf numFmtId="0" fontId="2" fillId="0" borderId="20" xfId="0" applyFont="1" applyBorder="1" applyAlignment="1">
      <alignment vertical="center"/>
    </xf>
    <xf numFmtId="165" fontId="0" fillId="0" borderId="21" xfId="0" applyNumberFormat="1" applyBorder="1"/>
    <xf numFmtId="0" fontId="2" fillId="3" borderId="22" xfId="0" applyFont="1" applyFill="1" applyBorder="1" applyAlignment="1">
      <alignment horizontal="center" vertical="center"/>
    </xf>
    <xf numFmtId="165" fontId="3" fillId="3" borderId="23" xfId="0" applyNumberFormat="1" applyFont="1" applyFill="1" applyBorder="1" applyAlignment="1">
      <alignment horizontal="center"/>
    </xf>
    <xf numFmtId="165" fontId="0" fillId="3" borderId="24" xfId="0" applyNumberFormat="1" applyFill="1" applyBorder="1" applyAlignment="1">
      <alignment horizontal="center" vertical="center"/>
    </xf>
    <xf numFmtId="0" fontId="12" fillId="4" borderId="2" xfId="0" applyFont="1" applyFill="1" applyBorder="1" applyAlignment="1">
      <alignment horizontal="left"/>
    </xf>
    <xf numFmtId="0" fontId="12" fillId="4" borderId="3" xfId="0" applyFont="1" applyFill="1" applyBorder="1" applyAlignment="1">
      <alignment horizontal="left"/>
    </xf>
    <xf numFmtId="0" fontId="12" fillId="0" borderId="3" xfId="0" applyFont="1" applyBorder="1" applyAlignment="1">
      <alignment horizontal="center"/>
    </xf>
    <xf numFmtId="0" fontId="13" fillId="0" borderId="0" xfId="0" applyFont="1" applyFill="1" applyBorder="1" applyAlignment="1"/>
    <xf numFmtId="0" fontId="10" fillId="5" borderId="20" xfId="0" applyFont="1" applyFill="1" applyBorder="1"/>
    <xf numFmtId="0" fontId="10" fillId="5" borderId="16" xfId="0" applyFont="1" applyFill="1" applyBorder="1"/>
    <xf numFmtId="0" fontId="10" fillId="5" borderId="21" xfId="0" applyFont="1" applyFill="1" applyBorder="1"/>
    <xf numFmtId="0" fontId="15" fillId="6" borderId="20" xfId="0" applyFont="1" applyFill="1" applyBorder="1" applyAlignment="1">
      <alignment horizontal="left"/>
    </xf>
    <xf numFmtId="165" fontId="16" fillId="6" borderId="16" xfId="0" applyNumberFormat="1" applyFont="1" applyFill="1" applyBorder="1" applyAlignment="1">
      <alignment horizontal="center" vertical="center"/>
    </xf>
    <xf numFmtId="165" fontId="16" fillId="6" borderId="21" xfId="0" applyNumberFormat="1" applyFont="1" applyFill="1" applyBorder="1" applyAlignment="1">
      <alignment horizontal="center" vertical="center"/>
    </xf>
    <xf numFmtId="0" fontId="4" fillId="0" borderId="19" xfId="0" applyFont="1" applyBorder="1" applyAlignment="1">
      <alignment horizontal="center" vertical="center"/>
    </xf>
    <xf numFmtId="0" fontId="4" fillId="0" borderId="21" xfId="0" applyFont="1" applyBorder="1" applyAlignment="1">
      <alignment horizontal="center" vertical="center"/>
    </xf>
    <xf numFmtId="0" fontId="3" fillId="0" borderId="18" xfId="0" applyFont="1" applyBorder="1" applyAlignment="1">
      <alignment horizontal="center" vertical="center" wrapText="1"/>
    </xf>
    <xf numFmtId="0" fontId="3" fillId="0" borderId="16" xfId="0" applyFont="1" applyBorder="1" applyAlignment="1">
      <alignment horizontal="center" vertical="center" wrapText="1"/>
    </xf>
    <xf numFmtId="0" fontId="14" fillId="0" borderId="0" xfId="0" applyFont="1" applyFill="1" applyBorder="1" applyAlignment="1">
      <alignment horizontal="center"/>
    </xf>
  </cellXfs>
  <cellStyles count="3">
    <cellStyle name="Hipervínculo" xfId="1" builtinId="8" hidden="1"/>
    <cellStyle name="Hipervínculo visitado" xfId="2"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38101</xdr:colOff>
      <xdr:row>47</xdr:row>
      <xdr:rowOff>28576</xdr:rowOff>
    </xdr:from>
    <xdr:to>
      <xdr:col>9</xdr:col>
      <xdr:colOff>9770</xdr:colOff>
      <xdr:row>54</xdr:row>
      <xdr:rowOff>48848</xdr:rowOff>
    </xdr:to>
    <xdr:sp macro="" textlink="">
      <xdr:nvSpPr>
        <xdr:cNvPr id="2" name="Text 6">
          <a:extLst>
            <a:ext uri="{FF2B5EF4-FFF2-40B4-BE49-F238E27FC236}">
              <a16:creationId xmlns="" xmlns:a16="http://schemas.microsoft.com/office/drawing/2014/main" id="{2574720C-6862-4AA1-AC2C-8C6BE8C8D3F9}"/>
            </a:ext>
          </a:extLst>
        </xdr:cNvPr>
        <xdr:cNvSpPr txBox="1">
          <a:spLocks noChangeArrowheads="1"/>
        </xdr:cNvSpPr>
      </xdr:nvSpPr>
      <xdr:spPr bwMode="auto">
        <a:xfrm>
          <a:off x="380024" y="9436345"/>
          <a:ext cx="8392746" cy="1387965"/>
        </a:xfrm>
        <a:prstGeom prst="rect">
          <a:avLst/>
        </a:prstGeom>
        <a:solidFill>
          <a:srgbClr xmlns:mc="http://schemas.openxmlformats.org/markup-compatibility/2006" xmlns:a14="http://schemas.microsoft.com/office/drawing/2010/main" val="FFFFFF" mc:Ignorable="a14" a14:legacySpreadsheetColorIndex="9"/>
        </a:solidFill>
        <a:ln w="9525">
          <a:solidFill>
            <a:schemeClr val="bg2">
              <a:lumMod val="90000"/>
            </a:schemeClr>
          </a:solidFill>
          <a:miter lim="800000"/>
          <a:headEnd/>
          <a:tailEnd/>
        </a:ln>
      </xdr:spPr>
      <xdr:txBody>
        <a:bodyPr vertOverflow="clip" wrap="square" lIns="36576" tIns="27432" rIns="0" bIns="0" anchor="t" upright="1"/>
        <a:lstStyle/>
        <a:p>
          <a:pPr algn="l" rtl="0">
            <a:defRPr sz="1000"/>
          </a:pPr>
          <a:r>
            <a:rPr lang="en-US" sz="1400" b="1" i="0" u="none" strike="noStrike" baseline="0">
              <a:solidFill>
                <a:srgbClr val="000000"/>
              </a:solidFill>
              <a:latin typeface="Arial"/>
              <a:cs typeface="Arial"/>
            </a:rPr>
            <a:t>INSTRUCTIONS:</a:t>
          </a:r>
          <a:r>
            <a:rPr lang="en-US" sz="1200" b="1" i="0" u="none" strike="noStrike" baseline="0">
              <a:solidFill>
                <a:srgbClr val="000000"/>
              </a:solidFill>
              <a:latin typeface="Arial"/>
              <a:cs typeface="Arial"/>
            </a:rPr>
            <a:t> </a:t>
          </a:r>
          <a:r>
            <a:rPr lang="en-US" sz="1200" b="0" i="0" u="none" strike="noStrike" baseline="0">
              <a:solidFill>
                <a:srgbClr val="000000"/>
              </a:solidFill>
              <a:latin typeface="Arial"/>
              <a:cs typeface="Arial"/>
            </a:rPr>
            <a:t>Time Record should be completed in ink and corrections should be initialed by employee.  For each day of the month (column) enter the number of hours worked on each project, G&amp;A or leave.  At the end of the reporting period sum each row and enter the sum in the "TOTALS" column.  Enter the total number of hours worked in the reporting period at the bottom of the time record.  Sign and date the time record, and give it to your supervisor.</a:t>
          </a:r>
        </a:p>
        <a:p>
          <a:pPr algn="l" rtl="0">
            <a:defRPr sz="1000"/>
          </a:pPr>
          <a:endParaRPr lang="en-US" sz="1200" b="0"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 ALL FULL TIME EMPLOYEES ARE REQUIRED TO TAKE 1 HOUR LUNCH.</a:t>
          </a:r>
        </a:p>
        <a:p>
          <a:pPr algn="l" rtl="0">
            <a:defRPr sz="1000"/>
          </a:pPr>
          <a:r>
            <a:rPr lang="en-US" sz="1200" b="1" i="0" u="none" strike="noStrike" baseline="0">
              <a:solidFill>
                <a:srgbClr val="000000"/>
              </a:solidFill>
              <a:latin typeface="Arial"/>
              <a:cs typeface="Arial"/>
            </a:rPr>
            <a:t>* NO OVERTIME ALLOWED WHITHOUT PRE AUTHORIZATION FROM SUPERVISOR</a:t>
          </a:r>
        </a:p>
        <a:p>
          <a:pPr algn="l" rtl="0">
            <a:defRPr sz="1000"/>
          </a:pPr>
          <a:endParaRPr lang="en-US" sz="1200" b="1" i="0" u="none" strike="noStrike" baseline="0">
            <a:solidFill>
              <a:srgbClr val="000000"/>
            </a:solidFill>
            <a:latin typeface="Arial"/>
            <a:cs typeface="Arial"/>
          </a:endParaRPr>
        </a:p>
        <a:p>
          <a:pPr algn="l" rtl="0">
            <a:defRPr sz="1000"/>
          </a:pPr>
          <a:endParaRPr lang="en-US" sz="1200" b="1" i="0" u="none" strike="noStrike" baseline="0">
            <a:solidFill>
              <a:srgbClr val="000000"/>
            </a:solidFill>
            <a:latin typeface="Arial"/>
            <a:cs typeface="Arial"/>
          </a:endParaRPr>
        </a:p>
      </xdr:txBody>
    </xdr:sp>
    <xdr:clientData/>
  </xdr:twoCellAnchor>
  <xdr:twoCellAnchor editAs="oneCell">
    <xdr:from>
      <xdr:col>0</xdr:col>
      <xdr:colOff>156309</xdr:colOff>
      <xdr:row>0</xdr:row>
      <xdr:rowOff>107461</xdr:rowOff>
    </xdr:from>
    <xdr:to>
      <xdr:col>3</xdr:col>
      <xdr:colOff>228206</xdr:colOff>
      <xdr:row>6</xdr:row>
      <xdr:rowOff>146538</xdr:rowOff>
    </xdr:to>
    <xdr:pic>
      <xdr:nvPicPr>
        <xdr:cNvPr id="4" name="Imagen 3"/>
        <xdr:cNvPicPr>
          <a:picLocks noChangeAspect="1"/>
        </xdr:cNvPicPr>
      </xdr:nvPicPr>
      <xdr:blipFill rotWithShape="1">
        <a:blip xmlns:r="http://schemas.openxmlformats.org/officeDocument/2006/relationships" r:embed="rId1"/>
        <a:srcRect t="7137"/>
        <a:stretch/>
      </xdr:blipFill>
      <xdr:spPr>
        <a:xfrm>
          <a:off x="156309" y="107461"/>
          <a:ext cx="2748666" cy="1250462"/>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I60"/>
  <sheetViews>
    <sheetView tabSelected="1" topLeftCell="A17" zoomScale="130" zoomScaleNormal="130" workbookViewId="0">
      <selection activeCell="F28" sqref="F28"/>
    </sheetView>
  </sheetViews>
  <sheetFormatPr baseColWidth="10" defaultColWidth="8.83203125" defaultRowHeight="15" x14ac:dyDescent="0.2"/>
  <cols>
    <col min="1" max="1" width="4.5" customWidth="1"/>
    <col min="2" max="2" width="8.1640625" hidden="1" customWidth="1"/>
    <col min="3" max="3" width="30.6640625" customWidth="1"/>
    <col min="4" max="8" width="13.83203125" customWidth="1"/>
    <col min="9" max="9" width="10.6640625" customWidth="1"/>
  </cols>
  <sheetData>
    <row r="1" spans="2:9" x14ac:dyDescent="0.2">
      <c r="D1" s="1"/>
    </row>
    <row r="2" spans="2:9" x14ac:dyDescent="0.2">
      <c r="D2" s="1"/>
    </row>
    <row r="3" spans="2:9" ht="15" customHeight="1" x14ac:dyDescent="0.45">
      <c r="D3" s="9"/>
      <c r="E3" s="10"/>
      <c r="F3" s="10"/>
      <c r="G3" s="10"/>
    </row>
    <row r="4" spans="2:9" ht="15" customHeight="1" x14ac:dyDescent="0.5">
      <c r="D4" s="60"/>
      <c r="E4" s="71" t="s">
        <v>14</v>
      </c>
      <c r="F4" s="71"/>
      <c r="G4" s="10"/>
    </row>
    <row r="5" spans="2:9" ht="17" customHeight="1" x14ac:dyDescent="0.5">
      <c r="D5" s="60"/>
      <c r="E5" s="71"/>
      <c r="F5" s="71"/>
      <c r="G5" s="10"/>
    </row>
    <row r="6" spans="2:9" ht="17" x14ac:dyDescent="0.2">
      <c r="D6" s="8"/>
      <c r="E6" s="8"/>
      <c r="F6" s="8"/>
    </row>
    <row r="7" spans="2:9" ht="16" customHeight="1" thickBot="1" x14ac:dyDescent="0.25">
      <c r="D7" s="1"/>
    </row>
    <row r="8" spans="2:9" ht="13" customHeight="1" x14ac:dyDescent="0.2">
      <c r="B8" s="2"/>
      <c r="C8" s="17"/>
      <c r="D8" s="18"/>
      <c r="E8" s="19"/>
      <c r="F8" s="19"/>
      <c r="G8" s="19"/>
      <c r="H8" s="19"/>
      <c r="I8" s="20"/>
    </row>
    <row r="9" spans="2:9" ht="26.25" customHeight="1" x14ac:dyDescent="0.2">
      <c r="B9" s="6"/>
      <c r="C9" s="21" t="s">
        <v>7</v>
      </c>
      <c r="D9" s="57"/>
      <c r="E9" s="13"/>
      <c r="F9" s="11" t="s">
        <v>13</v>
      </c>
      <c r="G9" s="4"/>
      <c r="H9" s="4"/>
      <c r="I9" s="22"/>
    </row>
    <row r="10" spans="2:9" ht="27" customHeight="1" x14ac:dyDescent="0.2">
      <c r="B10" s="6"/>
      <c r="C10" s="21" t="s">
        <v>8</v>
      </c>
      <c r="D10" s="58"/>
      <c r="E10" s="14"/>
      <c r="F10" s="11" t="s">
        <v>13</v>
      </c>
      <c r="G10" s="5"/>
      <c r="H10" s="5"/>
      <c r="I10" s="22"/>
    </row>
    <row r="11" spans="2:9" ht="27" customHeight="1" x14ac:dyDescent="0.2">
      <c r="B11" s="6"/>
      <c r="C11" s="21" t="s">
        <v>12</v>
      </c>
      <c r="D11" s="59" t="s">
        <v>9</v>
      </c>
      <c r="E11" s="12"/>
      <c r="F11" s="11" t="s">
        <v>13</v>
      </c>
      <c r="G11" s="5"/>
      <c r="H11" s="5"/>
      <c r="I11" s="22"/>
    </row>
    <row r="12" spans="2:9" ht="15" customHeight="1" thickBot="1" x14ac:dyDescent="0.25">
      <c r="B12" s="3"/>
      <c r="C12" s="23"/>
      <c r="D12" s="24"/>
      <c r="E12" s="25"/>
      <c r="F12" s="25"/>
      <c r="G12" s="25"/>
      <c r="H12" s="25"/>
      <c r="I12" s="26"/>
    </row>
    <row r="13" spans="2:9" ht="16" x14ac:dyDescent="0.2">
      <c r="C13" s="7" t="s">
        <v>10</v>
      </c>
      <c r="D13" s="15" t="s">
        <v>11</v>
      </c>
      <c r="E13" s="16">
        <v>25</v>
      </c>
      <c r="F13" s="15" t="s">
        <v>11</v>
      </c>
      <c r="G13" s="16">
        <v>29</v>
      </c>
      <c r="H13" s="15"/>
      <c r="I13" s="7"/>
    </row>
    <row r="14" spans="2:9" ht="16" thickBot="1" x14ac:dyDescent="0.25">
      <c r="D14" s="1"/>
    </row>
    <row r="15" spans="2:9" ht="15.75" customHeight="1" x14ac:dyDescent="0.2">
      <c r="B15" s="27">
        <v>0.33333333333333331</v>
      </c>
      <c r="C15" s="39"/>
      <c r="D15" s="69" t="s">
        <v>0</v>
      </c>
      <c r="E15" s="69" t="s">
        <v>1</v>
      </c>
      <c r="F15" s="69" t="s">
        <v>2</v>
      </c>
      <c r="G15" s="69" t="s">
        <v>3</v>
      </c>
      <c r="H15" s="69" t="s">
        <v>4</v>
      </c>
      <c r="I15" s="67" t="s">
        <v>5</v>
      </c>
    </row>
    <row r="16" spans="2:9" ht="15.75" customHeight="1" x14ac:dyDescent="0.2">
      <c r="B16" s="27">
        <v>1.6666666666666667</v>
      </c>
      <c r="C16" s="40"/>
      <c r="D16" s="70"/>
      <c r="E16" s="70"/>
      <c r="F16" s="70"/>
      <c r="G16" s="70"/>
      <c r="H16" s="70"/>
      <c r="I16" s="68"/>
    </row>
    <row r="17" spans="2:9" ht="18" x14ac:dyDescent="0.2">
      <c r="B17" s="28">
        <v>0.375</v>
      </c>
      <c r="C17" s="41" t="s">
        <v>21</v>
      </c>
      <c r="D17" s="33">
        <v>0.375</v>
      </c>
      <c r="E17" s="33">
        <v>0.375</v>
      </c>
      <c r="F17" s="33">
        <v>0.375</v>
      </c>
      <c r="G17" s="33">
        <v>0.375</v>
      </c>
      <c r="H17" s="33">
        <v>0.375</v>
      </c>
      <c r="I17" s="42"/>
    </row>
    <row r="18" spans="2:9" ht="18" x14ac:dyDescent="0.2">
      <c r="B18" s="28">
        <f>B17</f>
        <v>0.375</v>
      </c>
      <c r="C18" s="41" t="s">
        <v>22</v>
      </c>
      <c r="D18" s="33">
        <v>0.5</v>
      </c>
      <c r="E18" s="33">
        <v>0.5</v>
      </c>
      <c r="F18" s="33">
        <v>0.54166666666666663</v>
      </c>
      <c r="G18" s="33">
        <v>0.54166666666666663</v>
      </c>
      <c r="H18" s="33">
        <v>0.54166666666666663</v>
      </c>
      <c r="I18" s="42"/>
    </row>
    <row r="19" spans="2:9" ht="18" x14ac:dyDescent="0.2">
      <c r="B19" s="29"/>
      <c r="C19" s="41" t="s">
        <v>23</v>
      </c>
      <c r="D19" s="33">
        <v>0.54166666666666663</v>
      </c>
      <c r="E19" s="33">
        <v>0.54166666666666663</v>
      </c>
      <c r="F19" s="33">
        <v>0.58333333333333337</v>
      </c>
      <c r="G19" s="33">
        <v>0.58333333333333337</v>
      </c>
      <c r="H19" s="33">
        <v>0.58333333333333337</v>
      </c>
      <c r="I19" s="43"/>
    </row>
    <row r="20" spans="2:9" ht="18" x14ac:dyDescent="0.2">
      <c r="B20" s="29">
        <v>0.75</v>
      </c>
      <c r="C20" s="41" t="s">
        <v>24</v>
      </c>
      <c r="D20" s="33">
        <v>0.75</v>
      </c>
      <c r="E20" s="33">
        <v>0.75486111111111109</v>
      </c>
      <c r="F20" s="33">
        <v>0.75</v>
      </c>
      <c r="G20" s="33">
        <v>0.75</v>
      </c>
      <c r="H20" s="33">
        <v>0.77083333333333337</v>
      </c>
      <c r="I20" s="43"/>
    </row>
    <row r="21" spans="2:9" ht="18" x14ac:dyDescent="0.2">
      <c r="B21" s="30"/>
      <c r="C21" s="64" t="s">
        <v>6</v>
      </c>
      <c r="D21" s="65">
        <f>D24-D23-D25+D42+D43+D44</f>
        <v>0.33333333333333331</v>
      </c>
      <c r="E21" s="65">
        <f t="shared" ref="E21:H21" si="0">E24-E23-E25+E42+E43+E44</f>
        <v>0.33333333333333331</v>
      </c>
      <c r="F21" s="65">
        <f t="shared" si="0"/>
        <v>0.33333333333333331</v>
      </c>
      <c r="G21" s="65">
        <f t="shared" si="0"/>
        <v>0.33333333333333331</v>
      </c>
      <c r="H21" s="65">
        <f t="shared" si="0"/>
        <v>0.33333333333333331</v>
      </c>
      <c r="I21" s="66">
        <f>SUM(D21:H21)</f>
        <v>1.6666666666666665</v>
      </c>
    </row>
    <row r="22" spans="2:9" ht="18" x14ac:dyDescent="0.2">
      <c r="B22" s="27">
        <v>4.1666666666666664E-2</v>
      </c>
      <c r="C22" s="41" t="s">
        <v>20</v>
      </c>
      <c r="D22" s="34">
        <f>D19-D18</f>
        <v>4.166666666666663E-2</v>
      </c>
      <c r="E22" s="34">
        <f>E19-E18</f>
        <v>4.166666666666663E-2</v>
      </c>
      <c r="F22" s="34">
        <f>F19-F18</f>
        <v>4.1666666666666741E-2</v>
      </c>
      <c r="G22" s="34">
        <f>G19-G18</f>
        <v>4.1666666666666741E-2</v>
      </c>
      <c r="H22" s="34">
        <f>H19-H18</f>
        <v>4.1666666666666741E-2</v>
      </c>
      <c r="I22" s="44"/>
    </row>
    <row r="23" spans="2:9" ht="18" hidden="1" x14ac:dyDescent="0.2">
      <c r="B23" s="27"/>
      <c r="C23" s="41"/>
      <c r="D23" s="34">
        <f>IF(D17&lt;$B$17,$B$17,D17)</f>
        <v>0.375</v>
      </c>
      <c r="E23" s="34">
        <f t="shared" ref="E23:H23" si="1">IF(E17&lt;$B$17,$B$17,E17)</f>
        <v>0.375</v>
      </c>
      <c r="F23" s="34">
        <f t="shared" si="1"/>
        <v>0.375</v>
      </c>
      <c r="G23" s="34">
        <f t="shared" si="1"/>
        <v>0.375</v>
      </c>
      <c r="H23" s="34">
        <f t="shared" si="1"/>
        <v>0.375</v>
      </c>
      <c r="I23" s="44"/>
    </row>
    <row r="24" spans="2:9" ht="18" hidden="1" x14ac:dyDescent="0.2">
      <c r="B24" s="27">
        <f>B17-B18</f>
        <v>0</v>
      </c>
      <c r="C24" s="41"/>
      <c r="D24" s="34">
        <f>IF(D20&gt;$B$20,$B$20,D20)</f>
        <v>0.75</v>
      </c>
      <c r="E24" s="34">
        <f t="shared" ref="E24:H24" si="2">IF(E20&gt;$B$20,$B$20,E20)</f>
        <v>0.75</v>
      </c>
      <c r="F24" s="34">
        <f t="shared" si="2"/>
        <v>0.75</v>
      </c>
      <c r="G24" s="34">
        <f t="shared" si="2"/>
        <v>0.75</v>
      </c>
      <c r="H24" s="34">
        <f t="shared" si="2"/>
        <v>0.75</v>
      </c>
      <c r="I24" s="44"/>
    </row>
    <row r="25" spans="2:9" ht="18" hidden="1" x14ac:dyDescent="0.2">
      <c r="B25" s="27"/>
      <c r="C25" s="41"/>
      <c r="D25" s="34">
        <f t="shared" ref="D25:E25" si="3">IF(D22=$B$24,D22,IF(D22&gt;$B$22,D22,$B$22))</f>
        <v>4.1666666666666664E-2</v>
      </c>
      <c r="E25" s="34">
        <f t="shared" si="3"/>
        <v>4.1666666666666664E-2</v>
      </c>
      <c r="F25" s="34">
        <f>IF(F22=$B$24,F22,IF(F22&gt;$B$22,F22,$B$22))</f>
        <v>4.1666666666666664E-2</v>
      </c>
      <c r="G25" s="34">
        <f t="shared" ref="G25:H25" si="4">IF(G22=$B$24,G22,IF(G22&gt;$B$22,G22,$B$22))</f>
        <v>4.1666666666666664E-2</v>
      </c>
      <c r="H25" s="34">
        <f t="shared" si="4"/>
        <v>4.1666666666666664E-2</v>
      </c>
      <c r="I25" s="44"/>
    </row>
    <row r="26" spans="2:9" x14ac:dyDescent="0.2">
      <c r="B26" s="31"/>
      <c r="C26" s="61"/>
      <c r="D26" s="62"/>
      <c r="E26" s="62"/>
      <c r="F26" s="62"/>
      <c r="G26" s="62"/>
      <c r="H26" s="62"/>
      <c r="I26" s="63"/>
    </row>
    <row r="27" spans="2:9" ht="18" x14ac:dyDescent="0.2">
      <c r="B27" s="32"/>
      <c r="C27" s="45" t="s">
        <v>19</v>
      </c>
      <c r="D27" s="35"/>
      <c r="E27" s="36"/>
      <c r="F27" s="36"/>
      <c r="G27" s="36"/>
      <c r="H27" s="36"/>
      <c r="I27" s="46"/>
    </row>
    <row r="28" spans="2:9" x14ac:dyDescent="0.2">
      <c r="B28" s="32"/>
      <c r="C28" s="47"/>
      <c r="D28" s="37"/>
      <c r="E28" s="37"/>
      <c r="F28" s="37"/>
      <c r="G28" s="37"/>
      <c r="H28" s="37"/>
      <c r="I28" s="48"/>
    </row>
    <row r="29" spans="2:9" x14ac:dyDescent="0.2">
      <c r="B29" s="32"/>
      <c r="C29" s="47"/>
      <c r="D29" s="37"/>
      <c r="E29" s="37"/>
      <c r="F29" s="37"/>
      <c r="G29" s="37"/>
      <c r="H29" s="37"/>
      <c r="I29" s="48"/>
    </row>
    <row r="30" spans="2:9" x14ac:dyDescent="0.2">
      <c r="B30" s="32"/>
      <c r="C30" s="47"/>
      <c r="D30" s="37"/>
      <c r="E30" s="37"/>
      <c r="F30" s="37"/>
      <c r="G30" s="37"/>
      <c r="H30" s="37"/>
      <c r="I30" s="48"/>
    </row>
    <row r="31" spans="2:9" x14ac:dyDescent="0.2">
      <c r="B31" s="32"/>
      <c r="C31" s="47"/>
      <c r="D31" s="37"/>
      <c r="E31" s="37"/>
      <c r="F31" s="37"/>
      <c r="G31" s="37"/>
      <c r="H31" s="37"/>
      <c r="I31" s="48"/>
    </row>
    <row r="32" spans="2:9" x14ac:dyDescent="0.2">
      <c r="B32" s="32"/>
      <c r="C32" s="47"/>
      <c r="D32" s="37"/>
      <c r="E32" s="37"/>
      <c r="F32" s="37"/>
      <c r="G32" s="37"/>
      <c r="H32" s="37"/>
      <c r="I32" s="48"/>
    </row>
    <row r="33" spans="2:9" x14ac:dyDescent="0.2">
      <c r="B33" s="32"/>
      <c r="C33" s="47"/>
      <c r="D33" s="37"/>
      <c r="E33" s="37"/>
      <c r="F33" s="37"/>
      <c r="G33" s="37"/>
      <c r="H33" s="37"/>
      <c r="I33" s="48"/>
    </row>
    <row r="34" spans="2:9" x14ac:dyDescent="0.2">
      <c r="B34" s="32"/>
      <c r="C34" s="47"/>
      <c r="D34" s="37"/>
      <c r="E34" s="37"/>
      <c r="F34" s="37"/>
      <c r="G34" s="37"/>
      <c r="H34" s="37"/>
      <c r="I34" s="48"/>
    </row>
    <row r="35" spans="2:9" x14ac:dyDescent="0.2">
      <c r="B35" s="32"/>
      <c r="C35" s="47"/>
      <c r="D35" s="37"/>
      <c r="E35" s="37"/>
      <c r="F35" s="37"/>
      <c r="G35" s="37"/>
      <c r="H35" s="37"/>
      <c r="I35" s="48"/>
    </row>
    <row r="36" spans="2:9" x14ac:dyDescent="0.2">
      <c r="B36" s="32"/>
      <c r="C36" s="49"/>
      <c r="D36" s="37"/>
      <c r="E36" s="37"/>
      <c r="F36" s="37"/>
      <c r="G36" s="37"/>
      <c r="H36" s="37"/>
      <c r="I36" s="48"/>
    </row>
    <row r="37" spans="2:9" x14ac:dyDescent="0.2">
      <c r="B37" s="32"/>
      <c r="C37" s="50"/>
      <c r="D37" s="37"/>
      <c r="E37" s="37"/>
      <c r="F37" s="37"/>
      <c r="G37" s="37"/>
      <c r="H37" s="37"/>
      <c r="I37" s="48"/>
    </row>
    <row r="38" spans="2:9" x14ac:dyDescent="0.2">
      <c r="B38" s="32"/>
      <c r="C38" s="47"/>
      <c r="D38" s="37"/>
      <c r="E38" s="37"/>
      <c r="F38" s="37"/>
      <c r="G38" s="37"/>
      <c r="H38" s="37"/>
      <c r="I38" s="48"/>
    </row>
    <row r="39" spans="2:9" x14ac:dyDescent="0.2">
      <c r="B39" s="32"/>
      <c r="C39" s="47"/>
      <c r="D39" s="37"/>
      <c r="E39" s="37"/>
      <c r="F39" s="37"/>
      <c r="G39" s="37"/>
      <c r="H39" s="37"/>
      <c r="I39" s="48"/>
    </row>
    <row r="40" spans="2:9" x14ac:dyDescent="0.2">
      <c r="B40" s="32"/>
      <c r="C40" s="47"/>
      <c r="D40" s="37"/>
      <c r="E40" s="37"/>
      <c r="F40" s="37"/>
      <c r="G40" s="37"/>
      <c r="H40" s="37"/>
      <c r="I40" s="48"/>
    </row>
    <row r="41" spans="2:9" x14ac:dyDescent="0.2">
      <c r="B41" s="32"/>
      <c r="C41" s="51"/>
      <c r="D41" s="37"/>
      <c r="E41" s="37"/>
      <c r="F41" s="37"/>
      <c r="G41" s="37"/>
      <c r="H41" s="37"/>
      <c r="I41" s="48"/>
    </row>
    <row r="42" spans="2:9" ht="18" x14ac:dyDescent="0.2">
      <c r="B42" s="32"/>
      <c r="C42" s="52" t="s">
        <v>15</v>
      </c>
      <c r="D42" s="38"/>
      <c r="E42" s="38"/>
      <c r="F42" s="38"/>
      <c r="G42" s="38"/>
      <c r="H42" s="38"/>
      <c r="I42" s="53"/>
    </row>
    <row r="43" spans="2:9" ht="18" x14ac:dyDescent="0.2">
      <c r="B43" s="32"/>
      <c r="C43" s="45" t="s">
        <v>16</v>
      </c>
      <c r="D43" s="38"/>
      <c r="E43" s="38"/>
      <c r="F43" s="38"/>
      <c r="G43" s="38"/>
      <c r="H43" s="38"/>
      <c r="I43" s="53"/>
    </row>
    <row r="44" spans="2:9" ht="18" x14ac:dyDescent="0.2">
      <c r="B44" s="32"/>
      <c r="C44" s="45" t="s">
        <v>17</v>
      </c>
      <c r="D44" s="38"/>
      <c r="E44" s="38"/>
      <c r="F44" s="38"/>
      <c r="G44" s="38"/>
      <c r="H44" s="38"/>
      <c r="I44" s="53"/>
    </row>
    <row r="45" spans="2:9" ht="18" x14ac:dyDescent="0.2">
      <c r="B45" s="32"/>
      <c r="C45" s="45" t="s">
        <v>18</v>
      </c>
      <c r="D45" s="38"/>
      <c r="E45" s="38"/>
      <c r="F45" s="38"/>
      <c r="G45" s="38"/>
      <c r="H45" s="38"/>
      <c r="I45" s="53"/>
    </row>
    <row r="46" spans="2:9" ht="19" thickBot="1" x14ac:dyDescent="0.25">
      <c r="B46" s="32"/>
      <c r="C46" s="54" t="s">
        <v>5</v>
      </c>
      <c r="D46" s="55">
        <f>(IF(D21&lt;$B$15,D21,$B$15))+D45</f>
        <v>0.33333333333333331</v>
      </c>
      <c r="E46" s="55">
        <f t="shared" ref="E46:H46" si="5">(IF(E21&lt;$B$15,E21,$B$15))+E45</f>
        <v>0.33333333333333331</v>
      </c>
      <c r="F46" s="55">
        <f t="shared" si="5"/>
        <v>0.33333333333333331</v>
      </c>
      <c r="G46" s="55">
        <f t="shared" si="5"/>
        <v>0.33333333333333331</v>
      </c>
      <c r="H46" s="55">
        <f t="shared" si="5"/>
        <v>0.33333333333333331</v>
      </c>
      <c r="I46" s="56">
        <f>SUM(D46:H46)</f>
        <v>1.6666666666666665</v>
      </c>
    </row>
    <row r="47" spans="2:9" x14ac:dyDescent="0.2">
      <c r="D47" s="1"/>
    </row>
    <row r="48" spans="2:9" x14ac:dyDescent="0.2">
      <c r="D48" s="1"/>
    </row>
    <row r="49" spans="4:4" x14ac:dyDescent="0.2">
      <c r="D49" s="1"/>
    </row>
    <row r="50" spans="4:4" x14ac:dyDescent="0.2">
      <c r="D50" s="1"/>
    </row>
    <row r="51" spans="4:4" x14ac:dyDescent="0.2">
      <c r="D51" s="1"/>
    </row>
    <row r="52" spans="4:4" x14ac:dyDescent="0.2">
      <c r="D52" s="1"/>
    </row>
    <row r="53" spans="4:4" x14ac:dyDescent="0.2">
      <c r="D53" s="1"/>
    </row>
    <row r="54" spans="4:4" x14ac:dyDescent="0.2">
      <c r="D54" s="1"/>
    </row>
    <row r="55" spans="4:4" x14ac:dyDescent="0.2">
      <c r="D55" s="1"/>
    </row>
    <row r="56" spans="4:4" x14ac:dyDescent="0.2">
      <c r="D56" s="1"/>
    </row>
    <row r="57" spans="4:4" x14ac:dyDescent="0.2">
      <c r="D57" s="1"/>
    </row>
    <row r="58" spans="4:4" x14ac:dyDescent="0.2">
      <c r="D58" s="1"/>
    </row>
    <row r="59" spans="4:4" x14ac:dyDescent="0.2">
      <c r="D59" s="1"/>
    </row>
    <row r="60" spans="4:4" x14ac:dyDescent="0.2">
      <c r="D60" s="1"/>
    </row>
  </sheetData>
  <sheetProtection formatCells="0" formatColumns="0" insertColumns="0" insertRows="0" insertHyperlinks="0"/>
  <mergeCells count="7">
    <mergeCell ref="E4:F5"/>
    <mergeCell ref="I15:I16"/>
    <mergeCell ref="D15:D16"/>
    <mergeCell ref="E15:E16"/>
    <mergeCell ref="F15:F16"/>
    <mergeCell ref="G15:G16"/>
    <mergeCell ref="H15:H16"/>
  </mergeCells>
  <pageMargins left="0.25" right="0.25" top="0.75" bottom="0.75" header="0.3" footer="0.3"/>
  <pageSetup scale="81"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TIME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Elogic</dc:creator>
  <cp:lastModifiedBy>Usuario de Microsoft Office</cp:lastModifiedBy>
  <cp:lastPrinted>2017-05-03T20:37:04Z</cp:lastPrinted>
  <dcterms:created xsi:type="dcterms:W3CDTF">2017-03-30T16:20:50Z</dcterms:created>
  <dcterms:modified xsi:type="dcterms:W3CDTF">2018-05-09T20:26:53Z</dcterms:modified>
</cp:coreProperties>
</file>