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time sheets\"/>
    </mc:Choice>
  </mc:AlternateContent>
  <bookViews>
    <workbookView xWindow="11595" yWindow="465" windowWidth="20520" windowHeight="19725"/>
  </bookViews>
  <sheets>
    <sheet name="TIME" sheetId="22" r:id="rId1"/>
  </sheets>
  <definedNames>
    <definedName name="CE" localSheetId="0">TIME!$C$46:$I$46,TIME!$B$15:$B$25,TIME!$C$21:$I$25,TIME!$I$15:$I$20,TIME!$C$15:$H$16</definedName>
    <definedName name="CE">#REF!,#REF!,#REF!,#REF!,#REF!</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24" i="22" l="1"/>
  <c r="G24" i="22"/>
  <c r="F24" i="22"/>
  <c r="E24" i="22"/>
  <c r="D24" i="22"/>
  <c r="H23" i="22"/>
  <c r="G23" i="22"/>
  <c r="F23" i="22"/>
  <c r="E23" i="22"/>
  <c r="D23" i="22"/>
  <c r="H22" i="22"/>
  <c r="B18" i="22"/>
  <c r="B24" i="22"/>
  <c r="H25" i="22"/>
  <c r="G22" i="22"/>
  <c r="F22" i="22"/>
  <c r="F25" i="22"/>
  <c r="E22" i="22"/>
  <c r="E25" i="22"/>
  <c r="D22" i="22"/>
  <c r="D25" i="22"/>
  <c r="E21" i="22"/>
  <c r="E46" i="22"/>
  <c r="D21" i="22"/>
  <c r="H21" i="22"/>
  <c r="H46" i="22"/>
  <c r="G25" i="22"/>
  <c r="G21" i="22"/>
  <c r="G46" i="22"/>
  <c r="F21" i="22"/>
  <c r="F46" i="22"/>
  <c r="D46" i="22"/>
  <c r="I46" i="22"/>
  <c r="I21" i="22"/>
</calcChain>
</file>

<file path=xl/sharedStrings.xml><?xml version="1.0" encoding="utf-8"?>
<sst xmlns="http://schemas.openxmlformats.org/spreadsheetml/2006/main" count="33" uniqueCount="29">
  <si>
    <t>MONDAY</t>
  </si>
  <si>
    <t>TUESDAY</t>
  </si>
  <si>
    <t>WEDNESDAY</t>
  </si>
  <si>
    <t>THURSDAY</t>
  </si>
  <si>
    <t>FRIDAY</t>
  </si>
  <si>
    <t>TOTAL</t>
  </si>
  <si>
    <t>TOTAL DAY</t>
  </si>
  <si>
    <t xml:space="preserve">Employee Name </t>
  </si>
  <si>
    <t>Supervisor Name</t>
  </si>
  <si>
    <t>Luis Padilla</t>
  </si>
  <si>
    <t>WEEK:</t>
  </si>
  <si>
    <t>Sep</t>
  </si>
  <si>
    <t>CEO</t>
  </si>
  <si>
    <t>Signature</t>
  </si>
  <si>
    <t xml:space="preserve"> Time Sheet</t>
  </si>
  <si>
    <t xml:space="preserve">  VACATION</t>
  </si>
  <si>
    <t xml:space="preserve">  HOLIDAY</t>
  </si>
  <si>
    <t xml:space="preserve">  SICK LEAVE</t>
  </si>
  <si>
    <t xml:space="preserve">  OVERTIME</t>
  </si>
  <si>
    <t xml:space="preserve">  PROJECT:</t>
  </si>
  <si>
    <t xml:space="preserve">  LUNCH</t>
  </si>
  <si>
    <t xml:space="preserve">  TIME IN</t>
  </si>
  <si>
    <t xml:space="preserve">  TIME OUT / LUNCH</t>
  </si>
  <si>
    <t xml:space="preserve">  TIME IN / LUNCH</t>
  </si>
  <si>
    <t xml:space="preserve">  TIME OUT </t>
  </si>
  <si>
    <t>Leonardo Velasco</t>
  </si>
  <si>
    <t>Jhonny Camacho</t>
  </si>
  <si>
    <t>Meetings</t>
  </si>
  <si>
    <t>System Programming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</si>
</sst>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h]:mm:ss;@"/>
    <numFmt numFmtId="166" formatCode="h:mm;@"/>
  </numFmts>
  <fonts count="17" x14ac:knownFonts="1">
    <font>
      <sz val="11"/>
      <color theme="1"/>
      <name val="Calibri"/>
      <family val="2"/>
      <scheme val="minor"/>
    </font>
    <font>
      <b/>
      <sz val="12"/>
      <name val="Arial"/>
      <family val="2"/>
    </font>
    <font>
      <b/>
      <sz val="14"/>
      <name val="Arial"/>
      <family val="2"/>
    </font>
    <font>
      <b/>
      <sz val="10"/>
      <name val="Arial"/>
      <family val="2"/>
    </font>
    <font>
      <b/>
      <sz val="11"/>
      <name val="Arial Black"/>
      <family val="2"/>
    </font>
    <font>
      <sz val="10"/>
      <name val="Arial"/>
      <family val="2"/>
    </font>
    <font>
      <sz val="9"/>
      <name val="Arial"/>
      <family val="2"/>
    </font>
    <font>
      <sz val="8"/>
      <name val="Arial"/>
      <family val="2"/>
    </font>
    <font>
      <sz val="11"/>
      <color theme="1"/>
      <name val="Arial Black"/>
      <family val="2"/>
    </font>
    <font>
      <sz val="11"/>
      <color theme="1"/>
      <name val="Arial"/>
      <family val="2"/>
    </font>
    <font>
      <sz val="11"/>
      <name val="Calibri"/>
      <family val="2"/>
      <scheme val="minor"/>
    </font>
    <font>
      <sz val="20"/>
      <color theme="1" tint="0.34998626667073579"/>
      <name val="Arial Black"/>
      <family val="2"/>
    </font>
    <font>
      <b/>
      <sz val="11"/>
      <color theme="1"/>
      <name val="Arial"/>
      <family val="2"/>
    </font>
    <font>
      <sz val="21"/>
      <color theme="1" tint="0.34998626667073579"/>
      <name val="Arial Black"/>
      <family val="2"/>
    </font>
    <font>
      <sz val="23"/>
      <color theme="1" tint="0.499984740745262"/>
      <name val="Arial Black"/>
      <family val="2"/>
    </font>
    <font>
      <b/>
      <sz val="14"/>
      <color theme="0" tint="-0.249977111117893"/>
      <name val="Arial"/>
      <family val="2"/>
    </font>
    <font>
      <sz val="11"/>
      <color theme="0" tint="-0.249977111117893"/>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0" tint="-0.249977111117893"/>
        <bgColor indexed="64"/>
      </patternFill>
    </fill>
  </fills>
  <borders count="25">
    <border>
      <left/>
      <right/>
      <top/>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theme="6"/>
      </left>
      <right/>
      <top style="medium">
        <color theme="6"/>
      </top>
      <bottom/>
      <diagonal/>
    </border>
    <border>
      <left/>
      <right/>
      <top style="medium">
        <color theme="6"/>
      </top>
      <bottom/>
      <diagonal/>
    </border>
    <border>
      <left/>
      <right style="medium">
        <color theme="6"/>
      </right>
      <top style="medium">
        <color theme="6"/>
      </top>
      <bottom/>
      <diagonal/>
    </border>
    <border>
      <left style="medium">
        <color theme="6"/>
      </left>
      <right/>
      <top/>
      <bottom/>
      <diagonal/>
    </border>
    <border>
      <left/>
      <right style="medium">
        <color theme="6"/>
      </right>
      <top/>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style="thin">
        <color auto="1"/>
      </left>
      <right/>
      <top/>
      <bottom style="thin">
        <color auto="1"/>
      </bottom>
      <diagonal/>
    </border>
    <border>
      <left style="thin">
        <color theme="6"/>
      </left>
      <right style="thin">
        <color theme="6"/>
      </right>
      <top style="thin">
        <color theme="6"/>
      </top>
      <bottom style="thin">
        <color theme="6"/>
      </bottom>
      <diagonal/>
    </border>
    <border>
      <left style="medium">
        <color theme="6"/>
      </left>
      <right style="thin">
        <color theme="6"/>
      </right>
      <top style="medium">
        <color theme="6"/>
      </top>
      <bottom style="thin">
        <color theme="6"/>
      </bottom>
      <diagonal/>
    </border>
    <border>
      <left style="thin">
        <color theme="6"/>
      </left>
      <right style="thin">
        <color theme="6"/>
      </right>
      <top style="medium">
        <color theme="6"/>
      </top>
      <bottom style="thin">
        <color theme="6"/>
      </bottom>
      <diagonal/>
    </border>
    <border>
      <left style="thin">
        <color theme="6"/>
      </left>
      <right style="medium">
        <color theme="6"/>
      </right>
      <top style="medium">
        <color theme="6"/>
      </top>
      <bottom style="thin">
        <color theme="6"/>
      </bottom>
      <diagonal/>
    </border>
    <border>
      <left style="medium">
        <color theme="6"/>
      </left>
      <right style="thin">
        <color theme="6"/>
      </right>
      <top style="thin">
        <color theme="6"/>
      </top>
      <bottom style="thin">
        <color theme="6"/>
      </bottom>
      <diagonal/>
    </border>
    <border>
      <left style="thin">
        <color theme="6"/>
      </left>
      <right style="medium">
        <color theme="6"/>
      </right>
      <top style="thin">
        <color theme="6"/>
      </top>
      <bottom style="thin">
        <color theme="6"/>
      </bottom>
      <diagonal/>
    </border>
    <border>
      <left style="medium">
        <color theme="6"/>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medium">
        <color theme="6"/>
      </right>
      <top style="thin">
        <color theme="6"/>
      </top>
      <bottom style="medium">
        <color theme="6"/>
      </bottom>
      <diagonal/>
    </border>
  </borders>
  <cellStyleXfs count="1">
    <xf numFmtId="0" fontId="0" fillId="0" borderId="0"/>
  </cellStyleXfs>
  <cellXfs count="72">
    <xf numFmtId="0" fontId="0" fillId="0" borderId="0" xfId="0"/>
    <xf numFmtId="0" fontId="0" fillId="0" borderId="0" xfId="0" applyAlignment="1">
      <alignment horizontal="center" vertical="center"/>
    </xf>
    <xf numFmtId="0" fontId="0" fillId="0" borderId="4" xfId="0" applyBorder="1"/>
    <xf numFmtId="0" fontId="0" fillId="0" borderId="6" xfId="0" applyBorder="1"/>
    <xf numFmtId="0" fontId="9" fillId="0" borderId="2" xfId="0" applyFont="1" applyBorder="1" applyAlignment="1"/>
    <xf numFmtId="0" fontId="9" fillId="0" borderId="3" xfId="0" applyFont="1" applyBorder="1" applyAlignment="1"/>
    <xf numFmtId="0" fontId="0" fillId="0" borderId="5" xfId="0" applyBorder="1"/>
    <xf numFmtId="0" fontId="1" fillId="0" borderId="0" xfId="0" applyFont="1" applyAlignment="1">
      <alignment horizontal="right"/>
    </xf>
    <xf numFmtId="0" fontId="8" fillId="0" borderId="0" xfId="0" applyFont="1" applyAlignment="1">
      <alignment horizontal="center" vertical="center"/>
    </xf>
    <xf numFmtId="0" fontId="8" fillId="0" borderId="0" xfId="0" applyFont="1" applyFill="1" applyBorder="1" applyAlignment="1">
      <alignment vertical="center" wrapText="1"/>
    </xf>
    <xf numFmtId="0" fontId="11" fillId="0" borderId="0" xfId="0" applyFont="1" applyFill="1" applyBorder="1" applyAlignment="1"/>
    <xf numFmtId="0" fontId="9" fillId="0" borderId="0" xfId="0" applyFont="1" applyBorder="1" applyAlignment="1">
      <alignment horizontal="center"/>
    </xf>
    <xf numFmtId="0" fontId="9" fillId="0" borderId="3" xfId="0" applyFont="1" applyBorder="1"/>
    <xf numFmtId="0" fontId="9" fillId="4" borderId="2" xfId="0" applyFont="1" applyFill="1" applyBorder="1" applyAlignment="1"/>
    <xf numFmtId="0" fontId="9" fillId="4" borderId="3" xfId="0" applyFont="1" applyFill="1" applyBorder="1" applyAlignment="1"/>
    <xf numFmtId="0" fontId="1" fillId="4" borderId="0" xfId="0" applyFont="1" applyFill="1" applyAlignment="1">
      <alignment horizontal="right"/>
    </xf>
    <xf numFmtId="0" fontId="1" fillId="4" borderId="0" xfId="0" applyFont="1" applyFill="1" applyAlignment="1">
      <alignment horizontal="left"/>
    </xf>
    <xf numFmtId="0" fontId="9" fillId="0" borderId="7" xfId="0" applyFont="1" applyBorder="1"/>
    <xf numFmtId="0" fontId="9" fillId="0" borderId="8" xfId="0" applyFont="1" applyBorder="1" applyAlignment="1">
      <alignment horizontal="center" vertical="center"/>
    </xf>
    <xf numFmtId="0" fontId="9" fillId="0" borderId="8" xfId="0" applyFont="1" applyBorder="1"/>
    <xf numFmtId="0" fontId="9" fillId="0" borderId="9" xfId="0" applyFont="1" applyBorder="1"/>
    <xf numFmtId="0" fontId="9" fillId="0" borderId="10" xfId="0" applyFont="1" applyBorder="1" applyAlignment="1">
      <alignment horizontal="right"/>
    </xf>
    <xf numFmtId="0" fontId="9" fillId="0" borderId="11" xfId="0" applyFont="1" applyBorder="1" applyAlignment="1"/>
    <xf numFmtId="0" fontId="9" fillId="0" borderId="12" xfId="0" applyFont="1" applyBorder="1" applyAlignment="1">
      <alignment horizontal="right"/>
    </xf>
    <xf numFmtId="0" fontId="9" fillId="0" borderId="13" xfId="0" applyFont="1" applyBorder="1" applyAlignment="1">
      <alignment horizontal="center"/>
    </xf>
    <xf numFmtId="0" fontId="9" fillId="0" borderId="13" xfId="0" applyFont="1" applyBorder="1"/>
    <xf numFmtId="0" fontId="9" fillId="0" borderId="14" xfId="0" applyFont="1" applyBorder="1"/>
    <xf numFmtId="165" fontId="10" fillId="0" borderId="1" xfId="0" applyNumberFormat="1" applyFont="1" applyBorder="1"/>
    <xf numFmtId="164" fontId="10" fillId="0" borderId="15" xfId="0" applyNumberFormat="1" applyFont="1" applyBorder="1"/>
    <xf numFmtId="164" fontId="10" fillId="0" borderId="1" xfId="0" applyNumberFormat="1" applyFont="1" applyBorder="1"/>
    <xf numFmtId="21" fontId="10" fillId="0" borderId="1" xfId="0" applyNumberFormat="1" applyFont="1" applyBorder="1"/>
    <xf numFmtId="0" fontId="10" fillId="2" borderId="1" xfId="0" applyFont="1" applyFill="1" applyBorder="1"/>
    <xf numFmtId="0" fontId="0" fillId="0" borderId="1" xfId="0" applyBorder="1"/>
    <xf numFmtId="164" fontId="10" fillId="4" borderId="16" xfId="0" applyNumberFormat="1" applyFont="1" applyFill="1" applyBorder="1"/>
    <xf numFmtId="166" fontId="3" fillId="0" borderId="16" xfId="0" applyNumberFormat="1" applyFont="1" applyBorder="1"/>
    <xf numFmtId="0" fontId="5" fillId="0" borderId="16" xfId="0" applyFont="1" applyBorder="1" applyAlignment="1">
      <alignment horizontal="left" vertical="center"/>
    </xf>
    <xf numFmtId="0" fontId="0" fillId="0" borderId="16" xfId="0" applyBorder="1"/>
    <xf numFmtId="1" fontId="0" fillId="4" borderId="16" xfId="0" applyNumberFormat="1" applyFill="1" applyBorder="1" applyAlignment="1">
      <alignment horizontal="center" vertical="center"/>
    </xf>
    <xf numFmtId="165" fontId="0" fillId="0" borderId="16" xfId="0" applyNumberFormat="1" applyBorder="1" applyAlignment="1">
      <alignment horizontal="center"/>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left"/>
    </xf>
    <xf numFmtId="0" fontId="3" fillId="0" borderId="21" xfId="0" applyFont="1" applyBorder="1" applyAlignment="1">
      <alignment horizontal="center" vertical="center"/>
    </xf>
    <xf numFmtId="18" fontId="3" fillId="0" borderId="21" xfId="0" applyNumberFormat="1" applyFont="1" applyBorder="1" applyAlignment="1">
      <alignment horizontal="center" vertical="center" wrapText="1"/>
    </xf>
    <xf numFmtId="0" fontId="3" fillId="0" borderId="21" xfId="0" applyNumberFormat="1" applyFont="1" applyBorder="1"/>
    <xf numFmtId="0" fontId="2" fillId="0" borderId="20" xfId="0" applyFont="1" applyBorder="1" applyAlignment="1">
      <alignment horizontal="left" vertical="center"/>
    </xf>
    <xf numFmtId="0" fontId="0" fillId="0" borderId="21" xfId="0" applyBorder="1"/>
    <xf numFmtId="0" fontId="6" fillId="4" borderId="20" xfId="0" applyFont="1" applyFill="1" applyBorder="1" applyAlignment="1">
      <alignment horizontal="left" vertical="center"/>
    </xf>
    <xf numFmtId="1" fontId="0" fillId="4" borderId="21" xfId="0" applyNumberFormat="1" applyFill="1" applyBorder="1" applyAlignment="1">
      <alignment horizontal="center" vertical="center"/>
    </xf>
    <xf numFmtId="0" fontId="6" fillId="4" borderId="20" xfId="0" applyFont="1" applyFill="1" applyBorder="1"/>
    <xf numFmtId="0" fontId="5" fillId="4" borderId="20" xfId="0" applyFont="1" applyFill="1" applyBorder="1"/>
    <xf numFmtId="0" fontId="7" fillId="4" borderId="20" xfId="0" applyFont="1" applyFill="1" applyBorder="1" applyAlignment="1">
      <alignment horizontal="left" vertical="center"/>
    </xf>
    <xf numFmtId="0" fontId="2" fillId="0" borderId="20" xfId="0" applyFont="1" applyBorder="1" applyAlignment="1">
      <alignment vertical="center"/>
    </xf>
    <xf numFmtId="165" fontId="0" fillId="0" borderId="21" xfId="0" applyNumberFormat="1" applyBorder="1"/>
    <xf numFmtId="0" fontId="2" fillId="3" borderId="22" xfId="0" applyFont="1" applyFill="1" applyBorder="1" applyAlignment="1">
      <alignment horizontal="center" vertical="center"/>
    </xf>
    <xf numFmtId="165" fontId="3" fillId="3" borderId="23" xfId="0" applyNumberFormat="1" applyFont="1" applyFill="1" applyBorder="1" applyAlignment="1">
      <alignment horizontal="center"/>
    </xf>
    <xf numFmtId="165" fontId="0" fillId="3" borderId="24" xfId="0" applyNumberFormat="1" applyFill="1" applyBorder="1" applyAlignment="1">
      <alignment horizontal="center" vertical="center"/>
    </xf>
    <xf numFmtId="0" fontId="12" fillId="4" borderId="2" xfId="0" applyFont="1" applyFill="1" applyBorder="1" applyAlignment="1">
      <alignment horizontal="left"/>
    </xf>
    <xf numFmtId="0" fontId="12" fillId="4" borderId="3" xfId="0" applyFont="1" applyFill="1" applyBorder="1" applyAlignment="1">
      <alignment horizontal="left"/>
    </xf>
    <xf numFmtId="0" fontId="12" fillId="0" borderId="3" xfId="0" applyFont="1" applyBorder="1" applyAlignment="1">
      <alignment horizontal="center"/>
    </xf>
    <xf numFmtId="0" fontId="13" fillId="0" borderId="0" xfId="0" applyFont="1" applyFill="1" applyBorder="1" applyAlignment="1"/>
    <xf numFmtId="0" fontId="10" fillId="5" borderId="20" xfId="0" applyFont="1" applyFill="1" applyBorder="1"/>
    <xf numFmtId="0" fontId="10" fillId="5" borderId="16" xfId="0" applyFont="1" applyFill="1" applyBorder="1"/>
    <xf numFmtId="0" fontId="10" fillId="5" borderId="21" xfId="0" applyFont="1" applyFill="1" applyBorder="1"/>
    <xf numFmtId="0" fontId="15" fillId="6" borderId="20" xfId="0" applyFont="1" applyFill="1" applyBorder="1" applyAlignment="1">
      <alignment horizontal="left"/>
    </xf>
    <xf numFmtId="165" fontId="16" fillId="6" borderId="16" xfId="0" applyNumberFormat="1" applyFont="1" applyFill="1" applyBorder="1" applyAlignment="1">
      <alignment horizontal="center" vertical="center"/>
    </xf>
    <xf numFmtId="165" fontId="16" fillId="6" borderId="21" xfId="0" applyNumberFormat="1" applyFont="1" applyFill="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14"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38101</xdr:colOff>
      <xdr:row>47</xdr:row>
      <xdr:rowOff>28576</xdr:rowOff>
    </xdr:from>
    <xdr:to>
      <xdr:col>9</xdr:col>
      <xdr:colOff>9770</xdr:colOff>
      <xdr:row>54</xdr:row>
      <xdr:rowOff>48848</xdr:rowOff>
    </xdr:to>
    <xdr:sp macro="" textlink="">
      <xdr:nvSpPr>
        <xdr:cNvPr id="2" name="Text 6">
          <a:extLst>
            <a:ext uri="{FF2B5EF4-FFF2-40B4-BE49-F238E27FC236}">
              <a16:creationId xmlns="" xmlns:a16="http://schemas.microsoft.com/office/drawing/2014/main" id="{2574720C-6862-4AA1-AC2C-8C6BE8C8D3F9}"/>
            </a:ext>
          </a:extLst>
        </xdr:cNvPr>
        <xdr:cNvSpPr txBox="1">
          <a:spLocks noChangeArrowheads="1"/>
        </xdr:cNvSpPr>
      </xdr:nvSpPr>
      <xdr:spPr bwMode="auto">
        <a:xfrm>
          <a:off x="380024" y="9436345"/>
          <a:ext cx="8392746" cy="1387965"/>
        </a:xfrm>
        <a:prstGeom prst="rect">
          <a:avLst/>
        </a:prstGeom>
        <a:solidFill>
          <a:srgbClr xmlns:mc="http://schemas.openxmlformats.org/markup-compatibility/2006" xmlns:a14="http://schemas.microsoft.com/office/drawing/2010/main" val="FFFFFF" mc:Ignorable="a14" a14:legacySpreadsheetColorIndex="9"/>
        </a:solidFill>
        <a:ln w="9525">
          <a:solidFill>
            <a:schemeClr val="bg2">
              <a:lumMod val="90000"/>
            </a:schemeClr>
          </a:solid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INSTRUCTIONS:</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Time Record should be completed in ink and corrections should be initialed by employee.  For each day of the month (column) enter the number of hours worked on each project, G&amp;A or leave.  At the end of the reporting period sum each row and enter the sum in the "TOTALS" column.  Enter the total number of hours worked in the reporting period at the bottom of the time record.  Sign and date the time record, and give it to your supervisor.</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ALL FULL TIME EMPLOYEES ARE REQUIRED TO TAKE 1 HOUR LUNCH.</a:t>
          </a:r>
        </a:p>
        <a:p>
          <a:pPr algn="l" rtl="0">
            <a:defRPr sz="1000"/>
          </a:pPr>
          <a:r>
            <a:rPr lang="en-US" sz="1200" b="1" i="0" u="none" strike="noStrike" baseline="0">
              <a:solidFill>
                <a:srgbClr val="000000"/>
              </a:solidFill>
              <a:latin typeface="Arial"/>
              <a:cs typeface="Arial"/>
            </a:rPr>
            <a:t>* NO OVERTIME ALLOWED WHITHOUT PRE AUTHORIZATION FROM SUPERVISOR</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xdr:txBody>
    </xdr:sp>
    <xdr:clientData/>
  </xdr:twoCellAnchor>
  <xdr:twoCellAnchor editAs="oneCell">
    <xdr:from>
      <xdr:col>0</xdr:col>
      <xdr:colOff>156309</xdr:colOff>
      <xdr:row>0</xdr:row>
      <xdr:rowOff>107461</xdr:rowOff>
    </xdr:from>
    <xdr:to>
      <xdr:col>3</xdr:col>
      <xdr:colOff>228206</xdr:colOff>
      <xdr:row>6</xdr:row>
      <xdr:rowOff>146538</xdr:rowOff>
    </xdr:to>
    <xdr:pic>
      <xdr:nvPicPr>
        <xdr:cNvPr id="4" name="Imagen 3"/>
        <xdr:cNvPicPr>
          <a:picLocks noChangeAspect="1"/>
        </xdr:cNvPicPr>
      </xdr:nvPicPr>
      <xdr:blipFill rotWithShape="1">
        <a:blip xmlns:r="http://schemas.openxmlformats.org/officeDocument/2006/relationships" r:embed="rId1"/>
        <a:srcRect t="7137"/>
        <a:stretch/>
      </xdr:blipFill>
      <xdr:spPr>
        <a:xfrm>
          <a:off x="156309" y="107461"/>
          <a:ext cx="2748666" cy="125046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60"/>
  <sheetViews>
    <sheetView tabSelected="1" topLeftCell="A7" zoomScale="130" zoomScaleNormal="130" workbookViewId="0">
      <selection activeCell="C30" sqref="C30"/>
    </sheetView>
  </sheetViews>
  <sheetFormatPr baseColWidth="10" defaultColWidth="8.85546875" defaultRowHeight="15" x14ac:dyDescent="0.25"/>
  <cols>
    <col min="1" max="1" width="4.42578125" customWidth="1"/>
    <col min="2" max="2" width="8.140625" hidden="1" customWidth="1"/>
    <col min="3" max="3" width="30.7109375" customWidth="1"/>
    <col min="4" max="8" width="13.85546875" customWidth="1"/>
    <col min="9" max="9" width="10.7109375" customWidth="1"/>
  </cols>
  <sheetData>
    <row r="1" spans="2:9" x14ac:dyDescent="0.25">
      <c r="D1" s="1"/>
    </row>
    <row r="2" spans="2:9" x14ac:dyDescent="0.25">
      <c r="D2" s="1"/>
    </row>
    <row r="3" spans="2:9" ht="15" customHeight="1" x14ac:dyDescent="0.6">
      <c r="D3" s="9"/>
      <c r="E3" s="10"/>
      <c r="F3" s="10"/>
      <c r="G3" s="10"/>
    </row>
    <row r="4" spans="2:9" ht="15" customHeight="1" x14ac:dyDescent="0.65">
      <c r="D4" s="60"/>
      <c r="E4" s="71" t="s">
        <v>14</v>
      </c>
      <c r="F4" s="71"/>
      <c r="G4" s="10"/>
    </row>
    <row r="5" spans="2:9" ht="17.100000000000001" customHeight="1" x14ac:dyDescent="0.65">
      <c r="D5" s="60"/>
      <c r="E5" s="71"/>
      <c r="F5" s="71"/>
      <c r="G5" s="10"/>
    </row>
    <row r="6" spans="2:9" ht="18.75" x14ac:dyDescent="0.25">
      <c r="D6" s="8"/>
      <c r="E6" s="8"/>
      <c r="F6" s="8"/>
    </row>
    <row r="7" spans="2:9" ht="15.95" customHeight="1" thickBot="1" x14ac:dyDescent="0.3">
      <c r="D7" s="1"/>
    </row>
    <row r="8" spans="2:9" ht="12.95" customHeight="1" x14ac:dyDescent="0.25">
      <c r="B8" s="2"/>
      <c r="C8" s="17"/>
      <c r="D8" s="18"/>
      <c r="E8" s="19"/>
      <c r="F8" s="19"/>
      <c r="G8" s="19"/>
      <c r="H8" s="19"/>
      <c r="I8" s="20"/>
    </row>
    <row r="9" spans="2:9" ht="26.25" customHeight="1" x14ac:dyDescent="0.25">
      <c r="B9" s="6"/>
      <c r="C9" s="21" t="s">
        <v>7</v>
      </c>
      <c r="D9" s="57" t="s">
        <v>25</v>
      </c>
      <c r="E9" s="13"/>
      <c r="F9" s="11" t="s">
        <v>13</v>
      </c>
      <c r="G9" s="4"/>
      <c r="H9" s="4"/>
      <c r="I9" s="22"/>
    </row>
    <row r="10" spans="2:9" ht="27" customHeight="1" x14ac:dyDescent="0.25">
      <c r="B10" s="6"/>
      <c r="C10" s="21" t="s">
        <v>8</v>
      </c>
      <c r="D10" s="58" t="s">
        <v>26</v>
      </c>
      <c r="E10" s="14"/>
      <c r="F10" s="11" t="s">
        <v>13</v>
      </c>
      <c r="G10" s="5"/>
      <c r="H10" s="5"/>
      <c r="I10" s="22"/>
    </row>
    <row r="11" spans="2:9" ht="27" customHeight="1" x14ac:dyDescent="0.25">
      <c r="B11" s="6"/>
      <c r="C11" s="21" t="s">
        <v>12</v>
      </c>
      <c r="D11" s="59" t="s">
        <v>9</v>
      </c>
      <c r="E11" s="12"/>
      <c r="F11" s="11" t="s">
        <v>13</v>
      </c>
      <c r="G11" s="5"/>
      <c r="H11" s="5"/>
      <c r="I11" s="22"/>
    </row>
    <row r="12" spans="2:9" ht="15" customHeight="1" thickBot="1" x14ac:dyDescent="0.3">
      <c r="B12" s="3"/>
      <c r="C12" s="23"/>
      <c r="D12" s="24"/>
      <c r="E12" s="25"/>
      <c r="F12" s="25"/>
      <c r="G12" s="25"/>
      <c r="H12" s="25"/>
      <c r="I12" s="26"/>
    </row>
    <row r="13" spans="2:9" ht="15.75" x14ac:dyDescent="0.25">
      <c r="C13" s="7" t="s">
        <v>10</v>
      </c>
      <c r="D13" s="15" t="s">
        <v>11</v>
      </c>
      <c r="E13" s="16">
        <v>25</v>
      </c>
      <c r="F13" s="15" t="s">
        <v>11</v>
      </c>
      <c r="G13" s="16">
        <v>29</v>
      </c>
      <c r="H13" s="15"/>
      <c r="I13" s="7"/>
    </row>
    <row r="14" spans="2:9" ht="15.75" thickBot="1" x14ac:dyDescent="0.3">
      <c r="D14" s="1"/>
    </row>
    <row r="15" spans="2:9" ht="15.75" customHeight="1" x14ac:dyDescent="0.25">
      <c r="B15" s="27">
        <v>0.33333333333333331</v>
      </c>
      <c r="C15" s="39"/>
      <c r="D15" s="69" t="s">
        <v>0</v>
      </c>
      <c r="E15" s="69" t="s">
        <v>1</v>
      </c>
      <c r="F15" s="69" t="s">
        <v>2</v>
      </c>
      <c r="G15" s="69" t="s">
        <v>3</v>
      </c>
      <c r="H15" s="69" t="s">
        <v>4</v>
      </c>
      <c r="I15" s="67" t="s">
        <v>5</v>
      </c>
    </row>
    <row r="16" spans="2:9" ht="15.75" customHeight="1" x14ac:dyDescent="0.25">
      <c r="B16" s="27">
        <v>1.6666666666666667</v>
      </c>
      <c r="C16" s="40"/>
      <c r="D16" s="70"/>
      <c r="E16" s="70"/>
      <c r="F16" s="70"/>
      <c r="G16" s="70"/>
      <c r="H16" s="70"/>
      <c r="I16" s="68"/>
    </row>
    <row r="17" spans="2:9" ht="18" x14ac:dyDescent="0.25">
      <c r="B17" s="28">
        <v>0.375</v>
      </c>
      <c r="C17" s="41" t="s">
        <v>21</v>
      </c>
      <c r="D17" s="33">
        <v>0.36736111111111108</v>
      </c>
      <c r="E17" s="33">
        <v>0.375</v>
      </c>
      <c r="F17" s="33">
        <v>0.36458333333333331</v>
      </c>
      <c r="G17" s="33">
        <v>0.36736111111111108</v>
      </c>
      <c r="H17" s="33">
        <v>0.36805555555555558</v>
      </c>
      <c r="I17" s="42"/>
    </row>
    <row r="18" spans="2:9" ht="18" x14ac:dyDescent="0.25">
      <c r="B18" s="28">
        <f>B17</f>
        <v>0.375</v>
      </c>
      <c r="C18" s="41" t="s">
        <v>22</v>
      </c>
      <c r="D18" s="33">
        <v>0.54097222222222219</v>
      </c>
      <c r="E18" s="33">
        <v>0.53125</v>
      </c>
      <c r="F18" s="33">
        <v>0.54861111111111105</v>
      </c>
      <c r="G18" s="33">
        <v>0.53263888888888888</v>
      </c>
      <c r="H18" s="33">
        <v>0.53541666666666665</v>
      </c>
      <c r="I18" s="42"/>
    </row>
    <row r="19" spans="2:9" ht="18" x14ac:dyDescent="0.25">
      <c r="B19" s="29"/>
      <c r="C19" s="41" t="s">
        <v>23</v>
      </c>
      <c r="D19" s="33">
        <v>0.57986111111111105</v>
      </c>
      <c r="E19" s="33">
        <v>0.57361111111111118</v>
      </c>
      <c r="F19" s="33">
        <v>0.58402777777777781</v>
      </c>
      <c r="G19" s="33">
        <v>0.57291666666666663</v>
      </c>
      <c r="H19" s="33">
        <v>0.57430555555555551</v>
      </c>
      <c r="I19" s="43"/>
    </row>
    <row r="20" spans="2:9" ht="18" x14ac:dyDescent="0.25">
      <c r="B20" s="29">
        <v>0.75</v>
      </c>
      <c r="C20" s="41" t="s">
        <v>24</v>
      </c>
      <c r="D20" s="33">
        <v>0.75138888888888899</v>
      </c>
      <c r="E20" s="33">
        <v>0.75208333333333333</v>
      </c>
      <c r="F20" s="33">
        <v>0.75069444444444444</v>
      </c>
      <c r="G20" s="33">
        <v>0.75138888888888899</v>
      </c>
      <c r="H20" s="33">
        <v>0.75069444444444444</v>
      </c>
      <c r="I20" s="43"/>
    </row>
    <row r="21" spans="2:9" ht="18" x14ac:dyDescent="0.25">
      <c r="B21" s="30"/>
      <c r="C21" s="64" t="s">
        <v>6</v>
      </c>
      <c r="D21" s="65">
        <f>D24-D23-D25+D42+D43+D44</f>
        <v>0.33333333333333331</v>
      </c>
      <c r="E21" s="65">
        <f t="shared" ref="E21:H21" si="0">E24-E23-E25+E42+E43+E44</f>
        <v>0.33263888888888882</v>
      </c>
      <c r="F21" s="65">
        <f t="shared" si="0"/>
        <v>0.33333333333333331</v>
      </c>
      <c r="G21" s="65">
        <f t="shared" si="0"/>
        <v>0.33333333333333331</v>
      </c>
      <c r="H21" s="65">
        <f t="shared" si="0"/>
        <v>0.33333333333333331</v>
      </c>
      <c r="I21" s="66">
        <f>SUM(D21:H21)</f>
        <v>1.665972222222222</v>
      </c>
    </row>
    <row r="22" spans="2:9" ht="18" x14ac:dyDescent="0.25">
      <c r="B22" s="27">
        <v>4.1666666666666664E-2</v>
      </c>
      <c r="C22" s="41" t="s">
        <v>20</v>
      </c>
      <c r="D22" s="34">
        <f>D19-D18</f>
        <v>3.8888888888888862E-2</v>
      </c>
      <c r="E22" s="34">
        <f>E19-E18</f>
        <v>4.2361111111111183E-2</v>
      </c>
      <c r="F22" s="34">
        <f>F19-F18</f>
        <v>3.5416666666666763E-2</v>
      </c>
      <c r="G22" s="34">
        <f>G19-G18</f>
        <v>4.0277777777777746E-2</v>
      </c>
      <c r="H22" s="34">
        <f>H19-H18</f>
        <v>3.8888888888888862E-2</v>
      </c>
      <c r="I22" s="44"/>
    </row>
    <row r="23" spans="2:9" ht="18" hidden="1" x14ac:dyDescent="0.25">
      <c r="B23" s="27"/>
      <c r="C23" s="41"/>
      <c r="D23" s="34">
        <f>IF(D17&lt;$B$17,$B$17,D17)</f>
        <v>0.375</v>
      </c>
      <c r="E23" s="34">
        <f t="shared" ref="E23:H23" si="1">IF(E17&lt;$B$17,$B$17,E17)</f>
        <v>0.375</v>
      </c>
      <c r="F23" s="34">
        <f t="shared" si="1"/>
        <v>0.375</v>
      </c>
      <c r="G23" s="34">
        <f t="shared" si="1"/>
        <v>0.375</v>
      </c>
      <c r="H23" s="34">
        <f t="shared" si="1"/>
        <v>0.375</v>
      </c>
      <c r="I23" s="44"/>
    </row>
    <row r="24" spans="2:9" ht="18" hidden="1" x14ac:dyDescent="0.25">
      <c r="B24" s="27">
        <f>B17-B18</f>
        <v>0</v>
      </c>
      <c r="C24" s="41"/>
      <c r="D24" s="34">
        <f>IF(D20&gt;$B$20,$B$20,D20)</f>
        <v>0.75</v>
      </c>
      <c r="E24" s="34">
        <f t="shared" ref="E24:H24" si="2">IF(E20&gt;$B$20,$B$20,E20)</f>
        <v>0.75</v>
      </c>
      <c r="F24" s="34">
        <f t="shared" si="2"/>
        <v>0.75</v>
      </c>
      <c r="G24" s="34">
        <f t="shared" si="2"/>
        <v>0.75</v>
      </c>
      <c r="H24" s="34">
        <f t="shared" si="2"/>
        <v>0.75</v>
      </c>
      <c r="I24" s="44"/>
    </row>
    <row r="25" spans="2:9" ht="18" hidden="1" x14ac:dyDescent="0.25">
      <c r="B25" s="27"/>
      <c r="C25" s="41"/>
      <c r="D25" s="34">
        <f t="shared" ref="D25:E25" si="3">IF(D22=$B$24,D22,IF(D22&gt;$B$22,D22,$B$22))</f>
        <v>4.1666666666666664E-2</v>
      </c>
      <c r="E25" s="34">
        <f t="shared" si="3"/>
        <v>4.2361111111111183E-2</v>
      </c>
      <c r="F25" s="34">
        <f>IF(F22=$B$24,F22,IF(F22&gt;$B$22,F22,$B$22))</f>
        <v>4.1666666666666664E-2</v>
      </c>
      <c r="G25" s="34">
        <f t="shared" ref="G25:H25" si="4">IF(G22=$B$24,G22,IF(G22&gt;$B$22,G22,$B$22))</f>
        <v>4.1666666666666664E-2</v>
      </c>
      <c r="H25" s="34">
        <f t="shared" si="4"/>
        <v>4.1666666666666664E-2</v>
      </c>
      <c r="I25" s="44"/>
    </row>
    <row r="26" spans="2:9" x14ac:dyDescent="0.25">
      <c r="B26" s="31"/>
      <c r="C26" s="61"/>
      <c r="D26" s="62"/>
      <c r="E26" s="62"/>
      <c r="F26" s="62"/>
      <c r="G26" s="62"/>
      <c r="H26" s="62"/>
      <c r="I26" s="63"/>
    </row>
    <row r="27" spans="2:9" ht="18" x14ac:dyDescent="0.25">
      <c r="B27" s="32"/>
      <c r="C27" s="45" t="s">
        <v>19</v>
      </c>
      <c r="D27" s="35"/>
      <c r="E27" s="36"/>
      <c r="F27" s="36"/>
      <c r="G27" s="36"/>
      <c r="H27" s="36"/>
      <c r="I27" s="46"/>
    </row>
    <row r="28" spans="2:9" x14ac:dyDescent="0.25">
      <c r="B28" s="32"/>
      <c r="C28" s="47" t="s">
        <v>27</v>
      </c>
      <c r="D28" s="37">
        <v>1</v>
      </c>
      <c r="E28" s="37"/>
      <c r="F28" s="37"/>
      <c r="G28" s="37">
        <v>1</v>
      </c>
      <c r="H28" s="37"/>
      <c r="I28" s="48"/>
    </row>
    <row r="29" spans="2:9" x14ac:dyDescent="0.25">
      <c r="B29" s="32"/>
      <c r="C29" s="47" t="s">
        <v>28</v>
      </c>
      <c r="D29" s="37">
        <v>7</v>
      </c>
      <c r="E29" s="37">
        <v>8</v>
      </c>
      <c r="F29" s="37">
        <v>8</v>
      </c>
      <c r="G29" s="37">
        <v>7</v>
      </c>
      <c r="H29" s="37">
        <v>8</v>
      </c>
      <c r="I29" s="48"/>
    </row>
    <row r="30" spans="2:9" x14ac:dyDescent="0.25">
      <c r="B30" s="32"/>
      <c r="C30" s="47"/>
      <c r="D30" s="37"/>
      <c r="E30" s="37"/>
      <c r="F30" s="37"/>
      <c r="G30" s="37"/>
      <c r="H30" s="37"/>
      <c r="I30" s="48"/>
    </row>
    <row r="31" spans="2:9" x14ac:dyDescent="0.25">
      <c r="B31" s="32"/>
      <c r="C31" s="47"/>
      <c r="D31" s="37"/>
      <c r="E31" s="37"/>
      <c r="F31" s="37"/>
      <c r="G31" s="37"/>
      <c r="H31" s="37"/>
      <c r="I31" s="48"/>
    </row>
    <row r="32" spans="2:9" x14ac:dyDescent="0.25">
      <c r="B32" s="32"/>
      <c r="C32" s="47"/>
      <c r="D32" s="37"/>
      <c r="E32" s="37"/>
      <c r="F32" s="37"/>
      <c r="G32" s="37"/>
      <c r="H32" s="37"/>
      <c r="I32" s="48"/>
    </row>
    <row r="33" spans="2:9" x14ac:dyDescent="0.25">
      <c r="B33" s="32"/>
      <c r="C33" s="47"/>
      <c r="D33" s="37"/>
      <c r="E33" s="37"/>
      <c r="F33" s="37"/>
      <c r="G33" s="37"/>
      <c r="H33" s="37"/>
      <c r="I33" s="48"/>
    </row>
    <row r="34" spans="2:9" x14ac:dyDescent="0.25">
      <c r="B34" s="32"/>
      <c r="C34" s="47"/>
      <c r="D34" s="37"/>
      <c r="E34" s="37"/>
      <c r="F34" s="37"/>
      <c r="G34" s="37"/>
      <c r="H34" s="37"/>
      <c r="I34" s="48"/>
    </row>
    <row r="35" spans="2:9" x14ac:dyDescent="0.25">
      <c r="B35" s="32"/>
      <c r="C35" s="47"/>
      <c r="D35" s="37"/>
      <c r="E35" s="37"/>
      <c r="F35" s="37"/>
      <c r="G35" s="37"/>
      <c r="H35" s="37"/>
      <c r="I35" s="48"/>
    </row>
    <row r="36" spans="2:9" x14ac:dyDescent="0.25">
      <c r="B36" s="32"/>
      <c r="C36" s="49"/>
      <c r="D36" s="37"/>
      <c r="E36" s="37"/>
      <c r="F36" s="37"/>
      <c r="G36" s="37"/>
      <c r="H36" s="37"/>
      <c r="I36" s="48"/>
    </row>
    <row r="37" spans="2:9" x14ac:dyDescent="0.25">
      <c r="B37" s="32"/>
      <c r="C37" s="50"/>
      <c r="D37" s="37"/>
      <c r="E37" s="37"/>
      <c r="F37" s="37"/>
      <c r="G37" s="37"/>
      <c r="H37" s="37"/>
      <c r="I37" s="48"/>
    </row>
    <row r="38" spans="2:9" x14ac:dyDescent="0.25">
      <c r="B38" s="32"/>
      <c r="C38" s="47"/>
      <c r="D38" s="37"/>
      <c r="E38" s="37"/>
      <c r="F38" s="37"/>
      <c r="G38" s="37"/>
      <c r="H38" s="37"/>
      <c r="I38" s="48"/>
    </row>
    <row r="39" spans="2:9" x14ac:dyDescent="0.25">
      <c r="B39" s="32"/>
      <c r="C39" s="47"/>
      <c r="D39" s="37"/>
      <c r="E39" s="37"/>
      <c r="F39" s="37"/>
      <c r="G39" s="37"/>
      <c r="H39" s="37"/>
      <c r="I39" s="48"/>
    </row>
    <row r="40" spans="2:9" x14ac:dyDescent="0.25">
      <c r="B40" s="32"/>
      <c r="C40" s="47"/>
      <c r="D40" s="37"/>
      <c r="E40" s="37"/>
      <c r="F40" s="37"/>
      <c r="G40" s="37"/>
      <c r="H40" s="37"/>
      <c r="I40" s="48"/>
    </row>
    <row r="41" spans="2:9" x14ac:dyDescent="0.25">
      <c r="B41" s="32"/>
      <c r="C41" s="51"/>
      <c r="D41" s="37"/>
      <c r="E41" s="37"/>
      <c r="F41" s="37"/>
      <c r="G41" s="37"/>
      <c r="H41" s="37"/>
      <c r="I41" s="48"/>
    </row>
    <row r="42" spans="2:9" ht="18" x14ac:dyDescent="0.25">
      <c r="B42" s="32"/>
      <c r="C42" s="52" t="s">
        <v>15</v>
      </c>
      <c r="D42" s="38"/>
      <c r="E42" s="38"/>
      <c r="F42" s="38"/>
      <c r="G42" s="38"/>
      <c r="H42" s="38"/>
      <c r="I42" s="53"/>
    </row>
    <row r="43" spans="2:9" ht="18" x14ac:dyDescent="0.25">
      <c r="B43" s="32"/>
      <c r="C43" s="45" t="s">
        <v>16</v>
      </c>
      <c r="D43" s="38"/>
      <c r="E43" s="38"/>
      <c r="F43" s="38"/>
      <c r="G43" s="38"/>
      <c r="H43" s="38"/>
      <c r="I43" s="53"/>
    </row>
    <row r="44" spans="2:9" ht="18" x14ac:dyDescent="0.25">
      <c r="B44" s="32"/>
      <c r="C44" s="45" t="s">
        <v>17</v>
      </c>
      <c r="D44" s="38"/>
      <c r="E44" s="38"/>
      <c r="F44" s="38"/>
      <c r="G44" s="38"/>
      <c r="H44" s="38"/>
      <c r="I44" s="53"/>
    </row>
    <row r="45" spans="2:9" ht="18" x14ac:dyDescent="0.25">
      <c r="B45" s="32"/>
      <c r="C45" s="45" t="s">
        <v>18</v>
      </c>
      <c r="D45" s="38"/>
      <c r="E45" s="38"/>
      <c r="F45" s="38"/>
      <c r="G45" s="38"/>
      <c r="H45" s="38"/>
      <c r="I45" s="53"/>
    </row>
    <row r="46" spans="2:9" ht="18.75" thickBot="1" x14ac:dyDescent="0.3">
      <c r="B46" s="32"/>
      <c r="C46" s="54" t="s">
        <v>5</v>
      </c>
      <c r="D46" s="55">
        <f>(IF(D21&lt;$B$15,D21,$B$15))+D45</f>
        <v>0.33333333333333331</v>
      </c>
      <c r="E46" s="55">
        <f t="shared" ref="E46:H46" si="5">(IF(E21&lt;$B$15,E21,$B$15))+E45</f>
        <v>0.33263888888888882</v>
      </c>
      <c r="F46" s="55">
        <f t="shared" si="5"/>
        <v>0.33333333333333331</v>
      </c>
      <c r="G46" s="55">
        <f t="shared" si="5"/>
        <v>0.33333333333333331</v>
      </c>
      <c r="H46" s="55">
        <f t="shared" si="5"/>
        <v>0.33333333333333331</v>
      </c>
      <c r="I46" s="56">
        <f>SUM(D46:H46)</f>
        <v>1.665972222222222</v>
      </c>
    </row>
    <row r="47" spans="2:9" x14ac:dyDescent="0.25">
      <c r="D47" s="1"/>
    </row>
    <row r="48" spans="2:9"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sheetData>
  <sheetProtection formatCells="0" formatColumns="0" insertColumns="0" insertRows="0" insertHyperlinks="0"/>
  <mergeCells count="7">
    <mergeCell ref="E4:F5"/>
    <mergeCell ref="I15:I16"/>
    <mergeCell ref="D15:D16"/>
    <mergeCell ref="E15:E16"/>
    <mergeCell ref="F15:F16"/>
    <mergeCell ref="G15:G16"/>
    <mergeCell ref="H15:H16"/>
  </mergeCells>
  <pageMargins left="0.25" right="0.25" top="0.75" bottom="0.75" header="0.3" footer="0.3"/>
  <pageSetup scale="82" fitToHeight="0"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TIME</vt:lpstr>
      <vt:lpstr>TIME!CE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Elogic</dc:creator>
  <cp:lastModifiedBy>Usuario de Windows</cp:lastModifiedBy>
  <cp:lastPrinted>2018-05-21T21:54:59Z</cp:lastPrinted>
  <dcterms:created xsi:type="dcterms:W3CDTF">2017-03-30T16:20:50Z</dcterms:created>
  <dcterms:modified xsi:type="dcterms:W3CDTF">2018-05-21T21:56:59Z</dcterms:modified>
</cp:coreProperties>
</file>