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chartsheets/sheet1.xml" ContentType="application/vnd.openxmlformats-officedocument.spreadsheetml.chartsheet+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codeName="ThisWorkbook"/>
  <mc:AlternateContent xmlns:mc="http://schemas.openxmlformats.org/markup-compatibility/2006">
    <mc:Choice Requires="x15">
      <x15ac:absPath xmlns:x15ac="http://schemas.microsoft.com/office/spreadsheetml/2010/11/ac" url="E:\time sheets\"/>
    </mc:Choice>
  </mc:AlternateContent>
  <bookViews>
    <workbookView xWindow="11595" yWindow="465" windowWidth="20520" windowHeight="19725" activeTab="1"/>
  </bookViews>
  <sheets>
    <sheet name="Gráfico1" sheetId="23" r:id="rId1"/>
    <sheet name="TIME" sheetId="22" r:id="rId2"/>
  </sheets>
  <definedNames>
    <definedName name="CE" localSheetId="1">TIME!$C$46:$I$46,TIME!$B$15:$B$25,TIME!$C$21:$I$25,TIME!$I$15:$I$20,TIME!$C$15:$H$16</definedName>
    <definedName name="CE">#REF!,#REF!,#REF!,#REF!,#REF!</definedName>
  </definedNames>
  <calcPr calcId="152511" concurrentCalc="0"/>
  <extLs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alcChain.xml><?xml version="1.0" encoding="utf-8"?>
<calcChain xmlns="http://schemas.openxmlformats.org/spreadsheetml/2006/main">
  <c r="H24" i="22" l="1"/>
  <c r="G24" i="22"/>
  <c r="F24" i="22"/>
  <c r="E24" i="22"/>
  <c r="D24" i="22"/>
  <c r="H23" i="22"/>
  <c r="G23" i="22"/>
  <c r="F23" i="22"/>
  <c r="E23" i="22"/>
  <c r="D23" i="22"/>
  <c r="H22" i="22"/>
  <c r="B18" i="22"/>
  <c r="B24" i="22"/>
  <c r="H25" i="22"/>
  <c r="G22" i="22"/>
  <c r="F22" i="22"/>
  <c r="F25" i="22"/>
  <c r="E22" i="22"/>
  <c r="E25" i="22"/>
  <c r="D22" i="22"/>
  <c r="D25" i="22"/>
  <c r="E21" i="22"/>
  <c r="E46" i="22"/>
  <c r="D21" i="22"/>
  <c r="H21" i="22"/>
  <c r="H46" i="22"/>
  <c r="G25" i="22"/>
  <c r="G21" i="22"/>
  <c r="G46" i="22"/>
  <c r="F21" i="22"/>
  <c r="F46" i="22"/>
  <c r="D46" i="22"/>
  <c r="I46" i="22"/>
  <c r="I21" i="22"/>
</calcChain>
</file>

<file path=xl/sharedStrings.xml><?xml version="1.0" encoding="utf-8"?>
<sst xmlns="http://schemas.openxmlformats.org/spreadsheetml/2006/main" count="32" uniqueCount="28">
  <si>
    <t>MONDAY</t>
  </si>
  <si>
    <t>TUESDAY</t>
  </si>
  <si>
    <t>WEDNESDAY</t>
  </si>
  <si>
    <t>THURSDAY</t>
  </si>
  <si>
    <t>FRIDAY</t>
  </si>
  <si>
    <t>TOTAL</t>
  </si>
  <si>
    <t>TOTAL DAY</t>
  </si>
  <si>
    <t xml:space="preserve">Employee Name </t>
  </si>
  <si>
    <t>Supervisor Name</t>
  </si>
  <si>
    <t>Luis Padilla</t>
  </si>
  <si>
    <t>WEEK:</t>
  </si>
  <si>
    <t>CEO</t>
  </si>
  <si>
    <t>Signature</t>
  </si>
  <si>
    <t xml:space="preserve"> Time Sheet</t>
  </si>
  <si>
    <t xml:space="preserve">  VACATION</t>
  </si>
  <si>
    <t xml:space="preserve">  HOLIDAY</t>
  </si>
  <si>
    <t xml:space="preserve">  SICK LEAVE</t>
  </si>
  <si>
    <t xml:space="preserve">  OVERTIME</t>
  </si>
  <si>
    <t xml:space="preserve">  PROJECT:</t>
  </si>
  <si>
    <t xml:space="preserve">  LUNCH</t>
  </si>
  <si>
    <t xml:space="preserve">  TIME IN</t>
  </si>
  <si>
    <t xml:space="preserve">  TIME OUT / LUNCH</t>
  </si>
  <si>
    <t xml:space="preserve">  TIME IN / LUNCH</t>
  </si>
  <si>
    <t xml:space="preserve">  TIME OUT </t>
  </si>
  <si>
    <t>Leonardo Velasco</t>
  </si>
  <si>
    <t>Jhonny Camacho</t>
  </si>
  <si>
    <t>System Programming</t>
  </si>
  <si>
    <t>Jun</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</si>
</sst>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409]h:mm\ AM/PM;@"/>
    <numFmt numFmtId="165" formatCode="[h]:mm:ss;@"/>
    <numFmt numFmtId="166" formatCode="h:mm;@"/>
  </numFmts>
  <fonts count="17" x14ac:knownFonts="1">
    <font>
      <sz val="11"/>
      <color theme="1"/>
      <name val="Calibri"/>
      <family val="2"/>
      <scheme val="minor"/>
    </font>
    <font>
      <b/>
      <sz val="12"/>
      <name val="Arial"/>
      <family val="2"/>
    </font>
    <font>
      <b/>
      <sz val="14"/>
      <name val="Arial"/>
      <family val="2"/>
    </font>
    <font>
      <b/>
      <sz val="10"/>
      <name val="Arial"/>
      <family val="2"/>
    </font>
    <font>
      <b/>
      <sz val="11"/>
      <name val="Arial Black"/>
      <family val="2"/>
    </font>
    <font>
      <sz val="10"/>
      <name val="Arial"/>
      <family val="2"/>
    </font>
    <font>
      <sz val="9"/>
      <name val="Arial"/>
      <family val="2"/>
    </font>
    <font>
      <sz val="8"/>
      <name val="Arial"/>
      <family val="2"/>
    </font>
    <font>
      <sz val="11"/>
      <color theme="1"/>
      <name val="Arial Black"/>
      <family val="2"/>
    </font>
    <font>
      <sz val="11"/>
      <color theme="1"/>
      <name val="Arial"/>
      <family val="2"/>
    </font>
    <font>
      <sz val="11"/>
      <name val="Calibri"/>
      <family val="2"/>
      <scheme val="minor"/>
    </font>
    <font>
      <sz val="20"/>
      <color theme="1" tint="0.34998626667073579"/>
      <name val="Arial Black"/>
      <family val="2"/>
    </font>
    <font>
      <b/>
      <sz val="11"/>
      <color theme="1"/>
      <name val="Arial"/>
      <family val="2"/>
    </font>
    <font>
      <sz val="21"/>
      <color theme="1" tint="0.34998626667073579"/>
      <name val="Arial Black"/>
      <family val="2"/>
    </font>
    <font>
      <sz val="23"/>
      <color theme="1" tint="0.499984740745262"/>
      <name val="Arial Black"/>
      <family val="2"/>
    </font>
    <font>
      <b/>
      <sz val="14"/>
      <color theme="0" tint="-0.249977111117893"/>
      <name val="Arial"/>
      <family val="2"/>
    </font>
    <font>
      <sz val="11"/>
      <color theme="0" tint="-0.249977111117893"/>
      <name val="Calibri"/>
      <family val="2"/>
      <scheme val="minor"/>
    </font>
  </fonts>
  <fills count="7">
    <fill>
      <patternFill patternType="none"/>
    </fill>
    <fill>
      <patternFill patternType="gray125"/>
    </fill>
    <fill>
      <patternFill patternType="solid">
        <fgColor theme="1"/>
        <bgColor indexed="64"/>
      </patternFill>
    </fill>
    <fill>
      <patternFill patternType="solid">
        <fgColor theme="2"/>
        <bgColor indexed="64"/>
      </patternFill>
    </fill>
    <fill>
      <patternFill patternType="solid">
        <fgColor theme="8" tint="0.79998168889431442"/>
        <bgColor indexed="64"/>
      </patternFill>
    </fill>
    <fill>
      <patternFill patternType="solid">
        <fgColor theme="3" tint="0.39997558519241921"/>
        <bgColor indexed="64"/>
      </patternFill>
    </fill>
    <fill>
      <patternFill patternType="solid">
        <fgColor theme="0" tint="-0.249977111117893"/>
        <bgColor indexed="64"/>
      </patternFill>
    </fill>
  </fills>
  <borders count="25">
    <border>
      <left/>
      <right/>
      <top/>
      <bottom/>
      <diagonal/>
    </border>
    <border>
      <left style="thin">
        <color auto="1"/>
      </left>
      <right/>
      <top style="thin">
        <color auto="1"/>
      </top>
      <bottom style="thin">
        <color auto="1"/>
      </bottom>
      <diagonal/>
    </border>
    <border>
      <left/>
      <right/>
      <top/>
      <bottom style="thin">
        <color auto="1"/>
      </bottom>
      <diagonal/>
    </border>
    <border>
      <left/>
      <right/>
      <top style="thin">
        <color auto="1"/>
      </top>
      <bottom style="thin">
        <color auto="1"/>
      </bottom>
      <diagonal/>
    </border>
    <border>
      <left style="medium">
        <color auto="1"/>
      </left>
      <right/>
      <top style="medium">
        <color auto="1"/>
      </top>
      <bottom/>
      <diagonal/>
    </border>
    <border>
      <left style="medium">
        <color auto="1"/>
      </left>
      <right/>
      <top/>
      <bottom/>
      <diagonal/>
    </border>
    <border>
      <left style="medium">
        <color auto="1"/>
      </left>
      <right/>
      <top/>
      <bottom style="medium">
        <color auto="1"/>
      </bottom>
      <diagonal/>
    </border>
    <border>
      <left style="medium">
        <color theme="6"/>
      </left>
      <right/>
      <top style="medium">
        <color theme="6"/>
      </top>
      <bottom/>
      <diagonal/>
    </border>
    <border>
      <left/>
      <right/>
      <top style="medium">
        <color theme="6"/>
      </top>
      <bottom/>
      <diagonal/>
    </border>
    <border>
      <left/>
      <right style="medium">
        <color theme="6"/>
      </right>
      <top style="medium">
        <color theme="6"/>
      </top>
      <bottom/>
      <diagonal/>
    </border>
    <border>
      <left style="medium">
        <color theme="6"/>
      </left>
      <right/>
      <top/>
      <bottom/>
      <diagonal/>
    </border>
    <border>
      <left/>
      <right style="medium">
        <color theme="6"/>
      </right>
      <top/>
      <bottom/>
      <diagonal/>
    </border>
    <border>
      <left style="medium">
        <color theme="6"/>
      </left>
      <right/>
      <top/>
      <bottom style="medium">
        <color theme="6"/>
      </bottom>
      <diagonal/>
    </border>
    <border>
      <left/>
      <right/>
      <top/>
      <bottom style="medium">
        <color theme="6"/>
      </bottom>
      <diagonal/>
    </border>
    <border>
      <left/>
      <right style="medium">
        <color theme="6"/>
      </right>
      <top/>
      <bottom style="medium">
        <color theme="6"/>
      </bottom>
      <diagonal/>
    </border>
    <border>
      <left style="thin">
        <color auto="1"/>
      </left>
      <right/>
      <top/>
      <bottom style="thin">
        <color auto="1"/>
      </bottom>
      <diagonal/>
    </border>
    <border>
      <left style="thin">
        <color theme="6"/>
      </left>
      <right style="thin">
        <color theme="6"/>
      </right>
      <top style="thin">
        <color theme="6"/>
      </top>
      <bottom style="thin">
        <color theme="6"/>
      </bottom>
      <diagonal/>
    </border>
    <border>
      <left style="medium">
        <color theme="6"/>
      </left>
      <right style="thin">
        <color theme="6"/>
      </right>
      <top style="medium">
        <color theme="6"/>
      </top>
      <bottom style="thin">
        <color theme="6"/>
      </bottom>
      <diagonal/>
    </border>
    <border>
      <left style="thin">
        <color theme="6"/>
      </left>
      <right style="thin">
        <color theme="6"/>
      </right>
      <top style="medium">
        <color theme="6"/>
      </top>
      <bottom style="thin">
        <color theme="6"/>
      </bottom>
      <diagonal/>
    </border>
    <border>
      <left style="thin">
        <color theme="6"/>
      </left>
      <right style="medium">
        <color theme="6"/>
      </right>
      <top style="medium">
        <color theme="6"/>
      </top>
      <bottom style="thin">
        <color theme="6"/>
      </bottom>
      <diagonal/>
    </border>
    <border>
      <left style="medium">
        <color theme="6"/>
      </left>
      <right style="thin">
        <color theme="6"/>
      </right>
      <top style="thin">
        <color theme="6"/>
      </top>
      <bottom style="thin">
        <color theme="6"/>
      </bottom>
      <diagonal/>
    </border>
    <border>
      <left style="thin">
        <color theme="6"/>
      </left>
      <right style="medium">
        <color theme="6"/>
      </right>
      <top style="thin">
        <color theme="6"/>
      </top>
      <bottom style="thin">
        <color theme="6"/>
      </bottom>
      <diagonal/>
    </border>
    <border>
      <left style="medium">
        <color theme="6"/>
      </left>
      <right style="thin">
        <color theme="6"/>
      </right>
      <top style="thin">
        <color theme="6"/>
      </top>
      <bottom style="medium">
        <color theme="6"/>
      </bottom>
      <diagonal/>
    </border>
    <border>
      <left style="thin">
        <color theme="6"/>
      </left>
      <right style="thin">
        <color theme="6"/>
      </right>
      <top style="thin">
        <color theme="6"/>
      </top>
      <bottom style="medium">
        <color theme="6"/>
      </bottom>
      <diagonal/>
    </border>
    <border>
      <left style="thin">
        <color theme="6"/>
      </left>
      <right style="medium">
        <color theme="6"/>
      </right>
      <top style="thin">
        <color theme="6"/>
      </top>
      <bottom style="medium">
        <color theme="6"/>
      </bottom>
      <diagonal/>
    </border>
  </borders>
  <cellStyleXfs count="1">
    <xf numFmtId="0" fontId="0" fillId="0" borderId="0"/>
  </cellStyleXfs>
  <cellXfs count="72">
    <xf numFmtId="0" fontId="0" fillId="0" borderId="0" xfId="0"/>
    <xf numFmtId="0" fontId="0" fillId="0" borderId="0" xfId="0" applyAlignment="1">
      <alignment horizontal="center" vertical="center"/>
    </xf>
    <xf numFmtId="0" fontId="0" fillId="0" borderId="4" xfId="0" applyBorder="1"/>
    <xf numFmtId="0" fontId="0" fillId="0" borderId="6" xfId="0" applyBorder="1"/>
    <xf numFmtId="0" fontId="9" fillId="0" borderId="2" xfId="0" applyFont="1" applyBorder="1" applyAlignment="1"/>
    <xf numFmtId="0" fontId="9" fillId="0" borderId="3" xfId="0" applyFont="1" applyBorder="1" applyAlignment="1"/>
    <xf numFmtId="0" fontId="0" fillId="0" borderId="5" xfId="0" applyBorder="1"/>
    <xf numFmtId="0" fontId="1" fillId="0" borderId="0" xfId="0" applyFont="1" applyAlignment="1">
      <alignment horizontal="right"/>
    </xf>
    <xf numFmtId="0" fontId="8" fillId="0" borderId="0" xfId="0" applyFont="1" applyAlignment="1">
      <alignment horizontal="center" vertical="center"/>
    </xf>
    <xf numFmtId="0" fontId="8" fillId="0" borderId="0" xfId="0" applyFont="1" applyFill="1" applyBorder="1" applyAlignment="1">
      <alignment vertical="center" wrapText="1"/>
    </xf>
    <xf numFmtId="0" fontId="11" fillId="0" borderId="0" xfId="0" applyFont="1" applyFill="1" applyBorder="1" applyAlignment="1"/>
    <xf numFmtId="0" fontId="9" fillId="0" borderId="0" xfId="0" applyFont="1" applyBorder="1" applyAlignment="1">
      <alignment horizontal="center"/>
    </xf>
    <xf numFmtId="0" fontId="9" fillId="0" borderId="3" xfId="0" applyFont="1" applyBorder="1"/>
    <xf numFmtId="0" fontId="9" fillId="4" borderId="2" xfId="0" applyFont="1" applyFill="1" applyBorder="1" applyAlignment="1"/>
    <xf numFmtId="0" fontId="9" fillId="4" borderId="3" xfId="0" applyFont="1" applyFill="1" applyBorder="1" applyAlignment="1"/>
    <xf numFmtId="0" fontId="1" fillId="4" borderId="0" xfId="0" applyFont="1" applyFill="1" applyAlignment="1">
      <alignment horizontal="right"/>
    </xf>
    <xf numFmtId="0" fontId="1" fillId="4" borderId="0" xfId="0" applyFont="1" applyFill="1" applyAlignment="1">
      <alignment horizontal="left"/>
    </xf>
    <xf numFmtId="0" fontId="9" fillId="0" borderId="7" xfId="0" applyFont="1" applyBorder="1"/>
    <xf numFmtId="0" fontId="9" fillId="0" borderId="8" xfId="0" applyFont="1" applyBorder="1" applyAlignment="1">
      <alignment horizontal="center" vertical="center"/>
    </xf>
    <xf numFmtId="0" fontId="9" fillId="0" borderId="8" xfId="0" applyFont="1" applyBorder="1"/>
    <xf numFmtId="0" fontId="9" fillId="0" borderId="9" xfId="0" applyFont="1" applyBorder="1"/>
    <xf numFmtId="0" fontId="9" fillId="0" borderId="10" xfId="0" applyFont="1" applyBorder="1" applyAlignment="1">
      <alignment horizontal="right"/>
    </xf>
    <xf numFmtId="0" fontId="9" fillId="0" borderId="11" xfId="0" applyFont="1" applyBorder="1" applyAlignment="1"/>
    <xf numFmtId="0" fontId="9" fillId="0" borderId="12" xfId="0" applyFont="1" applyBorder="1" applyAlignment="1">
      <alignment horizontal="right"/>
    </xf>
    <xf numFmtId="0" fontId="9" fillId="0" borderId="13" xfId="0" applyFont="1" applyBorder="1" applyAlignment="1">
      <alignment horizontal="center"/>
    </xf>
    <xf numFmtId="0" fontId="9" fillId="0" borderId="13" xfId="0" applyFont="1" applyBorder="1"/>
    <xf numFmtId="0" fontId="9" fillId="0" borderId="14" xfId="0" applyFont="1" applyBorder="1"/>
    <xf numFmtId="165" fontId="10" fillId="0" borderId="1" xfId="0" applyNumberFormat="1" applyFont="1" applyBorder="1"/>
    <xf numFmtId="164" fontId="10" fillId="0" borderId="15" xfId="0" applyNumberFormat="1" applyFont="1" applyBorder="1"/>
    <xf numFmtId="164" fontId="10" fillId="0" borderId="1" xfId="0" applyNumberFormat="1" applyFont="1" applyBorder="1"/>
    <xf numFmtId="21" fontId="10" fillId="0" borderId="1" xfId="0" applyNumberFormat="1" applyFont="1" applyBorder="1"/>
    <xf numFmtId="0" fontId="10" fillId="2" borderId="1" xfId="0" applyFont="1" applyFill="1" applyBorder="1"/>
    <xf numFmtId="0" fontId="0" fillId="0" borderId="1" xfId="0" applyBorder="1"/>
    <xf numFmtId="164" fontId="10" fillId="4" borderId="16" xfId="0" applyNumberFormat="1" applyFont="1" applyFill="1" applyBorder="1"/>
    <xf numFmtId="166" fontId="3" fillId="0" borderId="16" xfId="0" applyNumberFormat="1" applyFont="1" applyBorder="1"/>
    <xf numFmtId="0" fontId="5" fillId="0" borderId="16" xfId="0" applyFont="1" applyBorder="1" applyAlignment="1">
      <alignment horizontal="left" vertical="center"/>
    </xf>
    <xf numFmtId="0" fontId="0" fillId="0" borderId="16" xfId="0" applyBorder="1"/>
    <xf numFmtId="1" fontId="0" fillId="4" borderId="16" xfId="0" applyNumberFormat="1" applyFill="1" applyBorder="1" applyAlignment="1">
      <alignment horizontal="center" vertical="center"/>
    </xf>
    <xf numFmtId="165" fontId="0" fillId="0" borderId="16" xfId="0" applyNumberFormat="1" applyBorder="1" applyAlignment="1">
      <alignment horizontal="center"/>
    </xf>
    <xf numFmtId="0" fontId="2" fillId="0" borderId="17" xfId="0" applyFont="1" applyBorder="1" applyAlignment="1">
      <alignment horizontal="center" vertical="center" wrapText="1"/>
    </xf>
    <xf numFmtId="0" fontId="2" fillId="0" borderId="20" xfId="0" applyFont="1" applyBorder="1" applyAlignment="1">
      <alignment horizontal="center" vertical="center" wrapText="1"/>
    </xf>
    <xf numFmtId="0" fontId="2" fillId="0" borderId="20" xfId="0" applyFont="1" applyBorder="1" applyAlignment="1">
      <alignment horizontal="left"/>
    </xf>
    <xf numFmtId="0" fontId="3" fillId="0" borderId="21" xfId="0" applyFont="1" applyBorder="1" applyAlignment="1">
      <alignment horizontal="center" vertical="center"/>
    </xf>
    <xf numFmtId="18" fontId="3" fillId="0" borderId="21" xfId="0" applyNumberFormat="1" applyFont="1" applyBorder="1" applyAlignment="1">
      <alignment horizontal="center" vertical="center" wrapText="1"/>
    </xf>
    <xf numFmtId="0" fontId="3" fillId="0" borderId="21" xfId="0" applyNumberFormat="1" applyFont="1" applyBorder="1"/>
    <xf numFmtId="0" fontId="2" fillId="0" borderId="20" xfId="0" applyFont="1" applyBorder="1" applyAlignment="1">
      <alignment horizontal="left" vertical="center"/>
    </xf>
    <xf numFmtId="0" fontId="0" fillId="0" borderId="21" xfId="0" applyBorder="1"/>
    <xf numFmtId="0" fontId="6" fillId="4" borderId="20" xfId="0" applyFont="1" applyFill="1" applyBorder="1" applyAlignment="1">
      <alignment horizontal="left" vertical="center"/>
    </xf>
    <xf numFmtId="1" fontId="0" fillId="4" borderId="21" xfId="0" applyNumberFormat="1" applyFill="1" applyBorder="1" applyAlignment="1">
      <alignment horizontal="center" vertical="center"/>
    </xf>
    <xf numFmtId="0" fontId="6" fillId="4" borderId="20" xfId="0" applyFont="1" applyFill="1" applyBorder="1"/>
    <xf numFmtId="0" fontId="5" fillId="4" borderId="20" xfId="0" applyFont="1" applyFill="1" applyBorder="1"/>
    <xf numFmtId="0" fontId="7" fillId="4" borderId="20" xfId="0" applyFont="1" applyFill="1" applyBorder="1" applyAlignment="1">
      <alignment horizontal="left" vertical="center"/>
    </xf>
    <xf numFmtId="0" fontId="2" fillId="0" borderId="20" xfId="0" applyFont="1" applyBorder="1" applyAlignment="1">
      <alignment vertical="center"/>
    </xf>
    <xf numFmtId="165" fontId="0" fillId="0" borderId="21" xfId="0" applyNumberFormat="1" applyBorder="1"/>
    <xf numFmtId="0" fontId="2" fillId="3" borderId="22" xfId="0" applyFont="1" applyFill="1" applyBorder="1" applyAlignment="1">
      <alignment horizontal="center" vertical="center"/>
    </xf>
    <xf numFmtId="165" fontId="3" fillId="3" borderId="23" xfId="0" applyNumberFormat="1" applyFont="1" applyFill="1" applyBorder="1" applyAlignment="1">
      <alignment horizontal="center"/>
    </xf>
    <xf numFmtId="165" fontId="0" fillId="3" borderId="24" xfId="0" applyNumberFormat="1" applyFill="1" applyBorder="1" applyAlignment="1">
      <alignment horizontal="center" vertical="center"/>
    </xf>
    <xf numFmtId="0" fontId="12" fillId="4" borderId="2" xfId="0" applyFont="1" applyFill="1" applyBorder="1" applyAlignment="1">
      <alignment horizontal="left"/>
    </xf>
    <xf numFmtId="0" fontId="12" fillId="4" borderId="3" xfId="0" applyFont="1" applyFill="1" applyBorder="1" applyAlignment="1">
      <alignment horizontal="left"/>
    </xf>
    <xf numFmtId="0" fontId="12" fillId="0" borderId="3" xfId="0" applyFont="1" applyBorder="1" applyAlignment="1">
      <alignment horizontal="center"/>
    </xf>
    <xf numFmtId="0" fontId="13" fillId="0" borderId="0" xfId="0" applyFont="1" applyFill="1" applyBorder="1" applyAlignment="1"/>
    <xf numFmtId="0" fontId="10" fillId="5" borderId="20" xfId="0" applyFont="1" applyFill="1" applyBorder="1"/>
    <xf numFmtId="0" fontId="10" fillId="5" borderId="16" xfId="0" applyFont="1" applyFill="1" applyBorder="1"/>
    <xf numFmtId="0" fontId="10" fillId="5" borderId="21" xfId="0" applyFont="1" applyFill="1" applyBorder="1"/>
    <xf numFmtId="0" fontId="15" fillId="6" borderId="20" xfId="0" applyFont="1" applyFill="1" applyBorder="1" applyAlignment="1">
      <alignment horizontal="left"/>
    </xf>
    <xf numFmtId="165" fontId="16" fillId="6" borderId="16" xfId="0" applyNumberFormat="1" applyFont="1" applyFill="1" applyBorder="1" applyAlignment="1">
      <alignment horizontal="center" vertical="center"/>
    </xf>
    <xf numFmtId="165" fontId="16" fillId="6" borderId="21" xfId="0" applyNumberFormat="1" applyFont="1" applyFill="1" applyBorder="1" applyAlignment="1">
      <alignment horizontal="center" vertical="center"/>
    </xf>
    <xf numFmtId="0" fontId="14" fillId="0" borderId="0" xfId="0" applyFont="1" applyFill="1" applyBorder="1" applyAlignment="1">
      <alignment horizontal="center"/>
    </xf>
    <xf numFmtId="0" fontId="4" fillId="0" borderId="19" xfId="0" applyFont="1" applyBorder="1" applyAlignment="1">
      <alignment horizontal="center" vertical="center"/>
    </xf>
    <xf numFmtId="0" fontId="4" fillId="0" borderId="21" xfId="0" applyFont="1" applyBorder="1" applyAlignment="1">
      <alignment horizontal="center" vertical="center"/>
    </xf>
    <xf numFmtId="0" fontId="3" fillId="0" borderId="18" xfId="0" applyFont="1" applyBorder="1" applyAlignment="1">
      <alignment horizontal="center" vertical="center" wrapText="1"/>
    </xf>
    <xf numFmtId="0" fontId="3" fillId="0" borderId="16" xfId="0" applyFont="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1.xml"/><Relationship Id="rId1" Type="http://schemas.openxmlformats.org/officeDocument/2006/relationships/chartsheet" Target="chart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BO"/>
        </a:p>
      </c:txPr>
    </c:title>
    <c:autoTitleDeleted val="0"/>
    <c:plotArea>
      <c:layout/>
      <c:barChart>
        <c:barDir val="col"/>
        <c:grouping val="clustered"/>
        <c:varyColors val="0"/>
        <c:ser>
          <c:idx val="0"/>
          <c:order val="0"/>
          <c:tx>
            <c:strRef>
              <c:f>TIME!$C$42</c:f>
              <c:strCache>
                <c:ptCount val="1"/>
                <c:pt idx="0">
                  <c:v>  VACATION</c:v>
                </c:pt>
              </c:strCache>
            </c:strRef>
          </c:tx>
          <c:spPr>
            <a:solidFill>
              <a:schemeClr val="accent1"/>
            </a:solidFill>
            <a:ln>
              <a:noFill/>
            </a:ln>
            <a:effectLst/>
          </c:spPr>
          <c:invertIfNegative val="0"/>
          <c:val>
            <c:numRef>
              <c:f>TIME!$D$42:$I$42</c:f>
              <c:numCache>
                <c:formatCode>[h]:mm:ss;@</c:formatCode>
                <c:ptCount val="6"/>
              </c:numCache>
            </c:numRef>
          </c:val>
        </c:ser>
        <c:ser>
          <c:idx val="1"/>
          <c:order val="1"/>
          <c:tx>
            <c:strRef>
              <c:f>TIME!$C$43</c:f>
              <c:strCache>
                <c:ptCount val="1"/>
                <c:pt idx="0">
                  <c:v>  HOLIDAY</c:v>
                </c:pt>
              </c:strCache>
            </c:strRef>
          </c:tx>
          <c:spPr>
            <a:solidFill>
              <a:schemeClr val="accent2"/>
            </a:solidFill>
            <a:ln>
              <a:noFill/>
            </a:ln>
            <a:effectLst/>
          </c:spPr>
          <c:invertIfNegative val="0"/>
          <c:val>
            <c:numRef>
              <c:f>TIME!$D$43:$I$43</c:f>
              <c:numCache>
                <c:formatCode>[h]:mm:ss;@</c:formatCode>
                <c:ptCount val="6"/>
              </c:numCache>
            </c:numRef>
          </c:val>
        </c:ser>
        <c:ser>
          <c:idx val="2"/>
          <c:order val="2"/>
          <c:tx>
            <c:strRef>
              <c:f>TIME!$C$44</c:f>
              <c:strCache>
                <c:ptCount val="1"/>
                <c:pt idx="0">
                  <c:v>  SICK LEAVE</c:v>
                </c:pt>
              </c:strCache>
            </c:strRef>
          </c:tx>
          <c:spPr>
            <a:solidFill>
              <a:schemeClr val="accent3"/>
            </a:solidFill>
            <a:ln>
              <a:noFill/>
            </a:ln>
            <a:effectLst/>
          </c:spPr>
          <c:invertIfNegative val="0"/>
          <c:val>
            <c:numRef>
              <c:f>TIME!$D$44:$I$44</c:f>
              <c:numCache>
                <c:formatCode>[h]:mm:ss;@</c:formatCode>
                <c:ptCount val="6"/>
              </c:numCache>
            </c:numRef>
          </c:val>
        </c:ser>
        <c:ser>
          <c:idx val="3"/>
          <c:order val="3"/>
          <c:tx>
            <c:strRef>
              <c:f>TIME!$C$45</c:f>
              <c:strCache>
                <c:ptCount val="1"/>
                <c:pt idx="0">
                  <c:v>  OVERTIME</c:v>
                </c:pt>
              </c:strCache>
            </c:strRef>
          </c:tx>
          <c:spPr>
            <a:solidFill>
              <a:schemeClr val="accent4"/>
            </a:solidFill>
            <a:ln>
              <a:noFill/>
            </a:ln>
            <a:effectLst/>
          </c:spPr>
          <c:invertIfNegative val="0"/>
          <c:val>
            <c:numRef>
              <c:f>TIME!$D$45:$I$45</c:f>
              <c:numCache>
                <c:formatCode>[h]:mm:ss;@</c:formatCode>
                <c:ptCount val="6"/>
              </c:numCache>
            </c:numRef>
          </c:val>
        </c:ser>
        <c:ser>
          <c:idx val="4"/>
          <c:order val="4"/>
          <c:tx>
            <c:strRef>
              <c:f>TIME!$C$46</c:f>
              <c:strCache>
                <c:ptCount val="1"/>
                <c:pt idx="0">
                  <c:v>TOTAL</c:v>
                </c:pt>
              </c:strCache>
            </c:strRef>
          </c:tx>
          <c:spPr>
            <a:solidFill>
              <a:schemeClr val="accent5"/>
            </a:solidFill>
            <a:ln>
              <a:noFill/>
            </a:ln>
            <a:effectLst/>
          </c:spPr>
          <c:invertIfNegative val="0"/>
          <c:val>
            <c:numRef>
              <c:f>TIME!$D$46:$I$46</c:f>
              <c:numCache>
                <c:formatCode>[h]:mm:ss;@</c:formatCode>
                <c:ptCount val="6"/>
                <c:pt idx="0">
                  <c:v>0</c:v>
                </c:pt>
                <c:pt idx="1">
                  <c:v>0.33333333333333331</c:v>
                </c:pt>
                <c:pt idx="2">
                  <c:v>0.33333333333333331</c:v>
                </c:pt>
                <c:pt idx="3">
                  <c:v>0.33333333333333331</c:v>
                </c:pt>
                <c:pt idx="4">
                  <c:v>0.33333333333333331</c:v>
                </c:pt>
                <c:pt idx="5">
                  <c:v>1.3333333333333333</c:v>
                </c:pt>
              </c:numCache>
            </c:numRef>
          </c:val>
        </c:ser>
        <c:dLbls>
          <c:showLegendKey val="0"/>
          <c:showVal val="0"/>
          <c:showCatName val="0"/>
          <c:showSerName val="0"/>
          <c:showPercent val="0"/>
          <c:showBubbleSize val="0"/>
        </c:dLbls>
        <c:gapWidth val="219"/>
        <c:overlap val="-27"/>
        <c:axId val="1975621712"/>
        <c:axId val="1975609744"/>
      </c:barChart>
      <c:catAx>
        <c:axId val="1975621712"/>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BO"/>
          </a:p>
        </c:txPr>
        <c:crossAx val="1975609744"/>
        <c:crosses val="autoZero"/>
        <c:auto val="1"/>
        <c:lblAlgn val="ctr"/>
        <c:lblOffset val="100"/>
        <c:noMultiLvlLbl val="0"/>
      </c:catAx>
      <c:valAx>
        <c:axId val="1975609744"/>
        <c:scaling>
          <c:orientation val="minMax"/>
        </c:scaling>
        <c:delete val="0"/>
        <c:axPos val="l"/>
        <c:majorGridlines>
          <c:spPr>
            <a:ln w="9525" cap="flat" cmpd="sng" algn="ctr">
              <a:solidFill>
                <a:schemeClr val="tx1">
                  <a:lumMod val="15000"/>
                  <a:lumOff val="85000"/>
                </a:schemeClr>
              </a:solidFill>
              <a:round/>
            </a:ln>
            <a:effectLst/>
          </c:spPr>
        </c:majorGridlines>
        <c:numFmt formatCode="[h]:mm:ss;@"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BO"/>
          </a:p>
        </c:txPr>
        <c:crossAx val="19756217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BO"/>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BO"/>
    </a:p>
  </c:txPr>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sheet1.xml><?xml version="1.0" encoding="utf-8"?>
<chartsheet xmlns="http://schemas.openxmlformats.org/spreadsheetml/2006/main" xmlns:r="http://schemas.openxmlformats.org/officeDocument/2006/relationships">
  <sheetPr/>
  <sheetViews>
    <sheetView zoomScale="119"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absoluteAnchor>
    <xdr:pos x="0" y="0"/>
    <xdr:ext cx="8668550" cy="6291303"/>
    <xdr:graphicFrame macro="">
      <xdr:nvGraphicFramePr>
        <xdr:cNvPr id="2" name="Gráfico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xdr:wsDr xmlns:xdr="http://schemas.openxmlformats.org/drawingml/2006/spreadsheetDrawing" xmlns:a="http://schemas.openxmlformats.org/drawingml/2006/main">
  <xdr:twoCellAnchor>
    <xdr:from>
      <xdr:col>2</xdr:col>
      <xdr:colOff>38101</xdr:colOff>
      <xdr:row>47</xdr:row>
      <xdr:rowOff>28576</xdr:rowOff>
    </xdr:from>
    <xdr:to>
      <xdr:col>9</xdr:col>
      <xdr:colOff>9770</xdr:colOff>
      <xdr:row>54</xdr:row>
      <xdr:rowOff>48848</xdr:rowOff>
    </xdr:to>
    <xdr:sp macro="" textlink="">
      <xdr:nvSpPr>
        <xdr:cNvPr id="2" name="Text 6">
          <a:extLst>
            <a:ext uri="{FF2B5EF4-FFF2-40B4-BE49-F238E27FC236}">
              <a16:creationId xmlns="" xmlns:a16="http://schemas.microsoft.com/office/drawing/2014/main" id="{2574720C-6862-4AA1-AC2C-8C6BE8C8D3F9}"/>
            </a:ext>
          </a:extLst>
        </xdr:cNvPr>
        <xdr:cNvSpPr txBox="1">
          <a:spLocks noChangeArrowheads="1"/>
        </xdr:cNvSpPr>
      </xdr:nvSpPr>
      <xdr:spPr bwMode="auto">
        <a:xfrm>
          <a:off x="380024" y="9436345"/>
          <a:ext cx="8392746" cy="1387965"/>
        </a:xfrm>
        <a:prstGeom prst="rect">
          <a:avLst/>
        </a:prstGeom>
        <a:solidFill>
          <a:srgbClr xmlns:mc="http://schemas.openxmlformats.org/markup-compatibility/2006" xmlns:a14="http://schemas.microsoft.com/office/drawing/2010/main" val="FFFFFF" mc:Ignorable="a14" a14:legacySpreadsheetColorIndex="9"/>
        </a:solidFill>
        <a:ln w="9525">
          <a:solidFill>
            <a:schemeClr val="bg2">
              <a:lumMod val="90000"/>
            </a:schemeClr>
          </a:solidFill>
          <a:miter lim="800000"/>
          <a:headEnd/>
          <a:tailEnd/>
        </a:ln>
      </xdr:spPr>
      <xdr:txBody>
        <a:bodyPr vertOverflow="clip" wrap="square" lIns="36576" tIns="27432" rIns="0" bIns="0" anchor="t" upright="1"/>
        <a:lstStyle/>
        <a:p>
          <a:pPr algn="l" rtl="0">
            <a:defRPr sz="1000"/>
          </a:pPr>
          <a:r>
            <a:rPr lang="en-US" sz="1400" b="1" i="0" u="none" strike="noStrike" baseline="0">
              <a:solidFill>
                <a:srgbClr val="000000"/>
              </a:solidFill>
              <a:latin typeface="Arial"/>
              <a:cs typeface="Arial"/>
            </a:rPr>
            <a:t>INSTRUCTIONS:</a:t>
          </a:r>
          <a:r>
            <a:rPr lang="en-US" sz="1200" b="1" i="0" u="none" strike="noStrike" baseline="0">
              <a:solidFill>
                <a:srgbClr val="000000"/>
              </a:solidFill>
              <a:latin typeface="Arial"/>
              <a:cs typeface="Arial"/>
            </a:rPr>
            <a:t> </a:t>
          </a:r>
          <a:r>
            <a:rPr lang="en-US" sz="1200" b="0" i="0" u="none" strike="noStrike" baseline="0">
              <a:solidFill>
                <a:srgbClr val="000000"/>
              </a:solidFill>
              <a:latin typeface="Arial"/>
              <a:cs typeface="Arial"/>
            </a:rPr>
            <a:t>Time Record should be completed in ink and corrections should be initialed by employee.  For each day of the month (column) enter the number of hours worked on each project, G&amp;A or leave.  At the end of the reporting period sum each row and enter the sum in the "TOTALS" column.  Enter the total number of hours worked in the reporting period at the bottom of the time record.  Sign and date the time record, and give it to your supervisor.</a:t>
          </a:r>
        </a:p>
        <a:p>
          <a:pPr algn="l" rtl="0">
            <a:defRPr sz="1000"/>
          </a:pPr>
          <a:endParaRPr lang="en-US" sz="1200" b="0" i="0" u="none" strike="noStrike" baseline="0">
            <a:solidFill>
              <a:srgbClr val="000000"/>
            </a:solidFill>
            <a:latin typeface="Arial"/>
            <a:cs typeface="Arial"/>
          </a:endParaRPr>
        </a:p>
        <a:p>
          <a:pPr algn="l" rtl="0">
            <a:defRPr sz="1000"/>
          </a:pPr>
          <a:r>
            <a:rPr lang="en-US" sz="1200" b="1" i="0" u="none" strike="noStrike" baseline="0">
              <a:solidFill>
                <a:srgbClr val="000000"/>
              </a:solidFill>
              <a:latin typeface="Arial"/>
              <a:cs typeface="Arial"/>
            </a:rPr>
            <a:t>* ALL FULL TIME EMPLOYEES ARE REQUIRED TO TAKE 1 HOUR LUNCH.</a:t>
          </a:r>
        </a:p>
        <a:p>
          <a:pPr algn="l" rtl="0">
            <a:defRPr sz="1000"/>
          </a:pPr>
          <a:r>
            <a:rPr lang="en-US" sz="1200" b="1" i="0" u="none" strike="noStrike" baseline="0">
              <a:solidFill>
                <a:srgbClr val="000000"/>
              </a:solidFill>
              <a:latin typeface="Arial"/>
              <a:cs typeface="Arial"/>
            </a:rPr>
            <a:t>* NO OVERTIME ALLOWED WHITHOUT PRE AUTHORIZATION FROM SUPERVISOR</a:t>
          </a:r>
        </a:p>
        <a:p>
          <a:pPr algn="l" rtl="0">
            <a:defRPr sz="1000"/>
          </a:pPr>
          <a:endParaRPr lang="en-US" sz="1200" b="1" i="0" u="none" strike="noStrike" baseline="0">
            <a:solidFill>
              <a:srgbClr val="000000"/>
            </a:solidFill>
            <a:latin typeface="Arial"/>
            <a:cs typeface="Arial"/>
          </a:endParaRPr>
        </a:p>
        <a:p>
          <a:pPr algn="l" rtl="0">
            <a:defRPr sz="1000"/>
          </a:pPr>
          <a:endParaRPr lang="en-US" sz="1200" b="1" i="0" u="none" strike="noStrike" baseline="0">
            <a:solidFill>
              <a:srgbClr val="000000"/>
            </a:solidFill>
            <a:latin typeface="Arial"/>
            <a:cs typeface="Arial"/>
          </a:endParaRPr>
        </a:p>
      </xdr:txBody>
    </xdr:sp>
    <xdr:clientData/>
  </xdr:twoCellAnchor>
  <xdr:twoCellAnchor editAs="oneCell">
    <xdr:from>
      <xdr:col>0</xdr:col>
      <xdr:colOff>156309</xdr:colOff>
      <xdr:row>0</xdr:row>
      <xdr:rowOff>107461</xdr:rowOff>
    </xdr:from>
    <xdr:to>
      <xdr:col>3</xdr:col>
      <xdr:colOff>228206</xdr:colOff>
      <xdr:row>6</xdr:row>
      <xdr:rowOff>146538</xdr:rowOff>
    </xdr:to>
    <xdr:pic>
      <xdr:nvPicPr>
        <xdr:cNvPr id="4" name="Imagen 3"/>
        <xdr:cNvPicPr>
          <a:picLocks noChangeAspect="1"/>
        </xdr:cNvPicPr>
      </xdr:nvPicPr>
      <xdr:blipFill rotWithShape="1">
        <a:blip xmlns:r="http://schemas.openxmlformats.org/officeDocument/2006/relationships" r:embed="rId1"/>
        <a:srcRect t="7137"/>
        <a:stretch/>
      </xdr:blipFill>
      <xdr:spPr>
        <a:xfrm>
          <a:off x="156309" y="107461"/>
          <a:ext cx="2748666" cy="1250462"/>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I60"/>
  <sheetViews>
    <sheetView tabSelected="1" topLeftCell="A10" zoomScaleNormal="100" workbookViewId="0">
      <selection activeCell="G39" sqref="G39"/>
    </sheetView>
  </sheetViews>
  <sheetFormatPr baseColWidth="10" defaultColWidth="8.85546875" defaultRowHeight="15" x14ac:dyDescent="0.25"/>
  <cols>
    <col min="1" max="1" width="4.42578125" customWidth="1"/>
    <col min="2" max="2" width="8.140625" hidden="1" customWidth="1"/>
    <col min="3" max="3" width="30.7109375" customWidth="1"/>
    <col min="4" max="8" width="13.85546875" customWidth="1"/>
    <col min="9" max="9" width="10.7109375" customWidth="1"/>
  </cols>
  <sheetData>
    <row r="1" spans="2:9" x14ac:dyDescent="0.25">
      <c r="D1" s="1"/>
    </row>
    <row r="2" spans="2:9" x14ac:dyDescent="0.25">
      <c r="D2" s="1"/>
    </row>
    <row r="3" spans="2:9" ht="15" customHeight="1" x14ac:dyDescent="0.6">
      <c r="D3" s="9"/>
      <c r="E3" s="10"/>
      <c r="F3" s="10"/>
      <c r="G3" s="10"/>
    </row>
    <row r="4" spans="2:9" ht="15" customHeight="1" x14ac:dyDescent="0.65">
      <c r="D4" s="60"/>
      <c r="E4" s="67" t="s">
        <v>13</v>
      </c>
      <c r="F4" s="67"/>
      <c r="G4" s="10"/>
    </row>
    <row r="5" spans="2:9" ht="17.100000000000001" customHeight="1" x14ac:dyDescent="0.65">
      <c r="D5" s="60"/>
      <c r="E5" s="67"/>
      <c r="F5" s="67"/>
      <c r="G5" s="10"/>
    </row>
    <row r="6" spans="2:9" ht="18.75" x14ac:dyDescent="0.25">
      <c r="D6" s="8"/>
      <c r="E6" s="8"/>
      <c r="F6" s="8"/>
    </row>
    <row r="7" spans="2:9" ht="15.95" customHeight="1" thickBot="1" x14ac:dyDescent="0.3">
      <c r="D7" s="1"/>
    </row>
    <row r="8" spans="2:9" ht="12.95" customHeight="1" x14ac:dyDescent="0.25">
      <c r="B8" s="2"/>
      <c r="C8" s="17"/>
      <c r="D8" s="18"/>
      <c r="E8" s="19"/>
      <c r="F8" s="19"/>
      <c r="G8" s="19"/>
      <c r="H8" s="19"/>
      <c r="I8" s="20"/>
    </row>
    <row r="9" spans="2:9" ht="26.25" customHeight="1" x14ac:dyDescent="0.25">
      <c r="B9" s="6"/>
      <c r="C9" s="21" t="s">
        <v>7</v>
      </c>
      <c r="D9" s="57" t="s">
        <v>24</v>
      </c>
      <c r="E9" s="13"/>
      <c r="F9" s="11" t="s">
        <v>12</v>
      </c>
      <c r="G9" s="4"/>
      <c r="H9" s="4"/>
      <c r="I9" s="22"/>
    </row>
    <row r="10" spans="2:9" ht="27" customHeight="1" x14ac:dyDescent="0.25">
      <c r="B10" s="6"/>
      <c r="C10" s="21" t="s">
        <v>8</v>
      </c>
      <c r="D10" s="58" t="s">
        <v>25</v>
      </c>
      <c r="E10" s="14"/>
      <c r="F10" s="11" t="s">
        <v>12</v>
      </c>
      <c r="G10" s="5"/>
      <c r="H10" s="5"/>
      <c r="I10" s="22"/>
    </row>
    <row r="11" spans="2:9" ht="27" customHeight="1" x14ac:dyDescent="0.25">
      <c r="B11" s="6"/>
      <c r="C11" s="21" t="s">
        <v>11</v>
      </c>
      <c r="D11" s="59" t="s">
        <v>9</v>
      </c>
      <c r="E11" s="12"/>
      <c r="F11" s="11" t="s">
        <v>12</v>
      </c>
      <c r="G11" s="5"/>
      <c r="H11" s="5"/>
      <c r="I11" s="22"/>
    </row>
    <row r="12" spans="2:9" ht="15" customHeight="1" thickBot="1" x14ac:dyDescent="0.3">
      <c r="B12" s="3"/>
      <c r="C12" s="23"/>
      <c r="D12" s="24"/>
      <c r="E12" s="25"/>
      <c r="F12" s="25"/>
      <c r="G12" s="25"/>
      <c r="H12" s="25"/>
      <c r="I12" s="26"/>
    </row>
    <row r="13" spans="2:9" ht="15.75" x14ac:dyDescent="0.25">
      <c r="C13" s="7" t="s">
        <v>10</v>
      </c>
      <c r="D13" s="15" t="s">
        <v>27</v>
      </c>
      <c r="E13" s="16">
        <v>19</v>
      </c>
      <c r="F13" s="15" t="s">
        <v>27</v>
      </c>
      <c r="G13" s="16">
        <v>22</v>
      </c>
      <c r="H13" s="15"/>
      <c r="I13" s="7"/>
    </row>
    <row r="14" spans="2:9" ht="15.75" thickBot="1" x14ac:dyDescent="0.3">
      <c r="D14" s="1"/>
    </row>
    <row r="15" spans="2:9" ht="15.75" customHeight="1" x14ac:dyDescent="0.25">
      <c r="B15" s="27">
        <v>0.33333333333333331</v>
      </c>
      <c r="C15" s="39"/>
      <c r="D15" s="70" t="s">
        <v>0</v>
      </c>
      <c r="E15" s="70" t="s">
        <v>1</v>
      </c>
      <c r="F15" s="70" t="s">
        <v>2</v>
      </c>
      <c r="G15" s="70" t="s">
        <v>3</v>
      </c>
      <c r="H15" s="70" t="s">
        <v>4</v>
      </c>
      <c r="I15" s="68" t="s">
        <v>5</v>
      </c>
    </row>
    <row r="16" spans="2:9" ht="15.75" customHeight="1" x14ac:dyDescent="0.25">
      <c r="B16" s="27">
        <v>1.6666666666666667</v>
      </c>
      <c r="C16" s="40"/>
      <c r="D16" s="71"/>
      <c r="E16" s="71"/>
      <c r="F16" s="71"/>
      <c r="G16" s="71"/>
      <c r="H16" s="71"/>
      <c r="I16" s="69"/>
    </row>
    <row r="17" spans="2:9" ht="18" x14ac:dyDescent="0.25">
      <c r="B17" s="28">
        <v>0.375</v>
      </c>
      <c r="C17" s="41" t="s">
        <v>20</v>
      </c>
      <c r="D17" s="33">
        <v>0.375</v>
      </c>
      <c r="E17" s="33">
        <v>0.3666666666666667</v>
      </c>
      <c r="F17" s="33">
        <v>0.37013888888888885</v>
      </c>
      <c r="G17" s="33">
        <v>0.375</v>
      </c>
      <c r="H17" s="33">
        <v>0.37013888888888885</v>
      </c>
      <c r="I17" s="42"/>
    </row>
    <row r="18" spans="2:9" ht="18" x14ac:dyDescent="0.25">
      <c r="B18" s="28">
        <f>B17</f>
        <v>0.375</v>
      </c>
      <c r="C18" s="41" t="s">
        <v>21</v>
      </c>
      <c r="D18" s="33">
        <v>0.375</v>
      </c>
      <c r="E18" s="33">
        <v>0.53749999999999998</v>
      </c>
      <c r="F18" s="33">
        <v>0.54305555555555551</v>
      </c>
      <c r="G18" s="33">
        <v>0.54166666666666663</v>
      </c>
      <c r="H18" s="33">
        <v>0.54166666666666663</v>
      </c>
      <c r="I18" s="42"/>
    </row>
    <row r="19" spans="2:9" ht="18" x14ac:dyDescent="0.25">
      <c r="B19" s="29"/>
      <c r="C19" s="41" t="s">
        <v>22</v>
      </c>
      <c r="D19" s="33">
        <v>0.375</v>
      </c>
      <c r="E19" s="33">
        <v>0.57638888888888895</v>
      </c>
      <c r="F19" s="33">
        <v>0.5756944444444444</v>
      </c>
      <c r="G19" s="33">
        <v>0.58333333333333337</v>
      </c>
      <c r="H19" s="33">
        <v>0.58333333333333337</v>
      </c>
      <c r="I19" s="43"/>
    </row>
    <row r="20" spans="2:9" ht="18" x14ac:dyDescent="0.25">
      <c r="B20" s="29">
        <v>0.75</v>
      </c>
      <c r="C20" s="41" t="s">
        <v>23</v>
      </c>
      <c r="D20" s="33">
        <v>0.375</v>
      </c>
      <c r="E20" s="33">
        <v>0.75138888888888899</v>
      </c>
      <c r="F20" s="33">
        <v>0.75138888888888899</v>
      </c>
      <c r="G20" s="33">
        <v>0.75</v>
      </c>
      <c r="H20" s="33">
        <v>0.75208333333333333</v>
      </c>
      <c r="I20" s="43"/>
    </row>
    <row r="21" spans="2:9" ht="18" x14ac:dyDescent="0.25">
      <c r="B21" s="30"/>
      <c r="C21" s="64" t="s">
        <v>6</v>
      </c>
      <c r="D21" s="65">
        <f>D24-D23-D25+D42+D43+D44</f>
        <v>0</v>
      </c>
      <c r="E21" s="65">
        <f t="shared" ref="E21:H21" si="0">E24-E23-E25+E42+E43+E44</f>
        <v>0.33333333333333331</v>
      </c>
      <c r="F21" s="65">
        <f t="shared" si="0"/>
        <v>0.33333333333333331</v>
      </c>
      <c r="G21" s="65">
        <f t="shared" si="0"/>
        <v>0.33333333333333331</v>
      </c>
      <c r="H21" s="65">
        <f t="shared" si="0"/>
        <v>0.33333333333333331</v>
      </c>
      <c r="I21" s="66">
        <f>SUM(D21:H21)</f>
        <v>1.3333333333333333</v>
      </c>
    </row>
    <row r="22" spans="2:9" ht="18" x14ac:dyDescent="0.25">
      <c r="B22" s="27">
        <v>4.1666666666666664E-2</v>
      </c>
      <c r="C22" s="41" t="s">
        <v>19</v>
      </c>
      <c r="D22" s="34">
        <f>D19-D18</f>
        <v>0</v>
      </c>
      <c r="E22" s="34">
        <f>E19-E18</f>
        <v>3.8888888888888973E-2</v>
      </c>
      <c r="F22" s="34">
        <f>F19-F18</f>
        <v>3.2638888888888884E-2</v>
      </c>
      <c r="G22" s="34">
        <f>G19-G18</f>
        <v>4.1666666666666741E-2</v>
      </c>
      <c r="H22" s="34">
        <f>H19-H18</f>
        <v>4.1666666666666741E-2</v>
      </c>
      <c r="I22" s="44"/>
    </row>
    <row r="23" spans="2:9" ht="18" hidden="1" x14ac:dyDescent="0.25">
      <c r="B23" s="27"/>
      <c r="C23" s="41"/>
      <c r="D23" s="34">
        <f>IF(D17&lt;$B$17,$B$17,D17)</f>
        <v>0.375</v>
      </c>
      <c r="E23" s="34">
        <f t="shared" ref="E23:H23" si="1">IF(E17&lt;$B$17,$B$17,E17)</f>
        <v>0.375</v>
      </c>
      <c r="F23" s="34">
        <f t="shared" si="1"/>
        <v>0.375</v>
      </c>
      <c r="G23" s="34">
        <f t="shared" si="1"/>
        <v>0.375</v>
      </c>
      <c r="H23" s="34">
        <f t="shared" si="1"/>
        <v>0.375</v>
      </c>
      <c r="I23" s="44"/>
    </row>
    <row r="24" spans="2:9" ht="18" hidden="1" x14ac:dyDescent="0.25">
      <c r="B24" s="27">
        <f>B17-B18</f>
        <v>0</v>
      </c>
      <c r="C24" s="41"/>
      <c r="D24" s="34">
        <f>IF(D20&gt;$B$20,$B$20,D20)</f>
        <v>0.375</v>
      </c>
      <c r="E24" s="34">
        <f t="shared" ref="E24:H24" si="2">IF(E20&gt;$B$20,$B$20,E20)</f>
        <v>0.75</v>
      </c>
      <c r="F24" s="34">
        <f t="shared" si="2"/>
        <v>0.75</v>
      </c>
      <c r="G24" s="34">
        <f t="shared" si="2"/>
        <v>0.75</v>
      </c>
      <c r="H24" s="34">
        <f t="shared" si="2"/>
        <v>0.75</v>
      </c>
      <c r="I24" s="44"/>
    </row>
    <row r="25" spans="2:9" ht="18" hidden="1" x14ac:dyDescent="0.25">
      <c r="B25" s="27"/>
      <c r="C25" s="41"/>
      <c r="D25" s="34">
        <f t="shared" ref="D25:E25" si="3">IF(D22=$B$24,D22,IF(D22&gt;$B$22,D22,$B$22))</f>
        <v>0</v>
      </c>
      <c r="E25" s="34">
        <f t="shared" si="3"/>
        <v>4.1666666666666664E-2</v>
      </c>
      <c r="F25" s="34">
        <f>IF(F22=$B$24,F22,IF(F22&gt;$B$22,F22,$B$22))</f>
        <v>4.1666666666666664E-2</v>
      </c>
      <c r="G25" s="34">
        <f t="shared" ref="G25:H25" si="4">IF(G22=$B$24,G22,IF(G22&gt;$B$22,G22,$B$22))</f>
        <v>4.1666666666666664E-2</v>
      </c>
      <c r="H25" s="34">
        <f t="shared" si="4"/>
        <v>4.1666666666666664E-2</v>
      </c>
      <c r="I25" s="44"/>
    </row>
    <row r="26" spans="2:9" x14ac:dyDescent="0.25">
      <c r="B26" s="31"/>
      <c r="C26" s="61"/>
      <c r="D26" s="62"/>
      <c r="E26" s="62"/>
      <c r="F26" s="62"/>
      <c r="G26" s="62"/>
      <c r="H26" s="62"/>
      <c r="I26" s="63"/>
    </row>
    <row r="27" spans="2:9" ht="18" x14ac:dyDescent="0.25">
      <c r="B27" s="32"/>
      <c r="C27" s="45" t="s">
        <v>18</v>
      </c>
      <c r="D27" s="35"/>
      <c r="E27" s="36"/>
      <c r="F27" s="36"/>
      <c r="G27" s="36"/>
      <c r="H27" s="36"/>
      <c r="I27" s="46"/>
    </row>
    <row r="28" spans="2:9" x14ac:dyDescent="0.25">
      <c r="B28" s="32"/>
      <c r="C28" s="47" t="s">
        <v>26</v>
      </c>
      <c r="D28" s="37"/>
      <c r="E28" s="37">
        <v>8</v>
      </c>
      <c r="F28" s="37">
        <v>8</v>
      </c>
      <c r="G28" s="37">
        <v>8</v>
      </c>
      <c r="H28" s="37">
        <v>8</v>
      </c>
      <c r="I28" s="48"/>
    </row>
    <row r="29" spans="2:9" x14ac:dyDescent="0.25">
      <c r="B29" s="32"/>
      <c r="C29" s="47"/>
      <c r="D29" s="37"/>
      <c r="E29" s="37"/>
      <c r="F29" s="37"/>
      <c r="G29" s="37"/>
      <c r="H29" s="37"/>
      <c r="I29" s="48"/>
    </row>
    <row r="30" spans="2:9" x14ac:dyDescent="0.25">
      <c r="B30" s="32"/>
      <c r="C30" s="47"/>
      <c r="D30" s="37"/>
      <c r="E30" s="37"/>
      <c r="F30" s="37"/>
      <c r="G30" s="37"/>
      <c r="H30" s="37"/>
      <c r="I30" s="48"/>
    </row>
    <row r="31" spans="2:9" x14ac:dyDescent="0.25">
      <c r="B31" s="32"/>
      <c r="C31" s="47"/>
      <c r="D31" s="37"/>
      <c r="E31" s="37"/>
      <c r="F31" s="37"/>
      <c r="G31" s="37"/>
      <c r="H31" s="37"/>
      <c r="I31" s="48"/>
    </row>
    <row r="32" spans="2:9" x14ac:dyDescent="0.25">
      <c r="B32" s="32"/>
      <c r="C32" s="47"/>
      <c r="D32" s="37"/>
      <c r="E32" s="37"/>
      <c r="F32" s="37"/>
      <c r="G32" s="37"/>
      <c r="H32" s="37"/>
      <c r="I32" s="48"/>
    </row>
    <row r="33" spans="2:9" x14ac:dyDescent="0.25">
      <c r="B33" s="32"/>
      <c r="C33" s="47"/>
      <c r="D33" s="37"/>
      <c r="E33" s="37"/>
      <c r="F33" s="37"/>
      <c r="G33" s="37"/>
      <c r="H33" s="37"/>
      <c r="I33" s="48"/>
    </row>
    <row r="34" spans="2:9" x14ac:dyDescent="0.25">
      <c r="B34" s="32"/>
      <c r="C34" s="47"/>
      <c r="D34" s="37"/>
      <c r="E34" s="37"/>
      <c r="F34" s="37"/>
      <c r="G34" s="37"/>
      <c r="H34" s="37"/>
      <c r="I34" s="48"/>
    </row>
    <row r="35" spans="2:9" x14ac:dyDescent="0.25">
      <c r="B35" s="32"/>
      <c r="C35" s="47"/>
      <c r="D35" s="37"/>
      <c r="E35" s="37"/>
      <c r="F35" s="37"/>
      <c r="G35" s="37"/>
      <c r="H35" s="37"/>
      <c r="I35" s="48"/>
    </row>
    <row r="36" spans="2:9" x14ac:dyDescent="0.25">
      <c r="B36" s="32"/>
      <c r="C36" s="49"/>
      <c r="D36" s="37"/>
      <c r="E36" s="37"/>
      <c r="F36" s="37"/>
      <c r="G36" s="37"/>
      <c r="H36" s="37"/>
      <c r="I36" s="48"/>
    </row>
    <row r="37" spans="2:9" x14ac:dyDescent="0.25">
      <c r="B37" s="32"/>
      <c r="C37" s="50"/>
      <c r="D37" s="37"/>
      <c r="E37" s="37"/>
      <c r="F37" s="37"/>
      <c r="G37" s="37"/>
      <c r="H37" s="37"/>
      <c r="I37" s="48"/>
    </row>
    <row r="38" spans="2:9" x14ac:dyDescent="0.25">
      <c r="B38" s="32"/>
      <c r="C38" s="47"/>
      <c r="D38" s="37"/>
      <c r="E38" s="37"/>
      <c r="F38" s="37"/>
      <c r="G38" s="37"/>
      <c r="H38" s="37"/>
      <c r="I38" s="48"/>
    </row>
    <row r="39" spans="2:9" x14ac:dyDescent="0.25">
      <c r="B39" s="32"/>
      <c r="C39" s="47"/>
      <c r="D39" s="37"/>
      <c r="E39" s="37"/>
      <c r="F39" s="37"/>
      <c r="G39" s="37"/>
      <c r="H39" s="37"/>
      <c r="I39" s="48"/>
    </row>
    <row r="40" spans="2:9" x14ac:dyDescent="0.25">
      <c r="B40" s="32"/>
      <c r="C40" s="47"/>
      <c r="D40" s="37"/>
      <c r="E40" s="37"/>
      <c r="F40" s="37"/>
      <c r="G40" s="37"/>
      <c r="H40" s="37"/>
      <c r="I40" s="48"/>
    </row>
    <row r="41" spans="2:9" x14ac:dyDescent="0.25">
      <c r="B41" s="32"/>
      <c r="C41" s="51"/>
      <c r="D41" s="37"/>
      <c r="E41" s="37"/>
      <c r="F41" s="37"/>
      <c r="G41" s="37"/>
      <c r="H41" s="37"/>
      <c r="I41" s="48"/>
    </row>
    <row r="42" spans="2:9" ht="18" x14ac:dyDescent="0.25">
      <c r="B42" s="32"/>
      <c r="C42" s="52" t="s">
        <v>14</v>
      </c>
      <c r="D42" s="38"/>
      <c r="E42" s="38"/>
      <c r="F42" s="38"/>
      <c r="G42" s="38"/>
      <c r="H42" s="38"/>
      <c r="I42" s="53"/>
    </row>
    <row r="43" spans="2:9" ht="18" x14ac:dyDescent="0.25">
      <c r="B43" s="32"/>
      <c r="C43" s="45" t="s">
        <v>15</v>
      </c>
      <c r="D43" s="38"/>
      <c r="E43" s="38"/>
      <c r="F43" s="38"/>
      <c r="G43" s="38"/>
      <c r="H43" s="38"/>
      <c r="I43" s="53"/>
    </row>
    <row r="44" spans="2:9" ht="18" x14ac:dyDescent="0.25">
      <c r="B44" s="32"/>
      <c r="C44" s="45" t="s">
        <v>16</v>
      </c>
      <c r="D44" s="38"/>
      <c r="E44" s="38"/>
      <c r="F44" s="38"/>
      <c r="G44" s="38"/>
      <c r="H44" s="38"/>
      <c r="I44" s="53"/>
    </row>
    <row r="45" spans="2:9" ht="18" x14ac:dyDescent="0.25">
      <c r="B45" s="32"/>
      <c r="C45" s="45" t="s">
        <v>17</v>
      </c>
      <c r="D45" s="38"/>
      <c r="E45" s="38"/>
      <c r="F45" s="38"/>
      <c r="G45" s="38"/>
      <c r="H45" s="38"/>
      <c r="I45" s="53"/>
    </row>
    <row r="46" spans="2:9" ht="18.75" thickBot="1" x14ac:dyDescent="0.3">
      <c r="B46" s="32"/>
      <c r="C46" s="54" t="s">
        <v>5</v>
      </c>
      <c r="D46" s="55">
        <f>(IF(D21&lt;$B$15,D21,$B$15))+D45</f>
        <v>0</v>
      </c>
      <c r="E46" s="55">
        <f t="shared" ref="E46:H46" si="5">(IF(E21&lt;$B$15,E21,$B$15))+E45</f>
        <v>0.33333333333333331</v>
      </c>
      <c r="F46" s="55">
        <f t="shared" si="5"/>
        <v>0.33333333333333331</v>
      </c>
      <c r="G46" s="55">
        <f t="shared" si="5"/>
        <v>0.33333333333333331</v>
      </c>
      <c r="H46" s="55">
        <f t="shared" si="5"/>
        <v>0.33333333333333331</v>
      </c>
      <c r="I46" s="56">
        <f>SUM(D46:H46)</f>
        <v>1.3333333333333333</v>
      </c>
    </row>
    <row r="47" spans="2:9" x14ac:dyDescent="0.25">
      <c r="D47" s="1"/>
    </row>
    <row r="48" spans="2:9" x14ac:dyDescent="0.25">
      <c r="D48" s="1"/>
    </row>
    <row r="49" spans="4:4" x14ac:dyDescent="0.25">
      <c r="D49" s="1"/>
    </row>
    <row r="50" spans="4:4" x14ac:dyDescent="0.25">
      <c r="D50" s="1"/>
    </row>
    <row r="51" spans="4:4" x14ac:dyDescent="0.25">
      <c r="D51" s="1"/>
    </row>
    <row r="52" spans="4:4" x14ac:dyDescent="0.25">
      <c r="D52" s="1"/>
    </row>
    <row r="53" spans="4:4" x14ac:dyDescent="0.25">
      <c r="D53" s="1"/>
    </row>
    <row r="54" spans="4:4" x14ac:dyDescent="0.25">
      <c r="D54" s="1"/>
    </row>
    <row r="55" spans="4:4" x14ac:dyDescent="0.25">
      <c r="D55" s="1"/>
    </row>
    <row r="56" spans="4:4" x14ac:dyDescent="0.25">
      <c r="D56" s="1"/>
    </row>
    <row r="57" spans="4:4" x14ac:dyDescent="0.25">
      <c r="D57" s="1"/>
    </row>
    <row r="58" spans="4:4" x14ac:dyDescent="0.25">
      <c r="D58" s="1"/>
    </row>
    <row r="59" spans="4:4" x14ac:dyDescent="0.25">
      <c r="D59" s="1"/>
    </row>
    <row r="60" spans="4:4" x14ac:dyDescent="0.25">
      <c r="D60" s="1"/>
    </row>
  </sheetData>
  <sheetProtection formatCells="0" formatColumns="0" insertColumns="0" insertRows="0" insertHyperlinks="0"/>
  <mergeCells count="7">
    <mergeCell ref="E4:F5"/>
    <mergeCell ref="I15:I16"/>
    <mergeCell ref="D15:D16"/>
    <mergeCell ref="E15:E16"/>
    <mergeCell ref="F15:F16"/>
    <mergeCell ref="G15:G16"/>
    <mergeCell ref="H15:H16"/>
  </mergeCells>
  <pageMargins left="0.25" right="0.25" top="0.75" bottom="0.75" header="0.3" footer="0.3"/>
  <pageSetup scale="82" fitToHeight="0" orientation="portrait" horizontalDpi="4294967295" verticalDpi="4294967295"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Hojas de cálculo</vt:lpstr>
      </vt:variant>
      <vt:variant>
        <vt:i4>1</vt:i4>
      </vt:variant>
      <vt:variant>
        <vt:lpstr>Gráficos</vt:lpstr>
      </vt:variant>
      <vt:variant>
        <vt:i4>1</vt:i4>
      </vt:variant>
      <vt:variant>
        <vt:lpstr>Rangos con nombre</vt:lpstr>
      </vt:variant>
      <vt:variant>
        <vt:i4>1</vt:i4>
      </vt:variant>
    </vt:vector>
  </HeadingPairs>
  <TitlesOfParts>
    <vt:vector size="3" baseType="lpstr">
      <vt:lpstr>TIME</vt:lpstr>
      <vt:lpstr>Gráfico1</vt:lpstr>
      <vt:lpstr>TIME!CE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Elogic</dc:creator>
  <cp:lastModifiedBy>Usuario de Windows</cp:lastModifiedBy>
  <cp:lastPrinted>2018-06-19T12:56:32Z</cp:lastPrinted>
  <dcterms:created xsi:type="dcterms:W3CDTF">2017-03-30T16:20:50Z</dcterms:created>
  <dcterms:modified xsi:type="dcterms:W3CDTF">2018-06-25T13:56:55Z</dcterms:modified>
</cp:coreProperties>
</file>