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AÚL\3. ARCOTEL\ARCOTEL MERCADOS 2021\CONCENTRACIÓN DE MERCADO (ART 34)\ESTADÍSTICAS\Automatización\AVS\"/>
    </mc:Choice>
  </mc:AlternateContent>
  <xr:revisionPtr revIDLastSave="0" documentId="13_ncr:1_{072A7A66-1A6E-4074-8E76-9ED0EA1212B8}" xr6:coauthVersionLast="47" xr6:coauthVersionMax="47" xr10:uidLastSave="{00000000-0000-0000-0000-000000000000}"/>
  <bookViews>
    <workbookView xWindow="-110" yWindow="-110" windowWidth="19420" windowHeight="10300" tabRatio="599" xr2:uid="{00000000-000D-0000-FFFF-FFFF00000000}"/>
  </bookViews>
  <sheets>
    <sheet name="N° Suscripciones x Prestador" sheetId="1" r:id="rId1"/>
  </sheets>
  <definedNames>
    <definedName name="_xlnm._FilterDatabase" localSheetId="0" hidden="1">'N° Suscripciones x Prestador'!$A$1:$BW$359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X41" i="1" l="1"/>
  <c r="BY41" i="1" s="1"/>
  <c r="BZ41" i="1" s="1"/>
  <c r="BX340" i="1" l="1"/>
  <c r="BY340" i="1" s="1"/>
  <c r="BZ340" i="1" s="1"/>
  <c r="BX334" i="1"/>
  <c r="BY334" i="1" s="1"/>
  <c r="BZ334" i="1" s="1"/>
  <c r="BX324" i="1"/>
  <c r="BY324" i="1" s="1"/>
  <c r="BZ324" i="1" s="1"/>
  <c r="BX319" i="1" l="1"/>
  <c r="BY319" i="1" s="1"/>
  <c r="BZ319" i="1" s="1"/>
  <c r="BX291" i="1"/>
  <c r="BY291" i="1" s="1"/>
  <c r="BZ291" i="1" s="1"/>
  <c r="BX288" i="1"/>
  <c r="BY288" i="1" s="1"/>
  <c r="BZ288" i="1" s="1"/>
  <c r="BX286" i="1"/>
  <c r="BY286" i="1" s="1"/>
  <c r="BZ286" i="1" s="1"/>
  <c r="BX283" i="1"/>
  <c r="BY283" i="1" s="1"/>
  <c r="BZ283" i="1" s="1"/>
  <c r="BX259" i="1"/>
  <c r="BY259" i="1" s="1"/>
  <c r="BZ259" i="1" s="1"/>
  <c r="BX252" i="1"/>
  <c r="BY252" i="1" s="1"/>
  <c r="BZ252" i="1" s="1"/>
  <c r="BX249" i="1"/>
  <c r="BY249" i="1" s="1"/>
  <c r="BZ249" i="1" s="1"/>
  <c r="BX242" i="1"/>
  <c r="BY242" i="1" s="1"/>
  <c r="BZ242" i="1" s="1"/>
  <c r="BX251" i="1"/>
  <c r="BY251" i="1" s="1"/>
  <c r="BZ251" i="1" s="1"/>
  <c r="BX234" i="1"/>
  <c r="BY234" i="1" s="1"/>
  <c r="BZ234" i="1" s="1"/>
  <c r="BX231" i="1"/>
  <c r="BY231" i="1" s="1"/>
  <c r="BZ231" i="1" s="1"/>
  <c r="BX226" i="1"/>
  <c r="BY226" i="1" s="1"/>
  <c r="BZ226" i="1" s="1"/>
  <c r="BX216" i="1"/>
  <c r="BY216" i="1" s="1"/>
  <c r="BZ216" i="1" s="1"/>
  <c r="BX215" i="1"/>
  <c r="BY215" i="1" s="1"/>
  <c r="BZ215" i="1" s="1"/>
  <c r="BX201" i="1"/>
  <c r="BY201" i="1" s="1"/>
  <c r="BZ201" i="1" s="1"/>
  <c r="BX196" i="1"/>
  <c r="BY196" i="1" s="1"/>
  <c r="BZ196" i="1" s="1"/>
  <c r="BX191" i="1"/>
  <c r="BY191" i="1" s="1"/>
  <c r="BZ191" i="1" s="1"/>
  <c r="BX192" i="1"/>
  <c r="BY192" i="1" s="1"/>
  <c r="BZ192" i="1" s="1"/>
  <c r="BX190" i="1"/>
  <c r="BY190" i="1" s="1"/>
  <c r="BZ190" i="1" s="1"/>
  <c r="BX188" i="1"/>
  <c r="BY188" i="1" s="1"/>
  <c r="BZ188" i="1" s="1"/>
  <c r="BX172" i="1"/>
  <c r="BY172" i="1" s="1"/>
  <c r="BZ172" i="1" s="1"/>
  <c r="BX171" i="1"/>
  <c r="BY171" i="1" s="1"/>
  <c r="BZ171" i="1" s="1"/>
  <c r="BX165" i="1"/>
  <c r="BY165" i="1" s="1"/>
  <c r="BZ165" i="1" s="1"/>
  <c r="BX137" i="1"/>
  <c r="BY137" i="1" s="1"/>
  <c r="BZ137" i="1" s="1"/>
  <c r="BX126" i="1"/>
  <c r="BY126" i="1" s="1"/>
  <c r="BZ126" i="1" s="1"/>
  <c r="BX121" i="1"/>
  <c r="BY121" i="1" s="1"/>
  <c r="BZ121" i="1" s="1"/>
  <c r="BX120" i="1"/>
  <c r="BY120" i="1" s="1"/>
  <c r="BZ120" i="1" s="1"/>
  <c r="BX98" i="1"/>
  <c r="BY98" i="1" s="1"/>
  <c r="BZ98" i="1" s="1"/>
  <c r="BX97" i="1"/>
  <c r="BY97" i="1" s="1"/>
  <c r="BZ97" i="1" s="1"/>
  <c r="BX92" i="1"/>
  <c r="BY92" i="1" s="1"/>
  <c r="BZ92" i="1" s="1"/>
  <c r="BX96" i="1"/>
  <c r="BY96" i="1" s="1"/>
  <c r="BZ96" i="1" s="1"/>
  <c r="BX81" i="1"/>
  <c r="BY81" i="1" s="1"/>
  <c r="BZ81" i="1" s="1"/>
  <c r="BX80" i="1"/>
  <c r="BY80" i="1" s="1"/>
  <c r="BZ80" i="1" s="1"/>
  <c r="BX69" i="1" l="1"/>
  <c r="BY69" i="1" l="1"/>
  <c r="BZ69" i="1" l="1"/>
</calcChain>
</file>

<file path=xl/sharedStrings.xml><?xml version="1.0" encoding="utf-8"?>
<sst xmlns="http://schemas.openxmlformats.org/spreadsheetml/2006/main" count="1796" uniqueCount="975">
  <si>
    <t>PACHECO SAGUAY LUIS EDUARDO</t>
  </si>
  <si>
    <t>AZUAY</t>
  </si>
  <si>
    <t>MOSQUERA AVILA LUIS FELIPE</t>
  </si>
  <si>
    <t>CHAVELO TV</t>
  </si>
  <si>
    <t>CASTRO TELLO RUTH MARLENE</t>
  </si>
  <si>
    <t>CONEXION GLOBAL</t>
  </si>
  <si>
    <t>ETAPA TV</t>
  </si>
  <si>
    <t>TERRITORIO CONTINENTAL ECUATORIANO</t>
  </si>
  <si>
    <t>GIRON TV</t>
  </si>
  <si>
    <t>GIRON</t>
  </si>
  <si>
    <t>GLOBAVISION</t>
  </si>
  <si>
    <t>GUALACEO TV</t>
  </si>
  <si>
    <t>GUALACEO,CHORDELEG</t>
  </si>
  <si>
    <t>NABON CABLE</t>
  </si>
  <si>
    <t>NABON</t>
  </si>
  <si>
    <t>PATIÑO TUBA NEPTALI WALTER</t>
  </si>
  <si>
    <t>REINA DE EL CISNE TV</t>
  </si>
  <si>
    <t>PARROQUIA CUMBE</t>
  </si>
  <si>
    <t>PEÑA CALLE JHON PATRICIO</t>
  </si>
  <si>
    <t>SAN FERNANDO CABLE</t>
  </si>
  <si>
    <t>SAN FERNANDO</t>
  </si>
  <si>
    <t>SERVICABLE</t>
  </si>
  <si>
    <t>WEBCABLE</t>
  </si>
  <si>
    <t>EL VALLE (CANTON CUENCA), MONAY</t>
  </si>
  <si>
    <t>LOPEZ CABRERA CARLOS EFRAIN</t>
  </si>
  <si>
    <t>CONDORVISION</t>
  </si>
  <si>
    <t>BOLIVAR</t>
  </si>
  <si>
    <t>CORRAL LARA NELLY BEATRIZ</t>
  </si>
  <si>
    <t>CORAL TV</t>
  </si>
  <si>
    <t>CAÑAR SOTO FULBIO VICENTE</t>
  </si>
  <si>
    <t>SAN LUIS TV</t>
  </si>
  <si>
    <t>TELECABLE GUARANDA</t>
  </si>
  <si>
    <t>GUARANDA</t>
  </si>
  <si>
    <t>TELEVISION ECHANDIA TV ECHANDIA S.A.</t>
  </si>
  <si>
    <t>ECHEANDIA</t>
  </si>
  <si>
    <t>CAÑAR</t>
  </si>
  <si>
    <t>CORPORACION COMERCIAL BERNAL</t>
  </si>
  <si>
    <t>CABLETEL</t>
  </si>
  <si>
    <t>TELECABLE AZOGUES</t>
  </si>
  <si>
    <t>BOLAÑOS BOLAÑOS ARTURO MARCELO</t>
  </si>
  <si>
    <t>CABLE CENTRO SM</t>
  </si>
  <si>
    <t>CARCHI</t>
  </si>
  <si>
    <t>EL ANGEL</t>
  </si>
  <si>
    <t>SOCIEDAD CIVIL CINE CABLE TV</t>
  </si>
  <si>
    <t>CINE CABLE TV</t>
  </si>
  <si>
    <t>TV MONTUFAR</t>
  </si>
  <si>
    <t>SAN GABRIEL</t>
  </si>
  <si>
    <t>CHIMBORAZO</t>
  </si>
  <si>
    <t>ACOSTA FREIRE VICTOR HENRY</t>
  </si>
  <si>
    <t>EBICS</t>
  </si>
  <si>
    <t>HUIGRA</t>
  </si>
  <si>
    <t>RODAS ROSERO PABLO JULIO</t>
  </si>
  <si>
    <t>MAXI TV</t>
  </si>
  <si>
    <t>MORENO YEPEZ EDUARDO FABRICIO</t>
  </si>
  <si>
    <t>PALLATANGA TV</t>
  </si>
  <si>
    <t>PALLATANGA</t>
  </si>
  <si>
    <t>ORDOÑEZ SAMANIEGO EYER RENE</t>
  </si>
  <si>
    <t>TV DIGITAL</t>
  </si>
  <si>
    <t>CHUNCHI</t>
  </si>
  <si>
    <t>ATV CABLE LTGA</t>
  </si>
  <si>
    <t>COTOPAXI</t>
  </si>
  <si>
    <t>ALVAREZ ALBARRACIN ENRIQUE MARCELO</t>
  </si>
  <si>
    <t>CABLE MEGA</t>
  </si>
  <si>
    <t>CONDO BAU JENNY LOURDES</t>
  </si>
  <si>
    <t>CB VISION SALCEDO</t>
  </si>
  <si>
    <t>COTOPAXI TV</t>
  </si>
  <si>
    <t>LATACUNGA, SAN MIGUEL DE SALCEDO, SAQUISILI</t>
  </si>
  <si>
    <t>SOLANO AVILA GINA MARIBEL</t>
  </si>
  <si>
    <t>ARENA TV</t>
  </si>
  <si>
    <t>EL ORO</t>
  </si>
  <si>
    <t>PACHAR SALTO VICTOR ISAAC</t>
  </si>
  <si>
    <t>BUENAVISTA TV CABLE</t>
  </si>
  <si>
    <t>ZARUMA</t>
  </si>
  <si>
    <t>GEOVISION</t>
  </si>
  <si>
    <t>PASAJE</t>
  </si>
  <si>
    <t>MACHALA</t>
  </si>
  <si>
    <t>APOLO GALLARDO ELITA MIREIRA</t>
  </si>
  <si>
    <t>GIKENDA VISION</t>
  </si>
  <si>
    <t>SANCHEZ PAREDES WALTER HORACIO</t>
  </si>
  <si>
    <t>GUABO VISION</t>
  </si>
  <si>
    <t>FAJARDO VELEPUCHA HECTOR EDISON</t>
  </si>
  <si>
    <t>HF-TV</t>
  </si>
  <si>
    <t>CHILLA</t>
  </si>
  <si>
    <t>MARCABELI</t>
  </si>
  <si>
    <t>PASAJE TV</t>
  </si>
  <si>
    <t>PERLAVISION</t>
  </si>
  <si>
    <t>EL GUABO Y PARROQUIA LA IBERIA</t>
  </si>
  <si>
    <t>CRESPO JARAMILLO LUIS FELIPE</t>
  </si>
  <si>
    <t>PIÑAS VISION</t>
  </si>
  <si>
    <t>PIÑAS</t>
  </si>
  <si>
    <t>PUERTO CABLE</t>
  </si>
  <si>
    <t>TV ORO HUAQUILLAS</t>
  </si>
  <si>
    <t>HUAQUILLAS</t>
  </si>
  <si>
    <t>TV ORO PORTOVELO</t>
  </si>
  <si>
    <t>VIC CABLE</t>
  </si>
  <si>
    <t>LA VICTORIA(LAS LAJAS)</t>
  </si>
  <si>
    <t>SISALIMA ROMERO CELIA SARA</t>
  </si>
  <si>
    <t>XIMENA TV</t>
  </si>
  <si>
    <t>PACCHA</t>
  </si>
  <si>
    <t>DIGITALCABLE-QUININDE</t>
  </si>
  <si>
    <t>ESMERALDAS</t>
  </si>
  <si>
    <t>QUININDE</t>
  </si>
  <si>
    <t>KABLESTAR</t>
  </si>
  <si>
    <t>MEGAVISION CABLE</t>
  </si>
  <si>
    <t>PARROQUIA LA UNION</t>
  </si>
  <si>
    <t>TROPICABLE</t>
  </si>
  <si>
    <t>ABAD AGUIRRE HUGO MARIO</t>
  </si>
  <si>
    <t>VANTV</t>
  </si>
  <si>
    <t>PARROQUIA VUELTA LARGA</t>
  </si>
  <si>
    <t>PROAÑO ESTACIO RAFAEL MARIANO</t>
  </si>
  <si>
    <t>CABLE TV SAN LORENZO</t>
  </si>
  <si>
    <t>BORBON</t>
  </si>
  <si>
    <t>MUANA VISION</t>
  </si>
  <si>
    <t>GALAPAGOS</t>
  </si>
  <si>
    <t>PUERTOVISION CABLE</t>
  </si>
  <si>
    <t>REGION INSULAR</t>
  </si>
  <si>
    <t>BLACIO ESPINOZA HEINERT OMAR</t>
  </si>
  <si>
    <t>BALAO TV</t>
  </si>
  <si>
    <t>GUAYAS</t>
  </si>
  <si>
    <t>BALAO</t>
  </si>
  <si>
    <t>CABLEEXPRESS</t>
  </si>
  <si>
    <t>MILAGRO</t>
  </si>
  <si>
    <t>ARMIJOS CARRION MARIA BEATRIZ</t>
  </si>
  <si>
    <t>MUNDO TV</t>
  </si>
  <si>
    <t>LARCO SANTAMARIA SONIA ELIZABETH</t>
  </si>
  <si>
    <t>NARANJITO TV</t>
  </si>
  <si>
    <t>NARANJITO,MARCELINO MARIDUEÑA</t>
  </si>
  <si>
    <t>STARTV</t>
  </si>
  <si>
    <t>NIEVES MACHUCA HILDA MARLENE</t>
  </si>
  <si>
    <t>TV CAFA</t>
  </si>
  <si>
    <t>TV NET</t>
  </si>
  <si>
    <t>TV PACIFIC</t>
  </si>
  <si>
    <t>GRAL.VILLAMIL(PLAYAS),POSORJA</t>
  </si>
  <si>
    <t>ANDRADE FLORES MIRIAM YOLANDA</t>
  </si>
  <si>
    <t>TVSAT BALZAR</t>
  </si>
  <si>
    <t>BALZAR</t>
  </si>
  <si>
    <t>UNIVISA</t>
  </si>
  <si>
    <t>GUAYAQUIL Y ZONAS ALEDAÑAS</t>
  </si>
  <si>
    <t>SANDOVAL ABRIL FAUSTO MEDARDO</t>
  </si>
  <si>
    <t>VISION SATELITAL EL EMPALME</t>
  </si>
  <si>
    <t>EL EMPALME</t>
  </si>
  <si>
    <t>BLACIO ESPINOZA GALO ESTUARDO</t>
  </si>
  <si>
    <t>YAGUACHI TV</t>
  </si>
  <si>
    <t>YAGUACHI</t>
  </si>
  <si>
    <t>IMBABURA</t>
  </si>
  <si>
    <t>IBARRA</t>
  </si>
  <si>
    <t>CONTINENTV</t>
  </si>
  <si>
    <t>CISNEROS PAZ EDISON RUBEN</t>
  </si>
  <si>
    <t>IMBACABLE</t>
  </si>
  <si>
    <t>CAICEDO CARVAJAL JAIME OSWALDO</t>
  </si>
  <si>
    <t>PIMAMPIRO TV</t>
  </si>
  <si>
    <t>PIMAMPIRO</t>
  </si>
  <si>
    <t>CABLE EXPRESS</t>
  </si>
  <si>
    <t>LOJA</t>
  </si>
  <si>
    <t>BERMEO ABRAHAM CESAR AUGUSTO</t>
  </si>
  <si>
    <t>CABLEMUNDO</t>
  </si>
  <si>
    <t>CARIAMANGA</t>
  </si>
  <si>
    <t>CABLEVISION DON DIEGO</t>
  </si>
  <si>
    <t>BRAVO TORRES FRANCISCO NERI</t>
  </si>
  <si>
    <t>CABLEVISION GONZANAMA</t>
  </si>
  <si>
    <t>GONZANAMA</t>
  </si>
  <si>
    <t>CELICABLE</t>
  </si>
  <si>
    <t>CELICA</t>
  </si>
  <si>
    <t>COMPAÑIA EN NOMBRE COLECTIVO EGEL 3</t>
  </si>
  <si>
    <t>EGEL 3</t>
  </si>
  <si>
    <t>MACARA</t>
  </si>
  <si>
    <t>COBOS TANDAZO IVE ROSALY</t>
  </si>
  <si>
    <t>IVONLERIK-ZAPOTILLO</t>
  </si>
  <si>
    <t>ZAPOTILLO</t>
  </si>
  <si>
    <t>CANGO SERRANO LORGIO EFRAIN</t>
  </si>
  <si>
    <t>MAS(+)VISION</t>
  </si>
  <si>
    <t>ALAMOR</t>
  </si>
  <si>
    <t>ORTEGA DIAZ DENNIS PAUL</t>
  </si>
  <si>
    <t>OHTV</t>
  </si>
  <si>
    <t>MALACATOS</t>
  </si>
  <si>
    <t>BUSTAMANTE GUAICHA JUAN CARLOS</t>
  </si>
  <si>
    <t>PINDAL TV</t>
  </si>
  <si>
    <t>PINDAL</t>
  </si>
  <si>
    <t>TAPIA SALINAS MODESTO EDUARDO</t>
  </si>
  <si>
    <t>SARAGURO VISION</t>
  </si>
  <si>
    <t>TORRES MORENO LUPE MARLENE</t>
  </si>
  <si>
    <t>SUPERCABLE CATACOCHA</t>
  </si>
  <si>
    <t>CATACOCHA</t>
  </si>
  <si>
    <t>SUPERCABLEFILS</t>
  </si>
  <si>
    <t>LUZURIAGA ROJAS DOLORES PATRICIA</t>
  </si>
  <si>
    <t>TV CABLE QUILANGA</t>
  </si>
  <si>
    <t>QUILANGA</t>
  </si>
  <si>
    <t>VILCABAMBA</t>
  </si>
  <si>
    <t>CABLE ALAMOR</t>
  </si>
  <si>
    <t>LOS RIOS</t>
  </si>
  <si>
    <t>VALENCIA</t>
  </si>
  <si>
    <t>BF VISION</t>
  </si>
  <si>
    <t>CABLE JP VISION</t>
  </si>
  <si>
    <t>VERA PLUAS DARIO JAVIER</t>
  </si>
  <si>
    <t>CABLEPARAISO</t>
  </si>
  <si>
    <t>ELIZALDE PERALVO ALVARO RODRIGO</t>
  </si>
  <si>
    <t>CABLEVISION PARIS</t>
  </si>
  <si>
    <t>VINCES</t>
  </si>
  <si>
    <t>CINE CABLE TELEVISION QUEVEDO</t>
  </si>
  <si>
    <t>QUEVEDO</t>
  </si>
  <si>
    <t>BABAHOYO</t>
  </si>
  <si>
    <t>ORBITCABLE</t>
  </si>
  <si>
    <t>PALENQUE</t>
  </si>
  <si>
    <t>PARAISO TV</t>
  </si>
  <si>
    <t>QUEVEDO CABLE TELEVISION QV CABLE S.A.</t>
  </si>
  <si>
    <t>QUEVEDO CABLE TV QV CABLE</t>
  </si>
  <si>
    <t>TOBANDA RAMOS GRIMA MARLENE</t>
  </si>
  <si>
    <t>QUINSALOMA TV</t>
  </si>
  <si>
    <t>PARROQUIA QUINSALOMA</t>
  </si>
  <si>
    <t>ELIZALDE PERALVO SELVI</t>
  </si>
  <si>
    <t>TELBA</t>
  </si>
  <si>
    <t>URDANETA,CATARAMA,RICAURTE</t>
  </si>
  <si>
    <t>TV DIGITAL S.A.</t>
  </si>
  <si>
    <t>TVD TELEVISION DIGITAL</t>
  </si>
  <si>
    <t>ACUSONI S.A.</t>
  </si>
  <si>
    <t>ACUSONI</t>
  </si>
  <si>
    <t>MANABI</t>
  </si>
  <si>
    <t>SOLORZANO GARCIA PEDRO IGNACIO</t>
  </si>
  <si>
    <t>CABLE PLUS JAMA</t>
  </si>
  <si>
    <t>JAMA</t>
  </si>
  <si>
    <t>LOPEZ ZAMBRANO LEONARDO PAUL</t>
  </si>
  <si>
    <t>CABLE TOSAGUA TV</t>
  </si>
  <si>
    <t>TOSAGUA</t>
  </si>
  <si>
    <t>CABLEVISION JARAMIJO</t>
  </si>
  <si>
    <t>JARAMIJO</t>
  </si>
  <si>
    <t>MERA SALTOS MIGUEL ANGEL</t>
  </si>
  <si>
    <t>CANOA TV</t>
  </si>
  <si>
    <t>SOCIEDAD CIVIL M&amp;S TELEVISION Y SERVICIOS</t>
  </si>
  <si>
    <t>EL CARMEN M&amp;S TELEVISION</t>
  </si>
  <si>
    <t>EL CARMEN</t>
  </si>
  <si>
    <t>SISTEMAS GLOBALES DE COMUNICACION HCGLOBAL S.A.</t>
  </si>
  <si>
    <t>FAMILIA TV</t>
  </si>
  <si>
    <t>OLIVETO S.A. (CABLE)</t>
  </si>
  <si>
    <t>INTERCABLE</t>
  </si>
  <si>
    <t>CHONE</t>
  </si>
  <si>
    <t>MANACABLE S.A.</t>
  </si>
  <si>
    <t>MANACABLE</t>
  </si>
  <si>
    <t>PORTOVIEJO</t>
  </si>
  <si>
    <t>PEDERNALES M&amp;S TELEVISION</t>
  </si>
  <si>
    <t>PEDERNALES</t>
  </si>
  <si>
    <t>SISTEMA PICHINCHA CATV</t>
  </si>
  <si>
    <t>CANTON PICHINCHA</t>
  </si>
  <si>
    <t>SISTEMA SATELITAL FLORES</t>
  </si>
  <si>
    <t>LINKTEL S.A.</t>
  </si>
  <si>
    <t>SUPER CABLE JIPIJAPA</t>
  </si>
  <si>
    <t>SUPERCABLE</t>
  </si>
  <si>
    <t>RIERA CERDA MANUEL MESIAS</t>
  </si>
  <si>
    <t>TV CHARAPOTO</t>
  </si>
  <si>
    <t>TV SANTA ANA</t>
  </si>
  <si>
    <t>SANTA ANA DE VUELTA LARGA</t>
  </si>
  <si>
    <t>PORTOVIEJO Y MANTA</t>
  </si>
  <si>
    <t>CALCETATEVE S.A.</t>
  </si>
  <si>
    <t>CALCETATEVE</t>
  </si>
  <si>
    <t>CALCETA</t>
  </si>
  <si>
    <t>ALFARO VISION HD</t>
  </si>
  <si>
    <t>FLAVIO ALFARO</t>
  </si>
  <si>
    <t>MEGACIETTE S.A.</t>
  </si>
  <si>
    <t>PUERTO LOPEZ TV</t>
  </si>
  <si>
    <t>ESTRELLA MALDONADO CARMEN ELOISA</t>
  </si>
  <si>
    <t>BOSCO CABLE</t>
  </si>
  <si>
    <t>MORONA SANTIAGO</t>
  </si>
  <si>
    <t>SALAZAR GUEVARA ELVIS XAVIER</t>
  </si>
  <si>
    <t>CABLE MAGICO</t>
  </si>
  <si>
    <t>LOGROÑO</t>
  </si>
  <si>
    <t>GUALAQUIZA</t>
  </si>
  <si>
    <t>ÑAUTA JESTON ANGEL ISIDRO</t>
  </si>
  <si>
    <t>LUZ DE ESPERANZA</t>
  </si>
  <si>
    <t>PABLO SEXTO, HUAMBOYA</t>
  </si>
  <si>
    <t>TORRES PARRA MARCO LEONCIO</t>
  </si>
  <si>
    <t>MENDEZVISION</t>
  </si>
  <si>
    <t>SANTIAGO DE MENDEZ</t>
  </si>
  <si>
    <t>REINO CARRERA DARWIN OSWALDO</t>
  </si>
  <si>
    <t>RED SATELITAL PALORA</t>
  </si>
  <si>
    <t>PALORA</t>
  </si>
  <si>
    <t>ALBUJA RIOS CONSUELO GUADALUPE</t>
  </si>
  <si>
    <t>CONSUTEL</t>
  </si>
  <si>
    <t>NAPO</t>
  </si>
  <si>
    <t>SAN FRANCISCO DE BORJA</t>
  </si>
  <si>
    <t>TENA VISION</t>
  </si>
  <si>
    <t>BAEZA VISION</t>
  </si>
  <si>
    <t>FLORES MATUTE CARLOS ANTONIO</t>
  </si>
  <si>
    <t>ASPI TV</t>
  </si>
  <si>
    <t>ORELLANA</t>
  </si>
  <si>
    <t>PUERTO FRANCISCO DE ORELLANA</t>
  </si>
  <si>
    <t>COCAVISION CABLE</t>
  </si>
  <si>
    <t>LORETO VISION</t>
  </si>
  <si>
    <t>HEREDIA SIMBAÑA SEGUNDO ALFREDO</t>
  </si>
  <si>
    <t>SATEL TV</t>
  </si>
  <si>
    <t>LA JOYA DE LOS SACHAS</t>
  </si>
  <si>
    <t>PASTAZA</t>
  </si>
  <si>
    <t>PUYO</t>
  </si>
  <si>
    <t>AMERICAN CABLE</t>
  </si>
  <si>
    <t>BARRERA RODRIGUEZ MAURO FERNANDO</t>
  </si>
  <si>
    <t>BARRO TV</t>
  </si>
  <si>
    <t>ANDINACABLE</t>
  </si>
  <si>
    <t>PICHINCHA</t>
  </si>
  <si>
    <t>QUITO</t>
  </si>
  <si>
    <t>CABLEUNION S.A.</t>
  </si>
  <si>
    <t>CABLEUNION</t>
  </si>
  <si>
    <t>QUITO,TUMBACO,LOS CHILLOS</t>
  </si>
  <si>
    <t>CB VISION MEJIA</t>
  </si>
  <si>
    <t>CONSORCIO ECUATORIANO DE TELECOMUNICACIONES S.A. CONECEL</t>
  </si>
  <si>
    <t>CLARO TV</t>
  </si>
  <si>
    <t>CNT-TV</t>
  </si>
  <si>
    <t>TERRITORIO CONTINENTAL</t>
  </si>
  <si>
    <t>DIRECTV</t>
  </si>
  <si>
    <t>AUCANCELA SOLIS SEGUNDO RAMON</t>
  </si>
  <si>
    <t>I2A TELEVISION</t>
  </si>
  <si>
    <t>PUERTO QUITO</t>
  </si>
  <si>
    <t>ULCUANGO FARINANGO RICARDO</t>
  </si>
  <si>
    <t>LUZ DE AMERICA TV</t>
  </si>
  <si>
    <t>CAYAMBE</t>
  </si>
  <si>
    <t>SATCONTV SATELITE CONECCION S.A.</t>
  </si>
  <si>
    <t>SATCON TV MINDO</t>
  </si>
  <si>
    <t>PARROQUIA MINDO</t>
  </si>
  <si>
    <t>SATCONTV</t>
  </si>
  <si>
    <t>ERAZO VILLACRES ELSA ESMERALDA</t>
  </si>
  <si>
    <t>SATURNO VISION TV</t>
  </si>
  <si>
    <t>SISAVINTEL VISION</t>
  </si>
  <si>
    <t>TV MUNDO</t>
  </si>
  <si>
    <t>TVALLE</t>
  </si>
  <si>
    <t>GUAYLLABAMBA</t>
  </si>
  <si>
    <t>SERVIVALLEBLEK CIA. LTDA.</t>
  </si>
  <si>
    <t>PEDRO VICENTE MALDONADO</t>
  </si>
  <si>
    <t>TVCABLE SATELITAL</t>
  </si>
  <si>
    <t>SANTA ELENA TV</t>
  </si>
  <si>
    <t>SANTA ELENA</t>
  </si>
  <si>
    <t>COLORADOS VISION</t>
  </si>
  <si>
    <t>SANTO DOMINGO DE LOS TSACHILAS</t>
  </si>
  <si>
    <t>SANTO DOMINGO DE LOS COLORADOS</t>
  </si>
  <si>
    <t>CAMPOS AGUIRRE HERMEL EMMANUEL</t>
  </si>
  <si>
    <t>TVNET</t>
  </si>
  <si>
    <t>LATITUD DIGITAL TV</t>
  </si>
  <si>
    <t>LA CONCORDIA, MONTERREY, LAS VILLEGAS, LA INDEPENDENCIA</t>
  </si>
  <si>
    <t>VELASQUEZ ZAMBRANO DAVID ANTONIO</t>
  </si>
  <si>
    <t>ENO VISION</t>
  </si>
  <si>
    <t>SUCUMBIOS</t>
  </si>
  <si>
    <t>PARROQUIA EL ENO</t>
  </si>
  <si>
    <t>SANCHEZ MUÑIZ EFRAIN JALIL</t>
  </si>
  <si>
    <t>ZAMBRANO MANTUANO CARMEN BEATRIZ</t>
  </si>
  <si>
    <t>LAGO SISTEMA TV</t>
  </si>
  <si>
    <t>NUEVA LOJA</t>
  </si>
  <si>
    <t>ALLAN PATIÑO JAIME GONZALO</t>
  </si>
  <si>
    <t>LUMBAQUIVISION</t>
  </si>
  <si>
    <t>LUMBAQUI</t>
  </si>
  <si>
    <t>GARCIA RIERA MARCYA ESTERFILA</t>
  </si>
  <si>
    <t>MUNDOVISION</t>
  </si>
  <si>
    <t>SHUSHUFINDI</t>
  </si>
  <si>
    <t>SOLORZANO HERRERA MILTON ESTUARDO</t>
  </si>
  <si>
    <t>PACAYACU TV</t>
  </si>
  <si>
    <t>PACAYACU</t>
  </si>
  <si>
    <t>PRECIADO LOMA PEDRO DOMINGO</t>
  </si>
  <si>
    <t>VISION SATELITAL</t>
  </si>
  <si>
    <t>TUNGURAHUA</t>
  </si>
  <si>
    <t>ERAZO SANCHEZ JUAN JOSE</t>
  </si>
  <si>
    <t>ASTRO TVRED</t>
  </si>
  <si>
    <t>PATATE</t>
  </si>
  <si>
    <t>PILLARO</t>
  </si>
  <si>
    <t>SANCHEZ LALANGUI JOSE LAUTARO</t>
  </si>
  <si>
    <t>AURIVISION</t>
  </si>
  <si>
    <t>ZAMORA CHINCHIPE</t>
  </si>
  <si>
    <t>PALANDA</t>
  </si>
  <si>
    <t>ARIAS ACARO WILSON</t>
  </si>
  <si>
    <t>CABLE ORIENTE</t>
  </si>
  <si>
    <t>SAAVEDRA GARCIA JOSE ERACLEO</t>
  </si>
  <si>
    <t>FERNANDEZ QUEZADA GEORGE SALVADOR</t>
  </si>
  <si>
    <t>CABLEVISION YANTZAZA</t>
  </si>
  <si>
    <t>YANTZAZA</t>
  </si>
  <si>
    <t>CANTUÑA ZARUMA JORGE ALFONSO</t>
  </si>
  <si>
    <t>CABLEVISION ZAMORA</t>
  </si>
  <si>
    <t>ZAMORA</t>
  </si>
  <si>
    <t>ORDOÑEZ MONTAÑO JAIME ROLANDO</t>
  </si>
  <si>
    <t>CENTINELA TV</t>
  </si>
  <si>
    <t>CENTINELA DEL CONDOR</t>
  </si>
  <si>
    <t>OVNIVISION</t>
  </si>
  <si>
    <t>SAN CARLOS DE LAS MINAS</t>
  </si>
  <si>
    <t>ZUÑIGA TORRES NELSON LENIN</t>
  </si>
  <si>
    <t>YANTZAZA TV</t>
  </si>
  <si>
    <t>CARPIO LEON LUCIA</t>
  </si>
  <si>
    <t>VILCA TV</t>
  </si>
  <si>
    <t>ALFATV CABLE S.A.</t>
  </si>
  <si>
    <t>ALFA TV</t>
  </si>
  <si>
    <t>Concesionario</t>
  </si>
  <si>
    <t>Provincia</t>
  </si>
  <si>
    <t>Cobertura</t>
  </si>
  <si>
    <t>Nombre Estación</t>
  </si>
  <si>
    <t>Categoría</t>
  </si>
  <si>
    <t>ORELLANA SARANGO JONATHAN ISRAEL</t>
  </si>
  <si>
    <t>LOPEZ CABRERA HILDA FLORENCIA</t>
  </si>
  <si>
    <t>STARTV CIA. LTDA.</t>
  </si>
  <si>
    <t>TELEBUCAY S.A.</t>
  </si>
  <si>
    <t>TELMODER TELECOMUNICACIONES MODERNAS S.A.</t>
  </si>
  <si>
    <t>VISIONPLAYAS S.A.</t>
  </si>
  <si>
    <t>CABLESPEED CIA. LTDA.</t>
  </si>
  <si>
    <t>LEMA VALENCIA ANDRES PATRICIO</t>
  </si>
  <si>
    <t>COMPAÑIA DE COMUNICACION CHASKIVISION S. A.</t>
  </si>
  <si>
    <t>COSTACOMTV COSTA COMUNICACIONES Y TELEVISION S.A.</t>
  </si>
  <si>
    <t>CRUZ TOASA NOE ESTALIN</t>
  </si>
  <si>
    <t>EXPERTSERVI S.A.</t>
  </si>
  <si>
    <t>CABLE VISION</t>
  </si>
  <si>
    <t>CAMILO PONCE ENRIQUEZ, RIO BONITO</t>
  </si>
  <si>
    <t>BOLIVAR TV</t>
  </si>
  <si>
    <t>SAN MIGUEL, GUARANDA, SAN JOSE DE CHIMBO, CHILLANES, SAN PABLO</t>
  </si>
  <si>
    <t>TELEMERIDIANO</t>
  </si>
  <si>
    <t>RIOBAMBA</t>
  </si>
  <si>
    <t>TV PLUS</t>
  </si>
  <si>
    <t>GREEN TV</t>
  </si>
  <si>
    <t>PUERTO BAQUERIZO MORENO, EL PROGRESO</t>
  </si>
  <si>
    <t>GUAYAQUIL Y DURAN</t>
  </si>
  <si>
    <t>NARANJAL TV</t>
  </si>
  <si>
    <t>NARANJITO, CORONEL MARCELINO MARIDUEÑA, MILAGRO, ROBERTO ASTUDILLO</t>
  </si>
  <si>
    <t>TELMODER</t>
  </si>
  <si>
    <t>TERRITORIO CONTINENTAL DEL ECUADOR</t>
  </si>
  <si>
    <t>VISION PLAYAS S.A.</t>
  </si>
  <si>
    <t>CABLESPEED</t>
  </si>
  <si>
    <t>OTV - MULTICABLE</t>
  </si>
  <si>
    <t>CHASKIVISION</t>
  </si>
  <si>
    <t>SAN LUCAS</t>
  </si>
  <si>
    <t>COSTACOMTV VENTANAS</t>
  </si>
  <si>
    <t>PUERTO LOPEZ, MACHALILLA, SALANGO</t>
  </si>
  <si>
    <t>NAPO TV</t>
  </si>
  <si>
    <t>TELECABLE PVM</t>
  </si>
  <si>
    <t>TVNET-LAGO</t>
  </si>
  <si>
    <t>WEBCABLE CIA. LTDA.</t>
  </si>
  <si>
    <t>TELEVISCABLE S.A.</t>
  </si>
  <si>
    <t>SERVICIOS DE TELECOMUNICACIONES ACCIONTEVE S.A.</t>
  </si>
  <si>
    <t>SAN LORENZO</t>
  </si>
  <si>
    <t>TELEVISION &amp; COMUNICACION KABLESTARTV S.A.</t>
  </si>
  <si>
    <t>PUERTOVISION CABLE S.A.</t>
  </si>
  <si>
    <t>SERVICIOS DE CABLE Y COMUNICACIONES CABLEDURAN S.A.</t>
  </si>
  <si>
    <t>ZAIGOVER S.A.</t>
  </si>
  <si>
    <t>SATELITAL TV</t>
  </si>
  <si>
    <t>EL TRIUNFO, MANUEL J. CALLE</t>
  </si>
  <si>
    <t>GENERAL VILLAMIL, POSORJA</t>
  </si>
  <si>
    <t>TAPIA WILINGTON MANUEL</t>
  </si>
  <si>
    <t>LOS LAGOS CABLE TV</t>
  </si>
  <si>
    <t>BUSTAMANTE PAREDES LUISA MARIA</t>
  </si>
  <si>
    <t>PATRICIATEVE S.A.</t>
  </si>
  <si>
    <t>JARAMIJOVISION S.A.</t>
  </si>
  <si>
    <t>ROSADO MUÑOZ GLORIA ELIZABETH</t>
  </si>
  <si>
    <t>CABLE OLMEDO</t>
  </si>
  <si>
    <t>OLMEDO</t>
  </si>
  <si>
    <t>SANCHEZ GRENOW ANGEL DANIEL</t>
  </si>
  <si>
    <t>TELEVISION POR CABLE NAPOTEVE S.A.</t>
  </si>
  <si>
    <t>BRITO LLIVIGAÑAY MANUEL ANTONIO</t>
  </si>
  <si>
    <t>No.</t>
  </si>
  <si>
    <t>BUCHEIN BRAN VICENTE FERRER</t>
  </si>
  <si>
    <t>LAS NAVES TV</t>
  </si>
  <si>
    <t>SERVICIO DE TELECOMUNICACIONES OROBLA S.A.</t>
  </si>
  <si>
    <t>ANTEL ANTENAS Y TELECOMUNICACIONES S.A.</t>
  </si>
  <si>
    <t>TV ORO MALVAS</t>
  </si>
  <si>
    <t>COSTACOMTV</t>
  </si>
  <si>
    <t>MORA CUASTUSA ANGEL FERNANDO</t>
  </si>
  <si>
    <t>CABLEMASHI</t>
  </si>
  <si>
    <t>TVCABLE CELICA</t>
  </si>
  <si>
    <t>COMPAÑIA TELEVISION MONTALVO VISION MONVISION S.A.</t>
  </si>
  <si>
    <t>BLACIO BRAVO RONALD ALEXANDER</t>
  </si>
  <si>
    <t>ECUATORIANA DE TELECOMUNICACIONES  Y ANTENAS SATELITE, ETASAT CIA. LTDA.</t>
  </si>
  <si>
    <t>MONVISION S.A.</t>
  </si>
  <si>
    <t>CABLEMAGICO JARAMIJO</t>
  </si>
  <si>
    <t>ETASAT</t>
  </si>
  <si>
    <t>CARDENAS BLANDIN SEGUNDO FABIAN</t>
  </si>
  <si>
    <t>CARDECABLE</t>
  </si>
  <si>
    <t>CAYAMBEVISION S.A</t>
  </si>
  <si>
    <t>SERVICIOS DE TELECOMUNICACIONES SETEL SA</t>
  </si>
  <si>
    <t>MANCHENO FLORES RICARDO GUILLERMO</t>
  </si>
  <si>
    <t>CAYAMBE VISION</t>
  </si>
  <si>
    <t>SETEL S.A.</t>
  </si>
  <si>
    <t>TELE-SPACIO R&amp;M</t>
  </si>
  <si>
    <t>ARPI MOROCHO LUIS ARTURO</t>
  </si>
  <si>
    <t>PAQUISHA TV</t>
  </si>
  <si>
    <t>LAS NAVES</t>
  </si>
  <si>
    <t>SANTA ROSA (INCLUYE PUERTO JELI), BELLAVISTA, LA AVANZADA</t>
  </si>
  <si>
    <t>MALVAS, ARCAPAMBA, MULUNCAY GRANDE, HUERTAS</t>
  </si>
  <si>
    <t>ELOY ALFARO (DURAN)</t>
  </si>
  <si>
    <t>TUMBABIRO</t>
  </si>
  <si>
    <t>SAN JACINTO DE BUENA FE</t>
  </si>
  <si>
    <t>JARAMIJO, MANTA</t>
  </si>
  <si>
    <t>GENERAL LEONIDAS PLAZA GUTIERREZ</t>
  </si>
  <si>
    <t>EL QUINCHE, CHECHA (CHILPA), YARUQUI, PIFO</t>
  </si>
  <si>
    <t>PINTAG</t>
  </si>
  <si>
    <t>PAQUISHA</t>
  </si>
  <si>
    <t>SYSNOVELLTEL S. A.</t>
  </si>
  <si>
    <t>SERVICIOS DE TELECOMUNICACIONES ATVCABLE CIA. LTDA.</t>
  </si>
  <si>
    <t>COTOPAXITEVE S.A.</t>
  </si>
  <si>
    <t>TELLO JIJON JOSE MIGUEL</t>
  </si>
  <si>
    <t>INTERTV SATELITAL S.A.</t>
  </si>
  <si>
    <t>CABLE VISION PIÑAS PINASTV S.A.</t>
  </si>
  <si>
    <t>DV TELEVISION DVTV S.A.</t>
  </si>
  <si>
    <t>SERVICIOS DE TELECOMUNICACIONES NARANJALTEVE CIA. LTDA.</t>
  </si>
  <si>
    <t>FUENTES MUÑOZ RICHAR SANTIAGO</t>
  </si>
  <si>
    <t>MENDEZ MALDONADO MARCO ANIBAL</t>
  </si>
  <si>
    <t>CABLE EXPRESS CALSATEL CIA. LTDA</t>
  </si>
  <si>
    <t>DIGITAL-CABLE-ECUADOR CIA. LTDA.</t>
  </si>
  <si>
    <t>BFVISION COMUNICACIONES CIA. LTDA.</t>
  </si>
  <si>
    <t>TV CABLE SANTA ANA TVCABSA  S.A.</t>
  </si>
  <si>
    <t>VALLADARES PERUGACHI WILSON ERNESTO</t>
  </si>
  <si>
    <t>PALLO QUISPE SANDRA ELIZABETH</t>
  </si>
  <si>
    <t>RADIO Y TELEVISION EL CHACO RTVCHACO S.A.</t>
  </si>
  <si>
    <t>VEINTIMILLA PESANTEZ ANDRES JONATHAN</t>
  </si>
  <si>
    <t>CAÑAR TV</t>
  </si>
  <si>
    <t>SAN MIGUEL TV</t>
  </si>
  <si>
    <t>PIÑAS TV S.A.</t>
  </si>
  <si>
    <t>DV TELEVISION</t>
  </si>
  <si>
    <t>INTEEL CABLE CAHUASQUI</t>
  </si>
  <si>
    <t>URCUQUI CABLE TV</t>
  </si>
  <si>
    <t>AMAZONTVNET</t>
  </si>
  <si>
    <t>MAX TV</t>
  </si>
  <si>
    <t>RTV CHACO</t>
  </si>
  <si>
    <t>MIGUEL ARCANGEL</t>
  </si>
  <si>
    <t>VISION MAGICA</t>
  </si>
  <si>
    <t>SUSCAL</t>
  </si>
  <si>
    <t>SAN MIGUEL</t>
  </si>
  <si>
    <t>CAHUASQUI</t>
  </si>
  <si>
    <t>ARCHIDONA</t>
  </si>
  <si>
    <t>SERVICIOS DE TELECOMUNICACIONES HUAQUILLASVISION CIA. LTDA.</t>
  </si>
  <si>
    <t>SISTEMA DE TELEVISION POR CABLE PERLAVISION CIA. LTDA.</t>
  </si>
  <si>
    <t>MEGAVISIONCABLE S.A.</t>
  </si>
  <si>
    <t>SERVICIOS DE TELECOMUNICACIONES AMCABLE S.A.</t>
  </si>
  <si>
    <t>INKAVISION S.A.</t>
  </si>
  <si>
    <t>INKAVISION</t>
  </si>
  <si>
    <t>URCUQUI, SAN BLAS</t>
  </si>
  <si>
    <t>PARROQUIA CANOA, SAN VICENTE</t>
  </si>
  <si>
    <t>TVNETVISION S.A.</t>
  </si>
  <si>
    <t>TVNETVISION</t>
  </si>
  <si>
    <t>CANTONES CAÑAR Y TAMBO</t>
  </si>
  <si>
    <t>RED DE TELECOMUNICACIONES DEL SUR NETSURTV S.A.</t>
  </si>
  <si>
    <t>KAMBIO TV</t>
  </si>
  <si>
    <t>CANTON MACHALA</t>
  </si>
  <si>
    <t>GARCIA GARCIA ROSA CORINA</t>
  </si>
  <si>
    <t>CAJEANAS VISION</t>
  </si>
  <si>
    <t>CANTON QUININDE</t>
  </si>
  <si>
    <t>SERVICIOS DE TELECOMUNICACIONES AMERICANCABLE S.A.</t>
  </si>
  <si>
    <t>C.C.B. CABLE</t>
  </si>
  <si>
    <t>SERVITRACTOR S.A.</t>
  </si>
  <si>
    <t>CABLE FUTURO</t>
  </si>
  <si>
    <t>BARREIRO MENENDEZ SILVIA BEATRIZ</t>
  </si>
  <si>
    <t>CABLEHOGAR</t>
  </si>
  <si>
    <t>FERNANDEZ ESTRELLA MARCELA JACQUELINE</t>
  </si>
  <si>
    <t>RETRANSMISORA DE TV SATELITE GEOVISION</t>
  </si>
  <si>
    <t>IFOTON TV</t>
  </si>
  <si>
    <t>CANTON SANTA CRUZ</t>
  </si>
  <si>
    <t>SERVICIOS DE TELECOMUINICACIONES  MOCACHEVISION S.A.</t>
  </si>
  <si>
    <t>PASTAZATV S.A.</t>
  </si>
  <si>
    <t>PASTAZA TV</t>
  </si>
  <si>
    <t>CANTONES PASTAZA Y MERA</t>
  </si>
  <si>
    <t>ORMAZA CHICA GEN KLEBER</t>
  </si>
  <si>
    <t>SERVICIOS  DE TELECOMUNICACIONES PAJANTEVE S.A.</t>
  </si>
  <si>
    <t>SUPERCABLEFILS CIA.LTDA.</t>
  </si>
  <si>
    <t>QUIROZ VERA NERIS JESUS</t>
  </si>
  <si>
    <t>TV CABLE SAN ISIDRO</t>
  </si>
  <si>
    <t>CANTON SUCRE</t>
  </si>
  <si>
    <t>MARTINEZ MENA JORGE IZAC</t>
  </si>
  <si>
    <t>LOGROÑO HOYOS SASKYA PAOLA</t>
  </si>
  <si>
    <t>CIFUENTES GONZALEZ PATRICIO GIOVANNI</t>
  </si>
  <si>
    <t>SERVICIOS DE TELECOMUNICACIONES VALENCIATEVE S.A.</t>
  </si>
  <si>
    <t>TVMAR</t>
  </si>
  <si>
    <t>CBVISION PAUTE</t>
  </si>
  <si>
    <t>CBVISION LA TRONCAL</t>
  </si>
  <si>
    <t>CBVISION SANTA ROSA</t>
  </si>
  <si>
    <t>CANTON SAQUISILI</t>
  </si>
  <si>
    <t>CANTON SANTO DOMINGO</t>
  </si>
  <si>
    <t>CANTON JIPIJAPA</t>
  </si>
  <si>
    <t>CANTON MEJIA</t>
  </si>
  <si>
    <t>CANTON CALUMA</t>
  </si>
  <si>
    <t>CANTON SHUSHUFINDI</t>
  </si>
  <si>
    <t>CANTON SARAGURO</t>
  </si>
  <si>
    <t>CANTON SAN MIGUEL DE LOS BANCOS</t>
  </si>
  <si>
    <t>CANTONES DAULE Y SAMBORONDON</t>
  </si>
  <si>
    <t>CANTON PASAJE</t>
  </si>
  <si>
    <t>TELEVISION POR CABLE</t>
  </si>
  <si>
    <t>TELEVISION CODIFICADA SATELITAL</t>
  </si>
  <si>
    <t>GIRONYCHABELO TELECOMUNICACIONES DEL SUR S.A.</t>
  </si>
  <si>
    <t>GIRON Y CHABELO TV</t>
  </si>
  <si>
    <t>CANTONES SANTA ISABEL, GIRON</t>
  </si>
  <si>
    <t>GLOBAVISION  CIA. LTDA.</t>
  </si>
  <si>
    <t>CANTÓN CUENCA</t>
  </si>
  <si>
    <t>CANTONES GUARANDA Y PANGUA</t>
  </si>
  <si>
    <t>CANTONES CAÑAR, EL TAMBO</t>
  </si>
  <si>
    <t>CANTÓN MONTÚFAR</t>
  </si>
  <si>
    <t>MARTINEZ REVELO JORGE ISAAC</t>
  </si>
  <si>
    <t>CANTONES SALCEDO Y AMBATO</t>
  </si>
  <si>
    <t>CANTÓN MACHALA</t>
  </si>
  <si>
    <t>CEDEÑO ALAY CECILIA MERCEDES</t>
  </si>
  <si>
    <t>LAGARTO TV</t>
  </si>
  <si>
    <t>CANTON RIOVERDE</t>
  </si>
  <si>
    <t>CANTONES QUININDE Y LA CONCORDIA</t>
  </si>
  <si>
    <t>SERVICIOS DE TELECOMUNICACIONES TROPICTV S.A.</t>
  </si>
  <si>
    <t>ATACAMES,SUA, TONSUPA</t>
  </si>
  <si>
    <t>TELEVISION CODIFICADA TERRESTRE</t>
  </si>
  <si>
    <t>CORPORACION NACIONAL DE TELECOMUNICACIONES CNT EP</t>
  </si>
  <si>
    <t>CAFA TELECOMUNICACIONES  CAFATELCOM S.A.</t>
  </si>
  <si>
    <t>JEA PC COMUNICACIONES S.A.</t>
  </si>
  <si>
    <t>LARA VALLEJO RENE MAURICIO</t>
  </si>
  <si>
    <t>CANTON NARANJAL</t>
  </si>
  <si>
    <t>IBARRA, LA ESPERANZA Y SAN ANTONIO</t>
  </si>
  <si>
    <t>SAA MONTESDEOCA SONIA MAGDALENA</t>
  </si>
  <si>
    <t>CITY CABLE</t>
  </si>
  <si>
    <t>BUSTAMANTE PAREDES PATRICIA ELIZABETH</t>
  </si>
  <si>
    <t>CANTÓN ESPINDOLA</t>
  </si>
  <si>
    <t>SISTEMA DE CABLE DON DIEGUITO TELEVISION POR CABLE COMPAÑIA DE RESPONSABILIDAD LIMITADA</t>
  </si>
  <si>
    <t>SUPERCABLE CARIAMANGA</t>
  </si>
  <si>
    <t>CANTON CALVAS</t>
  </si>
  <si>
    <t>MONTALVO (INCLUYE EL SECTOR LA ESMERALDA), BALSAPAMBA (PROV. BOLÍVAR)</t>
  </si>
  <si>
    <t>BABA Y CANTON SALITRE</t>
  </si>
  <si>
    <t>ORBITCABLE S.A.</t>
  </si>
  <si>
    <t>CANTÓN QUEVEDO</t>
  </si>
  <si>
    <t>CANTÓN JIPIJAPA</t>
  </si>
  <si>
    <t>EL PARAISO LA CATORCE (MANGA DEL CURA)</t>
  </si>
  <si>
    <t>CANTON PAJAN</t>
  </si>
  <si>
    <t>MONTECRISTI, MANTA</t>
  </si>
  <si>
    <t>SUCUA, MACAS, HUAMBI, SANTA MARIANITA, RIO BLANCO, GENERAL PROAÑO</t>
  </si>
  <si>
    <t>TENA, ARCHIDONA</t>
  </si>
  <si>
    <t>CANTONES TENA Y ARCHIDONA</t>
  </si>
  <si>
    <t>VARGAS MONTERO LÍA FABIOLA</t>
  </si>
  <si>
    <t>TELEVISION POR CABLE COCATEVE S.A.</t>
  </si>
  <si>
    <t>CANTÓN LORETO</t>
  </si>
  <si>
    <t>CABLEPREMIER S.A.</t>
  </si>
  <si>
    <t>DIRECTV ECUADOR C. LTDA.</t>
  </si>
  <si>
    <t>NETVALLE TV</t>
  </si>
  <si>
    <t>SISAVINTEL SISTEMAS AVANZADOS DE INTERNET Y TELECOMUNICACIONES CIA. LTDA.</t>
  </si>
  <si>
    <t>SISTEMA VALLEVISIONCABLE CIA. LTDA.</t>
  </si>
  <si>
    <t>TELECOMUNICACIONES TV MUNDO S.A.</t>
  </si>
  <si>
    <t>TEVECABLE S.A.</t>
  </si>
  <si>
    <t>TERRITORIO CONTINENTAL Y REGION INSULAR ECUATORIANO</t>
  </si>
  <si>
    <t xml:space="preserve">QUITO, SUR DE QUITO(MAGDALENA, PINTADO), CONOCOTO, SANGOLQUI, SAN RAFAEL, </t>
  </si>
  <si>
    <t>SANTA ELENA CABLETEVE CIA. LTDA.</t>
  </si>
  <si>
    <t>TELEVISION POR CABLE DE LA COSTA COSTATEVE S.A.</t>
  </si>
  <si>
    <t>SANTO DOMINGO</t>
  </si>
  <si>
    <t>OCAMPO HERAS JUAN ERNESTO</t>
  </si>
  <si>
    <t>TELEDATOS S.A.</t>
  </si>
  <si>
    <t>CANTON BAÑOS DE AGUA SANTA</t>
  </si>
  <si>
    <t>CANTÓN EL PANGUI</t>
  </si>
  <si>
    <t>TUTV</t>
  </si>
  <si>
    <t>LAS PEÑAS TV</t>
  </si>
  <si>
    <t>JEAPC</t>
  </si>
  <si>
    <t>ZUMBI CABLE</t>
  </si>
  <si>
    <t>COMPAÑIA CRISTOBAL TELECOM S.A.</t>
  </si>
  <si>
    <t>COMPAÑIA DE TELECOMUNICACIONES TELEMERIDIANO TECOMERIDIA  S.A</t>
  </si>
  <si>
    <t>COMPAÑIA ELITETV S.A.</t>
  </si>
  <si>
    <t>CONTINEN TV CIA. LTDA.</t>
  </si>
  <si>
    <t>CORPORACION  TENAVISION CATV CIA. LTDA.</t>
  </si>
  <si>
    <t>DIGITALCABLE S.A.</t>
  </si>
  <si>
    <t>EMPRESA PUBLICA MUNICIPAL DE TELECOMUNICACIONES AGUA POTABLE, ALCANTARRILLADO Y SANEAMIENTO DE CUENCA, ETAPA E.P.</t>
  </si>
  <si>
    <t>IFOTONCORP S.A</t>
  </si>
  <si>
    <t>SERPORMUL S.A.</t>
  </si>
  <si>
    <t>SERVICABLE CIA.LTDA.</t>
  </si>
  <si>
    <t>SERVICIOS  DE TELECOMUNICACIONES PORTOVELOVISION CIA. LTDA.</t>
  </si>
  <si>
    <t>SERVICIOS DE TELECOMUNICACIONES GREENTV S.A.</t>
  </si>
  <si>
    <t>SERVICIOS DE TELECOMUNICACIONES GUALACEOTEVE CIA. LTDA.</t>
  </si>
  <si>
    <t>SERVICIOS DE TELECOMUNICACIONES LATEVECOM CÍA. LTDA.</t>
  </si>
  <si>
    <t>SERVICIOS MULTICABLE ATUNTAQUI MULTICABLEATUNTAQUI S.A.</t>
  </si>
  <si>
    <t>TV CABLE IBARRA &amp; MONTERO C.LTDA.</t>
  </si>
  <si>
    <t>CALUMATV S.A</t>
  </si>
  <si>
    <t>CARRILLO MENA SARA ALEXANDRA</t>
  </si>
  <si>
    <t>GLOBALSERVICES S.A.</t>
  </si>
  <si>
    <t>GUIMER - COMUNICACIONES S.A.</t>
  </si>
  <si>
    <t>LOPEZ CABRERA BLANCA JANETH</t>
  </si>
  <si>
    <t>RODRIGUEZ QUINTEROS ISMAEL MESIAS</t>
  </si>
  <si>
    <t>SANTELCOM TECHNOLOGY &amp; TELECOMMUNICATIONS C.L.</t>
  </si>
  <si>
    <t>VISIONMAGICA SOCIEDAD ANONIMA</t>
  </si>
  <si>
    <t>EL QUINCHE TV</t>
  </si>
  <si>
    <t>CALUMA TV</t>
  </si>
  <si>
    <t>TVCABLE PILLARO</t>
  </si>
  <si>
    <t>UNIK TV</t>
  </si>
  <si>
    <t>PEDERNALES VISION</t>
  </si>
  <si>
    <t>LOGROÑO TV</t>
  </si>
  <si>
    <t>TRONCAL TV</t>
  </si>
  <si>
    <t>MAS TV</t>
  </si>
  <si>
    <t>MULTICABLE ATUNTAQUI SA</t>
  </si>
  <si>
    <t xml:space="preserve">QUITO, CONOCOTO, CALDERON, LLANO CHICO, NAYON, POMASQUI, SAN ANTONIO, ZAMBIZA, </t>
  </si>
  <si>
    <t>BALZAR, COLIMIES</t>
  </si>
  <si>
    <t xml:space="preserve">AMBATO (QUE INCLUYE A LAS PARROQUIAS URBANAS: HUACHI CHICO, ATOCHA FICOA, </t>
  </si>
  <si>
    <t>CANTÓN SANTIAGO DE PILLARO</t>
  </si>
  <si>
    <t xml:space="preserve">SIGSIG, GUEL, CUCHIL, SAN BARTOLOME, PRINCIPAL, LUIS GALARZA ORELLANA, SAN </t>
  </si>
  <si>
    <t xml:space="preserve">GUAYAQUIL, DAULE, SAMBORONDON, MANTA, MACHALA, IBARRA, QUITO, ALANGASÍ, </t>
  </si>
  <si>
    <t xml:space="preserve">CANTONES: VENTANAS, URDANETA, PUEBLO VIEJO, QUINSALOMA, PANGUA, ECHEANDIA Y </t>
  </si>
  <si>
    <t xml:space="preserve">DAULE, NARCISA DE JESUS, LOMAS DE SARGENTILLO, PEDRO CARBO, PALESTINA, </t>
  </si>
  <si>
    <t>CANTONES VINCES Y PALENQUE</t>
  </si>
  <si>
    <t xml:space="preserve">PUERTO LOPEZ, MACHALILLA (INCLUYE PUEBLO NUEVO), SALANGO (INCLUYE LAS </t>
  </si>
  <si>
    <t>CANTÓN SAN JUAN BOSCO</t>
  </si>
  <si>
    <t>CANTÓN NARANJAL</t>
  </si>
  <si>
    <t>CANTÓN LOGROÑO</t>
  </si>
  <si>
    <t xml:space="preserve">SANTA ISABEL,  ABDON CALDERON,GUALDELEG,PILCOCAJAS,SAN </t>
  </si>
  <si>
    <t>CANTÓN LA TRONCAL</t>
  </si>
  <si>
    <t>CANTÓN SAMBORONDÓN</t>
  </si>
  <si>
    <t xml:space="preserve">QUITO, ALANGASÍ, GUANGOPOLO, LA MERCED, LLANO CHICO, NAYÓN, CONOCOTO, </t>
  </si>
  <si>
    <t>CANTÓN ANTONIO ANTE</t>
  </si>
  <si>
    <t xml:space="preserve">CONOCOTO, AMAGUAÑA, SANGOLQUI (QUE INCLUYE A SAN RAFAEL Y SAN PEDRO DE </t>
  </si>
  <si>
    <t xml:space="preserve">TULCAN, JULIO ANDRADE, HUACA, SAN GABRIEL, BOLIVAR, LA PAZ, CANTONES: </t>
  </si>
  <si>
    <t>CANTÓN ARENILLAS</t>
  </si>
  <si>
    <t>MANGA DEL CURA</t>
  </si>
  <si>
    <t xml:space="preserve">SANTA ELENA, ATAHUALPA, CHANDUY, SAN JOSE DE ANCON, MANGLARALTO, COLONCHE, </t>
  </si>
  <si>
    <t>PREMIER TVNET</t>
  </si>
  <si>
    <t>BUSTAMANTE MONCAYO GALO VICENTE</t>
  </si>
  <si>
    <t>CABLE PINDAL</t>
  </si>
  <si>
    <t>CANTON PINDAL</t>
  </si>
  <si>
    <t xml:space="preserve">EMPRESA PUBLICA MUNICIPAL DE COMUNICACION, FORMACION E INFORMACION DEL CANTON PUERTO </t>
  </si>
  <si>
    <t>GARCIA RODRIGUEZ CHARLES MILTON</t>
  </si>
  <si>
    <t>MEGACOM TV</t>
  </si>
  <si>
    <t>PACHECO PROAÑO JOFRE HOMERO</t>
  </si>
  <si>
    <t>ALL CINEMA IN HOUSE ACIH</t>
  </si>
  <si>
    <t>CANTON LATACUNGA</t>
  </si>
  <si>
    <t>CABLE VISION CHINCHIPE</t>
  </si>
  <si>
    <t>SANCHEZ SOLANO WALTER IVAN</t>
  </si>
  <si>
    <t>CANTON LAS LAJAS</t>
  </si>
  <si>
    <t>CALVA CALVA FREDY GUSTAVO</t>
  </si>
  <si>
    <t>TECNYCOMPSA</t>
  </si>
  <si>
    <t>CANTON YANTZAZA</t>
  </si>
  <si>
    <t>COMUNICA-TE S.A.</t>
  </si>
  <si>
    <t>COMUNICA-TV</t>
  </si>
  <si>
    <t>DECERET CIA. LTDA.</t>
  </si>
  <si>
    <t>DECERET TV</t>
  </si>
  <si>
    <t>CANTON VENTANAS</t>
  </si>
  <si>
    <t>MEGA CONEXION</t>
  </si>
  <si>
    <t>CANTONES LIBERTAD, SANTA ELENA Y SALINAS</t>
  </si>
  <si>
    <t>SHUSHUFINDI TV PLUS</t>
  </si>
  <si>
    <t>ACCIONTEVE</t>
  </si>
  <si>
    <t>SERVITELCONET CIA. LTDA.</t>
  </si>
  <si>
    <t>CANTONES LA CONCORDIA Y QUININDE</t>
  </si>
  <si>
    <t>TELECOMUNICACIONES WRIVERA RED S.A</t>
  </si>
  <si>
    <t>CANTON ESMERALDAS</t>
  </si>
  <si>
    <t>TVCOLORNETWORK S.A.</t>
  </si>
  <si>
    <t>TV COLOR</t>
  </si>
  <si>
    <t>CADENA SALGADO CESAR AUGUSTO</t>
  </si>
  <si>
    <t>CABLE DIGITAL CAYAMBE</t>
  </si>
  <si>
    <t>SIGNALTELECOM CAYAMBE CIA. LTDA.</t>
  </si>
  <si>
    <t>SIGNAL TELECOM</t>
  </si>
  <si>
    <t>CANTONES CAYAMBE Y PEDRO MONCAYO</t>
  </si>
  <si>
    <t>MORA SARMIENTO HENRRY DAMIAN</t>
  </si>
  <si>
    <t>GOLD-CABLE</t>
  </si>
  <si>
    <t>LA VICTORIA</t>
  </si>
  <si>
    <t>CRUZ ALTAMIRANO CARMEN CECILIA</t>
  </si>
  <si>
    <t>GUANOVISION</t>
  </si>
  <si>
    <t>GUANO, SAN ANDRES</t>
  </si>
  <si>
    <t>PACCHA, AYAPAMBA, CORDONCILLO</t>
  </si>
  <si>
    <t>ESMERALDAVISION S.A</t>
  </si>
  <si>
    <t>ESMERALDAS VISION</t>
  </si>
  <si>
    <t>CANTÓN ESMERALDAS</t>
  </si>
  <si>
    <t>CERVANTES FLORES LAURO VICENTE</t>
  </si>
  <si>
    <t>TELEVISION POR CABLE BORBON</t>
  </si>
  <si>
    <t>ALTAFUYA QUIÑONEZ JOSE LUIS</t>
  </si>
  <si>
    <t>TV CABLE CHAMANGA</t>
  </si>
  <si>
    <t>SAN JOSE DE CHAMANGA</t>
  </si>
  <si>
    <t>JUJAN TELECOM</t>
  </si>
  <si>
    <t>ALFREDO BAQUERIZO MORENO</t>
  </si>
  <si>
    <t>MERCREDI S.A.</t>
  </si>
  <si>
    <t>NETMAXX TV</t>
  </si>
  <si>
    <t>EL TRIUNFO, LA TRONCAL, LA LIBERTAD</t>
  </si>
  <si>
    <t>ECUNIVI S.A.</t>
  </si>
  <si>
    <t>CANTON ANTONIO ANTE</t>
  </si>
  <si>
    <t>VALDEZ (LIMONES)</t>
  </si>
  <si>
    <t>MANTINAR CABLE S.A</t>
  </si>
  <si>
    <t>IMBABUNET</t>
  </si>
  <si>
    <t>LIMA ENRIQUEZ EDWIN PASTOR</t>
  </si>
  <si>
    <t>LITA TV</t>
  </si>
  <si>
    <t>LITA</t>
  </si>
  <si>
    <t>MOKCHE-VISION</t>
  </si>
  <si>
    <t>MENDOZA SOTELO PAULO RENZO</t>
  </si>
  <si>
    <t>CABLE HOGAR</t>
  </si>
  <si>
    <t>ABDON CALDERON, ALHAJUELA (BAJO GRANDE), SAN PLACIDO</t>
  </si>
  <si>
    <t>AGUAS FALCONES JORGE ENRIQUE</t>
  </si>
  <si>
    <t>COJIMIES</t>
  </si>
  <si>
    <t>MENDEZ ALVARADO JOHANNA ALEXANDRA</t>
  </si>
  <si>
    <t>SANTA MARIA TV</t>
  </si>
  <si>
    <t>SANTA MARIA DEL TOACHI</t>
  </si>
  <si>
    <t>ELIZALDE SANCHEZ CRISTIAN GEOVANNY</t>
  </si>
  <si>
    <t>NUEVA LOJA Y SANTA CECILIA</t>
  </si>
  <si>
    <t>TV CABLE SALCEDO</t>
  </si>
  <si>
    <t>SAN MIGUEL DE SALCEDO</t>
  </si>
  <si>
    <t>LOJASYSTEM C.A.</t>
  </si>
  <si>
    <t>KLIX TV</t>
  </si>
  <si>
    <t>CATAMAYO (LA TOMA)</t>
  </si>
  <si>
    <t>PLUS TELECOMUNICACIONES PLUSTELECOM S.A.</t>
  </si>
  <si>
    <t>MENDOZA TAPAICELA LUIS RAUL</t>
  </si>
  <si>
    <t>CABLE NIZAG</t>
  </si>
  <si>
    <t>ALAUSI, GUASUNTOS</t>
  </si>
  <si>
    <t>BALSAS, BELLAMARIA</t>
  </si>
  <si>
    <t>TVSUCUA C.L.</t>
  </si>
  <si>
    <t>TVSUCUA</t>
  </si>
  <si>
    <t>SUCUA, HUAMBI, SANTA MARIANITA DE JESUS</t>
  </si>
  <si>
    <t>ALTIPLANO VISION</t>
  </si>
  <si>
    <t>AGUILAR AGUILAR ASOCIADOS Y COMPAÑIA</t>
  </si>
  <si>
    <t>MEGATV</t>
  </si>
  <si>
    <t>PORTOVELO, PIÑAS, ZARUMA</t>
  </si>
  <si>
    <t>CHUQUIMARCA ABAD LUZ VICTORIA</t>
  </si>
  <si>
    <t>SHUSHUFINDI, SIETE DE JULIO</t>
  </si>
  <si>
    <t>FIBRACABLE S.A.</t>
  </si>
  <si>
    <t>TVNORTE</t>
  </si>
  <si>
    <t>ROCAFUERTE</t>
  </si>
  <si>
    <t>FIBRAEVOLUTION C.A.</t>
  </si>
  <si>
    <t>EVOLUTION</t>
  </si>
  <si>
    <t>CUENCA, BAÑOS</t>
  </si>
  <si>
    <t>GARCIA MACIAS JONATHAN OSWALDO</t>
  </si>
  <si>
    <t>GARMACTV</t>
  </si>
  <si>
    <t>SIGCHOS</t>
  </si>
  <si>
    <t>LAGONET TV CIA. LTDA.</t>
  </si>
  <si>
    <t>LAGONETTV</t>
  </si>
  <si>
    <t>PABLO SEXTO - HUAMBOYA TELECOMUNICACIONES C.L.</t>
  </si>
  <si>
    <t>UMBRAL DEL SANGAY</t>
  </si>
  <si>
    <t>PEREZ TITO JULIO CESAR</t>
  </si>
  <si>
    <t>TV-VALLE</t>
  </si>
  <si>
    <t>RIOS VISION NETSURF RIOSANET S.A.</t>
  </si>
  <si>
    <t>RIOS VISION</t>
  </si>
  <si>
    <t>RIVERCABLENET C.L.</t>
  </si>
  <si>
    <t>NITROCABLE</t>
  </si>
  <si>
    <t>PAUTE, EL CABO, CHICAN</t>
  </si>
  <si>
    <t>RODRIGUEZ GUARANDA JOSE MIGUEL</t>
  </si>
  <si>
    <t>CABLE VISION GOMEZ</t>
  </si>
  <si>
    <t>PEDRO PABLO GOMEZ</t>
  </si>
  <si>
    <t>VALLEVISION</t>
  </si>
  <si>
    <t>SMART DIGITAL COMMUNICATIONS COMDINTEL S.A.</t>
  </si>
  <si>
    <t>SMART DIGITAL</t>
  </si>
  <si>
    <t>SUCUA, MACAS</t>
  </si>
  <si>
    <t>GUAYZIMI TV</t>
  </si>
  <si>
    <t>GUAYZIMI</t>
  </si>
  <si>
    <t>ASOCIADOS TRIBLACIO S.A</t>
  </si>
  <si>
    <t>YAGUACHI NUEVO, GRAL. PEDRO J. MONTERO, YAGUACHI VIEJO, VIRGEN DE FATIMA</t>
  </si>
  <si>
    <t>MQSATEL COMUNICACIONES S.A.</t>
  </si>
  <si>
    <t>RAMOS SALTOS KAROOL RONALD</t>
  </si>
  <si>
    <t>VISUALNET TV</t>
  </si>
  <si>
    <t>CANTON SIMON BOLIVAR</t>
  </si>
  <si>
    <t>TANDAZO JUMBO ELMER FABIAN</t>
  </si>
  <si>
    <t>MASTV</t>
  </si>
  <si>
    <t>TELECOMUNICACIONES BALAOVISION S.A.</t>
  </si>
  <si>
    <t>CANTON BALAO</t>
  </si>
  <si>
    <t>LA RED</t>
  </si>
  <si>
    <t>TEVENET EL CARMEN TEVENETEC S.A</t>
  </si>
  <si>
    <t>TEVENET EL CARMEN</t>
  </si>
  <si>
    <t>CARVAJAL NAVARRETE JESUS GUSTAVO</t>
  </si>
  <si>
    <t>EFINET-TV</t>
  </si>
  <si>
    <t>GUAYLLABAMBA, EL QHINCHE, SANTA ROSA DE CUZUBAMBA, ASCAZUBI, MALCHINGUI</t>
  </si>
  <si>
    <t>CHUQUIN MENESES MARIA YOLANDA</t>
  </si>
  <si>
    <t>BACEL TV</t>
  </si>
  <si>
    <t>LA MERCED DE BUENOS AIRES</t>
  </si>
  <si>
    <t>ENERGYTV S.A.</t>
  </si>
  <si>
    <t>TVNET DURAN</t>
  </si>
  <si>
    <t>CABLE MASHI-ARENAS</t>
  </si>
  <si>
    <t>PABLO ARENAS</t>
  </si>
  <si>
    <t>TELCOEXPRESS S.A</t>
  </si>
  <si>
    <t>TELCOEXPRESS</t>
  </si>
  <si>
    <t>TABACUNDO</t>
  </si>
  <si>
    <t>VERA RUIZ DAIRA VANESSA</t>
  </si>
  <si>
    <t>MUNDONET</t>
  </si>
  <si>
    <t>EL DORADO DE CASCALES</t>
  </si>
  <si>
    <t>CANTON BALSAS, MARCABELÍ</t>
  </si>
  <si>
    <t>CANTON CENTINELA DEL CONDOR, PAQUISHA</t>
  </si>
  <si>
    <t>CAYAMBE, TABACUNDO, CANGAHUA, LA ESPERANZA, TUPIGACHI</t>
  </si>
  <si>
    <t>OTAVALO, SAN JOSE DE QUICHINCHE</t>
  </si>
  <si>
    <t>CANTONES NARANJITO Y CORONEL MARCELINO MARIDUEÑA</t>
  </si>
  <si>
    <t>PARROQUIA DE MATA DE CACAO, PUEBLO NUEVO, CANTÓN SIMÓN BOLÍVAR (GUAYAS)</t>
  </si>
  <si>
    <t>CANTON MERA</t>
  </si>
  <si>
    <t>HYBRID TV CABLE HD</t>
  </si>
  <si>
    <t>QUINARA, YANGANA, VILCABAMBA</t>
  </si>
  <si>
    <t>GALARZA CHACÓN EDISON JAVIER</t>
  </si>
  <si>
    <t>JG NETWORK</t>
  </si>
  <si>
    <t>CALUMA</t>
  </si>
  <si>
    <t>MACANCHI ORTIZ JOSE ALBERTO</t>
  </si>
  <si>
    <t>NARVAEZ BARRERA CHRISTIAN FERNANDO</t>
  </si>
  <si>
    <t>CABLE ANDINO</t>
  </si>
  <si>
    <t>MALCHINGUI</t>
  </si>
  <si>
    <t>RODRIGUEZ ANDRADE PEDRO MIGUEL</t>
  </si>
  <si>
    <t>MUISNE TV</t>
  </si>
  <si>
    <t>MUISNE</t>
  </si>
  <si>
    <t>VEPLUS S.A</t>
  </si>
  <si>
    <t>EL PARAISO LA 14, SANTA MARIA</t>
  </si>
  <si>
    <t>LATACUNGA , PUJILÍ, SAQUISILÍ</t>
  </si>
  <si>
    <t>CHARAPOTO, CRUCITA</t>
  </si>
  <si>
    <t>CANTÓN QUIJOS</t>
  </si>
  <si>
    <t xml:space="preserve">PEDRO VICENTE MALDONADO (INCLUYE LA CELICA Y SAN VICENTE DE ANDOAS) Y CANTON </t>
  </si>
  <si>
    <t>CANTONES GENERAL ANTONIO ELIZALDE (BUCAY),NARANJITO, EL TRIUNFO Y CUMANDA</t>
  </si>
  <si>
    <t>CANTON EL EMPALME, CIUDAD PICHINCHA (MANABI)</t>
  </si>
  <si>
    <t>CANTÓN OTAVALO</t>
  </si>
  <si>
    <t>CANTON PASAJE, LA VICTORIA, EL RETIRO</t>
  </si>
  <si>
    <t>GONZALES SUAREZ, SAN PABLO, SAN RAFAEL, EUGENIO ESPEJO, COTACACHI, QUIROGA</t>
  </si>
  <si>
    <t xml:space="preserve">GUALACEO, CHORDELEG, CAÑAR, HONORATO VASQUEZ, INGAPIRCA, SAN JUAN, MARIANO </t>
  </si>
  <si>
    <t>PORTOVELO, ZARUMA</t>
  </si>
  <si>
    <t>BAHIA DE CARAQUEZ Y CANTON SAN VICENTE</t>
  </si>
  <si>
    <t xml:space="preserve">SAN ANTONIO DE PICHINCHA, CALACALI, POMASQUI, SANTO DOMINGO DE LOS </t>
  </si>
  <si>
    <t xml:space="preserve">EL CHACO, GONZALO DÍAS DE PINEDA, LINARES, SANTA ROSA, SARDINAS, BAEZA, SAN </t>
  </si>
  <si>
    <t>MANGLARALTO (INCLUYE MONTAÑITA Y OLÓN), PUERTO LOPEZ, SALANGO Y MACHALILLA</t>
  </si>
  <si>
    <t>CANTÓN EL GUABO, CAMILO PONCE ENRIQUEZ (AZUAY)</t>
  </si>
  <si>
    <t>EL CHACO Y SANTA ROSA</t>
  </si>
  <si>
    <t xml:space="preserve">CANTONES: CAMILO PONCE ENRIQUEZ Y EL GUABO, CIUDADES: SANTA ROSA Y BALAO, </t>
  </si>
  <si>
    <t xml:space="preserve">CANTONES SAMBORONDON, DURAN, URBINA JADO, ALFREDO BAQUERIZO MORENO, </t>
  </si>
  <si>
    <t>CANTONES ELOY ALFARO Y RIO VERDE</t>
  </si>
  <si>
    <t>CANTONES BUENA FE Y EL CARMEN</t>
  </si>
  <si>
    <t>CANTON CHINCHIPE</t>
  </si>
  <si>
    <t>CANTONES ORELLANA Y LA JOYA DE LOS SACHAS</t>
  </si>
  <si>
    <t>CANTON CATAMAYO</t>
  </si>
  <si>
    <t>CANTONES AZOGUES, BIBLIAN Y DELEG</t>
  </si>
  <si>
    <t>CANTON ALAUSI</t>
  </si>
  <si>
    <t>CANTON GUAMOTE</t>
  </si>
  <si>
    <t>LAS GOLONDRINAS</t>
  </si>
  <si>
    <t>JANA&amp;ASOCIADOS CIA. LTDA</t>
  </si>
  <si>
    <t>CANTON MOCHACHE</t>
  </si>
  <si>
    <t>CANTONES AZOGUES, BIBLIAN</t>
  </si>
  <si>
    <t>NUEVA LOJA, SANTA CECILIA, JAMBELI, 10 DE AGOSTO</t>
  </si>
  <si>
    <t>AMAGUAÑA, CONOCOTO, ALANGASI, UYUMBICHO, TAMBILLO, SANGOLQUI</t>
  </si>
  <si>
    <t>TONCHIGUE, SUA</t>
  </si>
  <si>
    <t>PUEBLOVIEJO, SAN JUAN, ISLA DE BEJUCAL, BABAHOYO, CARACOL, LA UNION</t>
  </si>
  <si>
    <t xml:space="preserve">UYUMBICHO, TAMBILLO, MACHACHI, CUTUGLAGUA, ALOAG, ALOASI, AMAGUAÑA, </t>
  </si>
  <si>
    <t xml:space="preserve">SANTA ELENA, SAN JOSE DE ANCON, LA LIBERTAD, SALINAS, ANCONCITO, JOSE LUIS </t>
  </si>
  <si>
    <t>SMART TECHNOLOGY S.A. TECHSMART</t>
  </si>
  <si>
    <t>INTERCOM TV</t>
  </si>
  <si>
    <t>COLORADOSVISION CIA LTDA</t>
  </si>
  <si>
    <t>AGUILERA JIMENEZ JORGE MAURICIO</t>
  </si>
  <si>
    <t>AJ DIGITAL TV</t>
  </si>
  <si>
    <t>LATACUNGA</t>
  </si>
  <si>
    <t>CONEXIONFAST SERVICIOS DE TELECOMUNICACIONES S.A.S</t>
  </si>
  <si>
    <t>RAPINET TV</t>
  </si>
  <si>
    <t>MARVICNET CIA. LTDA.</t>
  </si>
  <si>
    <t>GONET TV</t>
  </si>
  <si>
    <t>SANTA ROSA, BELLAVISTA, LA AVANZADA, SAN ANTONIO, ARENILLAS, PASAJE</t>
  </si>
  <si>
    <t>GARCIA PINTADO DEISY CRISTINA</t>
  </si>
  <si>
    <t>TARAPOA, AGUAS NEGRAS</t>
  </si>
  <si>
    <t>COMERCIALIZADORA MACAS CALDERON CONECTATE CIA.</t>
  </si>
  <si>
    <t>ALAMOR, PINDAL, CELICA</t>
  </si>
  <si>
    <t>CARRASCO GAVILANEZ MIRIAM LEONOR</t>
  </si>
  <si>
    <t>TV PALLATANGA</t>
  </si>
  <si>
    <t>TENGUEL, CAMILO PONCE ENRIQUEZ</t>
  </si>
  <si>
    <t xml:space="preserve">CANTON JUNIN, PARROQUIA CALCETA, PARROQUIA CANUTO Y PARROQUIA ANGEL </t>
  </si>
  <si>
    <t>CANTONES ISIDRO AYORA, LOMAS DE SARGENTILLO, PEDRO CARBO, SABANILLA</t>
  </si>
  <si>
    <t xml:space="preserve">CANTONES DAULE, SANTA LUCIA, NOBOL, LOMAS DE SARGENTILLO, ISIDRO AYORA Y LA </t>
  </si>
  <si>
    <t xml:space="preserve">CANTON LAGO AGRIO, EL DORADO DE CASCALES, SEVILLA, SHUSHUFINDI, TARAPOA, </t>
  </si>
  <si>
    <t>LA MANA, CANTON VALENCIA, LA ESPERANZA, EL TINGO DE PUJILÍ, QUEVEDO</t>
  </si>
  <si>
    <t>CANTON EL TRIUNFO, LA TRONCAL</t>
  </si>
  <si>
    <t>CANTON PELILEO, PATATE</t>
  </si>
  <si>
    <t>CANTONES SAN MIGUEL DE LOS BANCOS, PEDRO VICENTE MALDONADO Y PERTO QUITO</t>
  </si>
  <si>
    <t>CONECTATE</t>
  </si>
  <si>
    <t>SOLINFOR TV</t>
  </si>
  <si>
    <t>SANCHEZ YUNGA ANDREA NARCISA</t>
  </si>
  <si>
    <t>CABLE TV INNOVATEL</t>
  </si>
  <si>
    <t>SANTA ISABEL</t>
  </si>
  <si>
    <t>CRAMCOMNET CIA. LTDA.</t>
  </si>
  <si>
    <t>FLYLIFE-TV</t>
  </si>
  <si>
    <t>TURBONET S.A.</t>
  </si>
  <si>
    <t>MAXI-TV</t>
  </si>
  <si>
    <t>VINCES, ANTONIO SOTOMAYOR</t>
  </si>
  <si>
    <t>ULLAURI CARDENAS LILIANA CECILIA</t>
  </si>
  <si>
    <t>IPTV CATAMAYO</t>
  </si>
  <si>
    <t>CATAMAYO</t>
  </si>
  <si>
    <t>TVMAX S.A.</t>
  </si>
  <si>
    <t>TVMAX</t>
  </si>
  <si>
    <t>CONOCOTO, MANTA</t>
  </si>
  <si>
    <t>ALBAN ESPIN EDWIN ALCIBAR</t>
  </si>
  <si>
    <t>VILANOVA TV</t>
  </si>
  <si>
    <t>PUCAYACU</t>
  </si>
  <si>
    <t>CABLEMAGICO CIA. LTDA.</t>
  </si>
  <si>
    <t xml:space="preserve">MACAS, GENERAL PROAÑO, SAN ISIDRO, SEVILLA DON BOSCO, RÍO BLANCO, SUCÚA, </t>
  </si>
  <si>
    <t>WEB-LIFE TELECOMUNICACIONES S.A.</t>
  </si>
  <si>
    <t>WEB LIFE TV</t>
  </si>
  <si>
    <t xml:space="preserve">GUAYTACAMA, TOACASO, SAN JUAN DE PASTOCALLE, MULALÓ, TANICUCHI, ALAQUEZ, </t>
  </si>
  <si>
    <t>CABLEORIENTE NET S.A.S.</t>
  </si>
  <si>
    <t>CABLEORIENTE.NET</t>
  </si>
  <si>
    <t>BLENET CIA. LTDA.</t>
  </si>
  <si>
    <t>BLENET</t>
  </si>
  <si>
    <t>TELINCOM S.A.</t>
  </si>
  <si>
    <t>SHUSHUFINDI, SIETE DE JULIO, SAN PEDRO DE LOS COFANES</t>
  </si>
  <si>
    <t>DIGITAL SMARTCABLE S.A.</t>
  </si>
  <si>
    <t>ROSA ZARATE (QUININDE)</t>
  </si>
  <si>
    <t>KUFFO CABLES TV KUFFOCABLES CIA. LTDA.</t>
  </si>
  <si>
    <t>SUPER CABLE CHONE</t>
  </si>
  <si>
    <t>GUERRERO QUINTERO JAVIER ERLEY</t>
  </si>
  <si>
    <t>MOVITECH</t>
  </si>
  <si>
    <t>TULCAN</t>
  </si>
  <si>
    <t>PULLUPAXI SIGUENSA DIEGO JAVIER</t>
  </si>
  <si>
    <t>VISION 3D PUTUMAYO</t>
  </si>
  <si>
    <t>PUERTO EL CARMEN DEL PUTUMAYO</t>
  </si>
  <si>
    <t>CHANGO AVILA JANETH YAJAIRA</t>
  </si>
  <si>
    <t>SIRUNET TV</t>
  </si>
  <si>
    <t>RED CORPORATIVA DE TELECOMUNICACIONES REDCOTEL CIA. LTDA.</t>
  </si>
  <si>
    <t>D`UNA TV</t>
  </si>
  <si>
    <t>SARAGURO</t>
  </si>
  <si>
    <t>GUARANDA, SAN MIGUEL, SAN JOSE DE CHIMBO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</si>
</sst>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\ &quot;€&quot;;\-#,##0\ &quot;€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theme="0"/>
      <name val="Arial"/>
      <family val="2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8"/>
      <color theme="3"/>
      <name val="Cambria"/>
      <family val="2"/>
      <scheme val="major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rgb="FF333F4F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3F4F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712">
    <xf numFmtId="0" fontId="0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2" borderId="1" applyNumberFormat="0" applyFont="0" applyAlignment="0" applyProtection="0"/>
    <xf numFmtId="9" fontId="3" fillId="0" borderId="0" applyFont="0" applyFill="0" applyBorder="0" applyAlignment="0" applyProtection="0"/>
    <xf numFmtId="0" fontId="2" fillId="0" borderId="0">
      <alignment vertical="top"/>
    </xf>
    <xf numFmtId="0" fontId="6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7" applyNumberFormat="0" applyAlignment="0" applyProtection="0"/>
    <xf numFmtId="0" fontId="16" fillId="9" borderId="8" applyNumberFormat="0" applyAlignment="0" applyProtection="0"/>
    <xf numFmtId="0" fontId="17" fillId="9" borderId="7" applyNumberFormat="0" applyAlignment="0" applyProtection="0"/>
    <xf numFmtId="0" fontId="18" fillId="0" borderId="9" applyNumberFormat="0" applyFill="0" applyAlignment="0" applyProtection="0"/>
    <xf numFmtId="0" fontId="4" fillId="10" borderId="10" applyNumberFormat="0" applyAlignment="0" applyProtection="0"/>
    <xf numFmtId="0" fontId="19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" fillId="34" borderId="0" applyNumberFormat="0" applyBorder="0" applyAlignment="0" applyProtection="0"/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>
      <alignment vertical="top"/>
    </xf>
    <xf numFmtId="0" fontId="24" fillId="0" borderId="0">
      <alignment vertical="top"/>
    </xf>
    <xf numFmtId="0" fontId="2" fillId="0" borderId="0" applyNumberFormat="0" applyFill="0" applyBorder="0" applyAlignment="0" applyProtection="0"/>
    <xf numFmtId="0" fontId="28" fillId="0" borderId="0">
      <alignment vertical="top"/>
    </xf>
  </cellStyleXfs>
  <cellXfs count="104">
    <xf numFmtId="0" fontId="0" fillId="0" borderId="0" xfId="0"/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0" fillId="3" borderId="0" xfId="0" applyFill="1"/>
    <xf numFmtId="3" fontId="25" fillId="38" borderId="2" xfId="0" applyNumberFormat="1" applyFont="1" applyFill="1" applyBorder="1" applyAlignment="1">
      <alignment horizontal="right" vertical="center"/>
    </xf>
    <xf numFmtId="3" fontId="24" fillId="4" borderId="2" xfId="0" applyNumberFormat="1" applyFont="1" applyFill="1" applyBorder="1" applyAlignment="1">
      <alignment horizontal="right" vertical="center" wrapText="1"/>
    </xf>
    <xf numFmtId="3" fontId="25" fillId="35" borderId="2" xfId="0" applyNumberFormat="1" applyFont="1" applyFill="1" applyBorder="1" applyAlignment="1">
      <alignment horizontal="right" vertical="center" wrapText="1"/>
    </xf>
    <xf numFmtId="3" fontId="25" fillId="36" borderId="2" xfId="0" applyNumberFormat="1" applyFont="1" applyFill="1" applyBorder="1" applyAlignment="1">
      <alignment horizontal="right" vertical="center" wrapText="1"/>
    </xf>
    <xf numFmtId="3" fontId="24" fillId="35" borderId="2" xfId="0" applyNumberFormat="1" applyFont="1" applyFill="1" applyBorder="1" applyAlignment="1">
      <alignment horizontal="right" vertical="center" wrapText="1"/>
    </xf>
    <xf numFmtId="3" fontId="24" fillId="36" borderId="2" xfId="0" applyNumberFormat="1" applyFont="1" applyFill="1" applyBorder="1" applyAlignment="1">
      <alignment horizontal="right" vertical="center" wrapText="1"/>
    </xf>
    <xf numFmtId="3" fontId="27" fillId="40" borderId="2" xfId="0" applyNumberFormat="1" applyFont="1" applyFill="1" applyBorder="1" applyAlignment="1">
      <alignment horizontal="right" vertical="center"/>
    </xf>
    <xf numFmtId="3" fontId="24" fillId="37" borderId="2" xfId="0" applyNumberFormat="1" applyFont="1" applyFill="1" applyBorder="1" applyAlignment="1">
      <alignment horizontal="right" vertical="center" wrapText="1"/>
    </xf>
    <xf numFmtId="3" fontId="25" fillId="37" borderId="2" xfId="0" applyNumberFormat="1" applyFont="1" applyFill="1" applyBorder="1" applyAlignment="1">
      <alignment horizontal="right" vertical="center" wrapText="1"/>
    </xf>
    <xf numFmtId="3" fontId="2" fillId="3" borderId="2" xfId="0" applyNumberFormat="1" applyFont="1" applyFill="1" applyBorder="1" applyAlignment="1">
      <alignment horizontal="right" vertical="center" wrapText="1"/>
    </xf>
    <xf numFmtId="3" fontId="25" fillId="3" borderId="2" xfId="0" applyNumberFormat="1" applyFont="1" applyFill="1" applyBorder="1" applyAlignment="1">
      <alignment horizontal="right" vertical="center" wrapText="1"/>
    </xf>
    <xf numFmtId="3" fontId="2" fillId="37" borderId="2" xfId="0" applyNumberFormat="1" applyFont="1" applyFill="1" applyBorder="1" applyAlignment="1">
      <alignment horizontal="right" vertical="center" wrapText="1"/>
    </xf>
    <xf numFmtId="3" fontId="25" fillId="0" borderId="2" xfId="0" applyNumberFormat="1" applyFont="1" applyBorder="1" applyAlignment="1">
      <alignment horizontal="right" vertical="center" wrapText="1"/>
    </xf>
    <xf numFmtId="3" fontId="25" fillId="38" borderId="2" xfId="0" applyNumberFormat="1" applyFont="1" applyFill="1" applyBorder="1" applyAlignment="1">
      <alignment horizontal="right" vertical="center" wrapText="1"/>
    </xf>
    <xf numFmtId="3" fontId="24" fillId="0" borderId="2" xfId="0" applyNumberFormat="1" applyFont="1" applyBorder="1" applyAlignment="1">
      <alignment horizontal="right" vertical="center" wrapText="1"/>
    </xf>
    <xf numFmtId="3" fontId="24" fillId="39" borderId="2" xfId="0" applyNumberFormat="1" applyFont="1" applyFill="1" applyBorder="1" applyAlignment="1">
      <alignment horizontal="right" vertical="center" wrapText="1"/>
    </xf>
    <xf numFmtId="3" fontId="25" fillId="39" borderId="2" xfId="0" applyNumberFormat="1" applyFont="1" applyFill="1" applyBorder="1" applyAlignment="1">
      <alignment horizontal="right" vertical="center" wrapText="1"/>
    </xf>
    <xf numFmtId="3" fontId="27" fillId="36" borderId="2" xfId="0" applyNumberFormat="1" applyFont="1" applyFill="1" applyBorder="1" applyAlignment="1">
      <alignment horizontal="right" vertical="center"/>
    </xf>
    <xf numFmtId="3" fontId="24" fillId="40" borderId="2" xfId="0" applyNumberFormat="1" applyFont="1" applyFill="1" applyBorder="1" applyAlignment="1">
      <alignment horizontal="right" vertical="center" wrapText="1"/>
    </xf>
    <xf numFmtId="3" fontId="27" fillId="0" borderId="2" xfId="0" applyNumberFormat="1" applyFont="1" applyBorder="1" applyAlignment="1">
      <alignment horizontal="right" vertical="center"/>
    </xf>
    <xf numFmtId="3" fontId="24" fillId="3" borderId="2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3" fontId="27" fillId="3" borderId="2" xfId="0" applyNumberFormat="1" applyFont="1" applyFill="1" applyBorder="1" applyAlignment="1">
      <alignment horizontal="right" vertical="center"/>
    </xf>
    <xf numFmtId="3" fontId="27" fillId="3" borderId="2" xfId="0" applyNumberFormat="1" applyFont="1" applyFill="1" applyBorder="1" applyAlignment="1">
      <alignment horizontal="right" vertical="center" wrapText="1"/>
    </xf>
    <xf numFmtId="3" fontId="27" fillId="37" borderId="2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vertical="center"/>
    </xf>
    <xf numFmtId="3" fontId="25" fillId="4" borderId="2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3" fontId="27" fillId="37" borderId="2" xfId="0" applyNumberFormat="1" applyFont="1" applyFill="1" applyBorder="1" applyAlignment="1">
      <alignment horizontal="right" vertical="center"/>
    </xf>
    <xf numFmtId="3" fontId="27" fillId="4" borderId="2" xfId="0" applyNumberFormat="1" applyFont="1" applyFill="1" applyBorder="1" applyAlignment="1">
      <alignment horizontal="right" vertical="center" wrapText="1"/>
    </xf>
    <xf numFmtId="3" fontId="2" fillId="37" borderId="2" xfId="0" applyNumberFormat="1" applyFont="1" applyFill="1" applyBorder="1" applyAlignment="1">
      <alignment horizontal="right" vertical="center"/>
    </xf>
    <xf numFmtId="0" fontId="8" fillId="3" borderId="12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vertical="center"/>
    </xf>
    <xf numFmtId="0" fontId="8" fillId="0" borderId="12" xfId="0" applyFont="1" applyBorder="1" applyAlignment="1">
      <alignment horizontal="left" vertical="center"/>
    </xf>
    <xf numFmtId="3" fontId="24" fillId="4" borderId="13" xfId="0" applyNumberFormat="1" applyFont="1" applyFill="1" applyBorder="1" applyAlignment="1">
      <alignment horizontal="right" vertical="center" wrapText="1"/>
    </xf>
    <xf numFmtId="3" fontId="25" fillId="35" borderId="13" xfId="0" applyNumberFormat="1" applyFont="1" applyFill="1" applyBorder="1" applyAlignment="1">
      <alignment horizontal="right" vertical="center" wrapText="1"/>
    </xf>
    <xf numFmtId="3" fontId="25" fillId="36" borderId="13" xfId="0" applyNumberFormat="1" applyFont="1" applyFill="1" applyBorder="1" applyAlignment="1">
      <alignment horizontal="right" vertical="center" wrapText="1"/>
    </xf>
    <xf numFmtId="3" fontId="24" fillId="0" borderId="13" xfId="0" applyNumberFormat="1" applyFont="1" applyBorder="1" applyAlignment="1">
      <alignment horizontal="right" vertical="center" wrapText="1"/>
    </xf>
    <xf numFmtId="3" fontId="2" fillId="36" borderId="2" xfId="0" applyNumberFormat="1" applyFont="1" applyFill="1" applyBorder="1" applyAlignment="1">
      <alignment horizontal="right" vertical="center" wrapText="1"/>
    </xf>
    <xf numFmtId="3" fontId="25" fillId="40" borderId="2" xfId="0" applyNumberFormat="1" applyFont="1" applyFill="1" applyBorder="1" applyAlignment="1">
      <alignment horizontal="right" vertical="center" wrapText="1"/>
    </xf>
    <xf numFmtId="49" fontId="7" fillId="41" borderId="2" xfId="0" applyNumberFormat="1" applyFont="1" applyFill="1" applyBorder="1" applyAlignment="1">
      <alignment horizontal="center" vertical="center" wrapText="1"/>
    </xf>
    <xf numFmtId="17" fontId="26" fillId="41" borderId="2" xfId="0" applyNumberFormat="1" applyFont="1" applyFill="1" applyBorder="1" applyAlignment="1">
      <alignment horizontal="center" vertical="center" wrapText="1"/>
    </xf>
    <xf numFmtId="3" fontId="25" fillId="37" borderId="2" xfId="0" applyNumberFormat="1" applyFont="1" applyFill="1" applyBorder="1" applyAlignment="1">
      <alignment horizontal="right" vertical="center"/>
    </xf>
    <xf numFmtId="0" fontId="0" fillId="35" borderId="2" xfId="0" applyFill="1" applyBorder="1" applyAlignment="1">
      <alignment vertical="top"/>
    </xf>
    <xf numFmtId="0" fontId="29" fillId="0" borderId="2" xfId="0" applyFont="1" applyBorder="1" applyAlignment="1">
      <alignment horizontal="left" vertical="top" wrapText="1" readingOrder="1"/>
    </xf>
    <xf numFmtId="0" fontId="29" fillId="0" borderId="2" xfId="0" applyFont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37" borderId="2" xfId="0" applyFill="1" applyBorder="1" applyAlignment="1">
      <alignment vertical="top"/>
    </xf>
    <xf numFmtId="3" fontId="2" fillId="35" borderId="2" xfId="0" applyNumberFormat="1" applyFont="1" applyFill="1" applyBorder="1" applyAlignment="1">
      <alignment horizontal="right" vertical="center" wrapText="1"/>
    </xf>
    <xf numFmtId="0" fontId="0" fillId="36" borderId="2" xfId="0" applyFill="1" applyBorder="1"/>
    <xf numFmtId="3" fontId="25" fillId="35" borderId="2" xfId="0" applyNumberFormat="1" applyFont="1" applyFill="1" applyBorder="1" applyAlignment="1">
      <alignment horizontal="right" vertical="center"/>
    </xf>
    <xf numFmtId="0" fontId="0" fillId="36" borderId="2" xfId="0" applyFill="1" applyBorder="1" applyAlignment="1">
      <alignment vertical="top"/>
    </xf>
    <xf numFmtId="0" fontId="8" fillId="0" borderId="12" xfId="0" applyFont="1" applyBorder="1" applyAlignment="1">
      <alignment horizontal="left" vertical="center" wrapText="1"/>
    </xf>
    <xf numFmtId="3" fontId="27" fillId="0" borderId="2" xfId="0" applyNumberFormat="1" applyFont="1" applyBorder="1" applyAlignment="1">
      <alignment horizontal="right" vertical="center" wrapText="1"/>
    </xf>
    <xf numFmtId="3" fontId="27" fillId="40" borderId="13" xfId="0" applyNumberFormat="1" applyFont="1" applyFill="1" applyBorder="1" applyAlignment="1">
      <alignment horizontal="right" vertical="center"/>
    </xf>
    <xf numFmtId="0" fontId="19" fillId="35" borderId="2" xfId="0" applyFont="1" applyFill="1" applyBorder="1" applyAlignment="1">
      <alignment vertical="top"/>
    </xf>
    <xf numFmtId="3" fontId="25" fillId="36" borderId="2" xfId="0" applyNumberFormat="1" applyFont="1" applyFill="1" applyBorder="1" applyAlignment="1">
      <alignment horizontal="right" vertical="center"/>
    </xf>
    <xf numFmtId="0" fontId="19" fillId="36" borderId="2" xfId="0" applyFont="1" applyFill="1" applyBorder="1" applyAlignment="1">
      <alignment vertical="top"/>
    </xf>
    <xf numFmtId="0" fontId="19" fillId="35" borderId="2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right" vertical="center" wrapText="1"/>
    </xf>
    <xf numFmtId="17" fontId="26" fillId="41" borderId="0" xfId="0" applyNumberFormat="1" applyFont="1" applyFill="1" applyAlignment="1">
      <alignment horizontal="center" vertical="center" wrapText="1"/>
    </xf>
    <xf numFmtId="3" fontId="27" fillId="40" borderId="15" xfId="0" applyNumberFormat="1" applyFont="1" applyFill="1" applyBorder="1" applyAlignment="1">
      <alignment horizontal="right" vertical="center"/>
    </xf>
    <xf numFmtId="3" fontId="24" fillId="4" borderId="15" xfId="0" applyNumberFormat="1" applyFont="1" applyFill="1" applyBorder="1" applyAlignment="1">
      <alignment horizontal="right" vertical="center" wrapText="1"/>
    </xf>
    <xf numFmtId="3" fontId="2" fillId="37" borderId="15" xfId="0" applyNumberFormat="1" applyFont="1" applyFill="1" applyBorder="1" applyAlignment="1">
      <alignment horizontal="right" vertical="center" wrapText="1"/>
    </xf>
    <xf numFmtId="3" fontId="25" fillId="35" borderId="15" xfId="0" applyNumberFormat="1" applyFont="1" applyFill="1" applyBorder="1" applyAlignment="1">
      <alignment horizontal="right" vertical="center" wrapText="1"/>
    </xf>
    <xf numFmtId="3" fontId="24" fillId="40" borderId="15" xfId="0" applyNumberFormat="1" applyFont="1" applyFill="1" applyBorder="1" applyAlignment="1">
      <alignment horizontal="right" vertical="center" wrapText="1"/>
    </xf>
    <xf numFmtId="0" fontId="19" fillId="35" borderId="15" xfId="0" applyFont="1" applyFill="1" applyBorder="1" applyAlignment="1">
      <alignment horizontal="center" vertical="center"/>
    </xf>
    <xf numFmtId="3" fontId="27" fillId="37" borderId="15" xfId="0" applyNumberFormat="1" applyFont="1" applyFill="1" applyBorder="1" applyAlignment="1">
      <alignment horizontal="right" vertical="center" wrapText="1"/>
    </xf>
    <xf numFmtId="0" fontId="19" fillId="35" borderId="15" xfId="0" applyFont="1" applyFill="1" applyBorder="1" applyAlignment="1">
      <alignment vertical="top"/>
    </xf>
    <xf numFmtId="3" fontId="2" fillId="4" borderId="15" xfId="0" applyNumberFormat="1" applyFont="1" applyFill="1" applyBorder="1" applyAlignment="1">
      <alignment horizontal="right" vertical="center" wrapText="1"/>
    </xf>
    <xf numFmtId="3" fontId="24" fillId="37" borderId="15" xfId="0" applyNumberFormat="1" applyFont="1" applyFill="1" applyBorder="1" applyAlignment="1">
      <alignment horizontal="right" vertical="center" wrapText="1"/>
    </xf>
    <xf numFmtId="3" fontId="27" fillId="40" borderId="14" xfId="0" applyNumberFormat="1" applyFont="1" applyFill="1" applyBorder="1" applyAlignment="1">
      <alignment horizontal="right" vertical="center"/>
    </xf>
    <xf numFmtId="0" fontId="0" fillId="40" borderId="2" xfId="0" applyFill="1" applyBorder="1"/>
    <xf numFmtId="3" fontId="30" fillId="4" borderId="2" xfId="0" applyNumberFormat="1" applyFont="1" applyFill="1" applyBorder="1" applyAlignment="1">
      <alignment horizontal="right" vertical="center" wrapText="1"/>
    </xf>
    <xf numFmtId="3" fontId="27" fillId="4" borderId="15" xfId="0" applyNumberFormat="1" applyFont="1" applyFill="1" applyBorder="1" applyAlignment="1">
      <alignment horizontal="right" vertical="center" wrapText="1"/>
    </xf>
    <xf numFmtId="3" fontId="27" fillId="4" borderId="2" xfId="0" applyNumberFormat="1" applyFont="1" applyFill="1" applyBorder="1" applyAlignment="1">
      <alignment horizontal="right" vertical="center"/>
    </xf>
    <xf numFmtId="3" fontId="25" fillId="36" borderId="15" xfId="0" applyNumberFormat="1" applyFont="1" applyFill="1" applyBorder="1" applyAlignment="1">
      <alignment horizontal="right" vertical="center" wrapText="1"/>
    </xf>
    <xf numFmtId="3" fontId="27" fillId="36" borderId="2" xfId="0" applyNumberFormat="1" applyFont="1" applyFill="1" applyBorder="1" applyAlignment="1">
      <alignment horizontal="right" vertical="center" wrapText="1"/>
    </xf>
    <xf numFmtId="0" fontId="2" fillId="0" borderId="16" xfId="0" applyFont="1" applyBorder="1" applyAlignment="1">
      <alignment vertical="center"/>
    </xf>
    <xf numFmtId="3" fontId="24" fillId="35" borderId="13" xfId="0" applyNumberFormat="1" applyFont="1" applyFill="1" applyBorder="1" applyAlignment="1">
      <alignment horizontal="right" vertical="center" wrapText="1"/>
    </xf>
    <xf numFmtId="0" fontId="0" fillId="3" borderId="2" xfId="0" applyFill="1" applyBorder="1"/>
    <xf numFmtId="3" fontId="24" fillId="4" borderId="0" xfId="0" applyNumberFormat="1" applyFont="1" applyFill="1" applyAlignment="1">
      <alignment horizontal="right" vertical="center" wrapText="1"/>
    </xf>
    <xf numFmtId="3" fontId="25" fillId="0" borderId="0" xfId="0" applyNumberFormat="1" applyFont="1" applyAlignment="1">
      <alignment horizontal="right" vertical="center" wrapText="1"/>
    </xf>
    <xf numFmtId="3" fontId="25" fillId="3" borderId="13" xfId="0" applyNumberFormat="1" applyFont="1" applyFill="1" applyBorder="1" applyAlignment="1">
      <alignment horizontal="right" vertical="center" wrapText="1"/>
    </xf>
    <xf numFmtId="3" fontId="2" fillId="0" borderId="13" xfId="0" applyNumberFormat="1" applyFont="1" applyBorder="1" applyAlignment="1">
      <alignment horizontal="right" vertical="center" wrapText="1"/>
    </xf>
    <xf numFmtId="3" fontId="2" fillId="37" borderId="13" xfId="0" applyNumberFormat="1" applyFont="1" applyFill="1" applyBorder="1" applyAlignment="1">
      <alignment horizontal="right" vertical="center" wrapText="1"/>
    </xf>
    <xf numFmtId="3" fontId="27" fillId="36" borderId="13" xfId="0" applyNumberFormat="1" applyFont="1" applyFill="1" applyBorder="1" applyAlignment="1">
      <alignment horizontal="right" vertical="center"/>
    </xf>
    <xf numFmtId="0" fontId="0" fillId="35" borderId="13" xfId="0" applyFill="1" applyBorder="1" applyAlignment="1">
      <alignment vertical="top"/>
    </xf>
    <xf numFmtId="3" fontId="25" fillId="35" borderId="0" xfId="0" applyNumberFormat="1" applyFont="1" applyFill="1" applyAlignment="1">
      <alignment horizontal="right" vertical="center" wrapText="1"/>
    </xf>
    <xf numFmtId="3" fontId="25" fillId="3" borderId="15" xfId="0" applyNumberFormat="1" applyFont="1" applyFill="1" applyBorder="1" applyAlignment="1">
      <alignment horizontal="right" vertical="center" wrapText="1"/>
    </xf>
    <xf numFmtId="0" fontId="0" fillId="40" borderId="15" xfId="0" applyFill="1" applyBorder="1"/>
    <xf numFmtId="3" fontId="24" fillId="4" borderId="14" xfId="0" applyNumberFormat="1" applyFont="1" applyFill="1" applyBorder="1" applyAlignment="1">
      <alignment horizontal="right" vertical="center" wrapText="1"/>
    </xf>
    <xf numFmtId="3" fontId="30" fillId="4" borderId="15" xfId="0" applyNumberFormat="1" applyFont="1" applyFill="1" applyBorder="1" applyAlignment="1">
      <alignment horizontal="right" vertical="center" wrapText="1"/>
    </xf>
    <xf numFmtId="3" fontId="27" fillId="37" borderId="15" xfId="0" applyNumberFormat="1" applyFont="1" applyFill="1" applyBorder="1" applyAlignment="1">
      <alignment horizontal="right" vertical="center"/>
    </xf>
    <xf numFmtId="3" fontId="27" fillId="36" borderId="15" xfId="0" applyNumberFormat="1" applyFont="1" applyFill="1" applyBorder="1" applyAlignment="1">
      <alignment horizontal="right" vertical="center"/>
    </xf>
    <xf numFmtId="0" fontId="27" fillId="0" borderId="2" xfId="0" applyFont="1" applyBorder="1" applyAlignment="1">
      <alignment horizontal="center" vertical="center"/>
    </xf>
    <xf numFmtId="17" fontId="26" fillId="41" borderId="3" xfId="0" applyNumberFormat="1" applyFont="1" applyFill="1" applyBorder="1" applyAlignment="1">
      <alignment horizontal="center" vertical="center" wrapText="1"/>
    </xf>
  </cellXfs>
  <cellStyles count="712">
    <cellStyle name="%" xfId="1" xr:uid="{00000000-0005-0000-0000-000000000000}"/>
    <cellStyle name="=C:\WINNT\SYSTEM32\COMMAND.COM 3" xfId="710" xr:uid="{00000000-0005-0000-0000-000001000000}"/>
    <cellStyle name="20% - Accent1" xfId="682" builtinId="30" customBuiltin="1"/>
    <cellStyle name="20% - Accent2" xfId="686" builtinId="34" customBuiltin="1"/>
    <cellStyle name="20% - Accent3" xfId="690" builtinId="38" customBuiltin="1"/>
    <cellStyle name="20% - Accent4" xfId="694" builtinId="42" customBuiltin="1"/>
    <cellStyle name="20% - Accent5" xfId="698" builtinId="46" customBuiltin="1"/>
    <cellStyle name="20% - Accent6" xfId="702" builtinId="50" customBuiltin="1"/>
    <cellStyle name="40% - Accent1" xfId="683" builtinId="31" customBuiltin="1"/>
    <cellStyle name="40% - Accent2" xfId="687" builtinId="35" customBuiltin="1"/>
    <cellStyle name="40% - Accent3" xfId="691" builtinId="39" customBuiltin="1"/>
    <cellStyle name="40% - Accent4" xfId="695" builtinId="43" customBuiltin="1"/>
    <cellStyle name="40% - Accent5" xfId="699" builtinId="47" customBuiltin="1"/>
    <cellStyle name="40% - Accent6" xfId="703" builtinId="51" customBuiltin="1"/>
    <cellStyle name="60% - Accent1" xfId="684" builtinId="32" customBuiltin="1"/>
    <cellStyle name="60% - Accent2" xfId="688" builtinId="36" customBuiltin="1"/>
    <cellStyle name="60% - Accent3" xfId="692" builtinId="40" customBuiltin="1"/>
    <cellStyle name="60% - Accent4" xfId="696" builtinId="44" customBuiltin="1"/>
    <cellStyle name="60% - Accent5" xfId="700" builtinId="48" customBuiltin="1"/>
    <cellStyle name="60% - Accent6" xfId="704" builtinId="52" customBuiltin="1"/>
    <cellStyle name="Accent1" xfId="681" builtinId="29" customBuiltin="1"/>
    <cellStyle name="Accent2" xfId="685" builtinId="33" customBuiltin="1"/>
    <cellStyle name="Accent3" xfId="689" builtinId="37" customBuiltin="1"/>
    <cellStyle name="Accent4" xfId="693" builtinId="41" customBuiltin="1"/>
    <cellStyle name="Accent5" xfId="697" builtinId="45" customBuiltin="1"/>
    <cellStyle name="Accent6" xfId="701" builtinId="49" customBuiltin="1"/>
    <cellStyle name="ANCLAS,REZONES Y SUS PARTES,DE FUNDICION,DE HIERRO O DE ACERO" xfId="2" xr:uid="{00000000-0005-0000-0000-000014000000}"/>
    <cellStyle name="ANCLAS,REZONES Y SUS PARTES,DE FUNDICION,DE HIERRO O DE ACERO 2" xfId="3" xr:uid="{00000000-0005-0000-0000-000015000000}"/>
    <cellStyle name="Bad" xfId="670" builtinId="27" customBuiltin="1"/>
    <cellStyle name="Calculation" xfId="674" builtinId="22" customBuiltin="1"/>
    <cellStyle name="Check Cell" xfId="676" builtinId="23" customBuiltin="1"/>
    <cellStyle name="Explanatory Text" xfId="679" builtinId="53" customBuiltin="1"/>
    <cellStyle name="Good" xfId="669" builtinId="26" customBuiltin="1"/>
    <cellStyle name="Heading 1" xfId="665" builtinId="16" customBuiltin="1"/>
    <cellStyle name="Heading 2" xfId="666" builtinId="17" customBuiltin="1"/>
    <cellStyle name="Heading 3" xfId="667" builtinId="18" customBuiltin="1"/>
    <cellStyle name="Heading 4" xfId="668" builtinId="19" customBuiltin="1"/>
    <cellStyle name="Hipervínculo 2" xfId="12" xr:uid="{00000000-0005-0000-0000-000024000000}"/>
    <cellStyle name="Input" xfId="672" builtinId="20" customBuiltin="1"/>
    <cellStyle name="Linked Cell" xfId="675" builtinId="24" customBuiltin="1"/>
    <cellStyle name="Millares 2" xfId="13" xr:uid="{00000000-0005-0000-0000-000027000000}"/>
    <cellStyle name="Millares 2 10" xfId="14" xr:uid="{00000000-0005-0000-0000-000028000000}"/>
    <cellStyle name="Millares 2 11" xfId="15" xr:uid="{00000000-0005-0000-0000-000029000000}"/>
    <cellStyle name="Millares 2 12" xfId="16" xr:uid="{00000000-0005-0000-0000-00002A000000}"/>
    <cellStyle name="Millares 2 13" xfId="17" xr:uid="{00000000-0005-0000-0000-00002B000000}"/>
    <cellStyle name="Millares 2 14" xfId="18" xr:uid="{00000000-0005-0000-0000-00002C000000}"/>
    <cellStyle name="Millares 2 15" xfId="19" xr:uid="{00000000-0005-0000-0000-00002D000000}"/>
    <cellStyle name="Millares 2 16" xfId="20" xr:uid="{00000000-0005-0000-0000-00002E000000}"/>
    <cellStyle name="Millares 2 17" xfId="21" xr:uid="{00000000-0005-0000-0000-00002F000000}"/>
    <cellStyle name="Millares 2 18" xfId="22" xr:uid="{00000000-0005-0000-0000-000030000000}"/>
    <cellStyle name="Millares 2 19" xfId="23" xr:uid="{00000000-0005-0000-0000-000031000000}"/>
    <cellStyle name="Millares 2 2" xfId="24" xr:uid="{00000000-0005-0000-0000-000032000000}"/>
    <cellStyle name="Millares 2 20" xfId="25" xr:uid="{00000000-0005-0000-0000-000033000000}"/>
    <cellStyle name="Millares 2 21" xfId="26" xr:uid="{00000000-0005-0000-0000-000034000000}"/>
    <cellStyle name="Millares 2 22" xfId="27" xr:uid="{00000000-0005-0000-0000-000035000000}"/>
    <cellStyle name="Millares 2 23" xfId="28" xr:uid="{00000000-0005-0000-0000-000036000000}"/>
    <cellStyle name="Millares 2 24" xfId="29" xr:uid="{00000000-0005-0000-0000-000037000000}"/>
    <cellStyle name="Millares 2 25" xfId="30" xr:uid="{00000000-0005-0000-0000-000038000000}"/>
    <cellStyle name="Millares 2 26" xfId="31" xr:uid="{00000000-0005-0000-0000-000039000000}"/>
    <cellStyle name="Millares 2 27" xfId="32" xr:uid="{00000000-0005-0000-0000-00003A000000}"/>
    <cellStyle name="Millares 2 3" xfId="33" xr:uid="{00000000-0005-0000-0000-00003B000000}"/>
    <cellStyle name="Millares 2 4" xfId="34" xr:uid="{00000000-0005-0000-0000-00003C000000}"/>
    <cellStyle name="Millares 2 5" xfId="35" xr:uid="{00000000-0005-0000-0000-00003D000000}"/>
    <cellStyle name="Millares 2 6" xfId="36" xr:uid="{00000000-0005-0000-0000-00003E000000}"/>
    <cellStyle name="Millares 2 7" xfId="37" xr:uid="{00000000-0005-0000-0000-00003F000000}"/>
    <cellStyle name="Millares 2 8" xfId="38" xr:uid="{00000000-0005-0000-0000-000040000000}"/>
    <cellStyle name="Millares 2 9" xfId="39" xr:uid="{00000000-0005-0000-0000-000041000000}"/>
    <cellStyle name="Neutral" xfId="671" builtinId="28" customBuiltin="1"/>
    <cellStyle name="Normal" xfId="0" builtinId="0"/>
    <cellStyle name="Normal 11" xfId="40" xr:uid="{00000000-0005-0000-0000-000044000000}"/>
    <cellStyle name="Normal 11 10" xfId="41" xr:uid="{00000000-0005-0000-0000-000045000000}"/>
    <cellStyle name="Normal 11 11" xfId="42" xr:uid="{00000000-0005-0000-0000-000046000000}"/>
    <cellStyle name="Normal 11 12" xfId="43" xr:uid="{00000000-0005-0000-0000-000047000000}"/>
    <cellStyle name="Normal 11 13" xfId="44" xr:uid="{00000000-0005-0000-0000-000048000000}"/>
    <cellStyle name="Normal 11 14" xfId="45" xr:uid="{00000000-0005-0000-0000-000049000000}"/>
    <cellStyle name="Normal 11 15" xfId="46" xr:uid="{00000000-0005-0000-0000-00004A000000}"/>
    <cellStyle name="Normal 11 16" xfId="47" xr:uid="{00000000-0005-0000-0000-00004B000000}"/>
    <cellStyle name="Normal 11 17" xfId="48" xr:uid="{00000000-0005-0000-0000-00004C000000}"/>
    <cellStyle name="Normal 11 18" xfId="49" xr:uid="{00000000-0005-0000-0000-00004D000000}"/>
    <cellStyle name="Normal 11 19" xfId="50" xr:uid="{00000000-0005-0000-0000-00004E000000}"/>
    <cellStyle name="Normal 11 2" xfId="51" xr:uid="{00000000-0005-0000-0000-00004F000000}"/>
    <cellStyle name="Normal 11 20" xfId="52" xr:uid="{00000000-0005-0000-0000-000050000000}"/>
    <cellStyle name="Normal 11 21" xfId="53" xr:uid="{00000000-0005-0000-0000-000051000000}"/>
    <cellStyle name="Normal 11 22" xfId="54" xr:uid="{00000000-0005-0000-0000-000052000000}"/>
    <cellStyle name="Normal 11 23" xfId="55" xr:uid="{00000000-0005-0000-0000-000053000000}"/>
    <cellStyle name="Normal 11 24" xfId="56" xr:uid="{00000000-0005-0000-0000-000054000000}"/>
    <cellStyle name="Normal 11 25" xfId="57" xr:uid="{00000000-0005-0000-0000-000055000000}"/>
    <cellStyle name="Normal 11 26" xfId="58" xr:uid="{00000000-0005-0000-0000-000056000000}"/>
    <cellStyle name="Normal 11 3" xfId="59" xr:uid="{00000000-0005-0000-0000-000057000000}"/>
    <cellStyle name="Normal 11 4" xfId="60" xr:uid="{00000000-0005-0000-0000-000058000000}"/>
    <cellStyle name="Normal 11 5" xfId="61" xr:uid="{00000000-0005-0000-0000-000059000000}"/>
    <cellStyle name="Normal 11 6" xfId="62" xr:uid="{00000000-0005-0000-0000-00005A000000}"/>
    <cellStyle name="Normal 11 7" xfId="63" xr:uid="{00000000-0005-0000-0000-00005B000000}"/>
    <cellStyle name="Normal 11 8" xfId="64" xr:uid="{00000000-0005-0000-0000-00005C000000}"/>
    <cellStyle name="Normal 11 9" xfId="65" xr:uid="{00000000-0005-0000-0000-00005D000000}"/>
    <cellStyle name="Normal 12" xfId="66" xr:uid="{00000000-0005-0000-0000-00005E000000}"/>
    <cellStyle name="Normal 12 10" xfId="67" xr:uid="{00000000-0005-0000-0000-00005F000000}"/>
    <cellStyle name="Normal 12 11" xfId="68" xr:uid="{00000000-0005-0000-0000-000060000000}"/>
    <cellStyle name="Normal 12 12" xfId="69" xr:uid="{00000000-0005-0000-0000-000061000000}"/>
    <cellStyle name="Normal 12 13" xfId="70" xr:uid="{00000000-0005-0000-0000-000062000000}"/>
    <cellStyle name="Normal 12 14" xfId="71" xr:uid="{00000000-0005-0000-0000-000063000000}"/>
    <cellStyle name="Normal 12 15" xfId="72" xr:uid="{00000000-0005-0000-0000-000064000000}"/>
    <cellStyle name="Normal 12 16" xfId="73" xr:uid="{00000000-0005-0000-0000-000065000000}"/>
    <cellStyle name="Normal 12 17" xfId="74" xr:uid="{00000000-0005-0000-0000-000066000000}"/>
    <cellStyle name="Normal 12 18" xfId="75" xr:uid="{00000000-0005-0000-0000-000067000000}"/>
    <cellStyle name="Normal 12 19" xfId="76" xr:uid="{00000000-0005-0000-0000-000068000000}"/>
    <cellStyle name="Normal 12 2" xfId="77" xr:uid="{00000000-0005-0000-0000-000069000000}"/>
    <cellStyle name="Normal 12 20" xfId="78" xr:uid="{00000000-0005-0000-0000-00006A000000}"/>
    <cellStyle name="Normal 12 21" xfId="79" xr:uid="{00000000-0005-0000-0000-00006B000000}"/>
    <cellStyle name="Normal 12 22" xfId="80" xr:uid="{00000000-0005-0000-0000-00006C000000}"/>
    <cellStyle name="Normal 12 23" xfId="81" xr:uid="{00000000-0005-0000-0000-00006D000000}"/>
    <cellStyle name="Normal 12 24" xfId="82" xr:uid="{00000000-0005-0000-0000-00006E000000}"/>
    <cellStyle name="Normal 12 25" xfId="83" xr:uid="{00000000-0005-0000-0000-00006F000000}"/>
    <cellStyle name="Normal 12 26" xfId="84" xr:uid="{00000000-0005-0000-0000-000070000000}"/>
    <cellStyle name="Normal 12 3" xfId="85" xr:uid="{00000000-0005-0000-0000-000071000000}"/>
    <cellStyle name="Normal 12 4" xfId="86" xr:uid="{00000000-0005-0000-0000-000072000000}"/>
    <cellStyle name="Normal 12 5" xfId="87" xr:uid="{00000000-0005-0000-0000-000073000000}"/>
    <cellStyle name="Normal 12 6" xfId="88" xr:uid="{00000000-0005-0000-0000-000074000000}"/>
    <cellStyle name="Normal 12 7" xfId="89" xr:uid="{00000000-0005-0000-0000-000075000000}"/>
    <cellStyle name="Normal 12 8" xfId="90" xr:uid="{00000000-0005-0000-0000-000076000000}"/>
    <cellStyle name="Normal 12 9" xfId="91" xr:uid="{00000000-0005-0000-0000-000077000000}"/>
    <cellStyle name="Normal 13" xfId="92" xr:uid="{00000000-0005-0000-0000-000078000000}"/>
    <cellStyle name="Normal 13 10" xfId="93" xr:uid="{00000000-0005-0000-0000-000079000000}"/>
    <cellStyle name="Normal 13 11" xfId="94" xr:uid="{00000000-0005-0000-0000-00007A000000}"/>
    <cellStyle name="Normal 13 12" xfId="95" xr:uid="{00000000-0005-0000-0000-00007B000000}"/>
    <cellStyle name="Normal 13 13" xfId="96" xr:uid="{00000000-0005-0000-0000-00007C000000}"/>
    <cellStyle name="Normal 13 14" xfId="97" xr:uid="{00000000-0005-0000-0000-00007D000000}"/>
    <cellStyle name="Normal 13 15" xfId="98" xr:uid="{00000000-0005-0000-0000-00007E000000}"/>
    <cellStyle name="Normal 13 16" xfId="99" xr:uid="{00000000-0005-0000-0000-00007F000000}"/>
    <cellStyle name="Normal 13 17" xfId="100" xr:uid="{00000000-0005-0000-0000-000080000000}"/>
    <cellStyle name="Normal 13 18" xfId="101" xr:uid="{00000000-0005-0000-0000-000081000000}"/>
    <cellStyle name="Normal 13 19" xfId="102" xr:uid="{00000000-0005-0000-0000-000082000000}"/>
    <cellStyle name="Normal 13 2" xfId="103" xr:uid="{00000000-0005-0000-0000-000083000000}"/>
    <cellStyle name="Normal 13 20" xfId="104" xr:uid="{00000000-0005-0000-0000-000084000000}"/>
    <cellStyle name="Normal 13 21" xfId="105" xr:uid="{00000000-0005-0000-0000-000085000000}"/>
    <cellStyle name="Normal 13 22" xfId="106" xr:uid="{00000000-0005-0000-0000-000086000000}"/>
    <cellStyle name="Normal 13 23" xfId="107" xr:uid="{00000000-0005-0000-0000-000087000000}"/>
    <cellStyle name="Normal 13 24" xfId="108" xr:uid="{00000000-0005-0000-0000-000088000000}"/>
    <cellStyle name="Normal 13 25" xfId="109" xr:uid="{00000000-0005-0000-0000-000089000000}"/>
    <cellStyle name="Normal 13 26" xfId="110" xr:uid="{00000000-0005-0000-0000-00008A000000}"/>
    <cellStyle name="Normal 13 3" xfId="111" xr:uid="{00000000-0005-0000-0000-00008B000000}"/>
    <cellStyle name="Normal 13 4" xfId="112" xr:uid="{00000000-0005-0000-0000-00008C000000}"/>
    <cellStyle name="Normal 13 5" xfId="113" xr:uid="{00000000-0005-0000-0000-00008D000000}"/>
    <cellStyle name="Normal 13 6" xfId="114" xr:uid="{00000000-0005-0000-0000-00008E000000}"/>
    <cellStyle name="Normal 13 7" xfId="115" xr:uid="{00000000-0005-0000-0000-00008F000000}"/>
    <cellStyle name="Normal 13 8" xfId="116" xr:uid="{00000000-0005-0000-0000-000090000000}"/>
    <cellStyle name="Normal 13 9" xfId="117" xr:uid="{00000000-0005-0000-0000-000091000000}"/>
    <cellStyle name="Normal 14 10" xfId="118" xr:uid="{00000000-0005-0000-0000-000092000000}"/>
    <cellStyle name="Normal 14 11" xfId="119" xr:uid="{00000000-0005-0000-0000-000093000000}"/>
    <cellStyle name="Normal 14 12" xfId="120" xr:uid="{00000000-0005-0000-0000-000094000000}"/>
    <cellStyle name="Normal 14 13" xfId="121" xr:uid="{00000000-0005-0000-0000-000095000000}"/>
    <cellStyle name="Normal 14 2" xfId="122" xr:uid="{00000000-0005-0000-0000-000096000000}"/>
    <cellStyle name="Normal 14 3" xfId="123" xr:uid="{00000000-0005-0000-0000-000097000000}"/>
    <cellStyle name="Normal 14 4" xfId="124" xr:uid="{00000000-0005-0000-0000-000098000000}"/>
    <cellStyle name="Normal 14 5" xfId="125" xr:uid="{00000000-0005-0000-0000-000099000000}"/>
    <cellStyle name="Normal 14 6" xfId="126" xr:uid="{00000000-0005-0000-0000-00009A000000}"/>
    <cellStyle name="Normal 14 7" xfId="127" xr:uid="{00000000-0005-0000-0000-00009B000000}"/>
    <cellStyle name="Normal 14 8" xfId="128" xr:uid="{00000000-0005-0000-0000-00009C000000}"/>
    <cellStyle name="Normal 14 9" xfId="129" xr:uid="{00000000-0005-0000-0000-00009D000000}"/>
    <cellStyle name="Normal 15 10" xfId="130" xr:uid="{00000000-0005-0000-0000-00009E000000}"/>
    <cellStyle name="Normal 15 11" xfId="131" xr:uid="{00000000-0005-0000-0000-00009F000000}"/>
    <cellStyle name="Normal 15 12" xfId="132" xr:uid="{00000000-0005-0000-0000-0000A0000000}"/>
    <cellStyle name="Normal 15 13" xfId="133" xr:uid="{00000000-0005-0000-0000-0000A1000000}"/>
    <cellStyle name="Normal 15 2" xfId="134" xr:uid="{00000000-0005-0000-0000-0000A2000000}"/>
    <cellStyle name="Normal 15 3" xfId="135" xr:uid="{00000000-0005-0000-0000-0000A3000000}"/>
    <cellStyle name="Normal 15 4" xfId="136" xr:uid="{00000000-0005-0000-0000-0000A4000000}"/>
    <cellStyle name="Normal 15 5" xfId="137" xr:uid="{00000000-0005-0000-0000-0000A5000000}"/>
    <cellStyle name="Normal 15 6" xfId="138" xr:uid="{00000000-0005-0000-0000-0000A6000000}"/>
    <cellStyle name="Normal 15 7" xfId="139" xr:uid="{00000000-0005-0000-0000-0000A7000000}"/>
    <cellStyle name="Normal 15 8" xfId="140" xr:uid="{00000000-0005-0000-0000-0000A8000000}"/>
    <cellStyle name="Normal 15 9" xfId="141" xr:uid="{00000000-0005-0000-0000-0000A9000000}"/>
    <cellStyle name="Normal 2" xfId="4" xr:uid="{00000000-0005-0000-0000-0000AA000000}"/>
    <cellStyle name="Normal 2 10" xfId="142" xr:uid="{00000000-0005-0000-0000-0000AB000000}"/>
    <cellStyle name="Normal 2 11" xfId="143" xr:uid="{00000000-0005-0000-0000-0000AC000000}"/>
    <cellStyle name="Normal 2 12" xfId="144" xr:uid="{00000000-0005-0000-0000-0000AD000000}"/>
    <cellStyle name="Normal 2 13" xfId="145" xr:uid="{00000000-0005-0000-0000-0000AE000000}"/>
    <cellStyle name="Normal 2 14" xfId="146" xr:uid="{00000000-0005-0000-0000-0000AF000000}"/>
    <cellStyle name="Normal 2 15" xfId="147" xr:uid="{00000000-0005-0000-0000-0000B0000000}"/>
    <cellStyle name="Normal 2 16" xfId="148" xr:uid="{00000000-0005-0000-0000-0000B1000000}"/>
    <cellStyle name="Normal 2 17" xfId="149" xr:uid="{00000000-0005-0000-0000-0000B2000000}"/>
    <cellStyle name="Normal 2 18" xfId="150" xr:uid="{00000000-0005-0000-0000-0000B3000000}"/>
    <cellStyle name="Normal 2 18 2" xfId="151" xr:uid="{00000000-0005-0000-0000-0000B4000000}"/>
    <cellStyle name="Normal 2 18 2 2" xfId="152" xr:uid="{00000000-0005-0000-0000-0000B5000000}"/>
    <cellStyle name="Normal 2 18 2 3" xfId="153" xr:uid="{00000000-0005-0000-0000-0000B6000000}"/>
    <cellStyle name="Normal 2 18 2 4" xfId="154" xr:uid="{00000000-0005-0000-0000-0000B7000000}"/>
    <cellStyle name="Normal 2 18 2 5" xfId="155" xr:uid="{00000000-0005-0000-0000-0000B8000000}"/>
    <cellStyle name="Normal 2 18 2 6" xfId="156" xr:uid="{00000000-0005-0000-0000-0000B9000000}"/>
    <cellStyle name="Normal 2 18 3" xfId="157" xr:uid="{00000000-0005-0000-0000-0000BA000000}"/>
    <cellStyle name="Normal 2 18 4" xfId="158" xr:uid="{00000000-0005-0000-0000-0000BB000000}"/>
    <cellStyle name="Normal 2 18 5" xfId="159" xr:uid="{00000000-0005-0000-0000-0000BC000000}"/>
    <cellStyle name="Normal 2 18 6" xfId="160" xr:uid="{00000000-0005-0000-0000-0000BD000000}"/>
    <cellStyle name="Normal 2 19" xfId="161" xr:uid="{00000000-0005-0000-0000-0000BE000000}"/>
    <cellStyle name="Normal 2 2" xfId="162" xr:uid="{00000000-0005-0000-0000-0000BF000000}"/>
    <cellStyle name="Normal 2 2 10" xfId="163" xr:uid="{00000000-0005-0000-0000-0000C0000000}"/>
    <cellStyle name="Normal 2 2 11" xfId="164" xr:uid="{00000000-0005-0000-0000-0000C1000000}"/>
    <cellStyle name="Normal 2 2 12" xfId="165" xr:uid="{00000000-0005-0000-0000-0000C2000000}"/>
    <cellStyle name="Normal 2 2 13" xfId="166" xr:uid="{00000000-0005-0000-0000-0000C3000000}"/>
    <cellStyle name="Normal 2 2 14" xfId="167" xr:uid="{00000000-0005-0000-0000-0000C4000000}"/>
    <cellStyle name="Normal 2 2 14 2" xfId="168" xr:uid="{00000000-0005-0000-0000-0000C5000000}"/>
    <cellStyle name="Normal 2 2 14 2 2" xfId="169" xr:uid="{00000000-0005-0000-0000-0000C6000000}"/>
    <cellStyle name="Normal 2 2 14 2 3" xfId="170" xr:uid="{00000000-0005-0000-0000-0000C7000000}"/>
    <cellStyle name="Normal 2 2 14 3" xfId="171" xr:uid="{00000000-0005-0000-0000-0000C8000000}"/>
    <cellStyle name="Normal 2 2 15" xfId="172" xr:uid="{00000000-0005-0000-0000-0000C9000000}"/>
    <cellStyle name="Normal 2 2 16" xfId="173" xr:uid="{00000000-0005-0000-0000-0000CA000000}"/>
    <cellStyle name="Normal 2 2 17" xfId="174" xr:uid="{00000000-0005-0000-0000-0000CB000000}"/>
    <cellStyle name="Normal 2 2 17 2" xfId="175" xr:uid="{00000000-0005-0000-0000-0000CC000000}"/>
    <cellStyle name="Normal 2 2 17 2 2" xfId="176" xr:uid="{00000000-0005-0000-0000-0000CD000000}"/>
    <cellStyle name="Normal 2 2 17 2 3" xfId="177" xr:uid="{00000000-0005-0000-0000-0000CE000000}"/>
    <cellStyle name="Normal 2 2 17 2 4" xfId="178" xr:uid="{00000000-0005-0000-0000-0000CF000000}"/>
    <cellStyle name="Normal 2 2 17 2 5" xfId="179" xr:uid="{00000000-0005-0000-0000-0000D0000000}"/>
    <cellStyle name="Normal 2 2 17 2 6" xfId="180" xr:uid="{00000000-0005-0000-0000-0000D1000000}"/>
    <cellStyle name="Normal 2 2 17 3" xfId="181" xr:uid="{00000000-0005-0000-0000-0000D2000000}"/>
    <cellStyle name="Normal 2 2 17 4" xfId="182" xr:uid="{00000000-0005-0000-0000-0000D3000000}"/>
    <cellStyle name="Normal 2 2 17 5" xfId="183" xr:uid="{00000000-0005-0000-0000-0000D4000000}"/>
    <cellStyle name="Normal 2 2 17 6" xfId="184" xr:uid="{00000000-0005-0000-0000-0000D5000000}"/>
    <cellStyle name="Normal 2 2 18" xfId="185" xr:uid="{00000000-0005-0000-0000-0000D6000000}"/>
    <cellStyle name="Normal 2 2 19" xfId="186" xr:uid="{00000000-0005-0000-0000-0000D7000000}"/>
    <cellStyle name="Normal 2 2 2" xfId="187" xr:uid="{00000000-0005-0000-0000-0000D8000000}"/>
    <cellStyle name="Normal 2 2 2 10" xfId="188" xr:uid="{00000000-0005-0000-0000-0000D9000000}"/>
    <cellStyle name="Normal 2 2 2 11" xfId="189" xr:uid="{00000000-0005-0000-0000-0000DA000000}"/>
    <cellStyle name="Normal 2 2 2 12" xfId="190" xr:uid="{00000000-0005-0000-0000-0000DB000000}"/>
    <cellStyle name="Normal 2 2 2 12 2" xfId="191" xr:uid="{00000000-0005-0000-0000-0000DC000000}"/>
    <cellStyle name="Normal 2 2 2 12 2 2" xfId="192" xr:uid="{00000000-0005-0000-0000-0000DD000000}"/>
    <cellStyle name="Normal 2 2 2 12 2 3" xfId="193" xr:uid="{00000000-0005-0000-0000-0000DE000000}"/>
    <cellStyle name="Normal 2 2 2 12 3" xfId="194" xr:uid="{00000000-0005-0000-0000-0000DF000000}"/>
    <cellStyle name="Normal 2 2 2 13" xfId="195" xr:uid="{00000000-0005-0000-0000-0000E0000000}"/>
    <cellStyle name="Normal 2 2 2 14" xfId="196" xr:uid="{00000000-0005-0000-0000-0000E1000000}"/>
    <cellStyle name="Normal 2 2 2 15" xfId="197" xr:uid="{00000000-0005-0000-0000-0000E2000000}"/>
    <cellStyle name="Normal 2 2 2 15 2" xfId="198" xr:uid="{00000000-0005-0000-0000-0000E3000000}"/>
    <cellStyle name="Normal 2 2 2 15 2 2" xfId="199" xr:uid="{00000000-0005-0000-0000-0000E4000000}"/>
    <cellStyle name="Normal 2 2 2 15 2 3" xfId="200" xr:uid="{00000000-0005-0000-0000-0000E5000000}"/>
    <cellStyle name="Normal 2 2 2 15 2 4" xfId="201" xr:uid="{00000000-0005-0000-0000-0000E6000000}"/>
    <cellStyle name="Normal 2 2 2 15 2 5" xfId="202" xr:uid="{00000000-0005-0000-0000-0000E7000000}"/>
    <cellStyle name="Normal 2 2 2 15 2 6" xfId="203" xr:uid="{00000000-0005-0000-0000-0000E8000000}"/>
    <cellStyle name="Normal 2 2 2 15 3" xfId="204" xr:uid="{00000000-0005-0000-0000-0000E9000000}"/>
    <cellStyle name="Normal 2 2 2 15 4" xfId="205" xr:uid="{00000000-0005-0000-0000-0000EA000000}"/>
    <cellStyle name="Normal 2 2 2 15 5" xfId="206" xr:uid="{00000000-0005-0000-0000-0000EB000000}"/>
    <cellStyle name="Normal 2 2 2 15 6" xfId="207" xr:uid="{00000000-0005-0000-0000-0000EC000000}"/>
    <cellStyle name="Normal 2 2 2 16" xfId="208" xr:uid="{00000000-0005-0000-0000-0000ED000000}"/>
    <cellStyle name="Normal 2 2 2 17" xfId="209" xr:uid="{00000000-0005-0000-0000-0000EE000000}"/>
    <cellStyle name="Normal 2 2 2 18" xfId="210" xr:uid="{00000000-0005-0000-0000-0000EF000000}"/>
    <cellStyle name="Normal 2 2 2 19" xfId="211" xr:uid="{00000000-0005-0000-0000-0000F0000000}"/>
    <cellStyle name="Normal 2 2 2 2" xfId="212" xr:uid="{00000000-0005-0000-0000-0000F1000000}"/>
    <cellStyle name="Normal 2 2 2 2 10" xfId="213" xr:uid="{00000000-0005-0000-0000-0000F2000000}"/>
    <cellStyle name="Normal 2 2 2 2 11" xfId="214" xr:uid="{00000000-0005-0000-0000-0000F3000000}"/>
    <cellStyle name="Normal 2 2 2 2 11 2" xfId="215" xr:uid="{00000000-0005-0000-0000-0000F4000000}"/>
    <cellStyle name="Normal 2 2 2 2 11 2 2" xfId="216" xr:uid="{00000000-0005-0000-0000-0000F5000000}"/>
    <cellStyle name="Normal 2 2 2 2 11 2 3" xfId="217" xr:uid="{00000000-0005-0000-0000-0000F6000000}"/>
    <cellStyle name="Normal 2 2 2 2 11 3" xfId="218" xr:uid="{00000000-0005-0000-0000-0000F7000000}"/>
    <cellStyle name="Normal 2 2 2 2 12" xfId="219" xr:uid="{00000000-0005-0000-0000-0000F8000000}"/>
    <cellStyle name="Normal 2 2 2 2 13" xfId="220" xr:uid="{00000000-0005-0000-0000-0000F9000000}"/>
    <cellStyle name="Normal 2 2 2 2 14" xfId="221" xr:uid="{00000000-0005-0000-0000-0000FA000000}"/>
    <cellStyle name="Normal 2 2 2 2 14 2" xfId="222" xr:uid="{00000000-0005-0000-0000-0000FB000000}"/>
    <cellStyle name="Normal 2 2 2 2 14 2 2" xfId="223" xr:uid="{00000000-0005-0000-0000-0000FC000000}"/>
    <cellStyle name="Normal 2 2 2 2 14 2 3" xfId="224" xr:uid="{00000000-0005-0000-0000-0000FD000000}"/>
    <cellStyle name="Normal 2 2 2 2 14 2 4" xfId="225" xr:uid="{00000000-0005-0000-0000-0000FE000000}"/>
    <cellStyle name="Normal 2 2 2 2 14 2 5" xfId="226" xr:uid="{00000000-0005-0000-0000-0000FF000000}"/>
    <cellStyle name="Normal 2 2 2 2 14 2 6" xfId="227" xr:uid="{00000000-0005-0000-0000-000000010000}"/>
    <cellStyle name="Normal 2 2 2 2 14 3" xfId="228" xr:uid="{00000000-0005-0000-0000-000001010000}"/>
    <cellStyle name="Normal 2 2 2 2 14 4" xfId="229" xr:uid="{00000000-0005-0000-0000-000002010000}"/>
    <cellStyle name="Normal 2 2 2 2 14 5" xfId="230" xr:uid="{00000000-0005-0000-0000-000003010000}"/>
    <cellStyle name="Normal 2 2 2 2 14 6" xfId="231" xr:uid="{00000000-0005-0000-0000-000004010000}"/>
    <cellStyle name="Normal 2 2 2 2 15" xfId="232" xr:uid="{00000000-0005-0000-0000-000005010000}"/>
    <cellStyle name="Normal 2 2 2 2 16" xfId="233" xr:uid="{00000000-0005-0000-0000-000006010000}"/>
    <cellStyle name="Normal 2 2 2 2 17" xfId="234" xr:uid="{00000000-0005-0000-0000-000007010000}"/>
    <cellStyle name="Normal 2 2 2 2 18" xfId="235" xr:uid="{00000000-0005-0000-0000-000008010000}"/>
    <cellStyle name="Normal 2 2 2 2 19" xfId="236" xr:uid="{00000000-0005-0000-0000-000009010000}"/>
    <cellStyle name="Normal 2 2 2 2 2" xfId="237" xr:uid="{00000000-0005-0000-0000-00000A010000}"/>
    <cellStyle name="Normal 2 2 2 2 2 10" xfId="238" xr:uid="{00000000-0005-0000-0000-00000B010000}"/>
    <cellStyle name="Normal 2 2 2 2 2 11" xfId="239" xr:uid="{00000000-0005-0000-0000-00000C010000}"/>
    <cellStyle name="Normal 2 2 2 2 2 11 2" xfId="240" xr:uid="{00000000-0005-0000-0000-00000D010000}"/>
    <cellStyle name="Normal 2 2 2 2 2 11 2 2" xfId="241" xr:uid="{00000000-0005-0000-0000-00000E010000}"/>
    <cellStyle name="Normal 2 2 2 2 2 11 2 3" xfId="242" xr:uid="{00000000-0005-0000-0000-00000F010000}"/>
    <cellStyle name="Normal 2 2 2 2 2 11 2 4" xfId="243" xr:uid="{00000000-0005-0000-0000-000010010000}"/>
    <cellStyle name="Normal 2 2 2 2 2 11 2 5" xfId="244" xr:uid="{00000000-0005-0000-0000-000011010000}"/>
    <cellStyle name="Normal 2 2 2 2 2 11 2 6" xfId="245" xr:uid="{00000000-0005-0000-0000-000012010000}"/>
    <cellStyle name="Normal 2 2 2 2 2 11 3" xfId="246" xr:uid="{00000000-0005-0000-0000-000013010000}"/>
    <cellStyle name="Normal 2 2 2 2 2 11 4" xfId="247" xr:uid="{00000000-0005-0000-0000-000014010000}"/>
    <cellStyle name="Normal 2 2 2 2 2 11 5" xfId="248" xr:uid="{00000000-0005-0000-0000-000015010000}"/>
    <cellStyle name="Normal 2 2 2 2 2 11 6" xfId="249" xr:uid="{00000000-0005-0000-0000-000016010000}"/>
    <cellStyle name="Normal 2 2 2 2 2 12" xfId="250" xr:uid="{00000000-0005-0000-0000-000017010000}"/>
    <cellStyle name="Normal 2 2 2 2 2 13" xfId="251" xr:uid="{00000000-0005-0000-0000-000018010000}"/>
    <cellStyle name="Normal 2 2 2 2 2 14" xfId="252" xr:uid="{00000000-0005-0000-0000-000019010000}"/>
    <cellStyle name="Normal 2 2 2 2 2 15" xfId="253" xr:uid="{00000000-0005-0000-0000-00001A010000}"/>
    <cellStyle name="Normal 2 2 2 2 2 16" xfId="254" xr:uid="{00000000-0005-0000-0000-00001B010000}"/>
    <cellStyle name="Normal 2 2 2 2 2 17" xfId="255" xr:uid="{00000000-0005-0000-0000-00001C010000}"/>
    <cellStyle name="Normal 2 2 2 2 2 18" xfId="256" xr:uid="{00000000-0005-0000-0000-00001D010000}"/>
    <cellStyle name="Normal 2 2 2 2 2 19" xfId="257" xr:uid="{00000000-0005-0000-0000-00001E010000}"/>
    <cellStyle name="Normal 2 2 2 2 2 2" xfId="258" xr:uid="{00000000-0005-0000-0000-00001F010000}"/>
    <cellStyle name="Normal 2 2 2 2 2 2 10" xfId="259" xr:uid="{00000000-0005-0000-0000-000020010000}"/>
    <cellStyle name="Normal 2 2 2 2 2 2 11" xfId="260" xr:uid="{00000000-0005-0000-0000-000021010000}"/>
    <cellStyle name="Normal 2 2 2 2 2 2 11 2" xfId="261" xr:uid="{00000000-0005-0000-0000-000022010000}"/>
    <cellStyle name="Normal 2 2 2 2 2 2 11 2 2" xfId="262" xr:uid="{00000000-0005-0000-0000-000023010000}"/>
    <cellStyle name="Normal 2 2 2 2 2 2 11 2 3" xfId="263" xr:uid="{00000000-0005-0000-0000-000024010000}"/>
    <cellStyle name="Normal 2 2 2 2 2 2 11 2 4" xfId="264" xr:uid="{00000000-0005-0000-0000-000025010000}"/>
    <cellStyle name="Normal 2 2 2 2 2 2 11 2 5" xfId="265" xr:uid="{00000000-0005-0000-0000-000026010000}"/>
    <cellStyle name="Normal 2 2 2 2 2 2 11 2 6" xfId="266" xr:uid="{00000000-0005-0000-0000-000027010000}"/>
    <cellStyle name="Normal 2 2 2 2 2 2 11 3" xfId="267" xr:uid="{00000000-0005-0000-0000-000028010000}"/>
    <cellStyle name="Normal 2 2 2 2 2 2 11 4" xfId="268" xr:uid="{00000000-0005-0000-0000-000029010000}"/>
    <cellStyle name="Normal 2 2 2 2 2 2 11 5" xfId="269" xr:uid="{00000000-0005-0000-0000-00002A010000}"/>
    <cellStyle name="Normal 2 2 2 2 2 2 11 6" xfId="270" xr:uid="{00000000-0005-0000-0000-00002B010000}"/>
    <cellStyle name="Normal 2 2 2 2 2 2 12" xfId="271" xr:uid="{00000000-0005-0000-0000-00002C010000}"/>
    <cellStyle name="Normal 2 2 2 2 2 2 13" xfId="272" xr:uid="{00000000-0005-0000-0000-00002D010000}"/>
    <cellStyle name="Normal 2 2 2 2 2 2 14" xfId="273" xr:uid="{00000000-0005-0000-0000-00002E010000}"/>
    <cellStyle name="Normal 2 2 2 2 2 2 15" xfId="274" xr:uid="{00000000-0005-0000-0000-00002F010000}"/>
    <cellStyle name="Normal 2 2 2 2 2 2 16" xfId="275" xr:uid="{00000000-0005-0000-0000-000030010000}"/>
    <cellStyle name="Normal 2 2 2 2 2 2 17" xfId="276" xr:uid="{00000000-0005-0000-0000-000031010000}"/>
    <cellStyle name="Normal 2 2 2 2 2 2 18" xfId="277" xr:uid="{00000000-0005-0000-0000-000032010000}"/>
    <cellStyle name="Normal 2 2 2 2 2 2 19" xfId="278" xr:uid="{00000000-0005-0000-0000-000033010000}"/>
    <cellStyle name="Normal 2 2 2 2 2 2 2" xfId="279" xr:uid="{00000000-0005-0000-0000-000034010000}"/>
    <cellStyle name="Normal 2 2 2 2 2 2 2 10" xfId="280" xr:uid="{00000000-0005-0000-0000-000035010000}"/>
    <cellStyle name="Normal 2 2 2 2 2 2 2 11" xfId="281" xr:uid="{00000000-0005-0000-0000-000036010000}"/>
    <cellStyle name="Normal 2 2 2 2 2 2 2 12" xfId="282" xr:uid="{00000000-0005-0000-0000-000037010000}"/>
    <cellStyle name="Normal 2 2 2 2 2 2 2 13" xfId="283" xr:uid="{00000000-0005-0000-0000-000038010000}"/>
    <cellStyle name="Normal 2 2 2 2 2 2 2 14" xfId="284" xr:uid="{00000000-0005-0000-0000-000039010000}"/>
    <cellStyle name="Normal 2 2 2 2 2 2 2 15" xfId="285" xr:uid="{00000000-0005-0000-0000-00003A010000}"/>
    <cellStyle name="Normal 2 2 2 2 2 2 2 16" xfId="286" xr:uid="{00000000-0005-0000-0000-00003B010000}"/>
    <cellStyle name="Normal 2 2 2 2 2 2 2 17" xfId="287" xr:uid="{00000000-0005-0000-0000-00003C010000}"/>
    <cellStyle name="Normal 2 2 2 2 2 2 2 18" xfId="288" xr:uid="{00000000-0005-0000-0000-00003D010000}"/>
    <cellStyle name="Normal 2 2 2 2 2 2 2 2" xfId="289" xr:uid="{00000000-0005-0000-0000-00003E010000}"/>
    <cellStyle name="Normal 2 2 2 2 2 2 2 2 10" xfId="290" xr:uid="{00000000-0005-0000-0000-00003F010000}"/>
    <cellStyle name="Normal 2 2 2 2 2 2 2 2 11" xfId="291" xr:uid="{00000000-0005-0000-0000-000040010000}"/>
    <cellStyle name="Normal 2 2 2 2 2 2 2 2 12" xfId="292" xr:uid="{00000000-0005-0000-0000-000041010000}"/>
    <cellStyle name="Normal 2 2 2 2 2 2 2 2 13" xfId="293" xr:uid="{00000000-0005-0000-0000-000042010000}"/>
    <cellStyle name="Normal 2 2 2 2 2 2 2 2 14" xfId="294" xr:uid="{00000000-0005-0000-0000-000043010000}"/>
    <cellStyle name="Normal 2 2 2 2 2 2 2 2 15" xfId="295" xr:uid="{00000000-0005-0000-0000-000044010000}"/>
    <cellStyle name="Normal 2 2 2 2 2 2 2 2 16" xfId="296" xr:uid="{00000000-0005-0000-0000-000045010000}"/>
    <cellStyle name="Normal 2 2 2 2 2 2 2 2 17" xfId="297" xr:uid="{00000000-0005-0000-0000-000046010000}"/>
    <cellStyle name="Normal 2 2 2 2 2 2 2 2 18" xfId="298" xr:uid="{00000000-0005-0000-0000-000047010000}"/>
    <cellStyle name="Normal 2 2 2 2 2 2 2 2 2" xfId="299" xr:uid="{00000000-0005-0000-0000-000048010000}"/>
    <cellStyle name="Normal 2 2 2 2 2 2 2 2 2 10" xfId="300" xr:uid="{00000000-0005-0000-0000-000049010000}"/>
    <cellStyle name="Normal 2 2 2 2 2 2 2 2 2 11" xfId="301" xr:uid="{00000000-0005-0000-0000-00004A010000}"/>
    <cellStyle name="Normal 2 2 2 2 2 2 2 2 2 12" xfId="302" xr:uid="{00000000-0005-0000-0000-00004B010000}"/>
    <cellStyle name="Normal 2 2 2 2 2 2 2 2 2 13" xfId="303" xr:uid="{00000000-0005-0000-0000-00004C010000}"/>
    <cellStyle name="Normal 2 2 2 2 2 2 2 2 2 14" xfId="304" xr:uid="{00000000-0005-0000-0000-00004D010000}"/>
    <cellStyle name="Normal 2 2 2 2 2 2 2 2 2 2" xfId="305" xr:uid="{00000000-0005-0000-0000-00004E010000}"/>
    <cellStyle name="Normal 2 2 2 2 2 2 2 2 2 2 10" xfId="306" xr:uid="{00000000-0005-0000-0000-00004F010000}"/>
    <cellStyle name="Normal 2 2 2 2 2 2 2 2 2 2 11" xfId="307" xr:uid="{00000000-0005-0000-0000-000050010000}"/>
    <cellStyle name="Normal 2 2 2 2 2 2 2 2 2 2 12" xfId="308" xr:uid="{00000000-0005-0000-0000-000051010000}"/>
    <cellStyle name="Normal 2 2 2 2 2 2 2 2 2 2 13" xfId="309" xr:uid="{00000000-0005-0000-0000-000052010000}"/>
    <cellStyle name="Normal 2 2 2 2 2 2 2 2 2 2 14" xfId="310" xr:uid="{00000000-0005-0000-0000-000053010000}"/>
    <cellStyle name="Normal 2 2 2 2 2 2 2 2 2 2 2" xfId="311" xr:uid="{00000000-0005-0000-0000-000054010000}"/>
    <cellStyle name="Normal 2 2 2 2 2 2 2 2 2 2 2 10" xfId="312" xr:uid="{00000000-0005-0000-0000-000055010000}"/>
    <cellStyle name="Normal 2 2 2 2 2 2 2 2 2 2 2 11" xfId="313" xr:uid="{00000000-0005-0000-0000-000056010000}"/>
    <cellStyle name="Normal 2 2 2 2 2 2 2 2 2 2 2 12" xfId="314" xr:uid="{00000000-0005-0000-0000-000057010000}"/>
    <cellStyle name="Normal 2 2 2 2 2 2 2 2 2 2 2 13" xfId="315" xr:uid="{00000000-0005-0000-0000-000058010000}"/>
    <cellStyle name="Normal 2 2 2 2 2 2 2 2 2 2 2 2" xfId="316" xr:uid="{00000000-0005-0000-0000-000059010000}"/>
    <cellStyle name="Normal 2 2 2 2 2 2 2 2 2 2 2 2 10" xfId="317" xr:uid="{00000000-0005-0000-0000-00005A010000}"/>
    <cellStyle name="Normal 2 2 2 2 2 2 2 2 2 2 2 2 11" xfId="318" xr:uid="{00000000-0005-0000-0000-00005B010000}"/>
    <cellStyle name="Normal 2 2 2 2 2 2 2 2 2 2 2 2 12" xfId="319" xr:uid="{00000000-0005-0000-0000-00005C010000}"/>
    <cellStyle name="Normal 2 2 2 2 2 2 2 2 2 2 2 2 13" xfId="320" xr:uid="{00000000-0005-0000-0000-00005D010000}"/>
    <cellStyle name="Normal 2 2 2 2 2 2 2 2 2 2 2 2 2" xfId="321" xr:uid="{00000000-0005-0000-0000-00005E010000}"/>
    <cellStyle name="Normal 2 2 2 2 2 2 2 2 2 2 2 2 2 10" xfId="322" xr:uid="{00000000-0005-0000-0000-00005F010000}"/>
    <cellStyle name="Normal 2 2 2 2 2 2 2 2 2 2 2 2 2 11" xfId="323" xr:uid="{00000000-0005-0000-0000-000060010000}"/>
    <cellStyle name="Normal 2 2 2 2 2 2 2 2 2 2 2 2 2 2" xfId="324" xr:uid="{00000000-0005-0000-0000-000061010000}"/>
    <cellStyle name="Normal 2 2 2 2 2 2 2 2 2 2 2 2 2 2 10" xfId="325" xr:uid="{00000000-0005-0000-0000-000062010000}"/>
    <cellStyle name="Normal 2 2 2 2 2 2 2 2 2 2 2 2 2 2 11" xfId="326" xr:uid="{00000000-0005-0000-0000-000063010000}"/>
    <cellStyle name="Normal 2 2 2 2 2 2 2 2 2 2 2 2 2 2 2" xfId="327" xr:uid="{00000000-0005-0000-0000-000064010000}"/>
    <cellStyle name="Normal 2 2 2 2 2 2 2 2 2 2 2 2 2 2 2 2" xfId="328" xr:uid="{00000000-0005-0000-0000-000065010000}"/>
    <cellStyle name="Normal 2 2 2 2 2 2 2 2 2 2 2 2 2 2 2 2 2" xfId="329" xr:uid="{00000000-0005-0000-0000-000066010000}"/>
    <cellStyle name="Normal 2 2 2 2 2 2 2 2 2 2 2 2 2 2 2 2 3" xfId="330" xr:uid="{00000000-0005-0000-0000-000067010000}"/>
    <cellStyle name="Normal 2 2 2 2 2 2 2 2 2 2 2 2 2 2 2 2 4" xfId="331" xr:uid="{00000000-0005-0000-0000-000068010000}"/>
    <cellStyle name="Normal 2 2 2 2 2 2 2 2 2 2 2 2 2 2 2 2 5" xfId="332" xr:uid="{00000000-0005-0000-0000-000069010000}"/>
    <cellStyle name="Normal 2 2 2 2 2 2 2 2 2 2 2 2 2 2 2 2 6" xfId="333" xr:uid="{00000000-0005-0000-0000-00006A010000}"/>
    <cellStyle name="Normal 2 2 2 2 2 2 2 2 2 2 2 2 2 2 2 3" xfId="334" xr:uid="{00000000-0005-0000-0000-00006B010000}"/>
    <cellStyle name="Normal 2 2 2 2 2 2 2 2 2 2 2 2 2 2 2 4" xfId="335" xr:uid="{00000000-0005-0000-0000-00006C010000}"/>
    <cellStyle name="Normal 2 2 2 2 2 2 2 2 2 2 2 2 2 2 2 5" xfId="336" xr:uid="{00000000-0005-0000-0000-00006D010000}"/>
    <cellStyle name="Normal 2 2 2 2 2 2 2 2 2 2 2 2 2 2 2 6" xfId="337" xr:uid="{00000000-0005-0000-0000-00006E010000}"/>
    <cellStyle name="Normal 2 2 2 2 2 2 2 2 2 2 2 2 2 2 3" xfId="338" xr:uid="{00000000-0005-0000-0000-00006F010000}"/>
    <cellStyle name="Normal 2 2 2 2 2 2 2 2 2 2 2 2 2 2 4" xfId="339" xr:uid="{00000000-0005-0000-0000-000070010000}"/>
    <cellStyle name="Normal 2 2 2 2 2 2 2 2 2 2 2 2 2 2 5" xfId="340" xr:uid="{00000000-0005-0000-0000-000071010000}"/>
    <cellStyle name="Normal 2 2 2 2 2 2 2 2 2 2 2 2 2 2 6" xfId="341" xr:uid="{00000000-0005-0000-0000-000072010000}"/>
    <cellStyle name="Normal 2 2 2 2 2 2 2 2 2 2 2 2 2 2 7" xfId="342" xr:uid="{00000000-0005-0000-0000-000073010000}"/>
    <cellStyle name="Normal 2 2 2 2 2 2 2 2 2 2 2 2 2 2 8" xfId="343" xr:uid="{00000000-0005-0000-0000-000074010000}"/>
    <cellStyle name="Normal 2 2 2 2 2 2 2 2 2 2 2 2 2 2 9" xfId="344" xr:uid="{00000000-0005-0000-0000-000075010000}"/>
    <cellStyle name="Normal 2 2 2 2 2 2 2 2 2 2 2 2 2 3" xfId="345" xr:uid="{00000000-0005-0000-0000-000076010000}"/>
    <cellStyle name="Normal 2 2 2 2 2 2 2 2 2 2 2 2 2 3 2" xfId="346" xr:uid="{00000000-0005-0000-0000-000077010000}"/>
    <cellStyle name="Normal 2 2 2 2 2 2 2 2 2 2 2 2 2 3 2 2" xfId="347" xr:uid="{00000000-0005-0000-0000-000078010000}"/>
    <cellStyle name="Normal 2 2 2 2 2 2 2 2 2 2 2 2 2 3 2 3" xfId="348" xr:uid="{00000000-0005-0000-0000-000079010000}"/>
    <cellStyle name="Normal 2 2 2 2 2 2 2 2 2 2 2 2 2 3 2 4" xfId="349" xr:uid="{00000000-0005-0000-0000-00007A010000}"/>
    <cellStyle name="Normal 2 2 2 2 2 2 2 2 2 2 2 2 2 3 2 5" xfId="350" xr:uid="{00000000-0005-0000-0000-00007B010000}"/>
    <cellStyle name="Normal 2 2 2 2 2 2 2 2 2 2 2 2 2 3 2 6" xfId="351" xr:uid="{00000000-0005-0000-0000-00007C010000}"/>
    <cellStyle name="Normal 2 2 2 2 2 2 2 2 2 2 2 2 2 3 3" xfId="352" xr:uid="{00000000-0005-0000-0000-00007D010000}"/>
    <cellStyle name="Normal 2 2 2 2 2 2 2 2 2 2 2 2 2 3 4" xfId="353" xr:uid="{00000000-0005-0000-0000-00007E010000}"/>
    <cellStyle name="Normal 2 2 2 2 2 2 2 2 2 2 2 2 2 3 5" xfId="354" xr:uid="{00000000-0005-0000-0000-00007F010000}"/>
    <cellStyle name="Normal 2 2 2 2 2 2 2 2 2 2 2 2 2 3 6" xfId="355" xr:uid="{00000000-0005-0000-0000-000080010000}"/>
    <cellStyle name="Normal 2 2 2 2 2 2 2 2 2 2 2 2 2 4" xfId="356" xr:uid="{00000000-0005-0000-0000-000081010000}"/>
    <cellStyle name="Normal 2 2 2 2 2 2 2 2 2 2 2 2 2 5" xfId="357" xr:uid="{00000000-0005-0000-0000-000082010000}"/>
    <cellStyle name="Normal 2 2 2 2 2 2 2 2 2 2 2 2 2 6" xfId="358" xr:uid="{00000000-0005-0000-0000-000083010000}"/>
    <cellStyle name="Normal 2 2 2 2 2 2 2 2 2 2 2 2 2 7" xfId="359" xr:uid="{00000000-0005-0000-0000-000084010000}"/>
    <cellStyle name="Normal 2 2 2 2 2 2 2 2 2 2 2 2 2 8" xfId="360" xr:uid="{00000000-0005-0000-0000-000085010000}"/>
    <cellStyle name="Normal 2 2 2 2 2 2 2 2 2 2 2 2 2 9" xfId="361" xr:uid="{00000000-0005-0000-0000-000086010000}"/>
    <cellStyle name="Normal 2 2 2 2 2 2 2 2 2 2 2 2 3" xfId="362" xr:uid="{00000000-0005-0000-0000-000087010000}"/>
    <cellStyle name="Normal 2 2 2 2 2 2 2 2 2 2 2 2 4" xfId="363" xr:uid="{00000000-0005-0000-0000-000088010000}"/>
    <cellStyle name="Normal 2 2 2 2 2 2 2 2 2 2 2 2 4 2" xfId="364" xr:uid="{00000000-0005-0000-0000-000089010000}"/>
    <cellStyle name="Normal 2 2 2 2 2 2 2 2 2 2 2 2 4 2 2" xfId="365" xr:uid="{00000000-0005-0000-0000-00008A010000}"/>
    <cellStyle name="Normal 2 2 2 2 2 2 2 2 2 2 2 2 4 2 3" xfId="366" xr:uid="{00000000-0005-0000-0000-00008B010000}"/>
    <cellStyle name="Normal 2 2 2 2 2 2 2 2 2 2 2 2 4 2 4" xfId="367" xr:uid="{00000000-0005-0000-0000-00008C010000}"/>
    <cellStyle name="Normal 2 2 2 2 2 2 2 2 2 2 2 2 4 2 5" xfId="368" xr:uid="{00000000-0005-0000-0000-00008D010000}"/>
    <cellStyle name="Normal 2 2 2 2 2 2 2 2 2 2 2 2 4 2 6" xfId="369" xr:uid="{00000000-0005-0000-0000-00008E010000}"/>
    <cellStyle name="Normal 2 2 2 2 2 2 2 2 2 2 2 2 4 3" xfId="370" xr:uid="{00000000-0005-0000-0000-00008F010000}"/>
    <cellStyle name="Normal 2 2 2 2 2 2 2 2 2 2 2 2 4 4" xfId="371" xr:uid="{00000000-0005-0000-0000-000090010000}"/>
    <cellStyle name="Normal 2 2 2 2 2 2 2 2 2 2 2 2 4 5" xfId="372" xr:uid="{00000000-0005-0000-0000-000091010000}"/>
    <cellStyle name="Normal 2 2 2 2 2 2 2 2 2 2 2 2 4 6" xfId="373" xr:uid="{00000000-0005-0000-0000-000092010000}"/>
    <cellStyle name="Normal 2 2 2 2 2 2 2 2 2 2 2 2 5" xfId="374" xr:uid="{00000000-0005-0000-0000-000093010000}"/>
    <cellStyle name="Normal 2 2 2 2 2 2 2 2 2 2 2 2 6" xfId="375" xr:uid="{00000000-0005-0000-0000-000094010000}"/>
    <cellStyle name="Normal 2 2 2 2 2 2 2 2 2 2 2 2 7" xfId="376" xr:uid="{00000000-0005-0000-0000-000095010000}"/>
    <cellStyle name="Normal 2 2 2 2 2 2 2 2 2 2 2 2 8" xfId="377" xr:uid="{00000000-0005-0000-0000-000096010000}"/>
    <cellStyle name="Normal 2 2 2 2 2 2 2 2 2 2 2 2 9" xfId="378" xr:uid="{00000000-0005-0000-0000-000097010000}"/>
    <cellStyle name="Normal 2 2 2 2 2 2 2 2 2 2 2 3" xfId="379" xr:uid="{00000000-0005-0000-0000-000098010000}"/>
    <cellStyle name="Normal 2 2 2 2 2 2 2 2 2 2 2 4" xfId="380" xr:uid="{00000000-0005-0000-0000-000099010000}"/>
    <cellStyle name="Normal 2 2 2 2 2 2 2 2 2 2 2 4 2" xfId="381" xr:uid="{00000000-0005-0000-0000-00009A010000}"/>
    <cellStyle name="Normal 2 2 2 2 2 2 2 2 2 2 2 4 2 2" xfId="382" xr:uid="{00000000-0005-0000-0000-00009B010000}"/>
    <cellStyle name="Normal 2 2 2 2 2 2 2 2 2 2 2 4 2 3" xfId="383" xr:uid="{00000000-0005-0000-0000-00009C010000}"/>
    <cellStyle name="Normal 2 2 2 2 2 2 2 2 2 2 2 4 2 4" xfId="384" xr:uid="{00000000-0005-0000-0000-00009D010000}"/>
    <cellStyle name="Normal 2 2 2 2 2 2 2 2 2 2 2 4 2 5" xfId="385" xr:uid="{00000000-0005-0000-0000-00009E010000}"/>
    <cellStyle name="Normal 2 2 2 2 2 2 2 2 2 2 2 4 2 6" xfId="386" xr:uid="{00000000-0005-0000-0000-00009F010000}"/>
    <cellStyle name="Normal 2 2 2 2 2 2 2 2 2 2 2 4 3" xfId="387" xr:uid="{00000000-0005-0000-0000-0000A0010000}"/>
    <cellStyle name="Normal 2 2 2 2 2 2 2 2 2 2 2 4 4" xfId="388" xr:uid="{00000000-0005-0000-0000-0000A1010000}"/>
    <cellStyle name="Normal 2 2 2 2 2 2 2 2 2 2 2 4 5" xfId="389" xr:uid="{00000000-0005-0000-0000-0000A2010000}"/>
    <cellStyle name="Normal 2 2 2 2 2 2 2 2 2 2 2 4 6" xfId="390" xr:uid="{00000000-0005-0000-0000-0000A3010000}"/>
    <cellStyle name="Normal 2 2 2 2 2 2 2 2 2 2 2 5" xfId="391" xr:uid="{00000000-0005-0000-0000-0000A4010000}"/>
    <cellStyle name="Normal 2 2 2 2 2 2 2 2 2 2 2 6" xfId="392" xr:uid="{00000000-0005-0000-0000-0000A5010000}"/>
    <cellStyle name="Normal 2 2 2 2 2 2 2 2 2 2 2 7" xfId="393" xr:uid="{00000000-0005-0000-0000-0000A6010000}"/>
    <cellStyle name="Normal 2 2 2 2 2 2 2 2 2 2 2 8" xfId="394" xr:uid="{00000000-0005-0000-0000-0000A7010000}"/>
    <cellStyle name="Normal 2 2 2 2 2 2 2 2 2 2 2 9" xfId="395" xr:uid="{00000000-0005-0000-0000-0000A8010000}"/>
    <cellStyle name="Normal 2 2 2 2 2 2 2 2 2 2 3" xfId="396" xr:uid="{00000000-0005-0000-0000-0000A9010000}"/>
    <cellStyle name="Normal 2 2 2 2 2 2 2 2 2 2 4" xfId="397" xr:uid="{00000000-0005-0000-0000-0000AA010000}"/>
    <cellStyle name="Normal 2 2 2 2 2 2 2 2 2 2 5" xfId="398" xr:uid="{00000000-0005-0000-0000-0000AB010000}"/>
    <cellStyle name="Normal 2 2 2 2 2 2 2 2 2 2 5 2" xfId="399" xr:uid="{00000000-0005-0000-0000-0000AC010000}"/>
    <cellStyle name="Normal 2 2 2 2 2 2 2 2 2 2 5 2 2" xfId="400" xr:uid="{00000000-0005-0000-0000-0000AD010000}"/>
    <cellStyle name="Normal 2 2 2 2 2 2 2 2 2 2 5 2 3" xfId="401" xr:uid="{00000000-0005-0000-0000-0000AE010000}"/>
    <cellStyle name="Normal 2 2 2 2 2 2 2 2 2 2 5 2 4" xfId="402" xr:uid="{00000000-0005-0000-0000-0000AF010000}"/>
    <cellStyle name="Normal 2 2 2 2 2 2 2 2 2 2 5 2 5" xfId="403" xr:uid="{00000000-0005-0000-0000-0000B0010000}"/>
    <cellStyle name="Normal 2 2 2 2 2 2 2 2 2 2 5 2 6" xfId="404" xr:uid="{00000000-0005-0000-0000-0000B1010000}"/>
    <cellStyle name="Normal 2 2 2 2 2 2 2 2 2 2 5 3" xfId="405" xr:uid="{00000000-0005-0000-0000-0000B2010000}"/>
    <cellStyle name="Normal 2 2 2 2 2 2 2 2 2 2 5 4" xfId="406" xr:uid="{00000000-0005-0000-0000-0000B3010000}"/>
    <cellStyle name="Normal 2 2 2 2 2 2 2 2 2 2 5 5" xfId="407" xr:uid="{00000000-0005-0000-0000-0000B4010000}"/>
    <cellStyle name="Normal 2 2 2 2 2 2 2 2 2 2 5 6" xfId="408" xr:uid="{00000000-0005-0000-0000-0000B5010000}"/>
    <cellStyle name="Normal 2 2 2 2 2 2 2 2 2 2 6" xfId="409" xr:uid="{00000000-0005-0000-0000-0000B6010000}"/>
    <cellStyle name="Normal 2 2 2 2 2 2 2 2 2 2 7" xfId="410" xr:uid="{00000000-0005-0000-0000-0000B7010000}"/>
    <cellStyle name="Normal 2 2 2 2 2 2 2 2 2 2 8" xfId="411" xr:uid="{00000000-0005-0000-0000-0000B8010000}"/>
    <cellStyle name="Normal 2 2 2 2 2 2 2 2 2 2 9" xfId="412" xr:uid="{00000000-0005-0000-0000-0000B9010000}"/>
    <cellStyle name="Normal 2 2 2 2 2 2 2 2 2 3" xfId="413" xr:uid="{00000000-0005-0000-0000-0000BA010000}"/>
    <cellStyle name="Normal 2 2 2 2 2 2 2 2 2 3 2" xfId="414" xr:uid="{00000000-0005-0000-0000-0000BB010000}"/>
    <cellStyle name="Normal 2 2 2 2 2 2 2 2 2 3 3" xfId="415" xr:uid="{00000000-0005-0000-0000-0000BC010000}"/>
    <cellStyle name="Normal 2 2 2 2 2 2 2 2 2 4" xfId="416" xr:uid="{00000000-0005-0000-0000-0000BD010000}"/>
    <cellStyle name="Normal 2 2 2 2 2 2 2 2 2 5" xfId="417" xr:uid="{00000000-0005-0000-0000-0000BE010000}"/>
    <cellStyle name="Normal 2 2 2 2 2 2 2 2 2 5 2" xfId="418" xr:uid="{00000000-0005-0000-0000-0000BF010000}"/>
    <cellStyle name="Normal 2 2 2 2 2 2 2 2 2 5 2 2" xfId="419" xr:uid="{00000000-0005-0000-0000-0000C0010000}"/>
    <cellStyle name="Normal 2 2 2 2 2 2 2 2 2 5 2 3" xfId="420" xr:uid="{00000000-0005-0000-0000-0000C1010000}"/>
    <cellStyle name="Normal 2 2 2 2 2 2 2 2 2 5 2 4" xfId="421" xr:uid="{00000000-0005-0000-0000-0000C2010000}"/>
    <cellStyle name="Normal 2 2 2 2 2 2 2 2 2 5 2 5" xfId="422" xr:uid="{00000000-0005-0000-0000-0000C3010000}"/>
    <cellStyle name="Normal 2 2 2 2 2 2 2 2 2 5 2 6" xfId="423" xr:uid="{00000000-0005-0000-0000-0000C4010000}"/>
    <cellStyle name="Normal 2 2 2 2 2 2 2 2 2 5 3" xfId="424" xr:uid="{00000000-0005-0000-0000-0000C5010000}"/>
    <cellStyle name="Normal 2 2 2 2 2 2 2 2 2 5 4" xfId="425" xr:uid="{00000000-0005-0000-0000-0000C6010000}"/>
    <cellStyle name="Normal 2 2 2 2 2 2 2 2 2 5 5" xfId="426" xr:uid="{00000000-0005-0000-0000-0000C7010000}"/>
    <cellStyle name="Normal 2 2 2 2 2 2 2 2 2 5 6" xfId="427" xr:uid="{00000000-0005-0000-0000-0000C8010000}"/>
    <cellStyle name="Normal 2 2 2 2 2 2 2 2 2 6" xfId="428" xr:uid="{00000000-0005-0000-0000-0000C9010000}"/>
    <cellStyle name="Normal 2 2 2 2 2 2 2 2 2 7" xfId="429" xr:uid="{00000000-0005-0000-0000-0000CA010000}"/>
    <cellStyle name="Normal 2 2 2 2 2 2 2 2 2 8" xfId="430" xr:uid="{00000000-0005-0000-0000-0000CB010000}"/>
    <cellStyle name="Normal 2 2 2 2 2 2 2 2 2 9" xfId="431" xr:uid="{00000000-0005-0000-0000-0000CC010000}"/>
    <cellStyle name="Normal 2 2 2 2 2 2 2 2 3" xfId="432" xr:uid="{00000000-0005-0000-0000-0000CD010000}"/>
    <cellStyle name="Normal 2 2 2 2 2 2 2 2 4" xfId="433" xr:uid="{00000000-0005-0000-0000-0000CE010000}"/>
    <cellStyle name="Normal 2 2 2 2 2 2 2 2 5" xfId="434" xr:uid="{00000000-0005-0000-0000-0000CF010000}"/>
    <cellStyle name="Normal 2 2 2 2 2 2 2 2 6" xfId="435" xr:uid="{00000000-0005-0000-0000-0000D0010000}"/>
    <cellStyle name="Normal 2 2 2 2 2 2 2 2 6 2" xfId="436" xr:uid="{00000000-0005-0000-0000-0000D1010000}"/>
    <cellStyle name="Normal 2 2 2 2 2 2 2 2 6 2 2" xfId="437" xr:uid="{00000000-0005-0000-0000-0000D2010000}"/>
    <cellStyle name="Normal 2 2 2 2 2 2 2 2 6 2 3" xfId="438" xr:uid="{00000000-0005-0000-0000-0000D3010000}"/>
    <cellStyle name="Normal 2 2 2 2 2 2 2 2 6 3" xfId="439" xr:uid="{00000000-0005-0000-0000-0000D4010000}"/>
    <cellStyle name="Normal 2 2 2 2 2 2 2 2 7" xfId="440" xr:uid="{00000000-0005-0000-0000-0000D5010000}"/>
    <cellStyle name="Normal 2 2 2 2 2 2 2 2 8" xfId="441" xr:uid="{00000000-0005-0000-0000-0000D6010000}"/>
    <cellStyle name="Normal 2 2 2 2 2 2 2 2 9" xfId="442" xr:uid="{00000000-0005-0000-0000-0000D7010000}"/>
    <cellStyle name="Normal 2 2 2 2 2 2 2 2 9 2" xfId="443" xr:uid="{00000000-0005-0000-0000-0000D8010000}"/>
    <cellStyle name="Normal 2 2 2 2 2 2 2 2 9 2 2" xfId="444" xr:uid="{00000000-0005-0000-0000-0000D9010000}"/>
    <cellStyle name="Normal 2 2 2 2 2 2 2 2 9 2 3" xfId="445" xr:uid="{00000000-0005-0000-0000-0000DA010000}"/>
    <cellStyle name="Normal 2 2 2 2 2 2 2 2 9 2 4" xfId="446" xr:uid="{00000000-0005-0000-0000-0000DB010000}"/>
    <cellStyle name="Normal 2 2 2 2 2 2 2 2 9 2 5" xfId="447" xr:uid="{00000000-0005-0000-0000-0000DC010000}"/>
    <cellStyle name="Normal 2 2 2 2 2 2 2 2 9 2 6" xfId="448" xr:uid="{00000000-0005-0000-0000-0000DD010000}"/>
    <cellStyle name="Normal 2 2 2 2 2 2 2 2 9 3" xfId="449" xr:uid="{00000000-0005-0000-0000-0000DE010000}"/>
    <cellStyle name="Normal 2 2 2 2 2 2 2 2 9 4" xfId="450" xr:uid="{00000000-0005-0000-0000-0000DF010000}"/>
    <cellStyle name="Normal 2 2 2 2 2 2 2 2 9 5" xfId="451" xr:uid="{00000000-0005-0000-0000-0000E0010000}"/>
    <cellStyle name="Normal 2 2 2 2 2 2 2 2 9 6" xfId="452" xr:uid="{00000000-0005-0000-0000-0000E1010000}"/>
    <cellStyle name="Normal 2 2 2 2 2 2 2 3" xfId="453" xr:uid="{00000000-0005-0000-0000-0000E2010000}"/>
    <cellStyle name="Normal 2 2 2 2 2 2 2 4" xfId="454" xr:uid="{00000000-0005-0000-0000-0000E3010000}"/>
    <cellStyle name="Normal 2 2 2 2 2 2 2 5" xfId="455" xr:uid="{00000000-0005-0000-0000-0000E4010000}"/>
    <cellStyle name="Normal 2 2 2 2 2 2 2 6" xfId="456" xr:uid="{00000000-0005-0000-0000-0000E5010000}"/>
    <cellStyle name="Normal 2 2 2 2 2 2 2 6 2" xfId="457" xr:uid="{00000000-0005-0000-0000-0000E6010000}"/>
    <cellStyle name="Normal 2 2 2 2 2 2 2 6 2 2" xfId="458" xr:uid="{00000000-0005-0000-0000-0000E7010000}"/>
    <cellStyle name="Normal 2 2 2 2 2 2 2 6 2 3" xfId="459" xr:uid="{00000000-0005-0000-0000-0000E8010000}"/>
    <cellStyle name="Normal 2 2 2 2 2 2 2 6 3" xfId="460" xr:uid="{00000000-0005-0000-0000-0000E9010000}"/>
    <cellStyle name="Normal 2 2 2 2 2 2 2 7" xfId="461" xr:uid="{00000000-0005-0000-0000-0000EA010000}"/>
    <cellStyle name="Normal 2 2 2 2 2 2 2 8" xfId="462" xr:uid="{00000000-0005-0000-0000-0000EB010000}"/>
    <cellStyle name="Normal 2 2 2 2 2 2 2 9" xfId="463" xr:uid="{00000000-0005-0000-0000-0000EC010000}"/>
    <cellStyle name="Normal 2 2 2 2 2 2 2 9 2" xfId="464" xr:uid="{00000000-0005-0000-0000-0000ED010000}"/>
    <cellStyle name="Normal 2 2 2 2 2 2 2 9 2 2" xfId="465" xr:uid="{00000000-0005-0000-0000-0000EE010000}"/>
    <cellStyle name="Normal 2 2 2 2 2 2 2 9 2 3" xfId="466" xr:uid="{00000000-0005-0000-0000-0000EF010000}"/>
    <cellStyle name="Normal 2 2 2 2 2 2 2 9 2 4" xfId="467" xr:uid="{00000000-0005-0000-0000-0000F0010000}"/>
    <cellStyle name="Normal 2 2 2 2 2 2 2 9 2 5" xfId="468" xr:uid="{00000000-0005-0000-0000-0000F1010000}"/>
    <cellStyle name="Normal 2 2 2 2 2 2 2 9 2 6" xfId="469" xr:uid="{00000000-0005-0000-0000-0000F2010000}"/>
    <cellStyle name="Normal 2 2 2 2 2 2 2 9 3" xfId="470" xr:uid="{00000000-0005-0000-0000-0000F3010000}"/>
    <cellStyle name="Normal 2 2 2 2 2 2 2 9 4" xfId="471" xr:uid="{00000000-0005-0000-0000-0000F4010000}"/>
    <cellStyle name="Normal 2 2 2 2 2 2 2 9 5" xfId="472" xr:uid="{00000000-0005-0000-0000-0000F5010000}"/>
    <cellStyle name="Normal 2 2 2 2 2 2 2 9 6" xfId="473" xr:uid="{00000000-0005-0000-0000-0000F6010000}"/>
    <cellStyle name="Normal 2 2 2 2 2 2 20" xfId="474" xr:uid="{00000000-0005-0000-0000-0000F7010000}"/>
    <cellStyle name="Normal 2 2 2 2 2 2 3" xfId="475" xr:uid="{00000000-0005-0000-0000-0000F8010000}"/>
    <cellStyle name="Normal 2 2 2 2 2 2 4" xfId="476" xr:uid="{00000000-0005-0000-0000-0000F9010000}"/>
    <cellStyle name="Normal 2 2 2 2 2 2 5" xfId="477" xr:uid="{00000000-0005-0000-0000-0000FA010000}"/>
    <cellStyle name="Normal 2 2 2 2 2 2 6" xfId="478" xr:uid="{00000000-0005-0000-0000-0000FB010000}"/>
    <cellStyle name="Normal 2 2 2 2 2 2 7" xfId="479" xr:uid="{00000000-0005-0000-0000-0000FC010000}"/>
    <cellStyle name="Normal 2 2 2 2 2 2 8" xfId="480" xr:uid="{00000000-0005-0000-0000-0000FD010000}"/>
    <cellStyle name="Normal 2 2 2 2 2 2 8 2" xfId="481" xr:uid="{00000000-0005-0000-0000-0000FE010000}"/>
    <cellStyle name="Normal 2 2 2 2 2 2 8 2 2" xfId="482" xr:uid="{00000000-0005-0000-0000-0000FF010000}"/>
    <cellStyle name="Normal 2 2 2 2 2 2 8 2 3" xfId="483" xr:uid="{00000000-0005-0000-0000-000000020000}"/>
    <cellStyle name="Normal 2 2 2 2 2 2 8 3" xfId="484" xr:uid="{00000000-0005-0000-0000-000001020000}"/>
    <cellStyle name="Normal 2 2 2 2 2 2 9" xfId="485" xr:uid="{00000000-0005-0000-0000-000002020000}"/>
    <cellStyle name="Normal 2 2 2 2 2 20" xfId="486" xr:uid="{00000000-0005-0000-0000-000003020000}"/>
    <cellStyle name="Normal 2 2 2 2 2 3" xfId="487" xr:uid="{00000000-0005-0000-0000-000004020000}"/>
    <cellStyle name="Normal 2 2 2 2 2 3 2" xfId="488" xr:uid="{00000000-0005-0000-0000-000005020000}"/>
    <cellStyle name="Normal 2 2 2 2 2 3 2 2" xfId="489" xr:uid="{00000000-0005-0000-0000-000006020000}"/>
    <cellStyle name="Normal 2 2 2 2 2 3 2 3" xfId="490" xr:uid="{00000000-0005-0000-0000-000007020000}"/>
    <cellStyle name="Normal 2 2 2 2 2 3 2 4" xfId="491" xr:uid="{00000000-0005-0000-0000-000008020000}"/>
    <cellStyle name="Normal 2 2 2 2 2 3 2 5" xfId="492" xr:uid="{00000000-0005-0000-0000-000009020000}"/>
    <cellStyle name="Normal 2 2 2 2 2 3 3" xfId="493" xr:uid="{00000000-0005-0000-0000-00000A020000}"/>
    <cellStyle name="Normal 2 2 2 2 2 3 4" xfId="494" xr:uid="{00000000-0005-0000-0000-00000B020000}"/>
    <cellStyle name="Normal 2 2 2 2 2 3 5" xfId="495" xr:uid="{00000000-0005-0000-0000-00000C020000}"/>
    <cellStyle name="Normal 2 2 2 2 2 4" xfId="496" xr:uid="{00000000-0005-0000-0000-00000D020000}"/>
    <cellStyle name="Normal 2 2 2 2 2 5" xfId="497" xr:uid="{00000000-0005-0000-0000-00000E020000}"/>
    <cellStyle name="Normal 2 2 2 2 2 6" xfId="498" xr:uid="{00000000-0005-0000-0000-00000F020000}"/>
    <cellStyle name="Normal 2 2 2 2 2 7" xfId="499" xr:uid="{00000000-0005-0000-0000-000010020000}"/>
    <cellStyle name="Normal 2 2 2 2 2 8" xfId="500" xr:uid="{00000000-0005-0000-0000-000011020000}"/>
    <cellStyle name="Normal 2 2 2 2 2 8 2" xfId="501" xr:uid="{00000000-0005-0000-0000-000012020000}"/>
    <cellStyle name="Normal 2 2 2 2 2 8 2 2" xfId="502" xr:uid="{00000000-0005-0000-0000-000013020000}"/>
    <cellStyle name="Normal 2 2 2 2 2 8 2 3" xfId="503" xr:uid="{00000000-0005-0000-0000-000014020000}"/>
    <cellStyle name="Normal 2 2 2 2 2 8 3" xfId="504" xr:uid="{00000000-0005-0000-0000-000015020000}"/>
    <cellStyle name="Normal 2 2 2 2 2 9" xfId="505" xr:uid="{00000000-0005-0000-0000-000016020000}"/>
    <cellStyle name="Normal 2 2 2 2 20" xfId="506" xr:uid="{00000000-0005-0000-0000-000017020000}"/>
    <cellStyle name="Normal 2 2 2 2 21" xfId="507" xr:uid="{00000000-0005-0000-0000-000018020000}"/>
    <cellStyle name="Normal 2 2 2 2 22" xfId="508" xr:uid="{00000000-0005-0000-0000-000019020000}"/>
    <cellStyle name="Normal 2 2 2 2 23" xfId="509" xr:uid="{00000000-0005-0000-0000-00001A020000}"/>
    <cellStyle name="Normal 2 2 2 2 3" xfId="510" xr:uid="{00000000-0005-0000-0000-00001B020000}"/>
    <cellStyle name="Normal 2 2 2 2 4" xfId="511" xr:uid="{00000000-0005-0000-0000-00001C020000}"/>
    <cellStyle name="Normal 2 2 2 2 5" xfId="512" xr:uid="{00000000-0005-0000-0000-00001D020000}"/>
    <cellStyle name="Normal 2 2 2 2 5 2" xfId="513" xr:uid="{00000000-0005-0000-0000-00001E020000}"/>
    <cellStyle name="Normal 2 2 2 2 5 2 2" xfId="514" xr:uid="{00000000-0005-0000-0000-00001F020000}"/>
    <cellStyle name="Normal 2 2 2 2 5 2 3" xfId="515" xr:uid="{00000000-0005-0000-0000-000020020000}"/>
    <cellStyle name="Normal 2 2 2 2 5 2 4" xfId="516" xr:uid="{00000000-0005-0000-0000-000021020000}"/>
    <cellStyle name="Normal 2 2 2 2 5 2 5" xfId="517" xr:uid="{00000000-0005-0000-0000-000022020000}"/>
    <cellStyle name="Normal 2 2 2 2 5 3" xfId="518" xr:uid="{00000000-0005-0000-0000-000023020000}"/>
    <cellStyle name="Normal 2 2 2 2 5 4" xfId="519" xr:uid="{00000000-0005-0000-0000-000024020000}"/>
    <cellStyle name="Normal 2 2 2 2 5 5" xfId="520" xr:uid="{00000000-0005-0000-0000-000025020000}"/>
    <cellStyle name="Normal 2 2 2 2 6" xfId="521" xr:uid="{00000000-0005-0000-0000-000026020000}"/>
    <cellStyle name="Normal 2 2 2 2 7" xfId="522" xr:uid="{00000000-0005-0000-0000-000027020000}"/>
    <cellStyle name="Normal 2 2 2 2 8" xfId="523" xr:uid="{00000000-0005-0000-0000-000028020000}"/>
    <cellStyle name="Normal 2 2 2 2 9" xfId="524" xr:uid="{00000000-0005-0000-0000-000029020000}"/>
    <cellStyle name="Normal 2 2 2 20" xfId="525" xr:uid="{00000000-0005-0000-0000-00002A020000}"/>
    <cellStyle name="Normal 2 2 2 21" xfId="526" xr:uid="{00000000-0005-0000-0000-00002B020000}"/>
    <cellStyle name="Normal 2 2 2 22" xfId="527" xr:uid="{00000000-0005-0000-0000-00002C020000}"/>
    <cellStyle name="Normal 2 2 2 23" xfId="528" xr:uid="{00000000-0005-0000-0000-00002D020000}"/>
    <cellStyle name="Normal 2 2 2 24" xfId="529" xr:uid="{00000000-0005-0000-0000-00002E020000}"/>
    <cellStyle name="Normal 2 2 2 3" xfId="530" xr:uid="{00000000-0005-0000-0000-00002F020000}"/>
    <cellStyle name="Normal 2 2 2 4" xfId="531" xr:uid="{00000000-0005-0000-0000-000030020000}"/>
    <cellStyle name="Normal 2 2 2 5" xfId="532" xr:uid="{00000000-0005-0000-0000-000031020000}"/>
    <cellStyle name="Normal 2 2 2 6" xfId="533" xr:uid="{00000000-0005-0000-0000-000032020000}"/>
    <cellStyle name="Normal 2 2 2 6 2" xfId="534" xr:uid="{00000000-0005-0000-0000-000033020000}"/>
    <cellStyle name="Normal 2 2 2 6 2 2" xfId="535" xr:uid="{00000000-0005-0000-0000-000034020000}"/>
    <cellStyle name="Normal 2 2 2 6 2 3" xfId="536" xr:uid="{00000000-0005-0000-0000-000035020000}"/>
    <cellStyle name="Normal 2 2 2 6 2 4" xfId="537" xr:uid="{00000000-0005-0000-0000-000036020000}"/>
    <cellStyle name="Normal 2 2 2 6 2 5" xfId="538" xr:uid="{00000000-0005-0000-0000-000037020000}"/>
    <cellStyle name="Normal 2 2 2 6 3" xfId="539" xr:uid="{00000000-0005-0000-0000-000038020000}"/>
    <cellStyle name="Normal 2 2 2 6 4" xfId="540" xr:uid="{00000000-0005-0000-0000-000039020000}"/>
    <cellStyle name="Normal 2 2 2 6 5" xfId="541" xr:uid="{00000000-0005-0000-0000-00003A020000}"/>
    <cellStyle name="Normal 2 2 2 7" xfId="542" xr:uid="{00000000-0005-0000-0000-00003B020000}"/>
    <cellStyle name="Normal 2 2 2 8" xfId="543" xr:uid="{00000000-0005-0000-0000-00003C020000}"/>
    <cellStyle name="Normal 2 2 2 9" xfId="544" xr:uid="{00000000-0005-0000-0000-00003D020000}"/>
    <cellStyle name="Normal 2 2 20" xfId="545" xr:uid="{00000000-0005-0000-0000-00003E020000}"/>
    <cellStyle name="Normal 2 2 21" xfId="546" xr:uid="{00000000-0005-0000-0000-00003F020000}"/>
    <cellStyle name="Normal 2 2 22" xfId="547" xr:uid="{00000000-0005-0000-0000-000040020000}"/>
    <cellStyle name="Normal 2 2 23" xfId="548" xr:uid="{00000000-0005-0000-0000-000041020000}"/>
    <cellStyle name="Normal 2 2 24" xfId="549" xr:uid="{00000000-0005-0000-0000-000042020000}"/>
    <cellStyle name="Normal 2 2 25" xfId="550" xr:uid="{00000000-0005-0000-0000-000043020000}"/>
    <cellStyle name="Normal 2 2 26" xfId="551" xr:uid="{00000000-0005-0000-0000-000044020000}"/>
    <cellStyle name="Normal 2 2 3" xfId="552" xr:uid="{00000000-0005-0000-0000-000045020000}"/>
    <cellStyle name="Normal 2 2 4" xfId="553" xr:uid="{00000000-0005-0000-0000-000046020000}"/>
    <cellStyle name="Normal 2 2 5" xfId="554" xr:uid="{00000000-0005-0000-0000-000047020000}"/>
    <cellStyle name="Normal 2 2 5 2" xfId="555" xr:uid="{00000000-0005-0000-0000-000048020000}"/>
    <cellStyle name="Normal 2 2 5 3" xfId="556" xr:uid="{00000000-0005-0000-0000-000049020000}"/>
    <cellStyle name="Normal 2 2 5 4" xfId="557" xr:uid="{00000000-0005-0000-0000-00004A020000}"/>
    <cellStyle name="Normal 2 2 6" xfId="558" xr:uid="{00000000-0005-0000-0000-00004B020000}"/>
    <cellStyle name="Normal 2 2 7" xfId="559" xr:uid="{00000000-0005-0000-0000-00004C020000}"/>
    <cellStyle name="Normal 2 2 8" xfId="560" xr:uid="{00000000-0005-0000-0000-00004D020000}"/>
    <cellStyle name="Normal 2 2 8 2" xfId="561" xr:uid="{00000000-0005-0000-0000-00004E020000}"/>
    <cellStyle name="Normal 2 2 8 2 2" xfId="562" xr:uid="{00000000-0005-0000-0000-00004F020000}"/>
    <cellStyle name="Normal 2 2 8 2 3" xfId="563" xr:uid="{00000000-0005-0000-0000-000050020000}"/>
    <cellStyle name="Normal 2 2 8 2 4" xfId="564" xr:uid="{00000000-0005-0000-0000-000051020000}"/>
    <cellStyle name="Normal 2 2 8 2 5" xfId="565" xr:uid="{00000000-0005-0000-0000-000052020000}"/>
    <cellStyle name="Normal 2 2 8 3" xfId="566" xr:uid="{00000000-0005-0000-0000-000053020000}"/>
    <cellStyle name="Normal 2 2 8 4" xfId="567" xr:uid="{00000000-0005-0000-0000-000054020000}"/>
    <cellStyle name="Normal 2 2 8 5" xfId="568" xr:uid="{00000000-0005-0000-0000-000055020000}"/>
    <cellStyle name="Normal 2 2 9" xfId="569" xr:uid="{00000000-0005-0000-0000-000056020000}"/>
    <cellStyle name="Normal 2 20" xfId="570" xr:uid="{00000000-0005-0000-0000-000057020000}"/>
    <cellStyle name="Normal 2 21" xfId="571" xr:uid="{00000000-0005-0000-0000-000058020000}"/>
    <cellStyle name="Normal 2 22" xfId="572" xr:uid="{00000000-0005-0000-0000-000059020000}"/>
    <cellStyle name="Normal 2 23" xfId="573" xr:uid="{00000000-0005-0000-0000-00005A020000}"/>
    <cellStyle name="Normal 2 24" xfId="574" xr:uid="{00000000-0005-0000-0000-00005B020000}"/>
    <cellStyle name="Normal 2 25" xfId="575" xr:uid="{00000000-0005-0000-0000-00005C020000}"/>
    <cellStyle name="Normal 2 26" xfId="576" xr:uid="{00000000-0005-0000-0000-00005D020000}"/>
    <cellStyle name="Normal 2 27" xfId="577" xr:uid="{00000000-0005-0000-0000-00005E020000}"/>
    <cellStyle name="Normal 2 28" xfId="708" xr:uid="{00000000-0005-0000-0000-00005F020000}"/>
    <cellStyle name="Normal 2 3" xfId="578" xr:uid="{00000000-0005-0000-0000-000060020000}"/>
    <cellStyle name="Normal 2 3 2" xfId="579" xr:uid="{00000000-0005-0000-0000-000061020000}"/>
    <cellStyle name="Normal 2 3 2 2" xfId="580" xr:uid="{00000000-0005-0000-0000-000062020000}"/>
    <cellStyle name="Normal 2 3 2 2 2" xfId="581" xr:uid="{00000000-0005-0000-0000-000063020000}"/>
    <cellStyle name="Normal 2 3 2 2 2 2" xfId="582" xr:uid="{00000000-0005-0000-0000-000064020000}"/>
    <cellStyle name="Normal 2 3 2 2 2 3" xfId="583" xr:uid="{00000000-0005-0000-0000-000065020000}"/>
    <cellStyle name="Normal 2 3 2 2 2 4" xfId="584" xr:uid="{00000000-0005-0000-0000-000066020000}"/>
    <cellStyle name="Normal 2 3 2 2 3" xfId="585" xr:uid="{00000000-0005-0000-0000-000067020000}"/>
    <cellStyle name="Normal 2 3 2 2 4" xfId="586" xr:uid="{00000000-0005-0000-0000-000068020000}"/>
    <cellStyle name="Normal 2 3 2 3" xfId="587" xr:uid="{00000000-0005-0000-0000-000069020000}"/>
    <cellStyle name="Normal 2 3 2 4" xfId="588" xr:uid="{00000000-0005-0000-0000-00006A020000}"/>
    <cellStyle name="Normal 2 3 2 5" xfId="589" xr:uid="{00000000-0005-0000-0000-00006B020000}"/>
    <cellStyle name="Normal 2 3 2 6" xfId="590" xr:uid="{00000000-0005-0000-0000-00006C020000}"/>
    <cellStyle name="Normal 2 3 2 7" xfId="591" xr:uid="{00000000-0005-0000-0000-00006D020000}"/>
    <cellStyle name="Normal 2 3 3" xfId="592" xr:uid="{00000000-0005-0000-0000-00006E020000}"/>
    <cellStyle name="Normal 2 3 4" xfId="593" xr:uid="{00000000-0005-0000-0000-00006F020000}"/>
    <cellStyle name="Normal 2 3 5" xfId="594" xr:uid="{00000000-0005-0000-0000-000070020000}"/>
    <cellStyle name="Normal 2 3 6" xfId="595" xr:uid="{00000000-0005-0000-0000-000071020000}"/>
    <cellStyle name="Normal 2 3 7" xfId="596" xr:uid="{00000000-0005-0000-0000-000072020000}"/>
    <cellStyle name="Normal 2 3 8" xfId="597" xr:uid="{00000000-0005-0000-0000-000073020000}"/>
    <cellStyle name="Normal 2 4" xfId="598" xr:uid="{00000000-0005-0000-0000-000074020000}"/>
    <cellStyle name="Normal 2 5" xfId="599" xr:uid="{00000000-0005-0000-0000-000075020000}"/>
    <cellStyle name="Normal 2 5 2" xfId="600" xr:uid="{00000000-0005-0000-0000-000076020000}"/>
    <cellStyle name="Normal 2 5 3" xfId="601" xr:uid="{00000000-0005-0000-0000-000077020000}"/>
    <cellStyle name="Normal 2 5 4" xfId="602" xr:uid="{00000000-0005-0000-0000-000078020000}"/>
    <cellStyle name="Normal 2 6" xfId="603" xr:uid="{00000000-0005-0000-0000-000079020000}"/>
    <cellStyle name="Normal 2 7" xfId="604" xr:uid="{00000000-0005-0000-0000-00007A020000}"/>
    <cellStyle name="Normal 2 8" xfId="605" xr:uid="{00000000-0005-0000-0000-00007B020000}"/>
    <cellStyle name="Normal 2 8 2" xfId="606" xr:uid="{00000000-0005-0000-0000-00007C020000}"/>
    <cellStyle name="Normal 2 8 2 2" xfId="607" xr:uid="{00000000-0005-0000-0000-00007D020000}"/>
    <cellStyle name="Normal 2 8 2 3" xfId="608" xr:uid="{00000000-0005-0000-0000-00007E020000}"/>
    <cellStyle name="Normal 2 8 2 4" xfId="609" xr:uid="{00000000-0005-0000-0000-00007F020000}"/>
    <cellStyle name="Normal 2 8 2 5" xfId="610" xr:uid="{00000000-0005-0000-0000-000080020000}"/>
    <cellStyle name="Normal 2 8 3" xfId="611" xr:uid="{00000000-0005-0000-0000-000081020000}"/>
    <cellStyle name="Normal 2 8 4" xfId="612" xr:uid="{00000000-0005-0000-0000-000082020000}"/>
    <cellStyle name="Normal 2 8 5" xfId="613" xr:uid="{00000000-0005-0000-0000-000083020000}"/>
    <cellStyle name="Normal 2 9" xfId="5" xr:uid="{00000000-0005-0000-0000-000084020000}"/>
    <cellStyle name="Normal 2 9 2" xfId="614" xr:uid="{00000000-0005-0000-0000-000085020000}"/>
    <cellStyle name="Normal 22 2" xfId="615" xr:uid="{00000000-0005-0000-0000-000086020000}"/>
    <cellStyle name="Normal 22 3" xfId="616" xr:uid="{00000000-0005-0000-0000-000087020000}"/>
    <cellStyle name="Normal 22 4" xfId="617" xr:uid="{00000000-0005-0000-0000-000088020000}"/>
    <cellStyle name="Normal 22 5" xfId="618" xr:uid="{00000000-0005-0000-0000-000089020000}"/>
    <cellStyle name="Normal 22 6" xfId="619" xr:uid="{00000000-0005-0000-0000-00008A020000}"/>
    <cellStyle name="Normal 22 7" xfId="620" xr:uid="{00000000-0005-0000-0000-00008B020000}"/>
    <cellStyle name="Normal 3" xfId="6" xr:uid="{00000000-0005-0000-0000-00008C020000}"/>
    <cellStyle name="Normal 3 10" xfId="621" xr:uid="{00000000-0005-0000-0000-00008D020000}"/>
    <cellStyle name="Normal 3 11" xfId="622" xr:uid="{00000000-0005-0000-0000-00008E020000}"/>
    <cellStyle name="Normal 3 12" xfId="623" xr:uid="{00000000-0005-0000-0000-00008F020000}"/>
    <cellStyle name="Normal 3 13" xfId="624" xr:uid="{00000000-0005-0000-0000-000090020000}"/>
    <cellStyle name="Normal 3 14" xfId="706" xr:uid="{00000000-0005-0000-0000-000091020000}"/>
    <cellStyle name="Normal 3 15" xfId="709" xr:uid="{00000000-0005-0000-0000-000092020000}"/>
    <cellStyle name="Normal 3 2" xfId="625" xr:uid="{00000000-0005-0000-0000-000093020000}"/>
    <cellStyle name="Normal 3 2 2" xfId="626" xr:uid="{00000000-0005-0000-0000-000094020000}"/>
    <cellStyle name="Normal 3 2 2 2" xfId="627" xr:uid="{00000000-0005-0000-0000-000095020000}"/>
    <cellStyle name="Normal 3 2 2 3" xfId="628" xr:uid="{00000000-0005-0000-0000-000096020000}"/>
    <cellStyle name="Normal 3 2 2 4" xfId="629" xr:uid="{00000000-0005-0000-0000-000097020000}"/>
    <cellStyle name="Normal 3 2 3" xfId="630" xr:uid="{00000000-0005-0000-0000-000098020000}"/>
    <cellStyle name="Normal 3 2 4" xfId="631" xr:uid="{00000000-0005-0000-0000-000099020000}"/>
    <cellStyle name="Normal 3 3" xfId="632" xr:uid="{00000000-0005-0000-0000-00009A020000}"/>
    <cellStyle name="Normal 3 3 2" xfId="633" xr:uid="{00000000-0005-0000-0000-00009B020000}"/>
    <cellStyle name="Normal 3 3 2 2" xfId="634" xr:uid="{00000000-0005-0000-0000-00009C020000}"/>
    <cellStyle name="Normal 3 3 2 3" xfId="635" xr:uid="{00000000-0005-0000-0000-00009D020000}"/>
    <cellStyle name="Normal 3 3 2 4" xfId="636" xr:uid="{00000000-0005-0000-0000-00009E020000}"/>
    <cellStyle name="Normal 3 3 3" xfId="637" xr:uid="{00000000-0005-0000-0000-00009F020000}"/>
    <cellStyle name="Normal 3 3 4" xfId="638" xr:uid="{00000000-0005-0000-0000-0000A0020000}"/>
    <cellStyle name="Normal 3 4" xfId="639" xr:uid="{00000000-0005-0000-0000-0000A1020000}"/>
    <cellStyle name="Normal 3 4 2" xfId="640" xr:uid="{00000000-0005-0000-0000-0000A2020000}"/>
    <cellStyle name="Normal 3 4 2 2" xfId="641" xr:uid="{00000000-0005-0000-0000-0000A3020000}"/>
    <cellStyle name="Normal 3 4 2 3" xfId="642" xr:uid="{00000000-0005-0000-0000-0000A4020000}"/>
    <cellStyle name="Normal 3 4 2 4" xfId="643" xr:uid="{00000000-0005-0000-0000-0000A5020000}"/>
    <cellStyle name="Normal 3 4 3" xfId="644" xr:uid="{00000000-0005-0000-0000-0000A6020000}"/>
    <cellStyle name="Normal 3 4 4" xfId="645" xr:uid="{00000000-0005-0000-0000-0000A7020000}"/>
    <cellStyle name="Normal 3 5" xfId="646" xr:uid="{00000000-0005-0000-0000-0000A8020000}"/>
    <cellStyle name="Normal 3 6" xfId="647" xr:uid="{00000000-0005-0000-0000-0000A9020000}"/>
    <cellStyle name="Normal 3 7" xfId="648" xr:uid="{00000000-0005-0000-0000-0000AA020000}"/>
    <cellStyle name="Normal 3 8" xfId="649" xr:uid="{00000000-0005-0000-0000-0000AB020000}"/>
    <cellStyle name="Normal 3 9" xfId="650" xr:uid="{00000000-0005-0000-0000-0000AC020000}"/>
    <cellStyle name="Normal 4" xfId="7" xr:uid="{00000000-0005-0000-0000-0000AD020000}"/>
    <cellStyle name="Normal 4 2" xfId="651" xr:uid="{00000000-0005-0000-0000-0000AE020000}"/>
    <cellStyle name="Normal 4 3" xfId="652" xr:uid="{00000000-0005-0000-0000-0000AF020000}"/>
    <cellStyle name="Normal 4 4" xfId="653" xr:uid="{00000000-0005-0000-0000-0000B0020000}"/>
    <cellStyle name="Normal 43" xfId="654" xr:uid="{00000000-0005-0000-0000-0000B1020000}"/>
    <cellStyle name="Normal 5" xfId="11" xr:uid="{00000000-0005-0000-0000-0000B2020000}"/>
    <cellStyle name="Normal 5 2" xfId="655" xr:uid="{00000000-0005-0000-0000-0000B3020000}"/>
    <cellStyle name="Normal 5 3" xfId="8" xr:uid="{00000000-0005-0000-0000-0000B4020000}"/>
    <cellStyle name="Normal 5 4" xfId="656" xr:uid="{00000000-0005-0000-0000-0000B5020000}"/>
    <cellStyle name="Normal 5 5" xfId="657" xr:uid="{00000000-0005-0000-0000-0000B6020000}"/>
    <cellStyle name="Normal 6" xfId="711" xr:uid="{00000000-0005-0000-0000-0000B7020000}"/>
    <cellStyle name="Normal 6 2" xfId="658" xr:uid="{00000000-0005-0000-0000-0000B8020000}"/>
    <cellStyle name="Normal 6 3" xfId="659" xr:uid="{00000000-0005-0000-0000-0000B9020000}"/>
    <cellStyle name="Normal 6 4" xfId="660" xr:uid="{00000000-0005-0000-0000-0000BA020000}"/>
    <cellStyle name="Normal 7 2" xfId="661" xr:uid="{00000000-0005-0000-0000-0000BB020000}"/>
    <cellStyle name="Normal 7 3" xfId="662" xr:uid="{00000000-0005-0000-0000-0000BC020000}"/>
    <cellStyle name="Notas 2" xfId="9" xr:uid="{00000000-0005-0000-0000-0000BE020000}"/>
    <cellStyle name="Note" xfId="678" builtinId="10" customBuiltin="1"/>
    <cellStyle name="Output" xfId="673" builtinId="21" customBuiltin="1"/>
    <cellStyle name="Porcentaje 2" xfId="664" xr:uid="{00000000-0005-0000-0000-0000C0020000}"/>
    <cellStyle name="Porcentaje 3" xfId="663" xr:uid="{00000000-0005-0000-0000-0000C1020000}"/>
    <cellStyle name="Porcentual 2" xfId="10" xr:uid="{00000000-0005-0000-0000-0000C2020000}"/>
    <cellStyle name="Title" xfId="707" builtinId="15" customBuiltin="1"/>
    <cellStyle name="Título 4" xfId="705" xr:uid="{00000000-0005-0000-0000-0000C9020000}"/>
    <cellStyle name="Total" xfId="680" builtinId="25" customBuiltin="1"/>
    <cellStyle name="Warning Text" xfId="677" builtinId="11" customBuiltin="1"/>
  </cellStyles>
  <dxfs count="0"/>
  <tableStyles count="0" defaultTableStyle="TableStyleMedium2" defaultPivotStyle="PivotStyleLight16"/>
  <colors>
    <mruColors>
      <color rgb="FF333F4F"/>
      <color rgb="FFBDD7EE"/>
      <color rgb="FF44546A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359"/>
  <sheetViews>
    <sheetView tabSelected="1" zoomScale="80" zoomScaleNormal="80" workbookViewId="0">
      <pane xSplit="6" ySplit="1" topLeftCell="BP345" activePane="bottomRight" state="frozen"/>
      <selection pane="topRight" activeCell="G1" sqref="G1"/>
      <selection pane="bottomLeft" activeCell="A11" sqref="A11"/>
      <selection pane="bottomRight" activeCell="BZ359" sqref="BZ359"/>
    </sheetView>
  </sheetViews>
  <sheetFormatPr defaultColWidth="5.7265625" defaultRowHeight="14.5" x14ac:dyDescent="0.35"/>
  <cols>
    <col min="1" max="1" width="8" style="1" customWidth="1"/>
    <col min="2" max="2" width="25.54296875" style="2" customWidth="1"/>
    <col min="3" max="3" width="32.1796875" style="1" customWidth="1"/>
    <col min="4" max="4" width="17.453125" style="1" customWidth="1"/>
    <col min="5" max="5" width="14.1796875" style="3" customWidth="1"/>
    <col min="6" max="6" width="15.1796875" style="1" customWidth="1"/>
    <col min="7" max="7" width="11.1796875" style="1" bestFit="1" customWidth="1"/>
    <col min="8" max="8" width="11.54296875" style="1" bestFit="1" customWidth="1"/>
    <col min="9" max="9" width="11.26953125" style="1" bestFit="1" customWidth="1"/>
    <col min="10" max="10" width="10.54296875" style="1" bestFit="1" customWidth="1"/>
    <col min="11" max="11" width="11.54296875" style="1" bestFit="1" customWidth="1"/>
    <col min="12" max="12" width="12" style="1" bestFit="1" customWidth="1"/>
    <col min="13" max="13" width="11.26953125" style="1" bestFit="1" customWidth="1"/>
    <col min="14" max="14" width="11.453125" style="1" bestFit="1" customWidth="1"/>
    <col min="15" max="15" width="11" style="1" bestFit="1" customWidth="1"/>
    <col min="16" max="17" width="11.453125" style="1" bestFit="1" customWidth="1"/>
    <col min="18" max="18" width="11.26953125" style="1" bestFit="1" customWidth="1"/>
    <col min="19" max="19" width="11.1796875" style="1" bestFit="1" customWidth="1"/>
    <col min="20" max="20" width="11.54296875" style="1" bestFit="1" customWidth="1"/>
    <col min="21" max="21" width="11.26953125" style="1" bestFit="1" customWidth="1"/>
    <col min="22" max="22" width="10.54296875" style="1" bestFit="1" customWidth="1"/>
    <col min="23" max="23" width="11.54296875" style="1" bestFit="1" customWidth="1"/>
    <col min="24" max="24" width="12" style="1" bestFit="1" customWidth="1"/>
    <col min="25" max="25" width="11.26953125" style="1" bestFit="1" customWidth="1"/>
    <col min="26" max="26" width="11.453125" style="1" bestFit="1" customWidth="1"/>
    <col min="27" max="27" width="11" style="1" bestFit="1" customWidth="1"/>
    <col min="28" max="29" width="11.453125" style="1" bestFit="1" customWidth="1"/>
    <col min="30" max="30" width="11.26953125" style="1" bestFit="1" customWidth="1"/>
    <col min="31" max="31" width="11.1796875" style="1" bestFit="1" customWidth="1"/>
    <col min="32" max="32" width="11.54296875" style="1" bestFit="1" customWidth="1"/>
    <col min="33" max="33" width="11.26953125" style="1" bestFit="1" customWidth="1"/>
    <col min="34" max="34" width="10.54296875" style="1" bestFit="1" customWidth="1"/>
    <col min="35" max="35" width="11.54296875" style="1" bestFit="1" customWidth="1"/>
    <col min="36" max="36" width="12" style="1" bestFit="1" customWidth="1"/>
    <col min="37" max="37" width="11.26953125" style="1" bestFit="1" customWidth="1"/>
    <col min="38" max="38" width="11.453125" style="1" bestFit="1" customWidth="1"/>
    <col min="39" max="39" width="11" style="1" bestFit="1" customWidth="1"/>
    <col min="40" max="41" width="11.453125" style="1" bestFit="1" customWidth="1"/>
    <col min="42" max="42" width="11.26953125" style="1" bestFit="1" customWidth="1"/>
    <col min="43" max="43" width="11.1796875" style="1" bestFit="1" customWidth="1"/>
    <col min="44" max="44" width="11.54296875" style="1" bestFit="1" customWidth="1"/>
    <col min="45" max="57" width="9.81640625" style="6" bestFit="1" customWidth="1"/>
    <col min="58" max="58" width="8.26953125" style="6" customWidth="1"/>
    <col min="59" max="59" width="8.26953125" style="6" bestFit="1" customWidth="1"/>
    <col min="60" max="60" width="8.26953125" style="6" customWidth="1"/>
    <col min="61" max="61" width="7.81640625" style="6" customWidth="1"/>
    <col min="62" max="62" width="10.54296875" style="6" customWidth="1"/>
    <col min="63" max="63" width="10" style="6" customWidth="1"/>
    <col min="64" max="64" width="8.81640625" style="6" customWidth="1"/>
    <col min="65" max="65" width="9.26953125" style="6" customWidth="1"/>
    <col min="66" max="66" width="10.1796875" style="6" customWidth="1"/>
    <col min="67" max="67" width="9.7265625" style="6" customWidth="1"/>
    <col min="68" max="68" width="9.26953125" style="6" customWidth="1"/>
    <col min="69" max="72" width="8.54296875" style="6" customWidth="1"/>
    <col min="73" max="75" width="8.26953125" style="6" bestFit="1" customWidth="1"/>
    <col min="76" max="76" width="8.81640625" style="6" customWidth="1"/>
    <col min="77" max="77" width="8.1796875" style="6" customWidth="1"/>
    <col min="78" max="78" width="8.7265625" style="6" customWidth="1"/>
    <col min="79" max="16384" width="5.7265625" style="6"/>
  </cols>
  <sheetData>
    <row r="1" spans="1:78" ht="28.5" customHeight="1" x14ac:dyDescent="0.35">
      <c r="A1" s="47" t="s">
        <v>445</v>
      </c>
      <c r="B1" s="47" t="s">
        <v>386</v>
      </c>
      <c r="C1" s="47" t="s">
        <v>382</v>
      </c>
      <c r="D1" s="47" t="s">
        <v>385</v>
      </c>
      <c r="E1" s="47" t="s">
        <v>383</v>
      </c>
      <c r="F1" s="47" t="s">
        <v>384</v>
      </c>
      <c r="G1" s="48">
        <v>42461</v>
      </c>
      <c r="H1" s="48">
        <v>42491</v>
      </c>
      <c r="I1" s="48">
        <v>42522</v>
      </c>
      <c r="J1" s="48">
        <v>42552</v>
      </c>
      <c r="K1" s="48">
        <v>42583</v>
      </c>
      <c r="L1" s="48">
        <v>42614</v>
      </c>
      <c r="M1" s="48">
        <v>42644</v>
      </c>
      <c r="N1" s="48">
        <v>42675</v>
      </c>
      <c r="O1" s="48">
        <v>42705</v>
      </c>
      <c r="P1" s="48">
        <v>42736</v>
      </c>
      <c r="Q1" s="48">
        <v>42767</v>
      </c>
      <c r="R1" s="48">
        <v>42795</v>
      </c>
      <c r="S1" s="48">
        <v>42826</v>
      </c>
      <c r="T1" s="48">
        <v>42856</v>
      </c>
      <c r="U1" s="48">
        <v>42887</v>
      </c>
      <c r="V1" s="48">
        <v>42917</v>
      </c>
      <c r="W1" s="48">
        <v>42948</v>
      </c>
      <c r="X1" s="48">
        <v>42979</v>
      </c>
      <c r="Y1" s="48">
        <v>43009</v>
      </c>
      <c r="Z1" s="48">
        <v>43040</v>
      </c>
      <c r="AA1" s="48">
        <v>43070</v>
      </c>
      <c r="AB1" s="48">
        <v>43101</v>
      </c>
      <c r="AC1" s="48">
        <v>43132</v>
      </c>
      <c r="AD1" s="48">
        <v>43160</v>
      </c>
      <c r="AE1" s="48">
        <v>43191</v>
      </c>
      <c r="AF1" s="48">
        <v>43221</v>
      </c>
      <c r="AG1" s="48">
        <v>43252</v>
      </c>
      <c r="AH1" s="48">
        <v>43282</v>
      </c>
      <c r="AI1" s="48">
        <v>43313</v>
      </c>
      <c r="AJ1" s="48">
        <v>43344</v>
      </c>
      <c r="AK1" s="48">
        <v>43374</v>
      </c>
      <c r="AL1" s="48">
        <v>43405</v>
      </c>
      <c r="AM1" s="48">
        <v>43435</v>
      </c>
      <c r="AN1" s="48">
        <v>43466</v>
      </c>
      <c r="AO1" s="48">
        <v>43497</v>
      </c>
      <c r="AP1" s="48">
        <v>43525</v>
      </c>
      <c r="AQ1" s="48">
        <v>43556</v>
      </c>
      <c r="AR1" s="48">
        <v>43586</v>
      </c>
      <c r="AS1" s="48">
        <v>43617</v>
      </c>
      <c r="AT1" s="48">
        <v>43647</v>
      </c>
      <c r="AU1" s="48">
        <v>43678</v>
      </c>
      <c r="AV1" s="48">
        <v>43709</v>
      </c>
      <c r="AW1" s="48">
        <v>43739</v>
      </c>
      <c r="AX1" s="48">
        <v>43770</v>
      </c>
      <c r="AY1" s="48">
        <v>43800</v>
      </c>
      <c r="AZ1" s="48">
        <v>43831</v>
      </c>
      <c r="BA1" s="48">
        <v>43862</v>
      </c>
      <c r="BB1" s="48">
        <v>43891</v>
      </c>
      <c r="BC1" s="48">
        <v>43922</v>
      </c>
      <c r="BD1" s="48">
        <v>43952</v>
      </c>
      <c r="BE1" s="48">
        <v>43983</v>
      </c>
      <c r="BF1" s="48">
        <v>44013</v>
      </c>
      <c r="BG1" s="48">
        <v>44044</v>
      </c>
      <c r="BH1" s="48">
        <v>44075</v>
      </c>
      <c r="BI1" s="48">
        <v>44105</v>
      </c>
      <c r="BJ1" s="48">
        <v>44136</v>
      </c>
      <c r="BK1" s="48">
        <v>44166</v>
      </c>
      <c r="BL1" s="48">
        <v>44197</v>
      </c>
      <c r="BM1" s="48">
        <v>44228</v>
      </c>
      <c r="BN1" s="48">
        <v>44256</v>
      </c>
      <c r="BO1" s="48">
        <v>44287</v>
      </c>
      <c r="BP1" s="48">
        <v>44317</v>
      </c>
      <c r="BQ1" s="48">
        <v>44348</v>
      </c>
      <c r="BR1" s="67">
        <v>44378</v>
      </c>
      <c r="BS1" s="67">
        <v>44409</v>
      </c>
      <c r="BT1" s="67">
        <v>44440</v>
      </c>
      <c r="BU1" s="67">
        <v>44470</v>
      </c>
      <c r="BV1" s="67">
        <v>44501</v>
      </c>
      <c r="BW1" s="67">
        <v>44531</v>
      </c>
      <c r="BX1" s="67">
        <v>44562</v>
      </c>
      <c r="BY1" s="67">
        <v>44593</v>
      </c>
      <c r="BZ1" s="103">
        <v>44621</v>
      </c>
    </row>
    <row r="2" spans="1:78" ht="36" customHeight="1" x14ac:dyDescent="0.35">
      <c r="A2" s="102">
        <v>1</v>
      </c>
      <c r="B2" s="38" t="s">
        <v>570</v>
      </c>
      <c r="C2" s="32" t="s">
        <v>106</v>
      </c>
      <c r="D2" s="5" t="s">
        <v>107</v>
      </c>
      <c r="E2" s="4" t="s">
        <v>100</v>
      </c>
      <c r="F2" s="4" t="s">
        <v>108</v>
      </c>
      <c r="G2" s="7">
        <v>725</v>
      </c>
      <c r="H2" s="7">
        <v>714</v>
      </c>
      <c r="I2" s="7">
        <v>691</v>
      </c>
      <c r="J2" s="7">
        <v>713</v>
      </c>
      <c r="K2" s="7">
        <v>700</v>
      </c>
      <c r="L2" s="7">
        <v>697</v>
      </c>
      <c r="M2" s="8">
        <v>722</v>
      </c>
      <c r="N2" s="8">
        <v>707</v>
      </c>
      <c r="O2" s="8">
        <v>733</v>
      </c>
      <c r="P2" s="8">
        <v>724</v>
      </c>
      <c r="Q2" s="8">
        <v>676</v>
      </c>
      <c r="R2" s="8">
        <v>755</v>
      </c>
      <c r="S2" s="8">
        <v>679</v>
      </c>
      <c r="T2" s="8">
        <v>704</v>
      </c>
      <c r="U2" s="8">
        <v>638</v>
      </c>
      <c r="V2" s="8">
        <v>588</v>
      </c>
      <c r="W2" s="8">
        <v>607</v>
      </c>
      <c r="X2" s="8">
        <v>623</v>
      </c>
      <c r="Y2" s="8">
        <v>624</v>
      </c>
      <c r="Z2" s="8">
        <v>582</v>
      </c>
      <c r="AA2" s="8">
        <v>603</v>
      </c>
      <c r="AB2" s="8">
        <v>626</v>
      </c>
      <c r="AC2" s="8">
        <v>588</v>
      </c>
      <c r="AD2" s="8">
        <v>646</v>
      </c>
      <c r="AE2" s="8">
        <v>670</v>
      </c>
      <c r="AF2" s="8">
        <v>669</v>
      </c>
      <c r="AG2" s="8">
        <v>654</v>
      </c>
      <c r="AH2" s="8">
        <v>680</v>
      </c>
      <c r="AI2" s="8">
        <v>537</v>
      </c>
      <c r="AJ2" s="8">
        <v>651</v>
      </c>
      <c r="AK2" s="9">
        <v>641.61082196000882</v>
      </c>
      <c r="AL2" s="9">
        <v>680.82811034313397</v>
      </c>
      <c r="AM2" s="9">
        <v>691.0714882853506</v>
      </c>
      <c r="AN2" s="9">
        <v>708.39160727625529</v>
      </c>
      <c r="AO2" s="9">
        <v>717.82522654304421</v>
      </c>
      <c r="AP2" s="9">
        <v>726.97135242547415</v>
      </c>
      <c r="AQ2" s="10">
        <v>733.27226774394649</v>
      </c>
      <c r="AR2" s="10">
        <v>738.49479988296048</v>
      </c>
      <c r="AS2" s="10">
        <v>742.37639848230549</v>
      </c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68"/>
      <c r="BR2" s="13"/>
      <c r="BS2" s="13"/>
      <c r="BT2" s="13"/>
      <c r="BU2" s="13"/>
      <c r="BV2" s="13"/>
      <c r="BW2" s="13"/>
      <c r="BX2" s="13"/>
      <c r="BY2" s="13"/>
      <c r="BZ2" s="13"/>
    </row>
    <row r="3" spans="1:78" ht="36" customHeight="1" x14ac:dyDescent="0.35">
      <c r="A3" s="102">
        <v>2</v>
      </c>
      <c r="B3" s="38" t="s">
        <v>570</v>
      </c>
      <c r="C3" s="32" t="s">
        <v>48</v>
      </c>
      <c r="D3" s="5" t="s">
        <v>49</v>
      </c>
      <c r="E3" s="4" t="s">
        <v>47</v>
      </c>
      <c r="F3" s="4" t="s">
        <v>50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2">
        <v>0</v>
      </c>
      <c r="W3" s="12">
        <v>0</v>
      </c>
      <c r="X3" s="12">
        <v>0</v>
      </c>
      <c r="Y3" s="11">
        <v>0</v>
      </c>
      <c r="Z3" s="11">
        <v>0</v>
      </c>
      <c r="AA3" s="11">
        <v>0</v>
      </c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68"/>
      <c r="BR3" s="13"/>
      <c r="BS3" s="13"/>
      <c r="BT3" s="13"/>
      <c r="BU3" s="13"/>
      <c r="BV3" s="13"/>
      <c r="BW3" s="13"/>
      <c r="BX3" s="13"/>
      <c r="BY3" s="13"/>
      <c r="BZ3" s="13"/>
    </row>
    <row r="4" spans="1:78" ht="36" customHeight="1" x14ac:dyDescent="0.35">
      <c r="A4" s="102">
        <v>3</v>
      </c>
      <c r="B4" s="38" t="s">
        <v>570</v>
      </c>
      <c r="C4" s="32" t="s">
        <v>214</v>
      </c>
      <c r="D4" s="5" t="s">
        <v>215</v>
      </c>
      <c r="E4" s="4" t="s">
        <v>216</v>
      </c>
      <c r="F4" s="4" t="s">
        <v>607</v>
      </c>
      <c r="G4" s="14">
        <v>466</v>
      </c>
      <c r="H4" s="14">
        <v>466</v>
      </c>
      <c r="I4" s="14">
        <v>466</v>
      </c>
      <c r="J4" s="14">
        <v>466</v>
      </c>
      <c r="K4" s="14">
        <v>466</v>
      </c>
      <c r="L4" s="14">
        <v>466</v>
      </c>
      <c r="M4" s="14">
        <v>466</v>
      </c>
      <c r="N4" s="14">
        <v>466</v>
      </c>
      <c r="O4" s="14">
        <v>466</v>
      </c>
      <c r="P4" s="14">
        <v>0</v>
      </c>
      <c r="Q4" s="14">
        <v>0</v>
      </c>
      <c r="R4" s="14">
        <v>0</v>
      </c>
      <c r="S4" s="14">
        <v>466</v>
      </c>
      <c r="T4" s="14">
        <v>466</v>
      </c>
      <c r="U4" s="14">
        <v>466</v>
      </c>
      <c r="V4" s="15">
        <v>466</v>
      </c>
      <c r="W4" s="15">
        <v>466</v>
      </c>
      <c r="X4" s="15">
        <v>466</v>
      </c>
      <c r="Y4" s="8">
        <v>466</v>
      </c>
      <c r="Z4" s="8">
        <v>466</v>
      </c>
      <c r="AA4" s="8">
        <v>466</v>
      </c>
      <c r="AB4" s="8">
        <v>466</v>
      </c>
      <c r="AC4" s="8">
        <v>466</v>
      </c>
      <c r="AD4" s="8">
        <v>466</v>
      </c>
      <c r="AE4" s="8">
        <v>466</v>
      </c>
      <c r="AF4" s="8">
        <v>466</v>
      </c>
      <c r="AG4" s="8">
        <v>466</v>
      </c>
      <c r="AH4" s="8">
        <v>466</v>
      </c>
      <c r="AI4" s="8">
        <v>466</v>
      </c>
      <c r="AJ4" s="8">
        <v>466</v>
      </c>
      <c r="AK4" s="8">
        <v>466</v>
      </c>
      <c r="AL4" s="8">
        <v>466</v>
      </c>
      <c r="AM4" s="8">
        <v>466</v>
      </c>
      <c r="AN4" s="8">
        <v>466</v>
      </c>
      <c r="AO4" s="8">
        <v>466</v>
      </c>
      <c r="AP4" s="8">
        <v>466</v>
      </c>
      <c r="AQ4" s="8">
        <v>466</v>
      </c>
      <c r="AR4" s="8">
        <v>466</v>
      </c>
      <c r="AS4" s="8">
        <v>466</v>
      </c>
      <c r="AT4" s="8">
        <v>466</v>
      </c>
      <c r="AU4" s="8">
        <v>466</v>
      </c>
      <c r="AV4" s="8">
        <v>466</v>
      </c>
      <c r="AW4" s="8">
        <v>466</v>
      </c>
      <c r="AX4" s="8">
        <v>466</v>
      </c>
      <c r="AY4" s="8">
        <v>466</v>
      </c>
      <c r="AZ4" s="8">
        <v>466</v>
      </c>
      <c r="BA4" s="8">
        <v>466</v>
      </c>
      <c r="BB4" s="8">
        <v>466</v>
      </c>
      <c r="BC4" s="8">
        <v>466</v>
      </c>
      <c r="BD4" s="8">
        <v>466</v>
      </c>
      <c r="BE4" s="8">
        <v>466</v>
      </c>
      <c r="BF4" s="8">
        <v>466</v>
      </c>
      <c r="BG4" s="8">
        <v>466</v>
      </c>
      <c r="BH4" s="8">
        <v>466</v>
      </c>
      <c r="BI4" s="8">
        <v>466</v>
      </c>
      <c r="BJ4" s="8">
        <v>466</v>
      </c>
      <c r="BK4" s="8">
        <v>466</v>
      </c>
      <c r="BL4" s="8">
        <v>466</v>
      </c>
      <c r="BM4" s="8">
        <v>466</v>
      </c>
      <c r="BN4" s="8">
        <v>466</v>
      </c>
      <c r="BO4" s="8">
        <v>466</v>
      </c>
      <c r="BP4" s="8">
        <v>466</v>
      </c>
      <c r="BQ4" s="69">
        <v>466</v>
      </c>
      <c r="BR4" s="8">
        <v>466</v>
      </c>
      <c r="BS4" s="8">
        <v>466</v>
      </c>
      <c r="BT4" s="8">
        <v>466</v>
      </c>
      <c r="BU4" s="8">
        <v>466</v>
      </c>
      <c r="BV4" s="8">
        <v>466</v>
      </c>
      <c r="BW4" s="8">
        <v>466</v>
      </c>
      <c r="BX4" s="8">
        <v>466</v>
      </c>
      <c r="BY4" s="8">
        <v>466</v>
      </c>
      <c r="BZ4" s="8">
        <v>466</v>
      </c>
    </row>
    <row r="5" spans="1:78" ht="36" customHeight="1" x14ac:dyDescent="0.35">
      <c r="A5" s="102">
        <v>4</v>
      </c>
      <c r="B5" s="38" t="s">
        <v>570</v>
      </c>
      <c r="C5" s="32" t="s">
        <v>761</v>
      </c>
      <c r="D5" s="5" t="s">
        <v>431</v>
      </c>
      <c r="E5" s="4" t="s">
        <v>216</v>
      </c>
      <c r="F5" s="4" t="s">
        <v>762</v>
      </c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5"/>
      <c r="AL5" s="15"/>
      <c r="AM5" s="15"/>
      <c r="AN5" s="15"/>
      <c r="AO5" s="15"/>
      <c r="AP5" s="15"/>
      <c r="AQ5" s="18"/>
      <c r="AR5" s="18"/>
      <c r="AS5" s="18"/>
      <c r="AT5" s="18"/>
      <c r="AU5" s="18"/>
      <c r="AV5" s="18"/>
      <c r="AW5" s="8">
        <v>0</v>
      </c>
      <c r="AX5" s="8">
        <v>4</v>
      </c>
      <c r="AY5" s="8">
        <v>4</v>
      </c>
      <c r="AZ5" s="8">
        <v>10</v>
      </c>
      <c r="BA5" s="8">
        <v>15</v>
      </c>
      <c r="BB5" s="8">
        <v>15</v>
      </c>
      <c r="BC5" s="8">
        <v>10</v>
      </c>
      <c r="BD5" s="8">
        <v>15</v>
      </c>
      <c r="BE5" s="8">
        <v>15</v>
      </c>
      <c r="BF5" s="8">
        <v>31</v>
      </c>
      <c r="BG5" s="8">
        <v>31</v>
      </c>
      <c r="BH5" s="8">
        <v>31</v>
      </c>
      <c r="BI5" s="8">
        <v>52</v>
      </c>
      <c r="BJ5" s="8">
        <v>52</v>
      </c>
      <c r="BK5" s="8">
        <v>52</v>
      </c>
      <c r="BL5" s="8">
        <v>52</v>
      </c>
      <c r="BM5" s="8">
        <v>52</v>
      </c>
      <c r="BN5" s="8">
        <v>52</v>
      </c>
      <c r="BO5" s="8">
        <v>60</v>
      </c>
      <c r="BP5" s="8">
        <v>62</v>
      </c>
      <c r="BQ5" s="69">
        <v>63</v>
      </c>
      <c r="BR5" s="8">
        <v>65</v>
      </c>
      <c r="BS5" s="8">
        <v>65</v>
      </c>
      <c r="BT5" s="8">
        <v>65</v>
      </c>
      <c r="BU5" s="8">
        <v>65</v>
      </c>
      <c r="BV5" s="8">
        <v>65</v>
      </c>
      <c r="BW5" s="8">
        <v>65</v>
      </c>
      <c r="BX5" s="8">
        <v>65</v>
      </c>
      <c r="BY5" s="8">
        <v>63</v>
      </c>
      <c r="BZ5" s="8">
        <v>65</v>
      </c>
    </row>
    <row r="6" spans="1:78" ht="36" customHeight="1" x14ac:dyDescent="0.35">
      <c r="A6" s="102">
        <v>5</v>
      </c>
      <c r="B6" s="38" t="s">
        <v>570</v>
      </c>
      <c r="C6" s="32" t="s">
        <v>782</v>
      </c>
      <c r="D6" s="5" t="s">
        <v>783</v>
      </c>
      <c r="E6" s="4" t="s">
        <v>69</v>
      </c>
      <c r="F6" s="4" t="s">
        <v>784</v>
      </c>
      <c r="G6" s="1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50"/>
      <c r="BE6" s="50"/>
      <c r="BF6" s="50"/>
      <c r="BG6" s="50"/>
      <c r="BH6" s="50"/>
      <c r="BI6" s="8">
        <v>1</v>
      </c>
      <c r="BJ6" s="8">
        <v>1</v>
      </c>
      <c r="BK6" s="8">
        <v>1</v>
      </c>
      <c r="BL6" s="8">
        <v>1</v>
      </c>
      <c r="BM6" s="8">
        <v>1</v>
      </c>
      <c r="BN6" s="8">
        <v>1</v>
      </c>
      <c r="BO6" s="8">
        <v>1</v>
      </c>
      <c r="BP6" s="8">
        <v>1</v>
      </c>
      <c r="BQ6" s="69">
        <v>1</v>
      </c>
      <c r="BR6" s="8">
        <v>1</v>
      </c>
      <c r="BS6" s="8">
        <v>1</v>
      </c>
      <c r="BT6" s="8">
        <v>1</v>
      </c>
      <c r="BU6" s="8">
        <v>1</v>
      </c>
      <c r="BV6" s="8">
        <v>1</v>
      </c>
      <c r="BW6" s="8">
        <v>1</v>
      </c>
      <c r="BX6" s="8">
        <v>1</v>
      </c>
      <c r="BY6" s="8">
        <v>1</v>
      </c>
      <c r="BZ6" s="8">
        <v>1</v>
      </c>
    </row>
    <row r="7" spans="1:78" ht="36" customHeight="1" x14ac:dyDescent="0.35">
      <c r="A7" s="102">
        <v>6</v>
      </c>
      <c r="B7" s="38" t="s">
        <v>570</v>
      </c>
      <c r="C7" s="32" t="s">
        <v>906</v>
      </c>
      <c r="D7" s="5" t="s">
        <v>907</v>
      </c>
      <c r="E7" s="4" t="s">
        <v>60</v>
      </c>
      <c r="F7" t="s">
        <v>908</v>
      </c>
      <c r="G7" s="1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50"/>
      <c r="BE7" s="50"/>
      <c r="BF7" s="50"/>
      <c r="BG7" s="50"/>
      <c r="BH7" s="50"/>
      <c r="BI7" s="8"/>
      <c r="BJ7" s="8"/>
      <c r="BK7" s="8"/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70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1</v>
      </c>
      <c r="BY7" s="18">
        <v>1</v>
      </c>
      <c r="BZ7" s="18">
        <v>1</v>
      </c>
    </row>
    <row r="8" spans="1:78" ht="36" customHeight="1" x14ac:dyDescent="0.35">
      <c r="A8" s="102">
        <v>7</v>
      </c>
      <c r="B8" s="38" t="s">
        <v>570</v>
      </c>
      <c r="C8" s="32" t="s">
        <v>945</v>
      </c>
      <c r="D8" s="5" t="s">
        <v>946</v>
      </c>
      <c r="E8" s="4" t="s">
        <v>60</v>
      </c>
      <c r="F8" s="4" t="s">
        <v>947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96"/>
      <c r="BR8" s="17"/>
      <c r="BS8" s="17"/>
      <c r="BT8" s="17"/>
      <c r="BU8" s="17"/>
      <c r="BV8" s="17"/>
      <c r="BW8" s="17"/>
      <c r="BX8" s="35">
        <v>0</v>
      </c>
      <c r="BY8" s="35">
        <v>0</v>
      </c>
      <c r="BZ8" s="35">
        <v>0</v>
      </c>
    </row>
    <row r="9" spans="1:78" ht="36" customHeight="1" x14ac:dyDescent="0.35">
      <c r="A9" s="102">
        <v>8</v>
      </c>
      <c r="B9" s="38" t="s">
        <v>570</v>
      </c>
      <c r="C9" s="32" t="s">
        <v>274</v>
      </c>
      <c r="D9" s="5" t="s">
        <v>275</v>
      </c>
      <c r="E9" s="4" t="s">
        <v>276</v>
      </c>
      <c r="F9" s="4" t="s">
        <v>277</v>
      </c>
      <c r="G9" s="7">
        <v>44</v>
      </c>
      <c r="H9" s="7">
        <v>45</v>
      </c>
      <c r="I9" s="7">
        <v>44</v>
      </c>
      <c r="J9" s="7">
        <v>44</v>
      </c>
      <c r="K9" s="7">
        <v>48</v>
      </c>
      <c r="L9" s="7">
        <v>49</v>
      </c>
      <c r="M9" s="7">
        <v>50</v>
      </c>
      <c r="N9" s="7">
        <v>50</v>
      </c>
      <c r="O9" s="7">
        <v>50</v>
      </c>
      <c r="P9" s="8">
        <v>0</v>
      </c>
      <c r="Q9" s="8">
        <v>0</v>
      </c>
      <c r="R9" s="8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68"/>
      <c r="BR9" s="13"/>
      <c r="BS9" s="13"/>
      <c r="BT9" s="13"/>
      <c r="BU9" s="13"/>
      <c r="BV9" s="13"/>
      <c r="BW9" s="13"/>
      <c r="BX9" s="13"/>
      <c r="BY9" s="13"/>
      <c r="BZ9" s="13"/>
    </row>
    <row r="10" spans="1:78" ht="36" customHeight="1" x14ac:dyDescent="0.35">
      <c r="A10" s="102">
        <v>9</v>
      </c>
      <c r="B10" s="38" t="s">
        <v>570</v>
      </c>
      <c r="C10" s="32" t="s">
        <v>380</v>
      </c>
      <c r="D10" s="5" t="s">
        <v>381</v>
      </c>
      <c r="E10" s="4" t="s">
        <v>295</v>
      </c>
      <c r="F10" s="4" t="s">
        <v>670</v>
      </c>
      <c r="G10" s="8">
        <v>24016</v>
      </c>
      <c r="H10" s="8">
        <v>24071</v>
      </c>
      <c r="I10" s="8">
        <v>24213</v>
      </c>
      <c r="J10" s="8">
        <v>19990</v>
      </c>
      <c r="K10" s="8">
        <v>19824</v>
      </c>
      <c r="L10" s="8">
        <v>19523</v>
      </c>
      <c r="M10" s="8">
        <v>19787</v>
      </c>
      <c r="N10" s="8">
        <v>19997</v>
      </c>
      <c r="O10" s="8">
        <v>19437</v>
      </c>
      <c r="P10" s="8">
        <v>20008</v>
      </c>
      <c r="Q10" s="8">
        <v>19815</v>
      </c>
      <c r="R10" s="8">
        <v>20943</v>
      </c>
      <c r="S10" s="8">
        <v>20934</v>
      </c>
      <c r="T10" s="8">
        <v>21224</v>
      </c>
      <c r="U10" s="8">
        <v>21385</v>
      </c>
      <c r="V10" s="8">
        <v>18654</v>
      </c>
      <c r="W10" s="8">
        <v>17599</v>
      </c>
      <c r="X10" s="8">
        <v>16223</v>
      </c>
      <c r="Y10" s="8">
        <v>16424</v>
      </c>
      <c r="Z10" s="8">
        <v>16607</v>
      </c>
      <c r="AA10" s="8">
        <v>16875</v>
      </c>
      <c r="AB10" s="8">
        <v>17010</v>
      </c>
      <c r="AC10" s="8">
        <v>16804</v>
      </c>
      <c r="AD10" s="8">
        <v>17074</v>
      </c>
      <c r="AE10" s="8">
        <v>17133</v>
      </c>
      <c r="AF10" s="8">
        <v>17242</v>
      </c>
      <c r="AG10" s="8">
        <v>17273</v>
      </c>
      <c r="AH10" s="8">
        <v>17123</v>
      </c>
      <c r="AI10" s="8">
        <v>17378</v>
      </c>
      <c r="AJ10" s="8">
        <v>17523</v>
      </c>
      <c r="AK10" s="8">
        <v>17327</v>
      </c>
      <c r="AL10" s="8">
        <v>17375</v>
      </c>
      <c r="AM10" s="8">
        <v>17582</v>
      </c>
      <c r="AN10" s="8">
        <v>17219</v>
      </c>
      <c r="AO10" s="8">
        <v>17280</v>
      </c>
      <c r="AP10" s="8">
        <v>17184</v>
      </c>
      <c r="AQ10" s="8">
        <v>17113</v>
      </c>
      <c r="AR10" s="8">
        <v>17189</v>
      </c>
      <c r="AS10" s="8">
        <v>17147</v>
      </c>
      <c r="AT10" s="8">
        <v>17183</v>
      </c>
      <c r="AU10" s="8">
        <v>17198</v>
      </c>
      <c r="AV10" s="8">
        <v>17123</v>
      </c>
      <c r="AW10" s="8">
        <v>17109</v>
      </c>
      <c r="AX10" s="8">
        <v>17083</v>
      </c>
      <c r="AY10" s="8">
        <v>17153</v>
      </c>
      <c r="AZ10" s="8">
        <v>17174</v>
      </c>
      <c r="BA10" s="8">
        <v>17117</v>
      </c>
      <c r="BB10" s="8">
        <v>16997</v>
      </c>
      <c r="BC10" s="8">
        <v>16986</v>
      </c>
      <c r="BD10" s="8">
        <v>16901</v>
      </c>
      <c r="BE10" s="8">
        <v>16893</v>
      </c>
      <c r="BF10" s="8">
        <v>16872</v>
      </c>
      <c r="BG10" s="8">
        <v>16795</v>
      </c>
      <c r="BH10" s="8">
        <v>16701</v>
      </c>
      <c r="BI10" s="8">
        <v>16486</v>
      </c>
      <c r="BJ10" s="8">
        <v>16286</v>
      </c>
      <c r="BK10" s="8">
        <v>16101</v>
      </c>
      <c r="BL10" s="8">
        <v>15787</v>
      </c>
      <c r="BM10" s="8">
        <v>15455</v>
      </c>
      <c r="BN10" s="8">
        <v>15453</v>
      </c>
      <c r="BO10" s="8">
        <v>15516</v>
      </c>
      <c r="BP10" s="8">
        <v>14920</v>
      </c>
      <c r="BQ10" s="69">
        <v>14936</v>
      </c>
      <c r="BR10" s="8">
        <v>14823</v>
      </c>
      <c r="BS10" s="8">
        <v>14773</v>
      </c>
      <c r="BT10" s="8">
        <v>14643</v>
      </c>
      <c r="BU10" s="8">
        <v>14679</v>
      </c>
      <c r="BV10" s="8">
        <v>14568</v>
      </c>
      <c r="BW10" s="8">
        <v>14510</v>
      </c>
      <c r="BX10" s="8">
        <v>14359</v>
      </c>
      <c r="BY10" s="8">
        <v>14286</v>
      </c>
      <c r="BZ10" s="8">
        <v>13693</v>
      </c>
    </row>
    <row r="11" spans="1:78" ht="36" customHeight="1" x14ac:dyDescent="0.35">
      <c r="A11" s="102">
        <v>10</v>
      </c>
      <c r="B11" s="38" t="s">
        <v>570</v>
      </c>
      <c r="C11" s="32" t="s">
        <v>342</v>
      </c>
      <c r="D11" s="5" t="s">
        <v>343</v>
      </c>
      <c r="E11" s="4" t="s">
        <v>336</v>
      </c>
      <c r="F11" s="4" t="s">
        <v>344</v>
      </c>
      <c r="G11" s="8">
        <v>0</v>
      </c>
      <c r="H11" s="8">
        <v>0</v>
      </c>
      <c r="I11" s="8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68"/>
      <c r="BR11" s="68"/>
      <c r="BS11" s="68"/>
      <c r="BT11" s="68"/>
      <c r="BU11" s="68"/>
      <c r="BV11" s="68"/>
      <c r="BW11" s="68"/>
      <c r="BX11" s="68"/>
      <c r="BY11" s="68"/>
      <c r="BZ11" s="13"/>
    </row>
    <row r="12" spans="1:78" ht="36" customHeight="1" x14ac:dyDescent="0.35">
      <c r="A12" s="102">
        <v>11</v>
      </c>
      <c r="B12" s="38" t="s">
        <v>570</v>
      </c>
      <c r="C12" s="32" t="s">
        <v>741</v>
      </c>
      <c r="D12" s="5" t="s">
        <v>742</v>
      </c>
      <c r="E12" s="4" t="s">
        <v>100</v>
      </c>
      <c r="F12" s="4" t="s">
        <v>743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5"/>
      <c r="AL12" s="15"/>
      <c r="AM12" s="15"/>
      <c r="AN12" s="15"/>
      <c r="AO12" s="15"/>
      <c r="AP12" s="15"/>
      <c r="AQ12" s="15"/>
      <c r="AR12" s="15"/>
      <c r="AS12" s="18">
        <v>20</v>
      </c>
      <c r="AT12" s="18">
        <v>35</v>
      </c>
      <c r="AU12" s="18">
        <v>35</v>
      </c>
      <c r="AV12" s="18">
        <v>35</v>
      </c>
      <c r="AW12" s="8">
        <v>35</v>
      </c>
      <c r="AX12" s="8">
        <v>35</v>
      </c>
      <c r="AY12" s="8">
        <v>35</v>
      </c>
      <c r="AZ12" s="8">
        <v>42</v>
      </c>
      <c r="BA12" s="8">
        <v>42</v>
      </c>
      <c r="BB12" s="8">
        <v>42</v>
      </c>
      <c r="BC12" s="8">
        <v>34</v>
      </c>
      <c r="BD12" s="8">
        <v>34</v>
      </c>
      <c r="BE12" s="8">
        <v>34</v>
      </c>
      <c r="BF12" s="8">
        <v>42</v>
      </c>
      <c r="BG12" s="8">
        <v>42</v>
      </c>
      <c r="BH12" s="8">
        <v>42</v>
      </c>
      <c r="BI12" s="8">
        <v>42</v>
      </c>
      <c r="BJ12" s="8">
        <v>42</v>
      </c>
      <c r="BK12" s="8">
        <v>42</v>
      </c>
      <c r="BL12" s="8">
        <v>42</v>
      </c>
      <c r="BM12" s="8">
        <v>42</v>
      </c>
      <c r="BN12" s="8">
        <v>42</v>
      </c>
      <c r="BO12" s="8">
        <v>42</v>
      </c>
      <c r="BP12" s="8">
        <v>42</v>
      </c>
      <c r="BQ12" s="69">
        <v>42</v>
      </c>
      <c r="BR12" s="9">
        <v>42</v>
      </c>
      <c r="BS12" s="9">
        <v>42</v>
      </c>
      <c r="BT12" s="9">
        <v>42</v>
      </c>
      <c r="BU12" s="9">
        <v>42</v>
      </c>
      <c r="BV12" s="9">
        <v>42</v>
      </c>
      <c r="BW12" s="9">
        <v>42</v>
      </c>
      <c r="BX12" s="9">
        <v>42</v>
      </c>
      <c r="BY12" s="9">
        <v>42</v>
      </c>
      <c r="BZ12" s="9">
        <v>42</v>
      </c>
    </row>
    <row r="13" spans="1:78" ht="36" customHeight="1" x14ac:dyDescent="0.35">
      <c r="A13" s="102">
        <v>12</v>
      </c>
      <c r="B13" s="38" t="s">
        <v>570</v>
      </c>
      <c r="C13" s="32" t="s">
        <v>61</v>
      </c>
      <c r="D13" s="5" t="s">
        <v>62</v>
      </c>
      <c r="E13" s="4" t="s">
        <v>60</v>
      </c>
      <c r="F13" s="4" t="s">
        <v>560</v>
      </c>
      <c r="G13" s="14">
        <v>72</v>
      </c>
      <c r="H13" s="14">
        <v>72</v>
      </c>
      <c r="I13" s="14">
        <v>72</v>
      </c>
      <c r="J13" s="14">
        <v>72</v>
      </c>
      <c r="K13" s="14">
        <v>72</v>
      </c>
      <c r="L13" s="14">
        <v>72</v>
      </c>
      <c r="M13" s="14">
        <v>72</v>
      </c>
      <c r="N13" s="14">
        <v>72</v>
      </c>
      <c r="O13" s="14">
        <v>72</v>
      </c>
      <c r="P13" s="14">
        <v>72</v>
      </c>
      <c r="Q13" s="14">
        <v>72</v>
      </c>
      <c r="R13" s="14">
        <v>72</v>
      </c>
      <c r="S13" s="14">
        <v>72</v>
      </c>
      <c r="T13" s="14">
        <v>72</v>
      </c>
      <c r="U13" s="14">
        <v>72</v>
      </c>
      <c r="V13" s="14">
        <v>72</v>
      </c>
      <c r="W13" s="14">
        <v>72</v>
      </c>
      <c r="X13" s="14">
        <v>72</v>
      </c>
      <c r="Y13" s="15">
        <v>72</v>
      </c>
      <c r="Z13" s="15">
        <v>72</v>
      </c>
      <c r="AA13" s="15">
        <v>72</v>
      </c>
      <c r="AB13" s="15">
        <v>72</v>
      </c>
      <c r="AC13" s="15">
        <v>72</v>
      </c>
      <c r="AD13" s="15">
        <v>72</v>
      </c>
      <c r="AE13" s="9">
        <v>72</v>
      </c>
      <c r="AF13" s="9">
        <v>72</v>
      </c>
      <c r="AG13" s="9">
        <v>72</v>
      </c>
      <c r="AH13" s="9">
        <v>72</v>
      </c>
      <c r="AI13" s="9">
        <v>72</v>
      </c>
      <c r="AJ13" s="9">
        <v>72</v>
      </c>
      <c r="AK13" s="9">
        <v>72</v>
      </c>
      <c r="AL13" s="9">
        <v>72</v>
      </c>
      <c r="AM13" s="9">
        <v>72</v>
      </c>
      <c r="AN13" s="9">
        <v>72</v>
      </c>
      <c r="AO13" s="9">
        <v>72</v>
      </c>
      <c r="AP13" s="9">
        <v>72</v>
      </c>
      <c r="AQ13" s="10">
        <v>72</v>
      </c>
      <c r="AR13" s="10">
        <v>72</v>
      </c>
      <c r="AS13" s="10">
        <v>72</v>
      </c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68"/>
      <c r="BR13" s="13"/>
      <c r="BS13" s="13"/>
      <c r="BT13" s="13"/>
      <c r="BU13" s="13"/>
      <c r="BV13" s="13"/>
      <c r="BW13" s="13"/>
      <c r="BX13" s="13"/>
      <c r="BY13" s="13"/>
      <c r="BZ13" s="13"/>
    </row>
    <row r="14" spans="1:78" ht="36" customHeight="1" x14ac:dyDescent="0.35">
      <c r="A14" s="102">
        <v>13</v>
      </c>
      <c r="B14" s="38" t="s">
        <v>570</v>
      </c>
      <c r="C14" s="32" t="s">
        <v>133</v>
      </c>
      <c r="D14" s="5" t="s">
        <v>134</v>
      </c>
      <c r="E14" s="4" t="s">
        <v>118</v>
      </c>
      <c r="F14" s="4" t="s">
        <v>135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68"/>
      <c r="BR14" s="13"/>
      <c r="BS14" s="13"/>
      <c r="BT14" s="13"/>
      <c r="BU14" s="13"/>
      <c r="BV14" s="13"/>
      <c r="BW14" s="13"/>
      <c r="BX14" s="13"/>
      <c r="BY14" s="13"/>
      <c r="BZ14" s="13"/>
    </row>
    <row r="15" spans="1:78" ht="36" customHeight="1" x14ac:dyDescent="0.35">
      <c r="A15" s="102">
        <v>14</v>
      </c>
      <c r="B15" s="38" t="s">
        <v>570</v>
      </c>
      <c r="C15" s="32" t="s">
        <v>449</v>
      </c>
      <c r="D15" s="5" t="s">
        <v>451</v>
      </c>
      <c r="E15" s="4" t="s">
        <v>118</v>
      </c>
      <c r="F15" s="4" t="s">
        <v>671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8">
        <v>1237</v>
      </c>
      <c r="T15" s="8">
        <v>1402</v>
      </c>
      <c r="U15" s="8">
        <v>1500</v>
      </c>
      <c r="V15" s="8">
        <v>1199</v>
      </c>
      <c r="W15" s="8">
        <v>1411</v>
      </c>
      <c r="X15" s="8">
        <v>1255</v>
      </c>
      <c r="Y15" s="8">
        <v>1868</v>
      </c>
      <c r="Z15" s="8">
        <v>1620</v>
      </c>
      <c r="AA15" s="8">
        <v>1412</v>
      </c>
      <c r="AB15" s="8">
        <v>1108</v>
      </c>
      <c r="AC15" s="8">
        <v>934</v>
      </c>
      <c r="AD15" s="8">
        <v>1521</v>
      </c>
      <c r="AE15" s="20">
        <v>1565</v>
      </c>
      <c r="AF15" s="20">
        <v>1964</v>
      </c>
      <c r="AG15" s="20">
        <v>2037</v>
      </c>
      <c r="AH15" s="8">
        <v>1845</v>
      </c>
      <c r="AI15" s="8">
        <v>2067</v>
      </c>
      <c r="AJ15" s="8">
        <v>1983</v>
      </c>
      <c r="AK15" s="8">
        <v>1836</v>
      </c>
      <c r="AL15" s="8">
        <v>1545</v>
      </c>
      <c r="AM15" s="8">
        <v>1548</v>
      </c>
      <c r="AN15" s="8">
        <v>2022</v>
      </c>
      <c r="AO15" s="8">
        <v>1744</v>
      </c>
      <c r="AP15" s="8">
        <v>2052</v>
      </c>
      <c r="AQ15" s="9">
        <v>2062.0985878493575</v>
      </c>
      <c r="AR15" s="9">
        <v>2180.5384021840432</v>
      </c>
      <c r="AS15" s="9">
        <v>2225.1495287213047</v>
      </c>
      <c r="AT15" s="8">
        <v>1921</v>
      </c>
      <c r="AU15" s="8">
        <v>1935</v>
      </c>
      <c r="AV15" s="8">
        <v>1947</v>
      </c>
      <c r="AW15" s="8">
        <v>2192</v>
      </c>
      <c r="AX15" s="8">
        <v>2180</v>
      </c>
      <c r="AY15" s="8">
        <v>2178</v>
      </c>
      <c r="AZ15" s="9">
        <v>2173.3532318457142</v>
      </c>
      <c r="BA15" s="9">
        <v>2171.1421490357575</v>
      </c>
      <c r="BB15" s="9">
        <v>2168.8610005784903</v>
      </c>
      <c r="BC15" s="8">
        <v>1463</v>
      </c>
      <c r="BD15" s="8">
        <v>2257</v>
      </c>
      <c r="BE15" s="8">
        <v>1999</v>
      </c>
      <c r="BF15" s="9">
        <v>2218.2080827433124</v>
      </c>
      <c r="BG15" s="9">
        <v>2205.4261761832299</v>
      </c>
      <c r="BH15" s="9">
        <v>2278.8676420352745</v>
      </c>
      <c r="BI15" s="8">
        <v>1922</v>
      </c>
      <c r="BJ15" s="8">
        <v>1868</v>
      </c>
      <c r="BK15" s="8">
        <v>2340</v>
      </c>
      <c r="BL15" s="8">
        <v>1400</v>
      </c>
      <c r="BM15" s="8">
        <v>1324</v>
      </c>
      <c r="BN15" s="8">
        <v>1454</v>
      </c>
      <c r="BO15" s="8">
        <v>900</v>
      </c>
      <c r="BP15" s="8">
        <v>850</v>
      </c>
      <c r="BQ15" s="69">
        <v>750</v>
      </c>
      <c r="BR15" s="8">
        <v>375</v>
      </c>
      <c r="BS15" s="8">
        <v>489</v>
      </c>
      <c r="BT15" s="8">
        <v>496</v>
      </c>
      <c r="BU15" s="8">
        <v>380</v>
      </c>
      <c r="BV15" s="8">
        <v>355</v>
      </c>
      <c r="BW15" s="8">
        <v>402</v>
      </c>
      <c r="BX15" s="8">
        <v>372</v>
      </c>
      <c r="BY15" s="8">
        <v>368</v>
      </c>
      <c r="BZ15" s="8">
        <v>368</v>
      </c>
    </row>
    <row r="16" spans="1:78" ht="36" customHeight="1" x14ac:dyDescent="0.35">
      <c r="A16" s="102">
        <v>15</v>
      </c>
      <c r="B16" s="38" t="s">
        <v>570</v>
      </c>
      <c r="C16" s="32" t="s">
        <v>76</v>
      </c>
      <c r="D16" s="5" t="s">
        <v>77</v>
      </c>
      <c r="E16" s="4" t="s">
        <v>69</v>
      </c>
      <c r="F16" s="4" t="s">
        <v>845</v>
      </c>
      <c r="G16" s="14">
        <v>325</v>
      </c>
      <c r="H16" s="14">
        <v>325</v>
      </c>
      <c r="I16" s="14">
        <v>325</v>
      </c>
      <c r="J16" s="14">
        <v>293</v>
      </c>
      <c r="K16" s="14">
        <v>310</v>
      </c>
      <c r="L16" s="14">
        <v>325</v>
      </c>
      <c r="M16" s="14">
        <v>323</v>
      </c>
      <c r="N16" s="14">
        <v>330</v>
      </c>
      <c r="O16" s="14">
        <v>313</v>
      </c>
      <c r="P16" s="14">
        <v>286</v>
      </c>
      <c r="Q16" s="14">
        <v>330</v>
      </c>
      <c r="R16" s="14">
        <v>324</v>
      </c>
      <c r="S16" s="14">
        <v>309</v>
      </c>
      <c r="T16" s="14">
        <v>329</v>
      </c>
      <c r="U16" s="14">
        <v>335</v>
      </c>
      <c r="V16" s="8">
        <v>340</v>
      </c>
      <c r="W16" s="8">
        <v>334</v>
      </c>
      <c r="X16" s="8">
        <v>345</v>
      </c>
      <c r="Y16" s="8">
        <v>350</v>
      </c>
      <c r="Z16" s="8">
        <v>339</v>
      </c>
      <c r="AA16" s="8">
        <v>320</v>
      </c>
      <c r="AB16" s="8">
        <v>310</v>
      </c>
      <c r="AC16" s="8">
        <v>300</v>
      </c>
      <c r="AD16" s="8">
        <v>320</v>
      </c>
      <c r="AE16" s="8">
        <v>290</v>
      </c>
      <c r="AF16" s="8">
        <v>290</v>
      </c>
      <c r="AG16" s="8">
        <v>280</v>
      </c>
      <c r="AH16" s="8">
        <v>296</v>
      </c>
      <c r="AI16" s="8">
        <v>302</v>
      </c>
      <c r="AJ16" s="8">
        <v>288</v>
      </c>
      <c r="AK16" s="8">
        <v>276</v>
      </c>
      <c r="AL16" s="8">
        <v>275</v>
      </c>
      <c r="AM16" s="8">
        <v>298</v>
      </c>
      <c r="AN16" s="8">
        <v>269</v>
      </c>
      <c r="AO16" s="8">
        <v>315</v>
      </c>
      <c r="AP16" s="8">
        <v>290</v>
      </c>
      <c r="AQ16" s="8">
        <v>280</v>
      </c>
      <c r="AR16" s="8">
        <v>314</v>
      </c>
      <c r="AS16" s="8">
        <v>260</v>
      </c>
      <c r="AT16" s="8">
        <v>300</v>
      </c>
      <c r="AU16" s="8">
        <v>280</v>
      </c>
      <c r="AV16" s="8">
        <v>310</v>
      </c>
      <c r="AW16" s="8">
        <v>298</v>
      </c>
      <c r="AX16" s="8">
        <v>291</v>
      </c>
      <c r="AY16" s="8">
        <v>285</v>
      </c>
      <c r="AZ16" s="8">
        <v>260</v>
      </c>
      <c r="BA16" s="8">
        <v>270</v>
      </c>
      <c r="BB16" s="8">
        <v>240</v>
      </c>
      <c r="BC16" s="8">
        <v>210</v>
      </c>
      <c r="BD16" s="8">
        <v>150</v>
      </c>
      <c r="BE16" s="8">
        <v>130</v>
      </c>
      <c r="BF16" s="8">
        <v>166</v>
      </c>
      <c r="BG16" s="8">
        <v>180</v>
      </c>
      <c r="BH16" s="8">
        <v>175</v>
      </c>
      <c r="BI16" s="8">
        <v>183</v>
      </c>
      <c r="BJ16" s="8">
        <v>150</v>
      </c>
      <c r="BK16" s="8">
        <v>162</v>
      </c>
      <c r="BL16" s="8">
        <v>191</v>
      </c>
      <c r="BM16" s="8">
        <v>157</v>
      </c>
      <c r="BN16" s="8">
        <v>146</v>
      </c>
      <c r="BO16" s="8">
        <v>146</v>
      </c>
      <c r="BP16" s="8">
        <v>151</v>
      </c>
      <c r="BQ16" s="69">
        <v>140</v>
      </c>
      <c r="BR16" s="8">
        <v>156</v>
      </c>
      <c r="BS16" s="8">
        <v>136</v>
      </c>
      <c r="BT16" s="8">
        <v>143</v>
      </c>
      <c r="BU16" s="8">
        <v>145</v>
      </c>
      <c r="BV16" s="8">
        <v>120</v>
      </c>
      <c r="BW16" s="8">
        <v>135</v>
      </c>
      <c r="BX16" s="8">
        <v>135</v>
      </c>
      <c r="BY16" s="8">
        <v>125</v>
      </c>
      <c r="BZ16" s="8">
        <v>120</v>
      </c>
    </row>
    <row r="17" spans="1:78" ht="36" customHeight="1" x14ac:dyDescent="0.35">
      <c r="A17" s="102">
        <v>16</v>
      </c>
      <c r="B17" s="38" t="s">
        <v>570</v>
      </c>
      <c r="C17" s="32" t="s">
        <v>362</v>
      </c>
      <c r="D17" s="5" t="s">
        <v>363</v>
      </c>
      <c r="E17" s="4" t="s">
        <v>360</v>
      </c>
      <c r="F17" s="4" t="s">
        <v>632</v>
      </c>
      <c r="G17" s="14">
        <v>248</v>
      </c>
      <c r="H17" s="14">
        <v>243</v>
      </c>
      <c r="I17" s="14">
        <v>246</v>
      </c>
      <c r="J17" s="14">
        <v>243</v>
      </c>
      <c r="K17" s="14">
        <v>237</v>
      </c>
      <c r="L17" s="14">
        <v>239</v>
      </c>
      <c r="M17" s="14">
        <v>233</v>
      </c>
      <c r="N17" s="14">
        <v>225</v>
      </c>
      <c r="O17" s="14">
        <v>228</v>
      </c>
      <c r="P17" s="14">
        <v>223</v>
      </c>
      <c r="Q17" s="14">
        <v>221</v>
      </c>
      <c r="R17" s="14">
        <v>218</v>
      </c>
      <c r="S17" s="14">
        <v>200</v>
      </c>
      <c r="T17" s="14">
        <v>203</v>
      </c>
      <c r="U17" s="14">
        <v>200</v>
      </c>
      <c r="V17" s="8">
        <v>193</v>
      </c>
      <c r="W17" s="8">
        <v>188</v>
      </c>
      <c r="X17" s="8">
        <v>183</v>
      </c>
      <c r="Y17" s="8">
        <v>180</v>
      </c>
      <c r="Z17" s="8">
        <v>176</v>
      </c>
      <c r="AA17" s="8">
        <v>171</v>
      </c>
      <c r="AB17" s="8">
        <v>161</v>
      </c>
      <c r="AC17" s="8">
        <v>151</v>
      </c>
      <c r="AD17" s="8">
        <v>156</v>
      </c>
      <c r="AE17" s="8">
        <v>152</v>
      </c>
      <c r="AF17" s="8">
        <v>154</v>
      </c>
      <c r="AG17" s="8">
        <v>155</v>
      </c>
      <c r="AH17" s="8">
        <v>151</v>
      </c>
      <c r="AI17" s="8">
        <v>154</v>
      </c>
      <c r="AJ17" s="8">
        <v>155</v>
      </c>
      <c r="AK17" s="8">
        <v>153</v>
      </c>
      <c r="AL17" s="8">
        <v>151</v>
      </c>
      <c r="AM17" s="8">
        <v>149</v>
      </c>
      <c r="AN17" s="8">
        <v>146</v>
      </c>
      <c r="AO17" s="8">
        <v>147</v>
      </c>
      <c r="AP17" s="8">
        <v>145</v>
      </c>
      <c r="AQ17" s="8">
        <v>153</v>
      </c>
      <c r="AR17" s="8">
        <v>155</v>
      </c>
      <c r="AS17" s="8">
        <v>156</v>
      </c>
      <c r="AT17" s="8">
        <v>156</v>
      </c>
      <c r="AU17" s="8">
        <v>159</v>
      </c>
      <c r="AV17" s="8">
        <v>158</v>
      </c>
      <c r="AW17" s="8">
        <v>156</v>
      </c>
      <c r="AX17" s="8">
        <v>155</v>
      </c>
      <c r="AY17" s="8">
        <v>151</v>
      </c>
      <c r="AZ17" s="8">
        <v>146</v>
      </c>
      <c r="BA17" s="8">
        <v>143</v>
      </c>
      <c r="BB17" s="8">
        <v>141</v>
      </c>
      <c r="BC17" s="8">
        <v>141</v>
      </c>
      <c r="BD17" s="8">
        <v>136</v>
      </c>
      <c r="BE17" s="8">
        <v>138</v>
      </c>
      <c r="BF17" s="8">
        <v>131</v>
      </c>
      <c r="BG17" s="8">
        <v>129</v>
      </c>
      <c r="BH17" s="8">
        <v>126</v>
      </c>
      <c r="BI17" s="9">
        <v>124.3761076956679</v>
      </c>
      <c r="BJ17" s="9">
        <v>122.87193907344351</v>
      </c>
      <c r="BK17" s="9">
        <v>121.84660538232953</v>
      </c>
      <c r="BL17" s="8">
        <v>111</v>
      </c>
      <c r="BM17" s="8">
        <v>107</v>
      </c>
      <c r="BN17" s="8">
        <v>106</v>
      </c>
      <c r="BO17" s="8">
        <v>103</v>
      </c>
      <c r="BP17" s="8">
        <v>101</v>
      </c>
      <c r="BQ17" s="69">
        <v>99</v>
      </c>
      <c r="BR17" s="8">
        <v>99</v>
      </c>
      <c r="BS17" s="8">
        <v>101</v>
      </c>
      <c r="BT17" s="8">
        <v>101</v>
      </c>
      <c r="BU17" s="8">
        <v>0</v>
      </c>
      <c r="BV17" s="8">
        <v>0</v>
      </c>
      <c r="BW17" s="8">
        <v>0</v>
      </c>
      <c r="BX17" s="8">
        <v>98</v>
      </c>
      <c r="BY17" s="8">
        <v>97</v>
      </c>
      <c r="BZ17" s="8">
        <v>98</v>
      </c>
    </row>
    <row r="18" spans="1:78" ht="36" customHeight="1" x14ac:dyDescent="0.35">
      <c r="A18" s="102">
        <v>17</v>
      </c>
      <c r="B18" s="38" t="s">
        <v>570</v>
      </c>
      <c r="C18" s="32" t="s">
        <v>122</v>
      </c>
      <c r="D18" s="5" t="s">
        <v>123</v>
      </c>
      <c r="E18" s="4" t="s">
        <v>118</v>
      </c>
      <c r="F18" s="4" t="s">
        <v>920</v>
      </c>
      <c r="G18" s="8">
        <v>171</v>
      </c>
      <c r="H18" s="8">
        <v>175</v>
      </c>
      <c r="I18" s="8">
        <v>182</v>
      </c>
      <c r="J18" s="8">
        <v>187</v>
      </c>
      <c r="K18" s="8">
        <v>194</v>
      </c>
      <c r="L18" s="8">
        <v>189</v>
      </c>
      <c r="M18" s="8">
        <v>194</v>
      </c>
      <c r="N18" s="8">
        <v>181</v>
      </c>
      <c r="O18" s="8">
        <v>185</v>
      </c>
      <c r="P18" s="8">
        <v>196</v>
      </c>
      <c r="Q18" s="8">
        <v>203</v>
      </c>
      <c r="R18" s="8">
        <v>198</v>
      </c>
      <c r="S18" s="8">
        <v>195</v>
      </c>
      <c r="T18" s="8">
        <v>193</v>
      </c>
      <c r="U18" s="8">
        <v>197</v>
      </c>
      <c r="V18" s="8">
        <v>189</v>
      </c>
      <c r="W18" s="8">
        <v>186</v>
      </c>
      <c r="X18" s="8">
        <v>196</v>
      </c>
      <c r="Y18" s="8">
        <v>213</v>
      </c>
      <c r="Z18" s="8">
        <v>206</v>
      </c>
      <c r="AA18" s="8">
        <v>210</v>
      </c>
      <c r="AB18" s="8">
        <v>207</v>
      </c>
      <c r="AC18" s="8">
        <v>192</v>
      </c>
      <c r="AD18" s="8">
        <v>205</v>
      </c>
      <c r="AE18" s="8">
        <v>195</v>
      </c>
      <c r="AF18" s="8">
        <v>207</v>
      </c>
      <c r="AG18" s="8">
        <v>210</v>
      </c>
      <c r="AH18" s="8">
        <v>185</v>
      </c>
      <c r="AI18" s="8">
        <v>191</v>
      </c>
      <c r="AJ18" s="8">
        <v>203</v>
      </c>
      <c r="AK18" s="18">
        <v>207</v>
      </c>
      <c r="AL18" s="18">
        <v>203</v>
      </c>
      <c r="AM18" s="18">
        <v>162</v>
      </c>
      <c r="AN18" s="18">
        <v>208</v>
      </c>
      <c r="AO18" s="18">
        <v>226</v>
      </c>
      <c r="AP18" s="18">
        <v>267</v>
      </c>
      <c r="AQ18" s="18">
        <v>277</v>
      </c>
      <c r="AR18" s="18">
        <v>266</v>
      </c>
      <c r="AS18" s="18">
        <v>263</v>
      </c>
      <c r="AT18" s="18">
        <v>286</v>
      </c>
      <c r="AU18" s="18">
        <v>291</v>
      </c>
      <c r="AV18" s="18">
        <v>592</v>
      </c>
      <c r="AW18" s="18">
        <v>289</v>
      </c>
      <c r="AX18" s="18">
        <v>328</v>
      </c>
      <c r="AY18" s="18">
        <v>308</v>
      </c>
      <c r="AZ18" s="8">
        <v>320</v>
      </c>
      <c r="BA18" s="8">
        <v>324</v>
      </c>
      <c r="BB18" s="8">
        <v>216</v>
      </c>
      <c r="BC18" s="8">
        <v>105</v>
      </c>
      <c r="BD18" s="8">
        <v>125</v>
      </c>
      <c r="BE18" s="8">
        <v>185</v>
      </c>
      <c r="BF18" s="8">
        <v>254</v>
      </c>
      <c r="BG18" s="8">
        <v>244</v>
      </c>
      <c r="BH18" s="8">
        <v>223</v>
      </c>
      <c r="BI18" s="8">
        <v>251</v>
      </c>
      <c r="BJ18" s="8">
        <v>240</v>
      </c>
      <c r="BK18" s="8">
        <v>222</v>
      </c>
      <c r="BL18" s="8">
        <v>187</v>
      </c>
      <c r="BM18" s="8">
        <v>148</v>
      </c>
      <c r="BN18" s="8">
        <v>136</v>
      </c>
      <c r="BO18" s="8">
        <v>130</v>
      </c>
      <c r="BP18" s="8">
        <v>133</v>
      </c>
      <c r="BQ18" s="69">
        <v>145</v>
      </c>
      <c r="BR18" s="8">
        <v>149</v>
      </c>
      <c r="BS18" s="8">
        <v>155</v>
      </c>
      <c r="BT18" s="8">
        <v>144</v>
      </c>
      <c r="BU18" s="8">
        <v>149</v>
      </c>
      <c r="BV18" s="8">
        <v>158</v>
      </c>
      <c r="BW18" s="8">
        <v>162</v>
      </c>
      <c r="BX18" s="8">
        <v>164</v>
      </c>
      <c r="BY18" s="8">
        <v>158</v>
      </c>
      <c r="BZ18" s="8">
        <v>166</v>
      </c>
    </row>
    <row r="19" spans="1:78" ht="36" customHeight="1" x14ac:dyDescent="0.35">
      <c r="A19" s="102">
        <v>18</v>
      </c>
      <c r="B19" s="38" t="s">
        <v>570</v>
      </c>
      <c r="C19" s="32" t="s">
        <v>469</v>
      </c>
      <c r="D19" s="5" t="s">
        <v>470</v>
      </c>
      <c r="E19" s="4" t="s">
        <v>360</v>
      </c>
      <c r="F19" s="4" t="s">
        <v>481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2"/>
      <c r="W19" s="22"/>
      <c r="X19" s="22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4"/>
      <c r="AR19" s="24"/>
      <c r="AS19" s="24"/>
      <c r="AT19" s="24"/>
      <c r="AU19" s="24"/>
      <c r="AV19" s="24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68"/>
      <c r="BR19" s="13"/>
      <c r="BS19" s="13"/>
      <c r="BT19" s="13"/>
      <c r="BU19" s="13"/>
      <c r="BV19" s="13"/>
      <c r="BW19" s="13"/>
      <c r="BX19" s="13"/>
      <c r="BY19" s="13"/>
      <c r="BZ19" s="13"/>
    </row>
    <row r="20" spans="1:78" ht="36" customHeight="1" x14ac:dyDescent="0.35">
      <c r="A20" s="102">
        <v>19</v>
      </c>
      <c r="B20" s="38" t="s">
        <v>570</v>
      </c>
      <c r="C20" s="32" t="s">
        <v>469</v>
      </c>
      <c r="D20" s="5" t="s">
        <v>636</v>
      </c>
      <c r="E20" s="4" t="s">
        <v>360</v>
      </c>
      <c r="F20" s="4" t="s">
        <v>846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8">
        <v>44</v>
      </c>
      <c r="AI20" s="8">
        <v>44</v>
      </c>
      <c r="AJ20" s="8">
        <v>44</v>
      </c>
      <c r="AK20" s="8">
        <v>76</v>
      </c>
      <c r="AL20" s="8">
        <v>76</v>
      </c>
      <c r="AM20" s="8">
        <v>76</v>
      </c>
      <c r="AN20" s="8">
        <v>91</v>
      </c>
      <c r="AO20" s="8">
        <v>91</v>
      </c>
      <c r="AP20" s="8">
        <v>91</v>
      </c>
      <c r="AQ20" s="8">
        <v>96</v>
      </c>
      <c r="AR20" s="8">
        <v>93</v>
      </c>
      <c r="AS20" s="8">
        <v>93</v>
      </c>
      <c r="AT20" s="8">
        <v>95</v>
      </c>
      <c r="AU20" s="8">
        <v>90</v>
      </c>
      <c r="AV20" s="8">
        <v>100</v>
      </c>
      <c r="AW20" s="8">
        <v>100</v>
      </c>
      <c r="AX20" s="8">
        <v>110</v>
      </c>
      <c r="AY20" s="8">
        <v>100</v>
      </c>
      <c r="AZ20" s="8">
        <v>124</v>
      </c>
      <c r="BA20" s="8">
        <v>107</v>
      </c>
      <c r="BB20" s="8">
        <v>71</v>
      </c>
      <c r="BC20" s="8">
        <v>63</v>
      </c>
      <c r="BD20" s="8">
        <v>75</v>
      </c>
      <c r="BE20" s="8">
        <v>119</v>
      </c>
      <c r="BF20" s="8">
        <v>113</v>
      </c>
      <c r="BG20" s="8">
        <v>126</v>
      </c>
      <c r="BH20" s="8">
        <v>144</v>
      </c>
      <c r="BI20" s="8">
        <v>200</v>
      </c>
      <c r="BJ20" s="8">
        <v>173</v>
      </c>
      <c r="BK20" s="8">
        <v>200</v>
      </c>
      <c r="BL20" s="9">
        <v>200</v>
      </c>
      <c r="BM20" s="9">
        <v>209.90589066130519</v>
      </c>
      <c r="BN20" s="9">
        <v>213.31570793910888</v>
      </c>
      <c r="BO20" s="8">
        <v>177</v>
      </c>
      <c r="BP20" s="8">
        <v>221</v>
      </c>
      <c r="BQ20" s="69">
        <v>219</v>
      </c>
      <c r="BR20" s="69">
        <v>200</v>
      </c>
      <c r="BS20" s="69">
        <v>221</v>
      </c>
      <c r="BT20" s="69">
        <v>226</v>
      </c>
      <c r="BU20" s="69">
        <v>182</v>
      </c>
      <c r="BV20" s="69">
        <v>183</v>
      </c>
      <c r="BW20" s="69">
        <v>213</v>
      </c>
      <c r="BX20" s="8">
        <v>137</v>
      </c>
      <c r="BY20" s="8">
        <v>164</v>
      </c>
      <c r="BZ20" s="8">
        <v>209</v>
      </c>
    </row>
    <row r="21" spans="1:78" ht="36" customHeight="1" x14ac:dyDescent="0.35">
      <c r="A21" s="102">
        <v>20</v>
      </c>
      <c r="B21" s="38" t="s">
        <v>570</v>
      </c>
      <c r="C21" s="32" t="s">
        <v>469</v>
      </c>
      <c r="D21" s="5" t="s">
        <v>814</v>
      </c>
      <c r="E21" s="4" t="s">
        <v>360</v>
      </c>
      <c r="F21" s="4" t="s">
        <v>815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18">
        <v>0</v>
      </c>
      <c r="AV21" s="18">
        <v>0</v>
      </c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50"/>
      <c r="BH21" s="50"/>
      <c r="BI21" s="62">
        <v>0</v>
      </c>
      <c r="BJ21" s="62">
        <v>0</v>
      </c>
      <c r="BK21" s="62">
        <v>0</v>
      </c>
      <c r="BL21" s="8">
        <v>202</v>
      </c>
      <c r="BM21" s="8">
        <v>182</v>
      </c>
      <c r="BN21" s="8">
        <v>190</v>
      </c>
      <c r="BO21" s="9">
        <v>186.16056060670635</v>
      </c>
      <c r="BP21" s="9">
        <v>187.56844363567717</v>
      </c>
      <c r="BQ21" s="71">
        <v>186.76485978469884</v>
      </c>
      <c r="BR21" s="9">
        <v>186.96672844701038</v>
      </c>
      <c r="BS21" s="9">
        <v>186.7665859766087</v>
      </c>
      <c r="BT21" s="9">
        <v>186.7671613774574</v>
      </c>
      <c r="BU21" s="9">
        <v>186.70068636919339</v>
      </c>
      <c r="BV21" s="9">
        <v>186.67872500097792</v>
      </c>
      <c r="BW21" s="9">
        <v>186.64925551549319</v>
      </c>
      <c r="BX21" s="68"/>
      <c r="BY21" s="68"/>
      <c r="BZ21" s="13"/>
    </row>
    <row r="22" spans="1:78" ht="36" customHeight="1" x14ac:dyDescent="0.35">
      <c r="A22" s="102">
        <v>21</v>
      </c>
      <c r="B22" s="38" t="s">
        <v>570</v>
      </c>
      <c r="C22" s="32" t="s">
        <v>816</v>
      </c>
      <c r="D22" s="5" t="s">
        <v>142</v>
      </c>
      <c r="E22" s="4" t="s">
        <v>118</v>
      </c>
      <c r="F22" s="4" t="s">
        <v>817</v>
      </c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21"/>
      <c r="AU22" s="18">
        <v>170</v>
      </c>
      <c r="AV22" s="18">
        <v>170</v>
      </c>
      <c r="AW22" s="18">
        <v>427</v>
      </c>
      <c r="AX22" s="18">
        <v>425</v>
      </c>
      <c r="AY22" s="18">
        <v>339</v>
      </c>
      <c r="AZ22" s="18">
        <v>340</v>
      </c>
      <c r="BA22" s="18">
        <v>303</v>
      </c>
      <c r="BB22" s="18">
        <v>303</v>
      </c>
      <c r="BC22" s="18">
        <v>308</v>
      </c>
      <c r="BD22" s="18">
        <v>354</v>
      </c>
      <c r="BE22" s="18">
        <v>352</v>
      </c>
      <c r="BF22" s="18">
        <v>338</v>
      </c>
      <c r="BG22" s="8">
        <v>386</v>
      </c>
      <c r="BH22" s="8">
        <v>333</v>
      </c>
      <c r="BI22" s="8">
        <v>384</v>
      </c>
      <c r="BJ22" s="8">
        <v>346</v>
      </c>
      <c r="BK22" s="8">
        <v>393</v>
      </c>
      <c r="BL22" s="8">
        <v>344</v>
      </c>
      <c r="BM22" s="8">
        <v>352</v>
      </c>
      <c r="BN22" s="8">
        <v>368</v>
      </c>
      <c r="BO22" s="8">
        <v>374</v>
      </c>
      <c r="BP22" s="8">
        <v>368</v>
      </c>
      <c r="BQ22" s="69">
        <v>368</v>
      </c>
      <c r="BR22" s="8">
        <v>338</v>
      </c>
      <c r="BS22" s="8">
        <v>361</v>
      </c>
      <c r="BT22" s="8">
        <v>359</v>
      </c>
      <c r="BU22" s="8">
        <v>336</v>
      </c>
      <c r="BV22" s="8">
        <v>357</v>
      </c>
      <c r="BW22" s="8">
        <v>387</v>
      </c>
      <c r="BX22" s="9">
        <v>405.665611826212</v>
      </c>
      <c r="BY22" s="9">
        <v>423.31941465491275</v>
      </c>
      <c r="BZ22" s="9">
        <v>436.16812825900524</v>
      </c>
    </row>
    <row r="23" spans="1:78" ht="36" customHeight="1" x14ac:dyDescent="0.35">
      <c r="A23" s="102">
        <v>22</v>
      </c>
      <c r="B23" s="38" t="s">
        <v>570</v>
      </c>
      <c r="C23" s="32" t="s">
        <v>306</v>
      </c>
      <c r="D23" s="5" t="s">
        <v>307</v>
      </c>
      <c r="E23" s="4" t="s">
        <v>295</v>
      </c>
      <c r="F23" s="4" t="s">
        <v>308</v>
      </c>
      <c r="G23" s="8">
        <v>308</v>
      </c>
      <c r="H23" s="8">
        <v>302</v>
      </c>
      <c r="I23" s="8">
        <v>270</v>
      </c>
      <c r="J23" s="8">
        <v>210</v>
      </c>
      <c r="K23" s="8">
        <v>228</v>
      </c>
      <c r="L23" s="8">
        <v>228</v>
      </c>
      <c r="M23" s="8">
        <v>230</v>
      </c>
      <c r="N23" s="8">
        <v>230</v>
      </c>
      <c r="O23" s="8">
        <v>232</v>
      </c>
      <c r="P23" s="8">
        <v>232</v>
      </c>
      <c r="Q23" s="8">
        <v>232</v>
      </c>
      <c r="R23" s="8">
        <v>232</v>
      </c>
      <c r="S23" s="8">
        <v>222</v>
      </c>
      <c r="T23" s="8">
        <v>222</v>
      </c>
      <c r="U23" s="8">
        <v>222</v>
      </c>
      <c r="V23" s="8">
        <v>222</v>
      </c>
      <c r="W23" s="8">
        <v>222</v>
      </c>
      <c r="X23" s="8">
        <v>230</v>
      </c>
      <c r="Y23" s="8">
        <v>230</v>
      </c>
      <c r="Z23" s="8">
        <v>230</v>
      </c>
      <c r="AA23" s="8">
        <v>240</v>
      </c>
      <c r="AB23" s="8">
        <v>240</v>
      </c>
      <c r="AC23" s="8">
        <v>240</v>
      </c>
      <c r="AD23" s="8">
        <v>240</v>
      </c>
      <c r="AE23" s="8">
        <v>240</v>
      </c>
      <c r="AF23" s="8">
        <v>253</v>
      </c>
      <c r="AG23" s="8">
        <v>266</v>
      </c>
      <c r="AH23" s="8">
        <v>290</v>
      </c>
      <c r="AI23" s="8">
        <v>290</v>
      </c>
      <c r="AJ23" s="8">
        <v>290</v>
      </c>
      <c r="AK23" s="8">
        <v>295</v>
      </c>
      <c r="AL23" s="8">
        <v>297</v>
      </c>
      <c r="AM23" s="8">
        <v>300</v>
      </c>
      <c r="AN23" s="8">
        <v>310</v>
      </c>
      <c r="AO23" s="8">
        <v>310</v>
      </c>
      <c r="AP23" s="8">
        <v>320</v>
      </c>
      <c r="AQ23" s="8">
        <v>320</v>
      </c>
      <c r="AR23" s="8">
        <v>320</v>
      </c>
      <c r="AS23" s="8">
        <v>320</v>
      </c>
      <c r="AT23" s="8">
        <v>290</v>
      </c>
      <c r="AU23" s="8">
        <v>280</v>
      </c>
      <c r="AV23" s="8">
        <v>247</v>
      </c>
      <c r="AW23" s="9">
        <v>234.13334602125295</v>
      </c>
      <c r="AX23" s="9">
        <v>220.5794342550779</v>
      </c>
      <c r="AY23" s="9">
        <v>212.41623502810185</v>
      </c>
      <c r="AZ23" s="9">
        <v>205.63443962371164</v>
      </c>
      <c r="BA23" s="9">
        <v>200.88127821593457</v>
      </c>
      <c r="BB23" s="9">
        <v>197.17720911137096</v>
      </c>
      <c r="BC23" s="8">
        <v>220</v>
      </c>
      <c r="BD23" s="8">
        <v>204</v>
      </c>
      <c r="BE23" s="8">
        <v>230</v>
      </c>
      <c r="BF23" s="8">
        <v>258</v>
      </c>
      <c r="BG23" s="8">
        <v>282</v>
      </c>
      <c r="BH23" s="8">
        <v>290</v>
      </c>
      <c r="BI23" s="8">
        <v>292</v>
      </c>
      <c r="BJ23" s="8">
        <v>298</v>
      </c>
      <c r="BK23" s="8">
        <v>296</v>
      </c>
      <c r="BL23" s="8">
        <v>359</v>
      </c>
      <c r="BM23" s="8">
        <v>360</v>
      </c>
      <c r="BN23" s="8">
        <v>358</v>
      </c>
      <c r="BO23" s="8">
        <v>354</v>
      </c>
      <c r="BP23" s="8">
        <v>336</v>
      </c>
      <c r="BQ23" s="69">
        <v>338</v>
      </c>
      <c r="BR23" s="8">
        <v>349</v>
      </c>
      <c r="BS23" s="8">
        <v>347</v>
      </c>
      <c r="BT23" s="8">
        <v>341</v>
      </c>
      <c r="BU23" s="8">
        <v>350</v>
      </c>
      <c r="BV23" s="8">
        <v>346</v>
      </c>
      <c r="BW23" s="8">
        <v>356</v>
      </c>
      <c r="BX23" s="8">
        <v>354</v>
      </c>
      <c r="BY23" s="8">
        <v>353</v>
      </c>
      <c r="BZ23" s="8">
        <v>350</v>
      </c>
    </row>
    <row r="24" spans="1:78" ht="36" customHeight="1" x14ac:dyDescent="0.35">
      <c r="A24" s="102">
        <v>23</v>
      </c>
      <c r="B24" s="38" t="s">
        <v>570</v>
      </c>
      <c r="C24" s="32" t="s">
        <v>306</v>
      </c>
      <c r="D24" s="5" t="s">
        <v>421</v>
      </c>
      <c r="E24" s="4" t="s">
        <v>295</v>
      </c>
      <c r="F24" s="4" t="s">
        <v>323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8">
        <v>48</v>
      </c>
      <c r="N24" s="8">
        <v>92</v>
      </c>
      <c r="O24" s="8">
        <v>97</v>
      </c>
      <c r="P24" s="8">
        <v>110</v>
      </c>
      <c r="Q24" s="8">
        <v>130</v>
      </c>
      <c r="R24" s="8">
        <v>136</v>
      </c>
      <c r="S24" s="8">
        <v>146</v>
      </c>
      <c r="T24" s="8">
        <v>146</v>
      </c>
      <c r="U24" s="8">
        <v>146</v>
      </c>
      <c r="V24" s="8">
        <v>146</v>
      </c>
      <c r="W24" s="8">
        <v>150</v>
      </c>
      <c r="X24" s="8">
        <v>150</v>
      </c>
      <c r="Y24" s="8">
        <v>150</v>
      </c>
      <c r="Z24" s="8">
        <v>150</v>
      </c>
      <c r="AA24" s="8">
        <v>160</v>
      </c>
      <c r="AB24" s="8">
        <v>160</v>
      </c>
      <c r="AC24" s="8">
        <v>160</v>
      </c>
      <c r="AD24" s="8">
        <v>172</v>
      </c>
      <c r="AE24" s="8">
        <v>180</v>
      </c>
      <c r="AF24" s="8">
        <v>162</v>
      </c>
      <c r="AG24" s="8">
        <v>180</v>
      </c>
      <c r="AH24" s="8">
        <v>200</v>
      </c>
      <c r="AI24" s="8">
        <v>200</v>
      </c>
      <c r="AJ24" s="8">
        <v>190</v>
      </c>
      <c r="AK24" s="8">
        <v>190</v>
      </c>
      <c r="AL24" s="8">
        <v>196</v>
      </c>
      <c r="AM24" s="8">
        <v>200</v>
      </c>
      <c r="AN24" s="8">
        <v>220</v>
      </c>
      <c r="AO24" s="8">
        <v>220</v>
      </c>
      <c r="AP24" s="8">
        <v>220</v>
      </c>
      <c r="AQ24" s="8">
        <v>220</v>
      </c>
      <c r="AR24" s="8">
        <v>220</v>
      </c>
      <c r="AS24" s="8">
        <v>220</v>
      </c>
      <c r="AT24" s="8">
        <v>220</v>
      </c>
      <c r="AU24" s="8">
        <v>180</v>
      </c>
      <c r="AV24" s="8">
        <v>160</v>
      </c>
      <c r="AW24" s="10">
        <v>143.88618016723495</v>
      </c>
      <c r="AX24" s="10">
        <v>133.53689567315439</v>
      </c>
      <c r="AY24" s="10">
        <v>125.72694814712705</v>
      </c>
      <c r="AZ24" s="45">
        <v>212</v>
      </c>
      <c r="BA24" s="45">
        <v>250</v>
      </c>
      <c r="BB24" s="45">
        <v>220</v>
      </c>
      <c r="BC24" s="10">
        <v>222.73319872625058</v>
      </c>
      <c r="BD24" s="10">
        <v>214.32192560802602</v>
      </c>
      <c r="BE24" s="10">
        <v>212.46198915252955</v>
      </c>
      <c r="BF24" s="10">
        <v>209.1446082226287</v>
      </c>
      <c r="BG24" s="10">
        <v>207.44677916006822</v>
      </c>
      <c r="BH24" s="10">
        <v>205.80148966811669</v>
      </c>
      <c r="BI24" s="13"/>
      <c r="BJ24" s="13"/>
      <c r="BK24" s="13"/>
      <c r="BL24" s="13"/>
      <c r="BM24" s="13"/>
      <c r="BN24" s="13"/>
      <c r="BO24" s="13"/>
      <c r="BP24" s="13"/>
      <c r="BQ24" s="68"/>
      <c r="BR24" s="13"/>
      <c r="BS24" s="13"/>
      <c r="BT24" s="13"/>
      <c r="BU24" s="13"/>
      <c r="BV24" s="13"/>
      <c r="BW24" s="13"/>
      <c r="BX24" s="13"/>
      <c r="BY24" s="13"/>
      <c r="BZ24" s="13"/>
    </row>
    <row r="25" spans="1:78" ht="36" customHeight="1" x14ac:dyDescent="0.35">
      <c r="A25" s="102">
        <v>24</v>
      </c>
      <c r="B25" s="38" t="s">
        <v>570</v>
      </c>
      <c r="C25" s="32" t="s">
        <v>536</v>
      </c>
      <c r="D25" s="5" t="s">
        <v>537</v>
      </c>
      <c r="E25" s="4" t="s">
        <v>216</v>
      </c>
      <c r="F25" s="4" t="s">
        <v>921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14">
        <v>0</v>
      </c>
      <c r="W25" s="14">
        <v>0</v>
      </c>
      <c r="X25" s="14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51</v>
      </c>
      <c r="BD25" s="8">
        <v>51</v>
      </c>
      <c r="BE25" s="8">
        <v>51</v>
      </c>
      <c r="BF25" s="8">
        <v>51</v>
      </c>
      <c r="BG25" s="8">
        <v>51</v>
      </c>
      <c r="BH25" s="8">
        <v>51</v>
      </c>
      <c r="BI25" s="8">
        <v>129</v>
      </c>
      <c r="BJ25" s="8">
        <v>129</v>
      </c>
      <c r="BK25" s="8">
        <v>129</v>
      </c>
      <c r="BL25" s="8">
        <v>129</v>
      </c>
      <c r="BM25" s="8">
        <v>129</v>
      </c>
      <c r="BN25" s="8">
        <v>129</v>
      </c>
      <c r="BO25" s="8">
        <v>129</v>
      </c>
      <c r="BP25" s="8">
        <v>129</v>
      </c>
      <c r="BQ25" s="69">
        <v>129</v>
      </c>
      <c r="BR25" s="8">
        <v>129</v>
      </c>
      <c r="BS25" s="8">
        <v>129</v>
      </c>
      <c r="BT25" s="8">
        <v>129</v>
      </c>
      <c r="BU25" s="8">
        <v>129</v>
      </c>
      <c r="BV25" s="8">
        <v>129</v>
      </c>
      <c r="BW25" s="8">
        <v>129</v>
      </c>
      <c r="BX25" s="24">
        <v>129</v>
      </c>
      <c r="BY25" s="24">
        <v>129</v>
      </c>
      <c r="BZ25" s="24">
        <v>129</v>
      </c>
    </row>
    <row r="26" spans="1:78" ht="36" customHeight="1" x14ac:dyDescent="0.35">
      <c r="A26" s="102">
        <v>25</v>
      </c>
      <c r="B26" s="38" t="s">
        <v>570</v>
      </c>
      <c r="C26" s="32" t="s">
        <v>292</v>
      </c>
      <c r="D26" s="5" t="s">
        <v>293</v>
      </c>
      <c r="E26" s="4" t="s">
        <v>289</v>
      </c>
      <c r="F26" s="4" t="s">
        <v>851</v>
      </c>
      <c r="G26" s="8">
        <v>374</v>
      </c>
      <c r="H26" s="8">
        <v>399</v>
      </c>
      <c r="I26" s="8">
        <v>369</v>
      </c>
      <c r="J26" s="8">
        <v>341</v>
      </c>
      <c r="K26" s="8">
        <v>402</v>
      </c>
      <c r="L26" s="8">
        <v>372</v>
      </c>
      <c r="M26" s="8">
        <v>345</v>
      </c>
      <c r="N26" s="8">
        <v>399</v>
      </c>
      <c r="O26" s="8">
        <v>385</v>
      </c>
      <c r="P26" s="8">
        <v>241</v>
      </c>
      <c r="Q26" s="8">
        <v>95</v>
      </c>
      <c r="R26" s="8">
        <v>377</v>
      </c>
      <c r="S26" s="8">
        <v>301</v>
      </c>
      <c r="T26" s="8">
        <v>415</v>
      </c>
      <c r="U26" s="8">
        <v>339</v>
      </c>
      <c r="V26" s="8">
        <v>337</v>
      </c>
      <c r="W26" s="8">
        <v>347</v>
      </c>
      <c r="X26" s="8">
        <v>304</v>
      </c>
      <c r="Y26" s="8">
        <v>344</v>
      </c>
      <c r="Z26" s="8">
        <v>302</v>
      </c>
      <c r="AA26" s="8">
        <v>513</v>
      </c>
      <c r="AB26" s="20">
        <v>135</v>
      </c>
      <c r="AC26" s="20">
        <v>186</v>
      </c>
      <c r="AD26" s="20">
        <v>222</v>
      </c>
      <c r="AE26" s="8">
        <v>220</v>
      </c>
      <c r="AF26" s="8">
        <v>120</v>
      </c>
      <c r="AG26" s="8">
        <v>120</v>
      </c>
      <c r="AH26" s="8">
        <v>115</v>
      </c>
      <c r="AI26" s="8">
        <v>112</v>
      </c>
      <c r="AJ26" s="8">
        <v>117</v>
      </c>
      <c r="AK26" s="18">
        <v>117.67436647740281</v>
      </c>
      <c r="AL26" s="18">
        <v>119.62900327065904</v>
      </c>
      <c r="AM26" s="18">
        <v>120.51840030601372</v>
      </c>
      <c r="AN26" s="18">
        <v>120</v>
      </c>
      <c r="AO26" s="18">
        <v>120</v>
      </c>
      <c r="AP26" s="18">
        <v>220</v>
      </c>
      <c r="AQ26" s="8">
        <v>120</v>
      </c>
      <c r="AR26" s="8">
        <v>120</v>
      </c>
      <c r="AS26" s="8">
        <v>220</v>
      </c>
      <c r="AT26" s="8">
        <v>120</v>
      </c>
      <c r="AU26" s="8">
        <v>220</v>
      </c>
      <c r="AV26" s="8">
        <v>120</v>
      </c>
      <c r="AW26" s="8">
        <v>120</v>
      </c>
      <c r="AX26" s="8">
        <v>220</v>
      </c>
      <c r="AY26" s="8">
        <v>120</v>
      </c>
      <c r="AZ26" s="8">
        <v>120</v>
      </c>
      <c r="BA26" s="8">
        <v>220</v>
      </c>
      <c r="BB26" s="8">
        <v>120</v>
      </c>
      <c r="BC26" s="8">
        <v>120</v>
      </c>
      <c r="BD26" s="8">
        <v>220</v>
      </c>
      <c r="BE26" s="8">
        <v>120</v>
      </c>
      <c r="BF26" s="8">
        <v>120</v>
      </c>
      <c r="BG26" s="8">
        <v>220</v>
      </c>
      <c r="BH26" s="8">
        <v>120</v>
      </c>
      <c r="BI26" s="8">
        <v>220</v>
      </c>
      <c r="BJ26" s="8">
        <v>120</v>
      </c>
      <c r="BK26" s="8">
        <v>120</v>
      </c>
      <c r="BL26" s="8">
        <v>120</v>
      </c>
      <c r="BM26" s="8">
        <v>123</v>
      </c>
      <c r="BN26" s="8">
        <v>200</v>
      </c>
      <c r="BO26" s="8">
        <v>80</v>
      </c>
      <c r="BP26" s="8">
        <v>103</v>
      </c>
      <c r="BQ26" s="69">
        <v>102</v>
      </c>
      <c r="BR26" s="8">
        <v>102</v>
      </c>
      <c r="BS26" s="8">
        <v>100</v>
      </c>
      <c r="BT26" s="8">
        <v>97</v>
      </c>
      <c r="BU26" s="8">
        <v>93</v>
      </c>
      <c r="BV26" s="8">
        <v>98</v>
      </c>
      <c r="BW26" s="8">
        <v>89</v>
      </c>
      <c r="BX26" s="8">
        <v>107</v>
      </c>
      <c r="BY26" s="8">
        <v>114</v>
      </c>
      <c r="BZ26" s="8">
        <v>162</v>
      </c>
    </row>
    <row r="27" spans="1:78" ht="36" customHeight="1" x14ac:dyDescent="0.35">
      <c r="A27" s="102">
        <v>26</v>
      </c>
      <c r="B27" s="38" t="s">
        <v>570</v>
      </c>
      <c r="C27" s="32" t="s">
        <v>154</v>
      </c>
      <c r="D27" s="5" t="s">
        <v>155</v>
      </c>
      <c r="E27" s="4" t="s">
        <v>153</v>
      </c>
      <c r="F27" s="4" t="s">
        <v>156</v>
      </c>
      <c r="G27" s="11">
        <v>12</v>
      </c>
      <c r="H27" s="11">
        <v>12</v>
      </c>
      <c r="I27" s="11">
        <v>12</v>
      </c>
      <c r="J27" s="11">
        <v>12</v>
      </c>
      <c r="K27" s="11">
        <v>12</v>
      </c>
      <c r="L27" s="11">
        <v>12</v>
      </c>
      <c r="M27" s="11">
        <v>12</v>
      </c>
      <c r="N27" s="11">
        <v>12</v>
      </c>
      <c r="O27" s="11">
        <v>12</v>
      </c>
      <c r="P27" s="11">
        <v>12</v>
      </c>
      <c r="Q27" s="11">
        <v>12</v>
      </c>
      <c r="R27" s="11">
        <v>12</v>
      </c>
      <c r="S27" s="11">
        <v>12</v>
      </c>
      <c r="T27" s="11">
        <v>12</v>
      </c>
      <c r="U27" s="11">
        <v>12</v>
      </c>
      <c r="V27" s="9">
        <v>12</v>
      </c>
      <c r="W27" s="9">
        <v>12</v>
      </c>
      <c r="X27" s="9">
        <v>12</v>
      </c>
      <c r="Y27" s="9">
        <v>12</v>
      </c>
      <c r="Z27" s="9">
        <v>12</v>
      </c>
      <c r="AA27" s="9">
        <v>12</v>
      </c>
      <c r="AB27" s="9">
        <v>12</v>
      </c>
      <c r="AC27" s="9">
        <v>12</v>
      </c>
      <c r="AD27" s="9">
        <v>12</v>
      </c>
      <c r="AE27" s="9">
        <v>12</v>
      </c>
      <c r="AF27" s="9">
        <v>12</v>
      </c>
      <c r="AG27" s="9">
        <v>12</v>
      </c>
      <c r="AH27" s="9">
        <v>12</v>
      </c>
      <c r="AI27" s="9">
        <v>12</v>
      </c>
      <c r="AJ27" s="9">
        <v>12</v>
      </c>
      <c r="AK27" s="9">
        <v>12</v>
      </c>
      <c r="AL27" s="9">
        <v>12</v>
      </c>
      <c r="AM27" s="9">
        <v>12</v>
      </c>
      <c r="AN27" s="9">
        <v>12</v>
      </c>
      <c r="AO27" s="9">
        <v>12</v>
      </c>
      <c r="AP27" s="9">
        <v>12</v>
      </c>
      <c r="AQ27" s="10">
        <v>12</v>
      </c>
      <c r="AR27" s="10">
        <v>12</v>
      </c>
      <c r="AS27" s="10">
        <v>12</v>
      </c>
      <c r="AT27" s="10">
        <v>12</v>
      </c>
      <c r="AU27" s="10">
        <v>12</v>
      </c>
      <c r="AV27" s="10">
        <v>12</v>
      </c>
      <c r="AW27" s="10">
        <v>12</v>
      </c>
      <c r="AX27" s="10">
        <v>12</v>
      </c>
      <c r="AY27" s="10">
        <v>12</v>
      </c>
      <c r="AZ27" s="10">
        <v>12</v>
      </c>
      <c r="BA27" s="10">
        <v>12</v>
      </c>
      <c r="BB27" s="10">
        <v>12</v>
      </c>
      <c r="BC27" s="10">
        <v>12</v>
      </c>
      <c r="BD27" s="10">
        <v>12</v>
      </c>
      <c r="BE27" s="10">
        <v>12</v>
      </c>
      <c r="BF27" s="10">
        <v>12</v>
      </c>
      <c r="BG27" s="10">
        <v>12</v>
      </c>
      <c r="BH27" s="10">
        <v>12</v>
      </c>
      <c r="BI27" s="25"/>
      <c r="BJ27" s="25"/>
      <c r="BK27" s="25"/>
      <c r="BL27" s="25"/>
      <c r="BM27" s="25"/>
      <c r="BN27" s="25"/>
      <c r="BO27" s="25"/>
      <c r="BP27" s="25"/>
      <c r="BQ27" s="72"/>
      <c r="BR27" s="25"/>
      <c r="BS27" s="25"/>
      <c r="BT27" s="25"/>
      <c r="BU27" s="25"/>
      <c r="BV27" s="25"/>
      <c r="BW27" s="25"/>
      <c r="BX27" s="25"/>
      <c r="BY27" s="25"/>
      <c r="BZ27" s="25"/>
    </row>
    <row r="28" spans="1:78" ht="36" customHeight="1" x14ac:dyDescent="0.35">
      <c r="A28" s="102">
        <v>27</v>
      </c>
      <c r="B28" s="38" t="s">
        <v>570</v>
      </c>
      <c r="C28" s="32" t="s">
        <v>494</v>
      </c>
      <c r="D28" s="5" t="s">
        <v>203</v>
      </c>
      <c r="E28" s="4" t="s">
        <v>216</v>
      </c>
      <c r="F28" s="4" t="s">
        <v>608</v>
      </c>
      <c r="G28" s="8">
        <v>32</v>
      </c>
      <c r="H28" s="8">
        <v>29</v>
      </c>
      <c r="I28" s="8">
        <v>32</v>
      </c>
      <c r="J28" s="8">
        <v>32</v>
      </c>
      <c r="K28" s="8">
        <v>29</v>
      </c>
      <c r="L28" s="8">
        <v>24</v>
      </c>
      <c r="M28" s="8">
        <v>21</v>
      </c>
      <c r="N28" s="8">
        <v>18</v>
      </c>
      <c r="O28" s="8">
        <v>17</v>
      </c>
      <c r="P28" s="8">
        <v>16</v>
      </c>
      <c r="Q28" s="8">
        <v>15</v>
      </c>
      <c r="R28" s="8">
        <v>14</v>
      </c>
      <c r="S28" s="8">
        <v>14</v>
      </c>
      <c r="T28" s="8">
        <v>14</v>
      </c>
      <c r="U28" s="8">
        <v>11</v>
      </c>
      <c r="V28" s="8">
        <v>8</v>
      </c>
      <c r="W28" s="8">
        <v>8</v>
      </c>
      <c r="X28" s="8">
        <v>8</v>
      </c>
      <c r="Y28" s="8">
        <v>6</v>
      </c>
      <c r="Z28" s="8">
        <v>6</v>
      </c>
      <c r="AA28" s="8">
        <v>6</v>
      </c>
      <c r="AB28" s="8">
        <v>6</v>
      </c>
      <c r="AC28" s="8">
        <v>7</v>
      </c>
      <c r="AD28" s="8">
        <v>8</v>
      </c>
      <c r="AE28" s="8">
        <v>8</v>
      </c>
      <c r="AF28" s="8">
        <v>8</v>
      </c>
      <c r="AG28" s="8">
        <v>8</v>
      </c>
      <c r="AH28" s="8">
        <v>16</v>
      </c>
      <c r="AI28" s="8">
        <v>43</v>
      </c>
      <c r="AJ28" s="8">
        <v>46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72"/>
      <c r="BR28" s="25"/>
      <c r="BS28" s="25"/>
      <c r="BT28" s="25"/>
      <c r="BU28" s="25"/>
      <c r="BV28" s="25"/>
      <c r="BW28" s="25"/>
      <c r="BX28" s="25"/>
      <c r="BY28" s="25"/>
      <c r="BZ28" s="25"/>
    </row>
    <row r="29" spans="1:78" ht="36" customHeight="1" x14ac:dyDescent="0.35">
      <c r="A29" s="102">
        <v>28</v>
      </c>
      <c r="B29" s="38" t="s">
        <v>570</v>
      </c>
      <c r="C29" s="32" t="s">
        <v>494</v>
      </c>
      <c r="D29" s="5" t="s">
        <v>191</v>
      </c>
      <c r="E29" s="4" t="s">
        <v>189</v>
      </c>
      <c r="F29" s="4" t="s">
        <v>476</v>
      </c>
      <c r="G29" s="8">
        <v>732</v>
      </c>
      <c r="H29" s="8">
        <v>679</v>
      </c>
      <c r="I29" s="8">
        <v>780</v>
      </c>
      <c r="J29" s="8">
        <v>805</v>
      </c>
      <c r="K29" s="8">
        <v>836</v>
      </c>
      <c r="L29" s="8">
        <v>864</v>
      </c>
      <c r="M29" s="8">
        <v>878</v>
      </c>
      <c r="N29" s="8">
        <v>891</v>
      </c>
      <c r="O29" s="8">
        <v>937</v>
      </c>
      <c r="P29" s="8">
        <v>939</v>
      </c>
      <c r="Q29" s="8">
        <v>997</v>
      </c>
      <c r="R29" s="8">
        <v>990</v>
      </c>
      <c r="S29" s="8">
        <v>1008</v>
      </c>
      <c r="T29" s="8">
        <v>1021</v>
      </c>
      <c r="U29" s="8">
        <v>1023</v>
      </c>
      <c r="V29" s="8">
        <v>1017</v>
      </c>
      <c r="W29" s="8">
        <v>1002</v>
      </c>
      <c r="X29" s="8">
        <v>1013</v>
      </c>
      <c r="Y29" s="8">
        <v>986</v>
      </c>
      <c r="Z29" s="8">
        <v>999</v>
      </c>
      <c r="AA29" s="8">
        <v>1022</v>
      </c>
      <c r="AB29" s="8">
        <v>1007</v>
      </c>
      <c r="AC29" s="8">
        <v>832</v>
      </c>
      <c r="AD29" s="8">
        <v>401</v>
      </c>
      <c r="AE29" s="8">
        <v>374</v>
      </c>
      <c r="AF29" s="8">
        <v>443</v>
      </c>
      <c r="AG29" s="8">
        <v>423</v>
      </c>
      <c r="AH29" s="8">
        <v>423</v>
      </c>
      <c r="AI29" s="8">
        <v>423</v>
      </c>
      <c r="AJ29" s="8">
        <v>397</v>
      </c>
      <c r="AK29" s="8">
        <v>541</v>
      </c>
      <c r="AL29" s="8">
        <v>399</v>
      </c>
      <c r="AM29" s="8">
        <v>17</v>
      </c>
      <c r="AN29" s="9">
        <v>5.3645439391800682</v>
      </c>
      <c r="AO29" s="9">
        <v>1.2756144899713693</v>
      </c>
      <c r="AP29" s="9">
        <v>0.53803387249057322</v>
      </c>
      <c r="AQ29" s="10">
        <v>0.24997805716607252</v>
      </c>
      <c r="AR29" s="10">
        <v>0.14519869171112298</v>
      </c>
      <c r="AS29" s="10">
        <v>9.3831155594848753E-2</v>
      </c>
      <c r="AT29" s="10">
        <v>9.3831155594848753E-2</v>
      </c>
      <c r="AU29" s="10">
        <v>9.3831155594848753E-2</v>
      </c>
      <c r="AV29" s="10">
        <v>9.3831155594848753E-2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65">
        <v>0</v>
      </c>
      <c r="BM29" s="65">
        <v>0</v>
      </c>
      <c r="BN29" s="65">
        <v>0</v>
      </c>
      <c r="BO29" s="65">
        <v>0</v>
      </c>
      <c r="BP29" s="65">
        <v>0</v>
      </c>
      <c r="BQ29" s="73">
        <v>0</v>
      </c>
      <c r="BR29" s="65">
        <v>0</v>
      </c>
      <c r="BS29" s="65">
        <v>0</v>
      </c>
      <c r="BT29" s="65">
        <v>0</v>
      </c>
      <c r="BU29" s="8">
        <v>0</v>
      </c>
      <c r="BV29" s="8">
        <v>0</v>
      </c>
      <c r="BW29" s="8">
        <v>0</v>
      </c>
      <c r="BX29" s="65">
        <v>0</v>
      </c>
      <c r="BY29" s="65">
        <v>0</v>
      </c>
      <c r="BZ29" s="65">
        <v>0</v>
      </c>
    </row>
    <row r="30" spans="1:78" ht="36" customHeight="1" x14ac:dyDescent="0.35">
      <c r="A30" s="102">
        <v>29</v>
      </c>
      <c r="B30" s="38" t="s">
        <v>570</v>
      </c>
      <c r="C30" s="32" t="s">
        <v>456</v>
      </c>
      <c r="D30" s="5" t="s">
        <v>459</v>
      </c>
      <c r="E30" s="4" t="s">
        <v>216</v>
      </c>
      <c r="F30" s="4" t="s">
        <v>477</v>
      </c>
      <c r="G30" s="11">
        <v>271</v>
      </c>
      <c r="H30" s="11">
        <v>271</v>
      </c>
      <c r="I30" s="11">
        <v>271</v>
      </c>
      <c r="J30" s="11">
        <v>271</v>
      </c>
      <c r="K30" s="11">
        <v>271</v>
      </c>
      <c r="L30" s="11">
        <v>271</v>
      </c>
      <c r="M30" s="11">
        <v>271</v>
      </c>
      <c r="N30" s="11">
        <v>271</v>
      </c>
      <c r="O30" s="11">
        <v>271</v>
      </c>
      <c r="P30" s="11">
        <v>271</v>
      </c>
      <c r="Q30" s="11">
        <v>271</v>
      </c>
      <c r="R30" s="11">
        <v>271</v>
      </c>
      <c r="S30" s="11">
        <v>271</v>
      </c>
      <c r="T30" s="11">
        <v>271</v>
      </c>
      <c r="U30" s="11">
        <v>271</v>
      </c>
      <c r="V30" s="8">
        <v>305</v>
      </c>
      <c r="W30" s="8">
        <v>270</v>
      </c>
      <c r="X30" s="8">
        <v>294</v>
      </c>
      <c r="Y30" s="8">
        <v>298</v>
      </c>
      <c r="Z30" s="8">
        <v>306</v>
      </c>
      <c r="AA30" s="8">
        <v>298</v>
      </c>
      <c r="AB30" s="8">
        <v>254</v>
      </c>
      <c r="AC30" s="8">
        <v>188</v>
      </c>
      <c r="AD30" s="8">
        <v>305</v>
      </c>
      <c r="AE30" s="8">
        <v>337</v>
      </c>
      <c r="AF30" s="8">
        <v>332</v>
      </c>
      <c r="AG30" s="8">
        <v>311</v>
      </c>
      <c r="AH30" s="8">
        <v>306</v>
      </c>
      <c r="AI30" s="8">
        <v>340</v>
      </c>
      <c r="AJ30" s="8">
        <v>326</v>
      </c>
      <c r="AK30" s="8">
        <v>347</v>
      </c>
      <c r="AL30" s="8">
        <v>339</v>
      </c>
      <c r="AM30" s="8">
        <v>343</v>
      </c>
      <c r="AN30" s="8">
        <v>341</v>
      </c>
      <c r="AO30" s="8">
        <v>362</v>
      </c>
      <c r="AP30" s="8">
        <v>365</v>
      </c>
      <c r="AQ30" s="8">
        <v>368</v>
      </c>
      <c r="AR30" s="8">
        <v>327</v>
      </c>
      <c r="AS30" s="8">
        <v>340</v>
      </c>
      <c r="AT30" s="8">
        <v>357</v>
      </c>
      <c r="AU30" s="8">
        <v>335</v>
      </c>
      <c r="AV30" s="8">
        <v>348</v>
      </c>
      <c r="AW30" s="9">
        <v>345.05070564159246</v>
      </c>
      <c r="AX30" s="9">
        <v>348.4675090007259</v>
      </c>
      <c r="AY30" s="9">
        <v>348.62348486141019</v>
      </c>
      <c r="AZ30" s="8">
        <v>342</v>
      </c>
      <c r="BA30" s="8">
        <v>288</v>
      </c>
      <c r="BB30" s="8">
        <v>229</v>
      </c>
      <c r="BC30" s="8">
        <v>65</v>
      </c>
      <c r="BD30" s="8">
        <v>188</v>
      </c>
      <c r="BE30" s="8">
        <v>307</v>
      </c>
      <c r="BF30" s="8">
        <v>250</v>
      </c>
      <c r="BG30" s="8">
        <v>277</v>
      </c>
      <c r="BH30" s="8">
        <v>315</v>
      </c>
      <c r="BI30" s="8">
        <v>275</v>
      </c>
      <c r="BJ30" s="8">
        <v>321</v>
      </c>
      <c r="BK30" s="8">
        <v>354</v>
      </c>
      <c r="BL30" s="8">
        <v>279</v>
      </c>
      <c r="BM30" s="8">
        <v>259</v>
      </c>
      <c r="BN30" s="8">
        <v>304</v>
      </c>
      <c r="BO30" s="8">
        <v>284</v>
      </c>
      <c r="BP30" s="8">
        <v>251</v>
      </c>
      <c r="BQ30" s="69">
        <v>229</v>
      </c>
      <c r="BR30" s="8">
        <v>272</v>
      </c>
      <c r="BS30" s="8">
        <v>264</v>
      </c>
      <c r="BT30" s="8">
        <v>249</v>
      </c>
      <c r="BU30" s="8">
        <v>241</v>
      </c>
      <c r="BV30" s="8">
        <v>298</v>
      </c>
      <c r="BW30" s="8">
        <v>313</v>
      </c>
      <c r="BX30" s="8">
        <v>299</v>
      </c>
      <c r="BY30" s="8">
        <v>292</v>
      </c>
      <c r="BZ30" s="8">
        <v>393</v>
      </c>
    </row>
    <row r="31" spans="1:78" ht="36" customHeight="1" x14ac:dyDescent="0.35">
      <c r="A31" s="102">
        <v>30</v>
      </c>
      <c r="B31" s="38" t="s">
        <v>570</v>
      </c>
      <c r="C31" s="32" t="s">
        <v>141</v>
      </c>
      <c r="D31" s="5" t="s">
        <v>142</v>
      </c>
      <c r="E31" s="4" t="s">
        <v>118</v>
      </c>
      <c r="F31" s="4" t="s">
        <v>143</v>
      </c>
      <c r="G31" s="8">
        <v>352</v>
      </c>
      <c r="H31" s="8">
        <v>429</v>
      </c>
      <c r="I31" s="8">
        <v>477</v>
      </c>
      <c r="J31" s="8">
        <v>450</v>
      </c>
      <c r="K31" s="8">
        <v>454</v>
      </c>
      <c r="L31" s="8">
        <v>323</v>
      </c>
      <c r="M31" s="8">
        <v>380</v>
      </c>
      <c r="N31" s="8">
        <v>361</v>
      </c>
      <c r="O31" s="8">
        <v>410</v>
      </c>
      <c r="P31" s="8">
        <v>339</v>
      </c>
      <c r="Q31" s="8">
        <v>305</v>
      </c>
      <c r="R31" s="8">
        <v>373</v>
      </c>
      <c r="S31" s="8">
        <v>325</v>
      </c>
      <c r="T31" s="8">
        <v>229</v>
      </c>
      <c r="U31" s="8">
        <v>386</v>
      </c>
      <c r="V31" s="8">
        <v>480</v>
      </c>
      <c r="W31" s="8">
        <v>545</v>
      </c>
      <c r="X31" s="8">
        <v>545</v>
      </c>
      <c r="Y31" s="8">
        <v>539</v>
      </c>
      <c r="Z31" s="8">
        <v>437</v>
      </c>
      <c r="AA31" s="8">
        <v>487</v>
      </c>
      <c r="AB31" s="8">
        <v>479</v>
      </c>
      <c r="AC31" s="8">
        <v>461</v>
      </c>
      <c r="AD31" s="8">
        <v>626</v>
      </c>
      <c r="AE31" s="8">
        <v>529</v>
      </c>
      <c r="AF31" s="8">
        <v>519</v>
      </c>
      <c r="AG31" s="8">
        <v>536</v>
      </c>
      <c r="AH31" s="8">
        <v>480</v>
      </c>
      <c r="AI31" s="8">
        <v>476</v>
      </c>
      <c r="AJ31" s="8">
        <v>472</v>
      </c>
      <c r="AK31" s="8">
        <v>436</v>
      </c>
      <c r="AL31" s="8">
        <v>473</v>
      </c>
      <c r="AM31" s="8">
        <v>504</v>
      </c>
      <c r="AN31" s="8">
        <v>456</v>
      </c>
      <c r="AO31" s="8">
        <v>428</v>
      </c>
      <c r="AP31" s="8">
        <v>449</v>
      </c>
      <c r="AQ31" s="12">
        <v>431</v>
      </c>
      <c r="AR31" s="12">
        <v>438</v>
      </c>
      <c r="AS31" s="12">
        <v>435</v>
      </c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72"/>
      <c r="BR31" s="25"/>
      <c r="BS31" s="25"/>
      <c r="BT31" s="25"/>
      <c r="BU31" s="25"/>
      <c r="BV31" s="25"/>
      <c r="BW31" s="25"/>
      <c r="BX31" s="25"/>
      <c r="BY31" s="25"/>
      <c r="BZ31" s="25"/>
    </row>
    <row r="32" spans="1:78" ht="36" customHeight="1" x14ac:dyDescent="0.35">
      <c r="A32" s="102">
        <v>31</v>
      </c>
      <c r="B32" s="38" t="s">
        <v>570</v>
      </c>
      <c r="C32" s="32" t="s">
        <v>116</v>
      </c>
      <c r="D32" s="5" t="s">
        <v>117</v>
      </c>
      <c r="E32" s="4" t="s">
        <v>118</v>
      </c>
      <c r="F32" s="4" t="s">
        <v>119</v>
      </c>
      <c r="G32" s="8">
        <v>334</v>
      </c>
      <c r="H32" s="8">
        <v>330</v>
      </c>
      <c r="I32" s="8">
        <v>347</v>
      </c>
      <c r="J32" s="8">
        <v>329</v>
      </c>
      <c r="K32" s="8">
        <v>354</v>
      </c>
      <c r="L32" s="8">
        <v>298</v>
      </c>
      <c r="M32" s="8">
        <v>301</v>
      </c>
      <c r="N32" s="8">
        <v>312</v>
      </c>
      <c r="O32" s="8">
        <v>478</v>
      </c>
      <c r="P32" s="8">
        <v>462</v>
      </c>
      <c r="Q32" s="8">
        <v>515</v>
      </c>
      <c r="R32" s="8">
        <v>515</v>
      </c>
      <c r="S32" s="8">
        <v>464</v>
      </c>
      <c r="T32" s="8">
        <v>410</v>
      </c>
      <c r="U32" s="8">
        <v>554</v>
      </c>
      <c r="V32" s="8">
        <v>480</v>
      </c>
      <c r="W32" s="8">
        <v>545</v>
      </c>
      <c r="X32" s="8">
        <v>545</v>
      </c>
      <c r="Y32" s="8">
        <v>539</v>
      </c>
      <c r="Z32" s="8">
        <v>521</v>
      </c>
      <c r="AA32" s="8">
        <v>529</v>
      </c>
      <c r="AB32" s="8">
        <v>514</v>
      </c>
      <c r="AC32" s="8">
        <v>528</v>
      </c>
      <c r="AD32" s="8">
        <v>627</v>
      </c>
      <c r="AE32" s="8">
        <v>584</v>
      </c>
      <c r="AF32" s="8">
        <v>600</v>
      </c>
      <c r="AG32" s="8">
        <v>582</v>
      </c>
      <c r="AH32" s="8">
        <v>509</v>
      </c>
      <c r="AI32" s="8">
        <v>502</v>
      </c>
      <c r="AJ32" s="8">
        <v>503</v>
      </c>
      <c r="AK32" s="8">
        <v>484</v>
      </c>
      <c r="AL32" s="8">
        <v>478</v>
      </c>
      <c r="AM32" s="8">
        <v>534</v>
      </c>
      <c r="AN32" s="8">
        <v>517</v>
      </c>
      <c r="AO32" s="8">
        <v>481</v>
      </c>
      <c r="AP32" s="8">
        <v>478</v>
      </c>
      <c r="AQ32" s="12">
        <v>512</v>
      </c>
      <c r="AR32" s="12">
        <v>485</v>
      </c>
      <c r="AS32" s="12">
        <v>554</v>
      </c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72"/>
      <c r="BR32" s="72"/>
      <c r="BS32" s="72"/>
      <c r="BT32" s="72"/>
      <c r="BU32" s="72"/>
      <c r="BV32" s="72"/>
      <c r="BW32" s="72"/>
      <c r="BX32" s="72"/>
      <c r="BY32" s="72"/>
      <c r="BZ32" s="25"/>
    </row>
    <row r="33" spans="1:78" ht="36" customHeight="1" x14ac:dyDescent="0.35">
      <c r="A33" s="102">
        <v>32</v>
      </c>
      <c r="B33" s="38" t="s">
        <v>570</v>
      </c>
      <c r="C33" s="32" t="s">
        <v>955</v>
      </c>
      <c r="D33" s="5" t="s">
        <v>956</v>
      </c>
      <c r="E33" s="4" t="s">
        <v>69</v>
      </c>
      <c r="F33" s="4" t="s">
        <v>92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96"/>
      <c r="BR33" s="17"/>
      <c r="BS33" s="17"/>
      <c r="BT33" s="17"/>
      <c r="BU33" s="17"/>
      <c r="BV33" s="17"/>
      <c r="BW33" s="17"/>
      <c r="BX33" s="35">
        <v>0</v>
      </c>
      <c r="BY33" s="35">
        <v>0</v>
      </c>
      <c r="BZ33" s="35">
        <v>0</v>
      </c>
    </row>
    <row r="34" spans="1:78" ht="36" customHeight="1" x14ac:dyDescent="0.35">
      <c r="A34" s="102">
        <v>33</v>
      </c>
      <c r="B34" s="38" t="s">
        <v>570</v>
      </c>
      <c r="C34" s="32" t="s">
        <v>39</v>
      </c>
      <c r="D34" s="5" t="s">
        <v>40</v>
      </c>
      <c r="E34" s="4" t="s">
        <v>41</v>
      </c>
      <c r="F34" s="4" t="s">
        <v>42</v>
      </c>
      <c r="G34" s="8">
        <v>200</v>
      </c>
      <c r="H34" s="8">
        <v>202</v>
      </c>
      <c r="I34" s="8">
        <v>202</v>
      </c>
      <c r="J34" s="8">
        <v>202</v>
      </c>
      <c r="K34" s="8">
        <v>204</v>
      </c>
      <c r="L34" s="8">
        <v>204</v>
      </c>
      <c r="M34" s="8">
        <v>204</v>
      </c>
      <c r="N34" s="8">
        <v>206</v>
      </c>
      <c r="O34" s="8">
        <v>206</v>
      </c>
      <c r="P34" s="8">
        <v>208</v>
      </c>
      <c r="Q34" s="8">
        <v>208</v>
      </c>
      <c r="R34" s="8">
        <v>208</v>
      </c>
      <c r="S34" s="8">
        <v>208</v>
      </c>
      <c r="T34" s="8">
        <v>209</v>
      </c>
      <c r="U34" s="8">
        <v>210</v>
      </c>
      <c r="V34" s="8">
        <v>210</v>
      </c>
      <c r="W34" s="8">
        <v>210</v>
      </c>
      <c r="X34" s="8">
        <v>210</v>
      </c>
      <c r="Y34" s="8">
        <v>210</v>
      </c>
      <c r="Z34" s="8">
        <v>210</v>
      </c>
      <c r="AA34" s="8">
        <v>210</v>
      </c>
      <c r="AB34" s="8">
        <v>212</v>
      </c>
      <c r="AC34" s="8">
        <v>212</v>
      </c>
      <c r="AD34" s="8">
        <v>212</v>
      </c>
      <c r="AE34" s="8">
        <v>210</v>
      </c>
      <c r="AF34" s="8">
        <v>210</v>
      </c>
      <c r="AG34" s="8">
        <v>211</v>
      </c>
      <c r="AH34" s="8">
        <v>208</v>
      </c>
      <c r="AI34" s="8">
        <v>208</v>
      </c>
      <c r="AJ34" s="8">
        <v>208</v>
      </c>
      <c r="AK34" s="8">
        <v>208</v>
      </c>
      <c r="AL34" s="8">
        <v>201</v>
      </c>
      <c r="AM34" s="8">
        <v>201</v>
      </c>
      <c r="AN34" s="8">
        <v>202</v>
      </c>
      <c r="AO34" s="8">
        <v>202</v>
      </c>
      <c r="AP34" s="8">
        <v>202</v>
      </c>
      <c r="AQ34" s="8">
        <v>205</v>
      </c>
      <c r="AR34" s="8">
        <v>205</v>
      </c>
      <c r="AS34" s="8">
        <v>206</v>
      </c>
      <c r="AT34" s="8">
        <v>205</v>
      </c>
      <c r="AU34" s="8">
        <v>204</v>
      </c>
      <c r="AV34" s="8">
        <v>202</v>
      </c>
      <c r="AW34" s="8">
        <v>200</v>
      </c>
      <c r="AX34" s="8">
        <v>201</v>
      </c>
      <c r="AY34" s="8">
        <v>202</v>
      </c>
      <c r="AZ34" s="9">
        <v>202.67110127550202</v>
      </c>
      <c r="BA34" s="9">
        <v>203.23121677845884</v>
      </c>
      <c r="BB34" s="9">
        <v>203.64328776920286</v>
      </c>
      <c r="BC34" s="8">
        <v>200</v>
      </c>
      <c r="BD34" s="8">
        <v>200</v>
      </c>
      <c r="BE34" s="8">
        <v>200</v>
      </c>
      <c r="BF34" s="8">
        <v>200</v>
      </c>
      <c r="BG34" s="8">
        <v>200</v>
      </c>
      <c r="BH34" s="8">
        <v>200</v>
      </c>
      <c r="BI34" s="8">
        <v>200</v>
      </c>
      <c r="BJ34" s="8">
        <v>200</v>
      </c>
      <c r="BK34" s="8">
        <v>200</v>
      </c>
      <c r="BL34" s="8">
        <v>200</v>
      </c>
      <c r="BM34" s="8">
        <v>200</v>
      </c>
      <c r="BN34" s="8">
        <v>200</v>
      </c>
      <c r="BO34" s="8">
        <v>200</v>
      </c>
      <c r="BP34" s="8">
        <v>200</v>
      </c>
      <c r="BQ34" s="69">
        <v>200</v>
      </c>
      <c r="BR34" s="9">
        <v>200</v>
      </c>
      <c r="BS34" s="9">
        <v>200</v>
      </c>
      <c r="BT34" s="9">
        <v>200</v>
      </c>
      <c r="BU34" s="8">
        <v>200</v>
      </c>
      <c r="BV34" s="8">
        <v>200</v>
      </c>
      <c r="BW34" s="8">
        <v>200</v>
      </c>
      <c r="BX34" s="69">
        <v>200</v>
      </c>
      <c r="BY34" s="69">
        <v>200</v>
      </c>
      <c r="BZ34" s="8">
        <v>200</v>
      </c>
    </row>
    <row r="35" spans="1:78" ht="36" customHeight="1" x14ac:dyDescent="0.35">
      <c r="A35" s="102">
        <v>34</v>
      </c>
      <c r="B35" s="38" t="s">
        <v>570</v>
      </c>
      <c r="C35" s="32" t="s">
        <v>158</v>
      </c>
      <c r="D35" s="5" t="s">
        <v>159</v>
      </c>
      <c r="E35" s="4" t="s">
        <v>153</v>
      </c>
      <c r="F35" s="4" t="s">
        <v>160</v>
      </c>
      <c r="G35" s="11">
        <v>147</v>
      </c>
      <c r="H35" s="11">
        <v>147</v>
      </c>
      <c r="I35" s="11">
        <v>147</v>
      </c>
      <c r="J35" s="11">
        <v>147</v>
      </c>
      <c r="K35" s="11">
        <v>147</v>
      </c>
      <c r="L35" s="11">
        <v>147</v>
      </c>
      <c r="M35" s="11">
        <v>147</v>
      </c>
      <c r="N35" s="11">
        <v>147</v>
      </c>
      <c r="O35" s="11">
        <v>147</v>
      </c>
      <c r="P35" s="11">
        <v>147</v>
      </c>
      <c r="Q35" s="11">
        <v>147</v>
      </c>
      <c r="R35" s="11">
        <v>147</v>
      </c>
      <c r="S35" s="11">
        <v>147</v>
      </c>
      <c r="T35" s="11">
        <v>147</v>
      </c>
      <c r="U35" s="11">
        <v>147</v>
      </c>
      <c r="V35" s="9">
        <v>147</v>
      </c>
      <c r="W35" s="9">
        <v>147</v>
      </c>
      <c r="X35" s="9">
        <v>147</v>
      </c>
      <c r="Y35" s="9">
        <v>147</v>
      </c>
      <c r="Z35" s="9">
        <v>147</v>
      </c>
      <c r="AA35" s="9">
        <v>147</v>
      </c>
      <c r="AB35" s="9">
        <v>147</v>
      </c>
      <c r="AC35" s="9">
        <v>147</v>
      </c>
      <c r="AD35" s="9">
        <v>147</v>
      </c>
      <c r="AE35" s="9">
        <v>147</v>
      </c>
      <c r="AF35" s="9">
        <v>147</v>
      </c>
      <c r="AG35" s="9">
        <v>147</v>
      </c>
      <c r="AH35" s="9">
        <v>147</v>
      </c>
      <c r="AI35" s="9">
        <v>147</v>
      </c>
      <c r="AJ35" s="9">
        <v>147</v>
      </c>
      <c r="AK35" s="9">
        <v>147</v>
      </c>
      <c r="AL35" s="9">
        <v>147</v>
      </c>
      <c r="AM35" s="9">
        <v>147</v>
      </c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72"/>
      <c r="BR35" s="72"/>
      <c r="BS35" s="72"/>
      <c r="BT35" s="72"/>
      <c r="BU35" s="72"/>
      <c r="BV35" s="72"/>
      <c r="BW35" s="72"/>
      <c r="BX35" s="72"/>
      <c r="BY35" s="72"/>
      <c r="BZ35" s="25"/>
    </row>
    <row r="36" spans="1:78" ht="36" customHeight="1" x14ac:dyDescent="0.35">
      <c r="A36" s="102">
        <v>35</v>
      </c>
      <c r="B36" s="38" t="s">
        <v>570</v>
      </c>
      <c r="C36" s="32" t="s">
        <v>444</v>
      </c>
      <c r="D36" s="5" t="s">
        <v>661</v>
      </c>
      <c r="E36" s="4" t="s">
        <v>295</v>
      </c>
      <c r="F36" s="4" t="s">
        <v>479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7">
        <v>40</v>
      </c>
      <c r="T36" s="7">
        <v>40</v>
      </c>
      <c r="U36" s="7">
        <v>42</v>
      </c>
      <c r="V36" s="7">
        <v>40</v>
      </c>
      <c r="W36" s="7">
        <v>44</v>
      </c>
      <c r="X36" s="7">
        <v>48</v>
      </c>
      <c r="Y36" s="9">
        <v>51.007611320765335</v>
      </c>
      <c r="Z36" s="9">
        <v>53.583254662752822</v>
      </c>
      <c r="AA36" s="9">
        <v>55.585097682655842</v>
      </c>
      <c r="AB36" s="20">
        <v>66</v>
      </c>
      <c r="AC36" s="20">
        <v>70</v>
      </c>
      <c r="AD36" s="20">
        <v>74</v>
      </c>
      <c r="AE36" s="8">
        <v>33</v>
      </c>
      <c r="AF36" s="8">
        <v>40</v>
      </c>
      <c r="AG36" s="8">
        <v>62</v>
      </c>
      <c r="AH36" s="8">
        <v>32</v>
      </c>
      <c r="AI36" s="8">
        <v>59</v>
      </c>
      <c r="AJ36" s="8">
        <v>66</v>
      </c>
      <c r="AK36" s="8">
        <v>85</v>
      </c>
      <c r="AL36" s="8">
        <v>100</v>
      </c>
      <c r="AM36" s="8">
        <v>96</v>
      </c>
      <c r="AN36" s="8">
        <v>98</v>
      </c>
      <c r="AO36" s="8">
        <v>55</v>
      </c>
      <c r="AP36" s="8">
        <v>84</v>
      </c>
      <c r="AQ36" s="8">
        <v>151</v>
      </c>
      <c r="AR36" s="8">
        <v>76</v>
      </c>
      <c r="AS36" s="8">
        <v>62</v>
      </c>
      <c r="AT36" s="8">
        <v>151</v>
      </c>
      <c r="AU36" s="8">
        <v>76</v>
      </c>
      <c r="AV36" s="8">
        <v>62</v>
      </c>
      <c r="AW36" s="8">
        <v>30</v>
      </c>
      <c r="AX36" s="8">
        <v>34</v>
      </c>
      <c r="AY36" s="8">
        <v>54</v>
      </c>
      <c r="AZ36" s="8">
        <v>120</v>
      </c>
      <c r="BA36" s="8">
        <v>120</v>
      </c>
      <c r="BB36" s="8">
        <v>120</v>
      </c>
      <c r="BC36" s="8">
        <v>98</v>
      </c>
      <c r="BD36" s="8">
        <v>98</v>
      </c>
      <c r="BE36" s="8">
        <v>98</v>
      </c>
      <c r="BF36" s="8">
        <v>119</v>
      </c>
      <c r="BG36" s="8">
        <v>119</v>
      </c>
      <c r="BH36" s="8">
        <v>119</v>
      </c>
      <c r="BI36" s="8">
        <v>82</v>
      </c>
      <c r="BJ36" s="8">
        <v>84</v>
      </c>
      <c r="BK36" s="8">
        <v>90</v>
      </c>
      <c r="BL36" s="8">
        <v>582</v>
      </c>
      <c r="BM36" s="8">
        <v>582</v>
      </c>
      <c r="BN36" s="8">
        <v>582</v>
      </c>
      <c r="BO36" s="9">
        <v>582</v>
      </c>
      <c r="BP36" s="9">
        <v>582</v>
      </c>
      <c r="BQ36" s="71">
        <v>582</v>
      </c>
      <c r="BR36" s="80">
        <v>45</v>
      </c>
      <c r="BS36" s="80">
        <v>45</v>
      </c>
      <c r="BT36" s="80">
        <v>45</v>
      </c>
      <c r="BU36" s="80">
        <v>0</v>
      </c>
      <c r="BV36" s="80">
        <v>0</v>
      </c>
      <c r="BW36" s="80">
        <v>0</v>
      </c>
      <c r="BX36" s="9">
        <v>0</v>
      </c>
      <c r="BY36" s="9">
        <v>0</v>
      </c>
      <c r="BZ36" s="9">
        <v>0</v>
      </c>
    </row>
    <row r="37" spans="1:78" ht="36" customHeight="1" x14ac:dyDescent="0.35">
      <c r="A37" s="102">
        <v>36</v>
      </c>
      <c r="B37" s="38" t="s">
        <v>570</v>
      </c>
      <c r="C37" s="32" t="s">
        <v>446</v>
      </c>
      <c r="D37" s="5" t="s">
        <v>447</v>
      </c>
      <c r="E37" s="4" t="s">
        <v>26</v>
      </c>
      <c r="F37" s="4" t="s">
        <v>471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8">
        <v>0</v>
      </c>
      <c r="Q37" s="8">
        <v>31</v>
      </c>
      <c r="R37" s="8">
        <v>31</v>
      </c>
      <c r="S37" s="9">
        <v>31</v>
      </c>
      <c r="T37" s="9">
        <v>31</v>
      </c>
      <c r="U37" s="9">
        <v>31</v>
      </c>
      <c r="V37" s="8">
        <v>50</v>
      </c>
      <c r="W37" s="8">
        <v>50</v>
      </c>
      <c r="X37" s="8">
        <v>50</v>
      </c>
      <c r="Y37" s="8">
        <v>30</v>
      </c>
      <c r="Z37" s="8">
        <v>40</v>
      </c>
      <c r="AA37" s="8">
        <v>65</v>
      </c>
      <c r="AB37" s="8">
        <v>1</v>
      </c>
      <c r="AC37" s="8">
        <v>75</v>
      </c>
      <c r="AD37" s="8">
        <v>100</v>
      </c>
      <c r="AE37" s="20">
        <v>111</v>
      </c>
      <c r="AF37" s="20">
        <v>94</v>
      </c>
      <c r="AG37" s="20">
        <v>115</v>
      </c>
      <c r="AH37" s="20">
        <v>90</v>
      </c>
      <c r="AI37" s="20">
        <v>96</v>
      </c>
      <c r="AJ37" s="20">
        <v>96</v>
      </c>
      <c r="AK37" s="20">
        <v>96</v>
      </c>
      <c r="AL37" s="20">
        <v>75</v>
      </c>
      <c r="AM37" s="20">
        <v>92</v>
      </c>
      <c r="AN37" s="9">
        <v>90.70405272874433</v>
      </c>
      <c r="AO37" s="9">
        <v>96.638126475938662</v>
      </c>
      <c r="AP37" s="9">
        <v>98.23556028181568</v>
      </c>
      <c r="AQ37" s="9">
        <v>100.88255462824237</v>
      </c>
      <c r="AR37" s="9">
        <v>102.33839332888209</v>
      </c>
      <c r="AS37" s="9">
        <v>103</v>
      </c>
      <c r="AT37" s="9">
        <v>104</v>
      </c>
      <c r="AU37" s="9">
        <v>105</v>
      </c>
      <c r="AV37" s="9">
        <v>105</v>
      </c>
      <c r="AW37" s="9">
        <v>105.33546553795924</v>
      </c>
      <c r="AX37" s="9">
        <v>105.44752538888582</v>
      </c>
      <c r="AY37" s="9">
        <v>105.597123988603</v>
      </c>
      <c r="AZ37" s="9">
        <v>105.68448783081176</v>
      </c>
      <c r="BA37" s="9">
        <v>105.76359358657399</v>
      </c>
      <c r="BB37" s="9">
        <v>105.81914175050136</v>
      </c>
      <c r="BC37" s="9">
        <v>105.86406450499403</v>
      </c>
      <c r="BD37" s="9">
        <v>105.89757601623667</v>
      </c>
      <c r="BE37" s="9">
        <v>105.92373368853366</v>
      </c>
      <c r="BF37" s="9">
        <v>105.9436308892037</v>
      </c>
      <c r="BG37" s="9">
        <v>105.95898696404524</v>
      </c>
      <c r="BH37" s="9">
        <v>105.97074066300254</v>
      </c>
      <c r="BI37" s="9">
        <v>105.97977879575532</v>
      </c>
      <c r="BJ37" s="9">
        <v>105.98671031292648</v>
      </c>
      <c r="BK37" s="9">
        <v>105.992034064351</v>
      </c>
      <c r="BL37" s="8">
        <v>94</v>
      </c>
      <c r="BM37" s="8">
        <v>116</v>
      </c>
      <c r="BN37" s="8">
        <v>134</v>
      </c>
      <c r="BO37" s="9">
        <v>150.8101064928029</v>
      </c>
      <c r="BP37" s="9">
        <v>164.59675380230976</v>
      </c>
      <c r="BQ37" s="71">
        <v>176.27609516972205</v>
      </c>
      <c r="BR37" s="9">
        <v>185.68682048119081</v>
      </c>
      <c r="BS37" s="9">
        <v>193.30111147870221</v>
      </c>
      <c r="BT37" s="9">
        <v>199.3339752266759</v>
      </c>
      <c r="BU37" s="9">
        <v>204.1023838151053</v>
      </c>
      <c r="BV37" s="9">
        <v>207.83530304767677</v>
      </c>
      <c r="BW37" s="9">
        <v>210.74889981779927</v>
      </c>
      <c r="BX37" s="9">
        <v>213</v>
      </c>
      <c r="BY37" s="9">
        <v>215</v>
      </c>
      <c r="BZ37" s="9">
        <v>216</v>
      </c>
    </row>
    <row r="38" spans="1:78" ht="36" customHeight="1" x14ac:dyDescent="0.35">
      <c r="A38" s="102">
        <v>37</v>
      </c>
      <c r="B38" s="38" t="s">
        <v>570</v>
      </c>
      <c r="C38" s="32" t="s">
        <v>175</v>
      </c>
      <c r="D38" s="5" t="s">
        <v>176</v>
      </c>
      <c r="E38" s="4" t="s">
        <v>153</v>
      </c>
      <c r="F38" s="4" t="s">
        <v>177</v>
      </c>
      <c r="G38" s="11">
        <v>76</v>
      </c>
      <c r="H38" s="11">
        <v>76</v>
      </c>
      <c r="I38" s="11">
        <v>76</v>
      </c>
      <c r="J38" s="11">
        <v>76</v>
      </c>
      <c r="K38" s="11">
        <v>76</v>
      </c>
      <c r="L38" s="11">
        <v>76</v>
      </c>
      <c r="M38" s="11">
        <v>76</v>
      </c>
      <c r="N38" s="11">
        <v>76</v>
      </c>
      <c r="O38" s="11">
        <v>76</v>
      </c>
      <c r="P38" s="11">
        <v>76</v>
      </c>
      <c r="Q38" s="11">
        <v>76</v>
      </c>
      <c r="R38" s="11">
        <v>76</v>
      </c>
      <c r="S38" s="11">
        <v>76</v>
      </c>
      <c r="T38" s="11">
        <v>76</v>
      </c>
      <c r="U38" s="11">
        <v>76</v>
      </c>
      <c r="V38" s="9">
        <v>76</v>
      </c>
      <c r="W38" s="9">
        <v>76</v>
      </c>
      <c r="X38" s="9">
        <v>76</v>
      </c>
      <c r="Y38" s="9">
        <v>76</v>
      </c>
      <c r="Z38" s="9">
        <v>76</v>
      </c>
      <c r="AA38" s="9">
        <v>76</v>
      </c>
      <c r="AB38" s="9">
        <v>76</v>
      </c>
      <c r="AC38" s="9">
        <v>76</v>
      </c>
      <c r="AD38" s="9">
        <v>76</v>
      </c>
      <c r="AE38" s="9">
        <v>76</v>
      </c>
      <c r="AF38" s="9">
        <v>76</v>
      </c>
      <c r="AG38" s="9">
        <v>76</v>
      </c>
      <c r="AH38" s="9">
        <v>76</v>
      </c>
      <c r="AI38" s="9">
        <v>76</v>
      </c>
      <c r="AJ38" s="9">
        <v>76</v>
      </c>
      <c r="AK38" s="9">
        <v>76</v>
      </c>
      <c r="AL38" s="9">
        <v>76</v>
      </c>
      <c r="AM38" s="9">
        <v>76</v>
      </c>
      <c r="AN38" s="9">
        <v>76</v>
      </c>
      <c r="AO38" s="9">
        <v>76</v>
      </c>
      <c r="AP38" s="9">
        <v>76</v>
      </c>
      <c r="AQ38" s="10">
        <v>76</v>
      </c>
      <c r="AR38" s="10">
        <v>76</v>
      </c>
      <c r="AS38" s="10">
        <v>76</v>
      </c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72"/>
      <c r="BR38" s="25"/>
      <c r="BS38" s="25"/>
      <c r="BT38" s="25"/>
      <c r="BU38" s="25"/>
      <c r="BV38" s="25"/>
      <c r="BW38" s="25"/>
      <c r="BX38" s="25"/>
      <c r="BY38" s="25"/>
      <c r="BZ38" s="25"/>
    </row>
    <row r="39" spans="1:78" ht="36" customHeight="1" x14ac:dyDescent="0.35">
      <c r="A39" s="102">
        <v>38</v>
      </c>
      <c r="B39" s="38" t="s">
        <v>570</v>
      </c>
      <c r="C39" s="32" t="s">
        <v>694</v>
      </c>
      <c r="D39" s="5" t="s">
        <v>695</v>
      </c>
      <c r="E39" s="4" t="s">
        <v>153</v>
      </c>
      <c r="F39" s="4" t="s">
        <v>696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5">
        <v>0</v>
      </c>
      <c r="AL39" s="15">
        <v>0</v>
      </c>
      <c r="AM39" s="15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65">
        <v>0</v>
      </c>
      <c r="BP39" s="65">
        <v>0</v>
      </c>
      <c r="BQ39" s="73">
        <v>0</v>
      </c>
      <c r="BR39" s="65">
        <v>0</v>
      </c>
      <c r="BS39" s="65">
        <v>0</v>
      </c>
      <c r="BT39" s="65">
        <v>0</v>
      </c>
      <c r="BU39" s="80">
        <v>0</v>
      </c>
      <c r="BV39" s="80">
        <v>0</v>
      </c>
      <c r="BW39" s="80">
        <v>0</v>
      </c>
      <c r="BX39" s="73">
        <v>0</v>
      </c>
      <c r="BY39" s="73">
        <v>0</v>
      </c>
      <c r="BZ39" s="65">
        <v>0</v>
      </c>
    </row>
    <row r="40" spans="1:78" ht="36" customHeight="1" x14ac:dyDescent="0.35">
      <c r="A40" s="102">
        <v>39</v>
      </c>
      <c r="B40" s="38" t="s">
        <v>570</v>
      </c>
      <c r="C40" s="32" t="s">
        <v>436</v>
      </c>
      <c r="D40" s="5" t="s">
        <v>188</v>
      </c>
      <c r="E40" s="4" t="s">
        <v>153</v>
      </c>
      <c r="F40" s="4" t="s">
        <v>171</v>
      </c>
      <c r="G40" s="8">
        <v>250</v>
      </c>
      <c r="H40" s="8">
        <v>255</v>
      </c>
      <c r="I40" s="8">
        <v>260</v>
      </c>
      <c r="J40" s="11">
        <v>260</v>
      </c>
      <c r="K40" s="11">
        <v>260</v>
      </c>
      <c r="L40" s="11">
        <v>260</v>
      </c>
      <c r="M40" s="11">
        <v>280</v>
      </c>
      <c r="N40" s="11">
        <v>280</v>
      </c>
      <c r="O40" s="11">
        <v>284</v>
      </c>
      <c r="P40" s="11">
        <v>284</v>
      </c>
      <c r="Q40" s="11">
        <v>284</v>
      </c>
      <c r="R40" s="11">
        <v>284</v>
      </c>
      <c r="S40" s="11">
        <v>284</v>
      </c>
      <c r="T40" s="11">
        <v>284</v>
      </c>
      <c r="U40" s="11">
        <v>284</v>
      </c>
      <c r="V40" s="8">
        <v>582</v>
      </c>
      <c r="W40" s="8">
        <v>582</v>
      </c>
      <c r="X40" s="8">
        <v>582</v>
      </c>
      <c r="Y40" s="8">
        <v>582</v>
      </c>
      <c r="Z40" s="8">
        <v>584</v>
      </c>
      <c r="AA40" s="8">
        <v>584</v>
      </c>
      <c r="AB40" s="8">
        <v>566</v>
      </c>
      <c r="AC40" s="8">
        <v>566</v>
      </c>
      <c r="AD40" s="8">
        <v>566</v>
      </c>
      <c r="AE40" s="8">
        <v>562</v>
      </c>
      <c r="AF40" s="8">
        <v>562</v>
      </c>
      <c r="AG40" s="8">
        <v>570</v>
      </c>
      <c r="AH40" s="8">
        <v>568</v>
      </c>
      <c r="AI40" s="8">
        <v>568</v>
      </c>
      <c r="AJ40" s="8">
        <v>566</v>
      </c>
      <c r="AK40" s="8">
        <v>568</v>
      </c>
      <c r="AL40" s="8">
        <v>568</v>
      </c>
      <c r="AM40" s="8">
        <v>568</v>
      </c>
      <c r="AN40" s="8">
        <v>552</v>
      </c>
      <c r="AO40" s="8">
        <v>554</v>
      </c>
      <c r="AP40" s="8">
        <v>554</v>
      </c>
      <c r="AQ40" s="9">
        <v>554.6682756780358</v>
      </c>
      <c r="AR40" s="9">
        <v>554.89121332792581</v>
      </c>
      <c r="AS40" s="9">
        <v>555.18860291996543</v>
      </c>
      <c r="AT40" s="9">
        <v>555.36215378075121</v>
      </c>
      <c r="AU40" s="9">
        <v>555.51922273512389</v>
      </c>
      <c r="AV40" s="9">
        <v>555.62947308707237</v>
      </c>
      <c r="AW40" s="9">
        <v>555.71860811325359</v>
      </c>
      <c r="AX40" s="9">
        <v>555.78508580754692</v>
      </c>
      <c r="AY40" s="9">
        <v>555.83696639860807</v>
      </c>
      <c r="AZ40" s="8">
        <v>542</v>
      </c>
      <c r="BA40" s="8">
        <v>542</v>
      </c>
      <c r="BB40" s="8">
        <v>542</v>
      </c>
      <c r="BC40" s="9">
        <v>542</v>
      </c>
      <c r="BD40" s="9">
        <v>542</v>
      </c>
      <c r="BE40" s="9">
        <v>542</v>
      </c>
      <c r="BF40" s="9">
        <v>542</v>
      </c>
      <c r="BG40" s="9">
        <v>542</v>
      </c>
      <c r="BH40" s="9">
        <v>542</v>
      </c>
      <c r="BI40" s="9">
        <v>542</v>
      </c>
      <c r="BJ40" s="9">
        <v>542</v>
      </c>
      <c r="BK40" s="9">
        <v>542</v>
      </c>
      <c r="BL40" s="9">
        <v>542</v>
      </c>
      <c r="BM40" s="9">
        <v>542</v>
      </c>
      <c r="BN40" s="9">
        <v>542</v>
      </c>
      <c r="BO40" s="9">
        <v>542</v>
      </c>
      <c r="BP40" s="9">
        <v>542</v>
      </c>
      <c r="BQ40" s="71">
        <v>542</v>
      </c>
      <c r="BR40" s="80">
        <v>264</v>
      </c>
      <c r="BS40" s="80">
        <v>272</v>
      </c>
      <c r="BT40" s="80">
        <v>272</v>
      </c>
      <c r="BU40" s="80">
        <v>272</v>
      </c>
      <c r="BV40" s="80">
        <v>268</v>
      </c>
      <c r="BW40" s="80">
        <v>268</v>
      </c>
      <c r="BX40" s="80">
        <v>137</v>
      </c>
      <c r="BY40" s="80">
        <v>136</v>
      </c>
      <c r="BZ40" s="80">
        <v>134</v>
      </c>
    </row>
    <row r="41" spans="1:78" ht="36" customHeight="1" x14ac:dyDescent="0.35">
      <c r="A41" s="102">
        <v>40</v>
      </c>
      <c r="B41" s="38" t="s">
        <v>570</v>
      </c>
      <c r="C41" s="32" t="s">
        <v>598</v>
      </c>
      <c r="D41" s="5" t="s">
        <v>454</v>
      </c>
      <c r="E41" s="4" t="s">
        <v>153</v>
      </c>
      <c r="F41" s="4" t="s">
        <v>162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9">
        <v>566</v>
      </c>
      <c r="W41" s="9">
        <v>566</v>
      </c>
      <c r="X41" s="9">
        <v>566</v>
      </c>
      <c r="Y41" s="8">
        <v>566</v>
      </c>
      <c r="Z41" s="8">
        <v>566</v>
      </c>
      <c r="AA41" s="8">
        <v>566</v>
      </c>
      <c r="AB41" s="8">
        <v>566</v>
      </c>
      <c r="AC41" s="8">
        <v>566</v>
      </c>
      <c r="AD41" s="8">
        <v>566</v>
      </c>
      <c r="AE41" s="8">
        <v>566</v>
      </c>
      <c r="AF41" s="8">
        <v>568</v>
      </c>
      <c r="AG41" s="8">
        <v>568</v>
      </c>
      <c r="AH41" s="8">
        <v>568</v>
      </c>
      <c r="AI41" s="8">
        <v>568</v>
      </c>
      <c r="AJ41" s="8">
        <v>568</v>
      </c>
      <c r="AK41" s="8">
        <v>568</v>
      </c>
      <c r="AL41" s="8">
        <v>2272</v>
      </c>
      <c r="AM41" s="8">
        <v>568</v>
      </c>
      <c r="AN41" s="8">
        <v>560</v>
      </c>
      <c r="AO41" s="8">
        <v>560</v>
      </c>
      <c r="AP41" s="8">
        <v>562</v>
      </c>
      <c r="AQ41" s="9">
        <v>562.6682527103618</v>
      </c>
      <c r="AR41" s="9">
        <v>563.5604925221628</v>
      </c>
      <c r="AS41" s="9">
        <v>564.08161898806054</v>
      </c>
      <c r="AT41" s="9">
        <v>564.55352958169715</v>
      </c>
      <c r="AU41" s="9">
        <v>564.88493062892519</v>
      </c>
      <c r="AV41" s="9">
        <v>565.15295531778361</v>
      </c>
      <c r="AW41" s="9">
        <v>565.35290529689667</v>
      </c>
      <c r="AX41" s="9">
        <v>565.50898299038533</v>
      </c>
      <c r="AY41" s="9">
        <v>565.62770871553482</v>
      </c>
      <c r="AZ41" s="8">
        <v>550</v>
      </c>
      <c r="BA41" s="8">
        <v>552</v>
      </c>
      <c r="BB41" s="8">
        <v>552</v>
      </c>
      <c r="BC41" s="9">
        <v>552.66828152426865</v>
      </c>
      <c r="BD41" s="9">
        <v>552.89122177475167</v>
      </c>
      <c r="BE41" s="9">
        <v>553.18861534196719</v>
      </c>
      <c r="BF41" s="9">
        <v>553.36216878979155</v>
      </c>
      <c r="BG41" s="9">
        <v>553.51924025522351</v>
      </c>
      <c r="BH41" s="9">
        <v>553.6294924660325</v>
      </c>
      <c r="BI41" s="9">
        <v>553.71862905311457</v>
      </c>
      <c r="BJ41" s="9">
        <v>553.78510794532701</v>
      </c>
      <c r="BK41" s="9">
        <v>553.83698949132145</v>
      </c>
      <c r="BL41" s="9">
        <v>553.87644859272393</v>
      </c>
      <c r="BM41" s="9">
        <v>553.90689882298147</v>
      </c>
      <c r="BN41" s="9">
        <v>553.9302038944719</v>
      </c>
      <c r="BO41" s="9">
        <v>553.94812348771995</v>
      </c>
      <c r="BP41" s="9">
        <v>553.96186572443401</v>
      </c>
      <c r="BQ41" s="71">
        <v>553.97242006991473</v>
      </c>
      <c r="BR41" s="99">
        <v>502</v>
      </c>
      <c r="BS41" s="99">
        <v>494</v>
      </c>
      <c r="BT41" s="99">
        <v>490</v>
      </c>
      <c r="BU41" s="99">
        <v>430</v>
      </c>
      <c r="BV41" s="99">
        <v>426</v>
      </c>
      <c r="BW41" s="99">
        <v>410</v>
      </c>
      <c r="BX41" s="71">
        <f>BW41+(BW41*(POWER((BW41/BU41),(0.333333333333333))-1))</f>
        <v>403.54223076805039</v>
      </c>
      <c r="BY41" s="71">
        <f>BX41+(BX41*(POWER((BX41/BV41),(0.333333333333333))-1))</f>
        <v>396.3225536277011</v>
      </c>
      <c r="BZ41" s="9">
        <f>BY41+(BY41*(POWER((BY41/BW41),(0.333333333333333))-1))</f>
        <v>391.86556146642823</v>
      </c>
    </row>
    <row r="42" spans="1:78" ht="36" customHeight="1" x14ac:dyDescent="0.35">
      <c r="A42" s="102">
        <v>41</v>
      </c>
      <c r="B42" s="38" t="s">
        <v>570</v>
      </c>
      <c r="C42" s="32" t="s">
        <v>492</v>
      </c>
      <c r="D42" s="5" t="s">
        <v>152</v>
      </c>
      <c r="E42" s="4" t="s">
        <v>153</v>
      </c>
      <c r="F42" s="4" t="s">
        <v>153</v>
      </c>
      <c r="G42" s="8">
        <v>715</v>
      </c>
      <c r="H42" s="8">
        <v>720</v>
      </c>
      <c r="I42" s="8">
        <v>720</v>
      </c>
      <c r="J42" s="8">
        <v>725</v>
      </c>
      <c r="K42" s="8">
        <v>720</v>
      </c>
      <c r="L42" s="8">
        <v>730</v>
      </c>
      <c r="M42" s="8">
        <v>730</v>
      </c>
      <c r="N42" s="8">
        <v>730</v>
      </c>
      <c r="O42" s="8">
        <v>727</v>
      </c>
      <c r="P42" s="8">
        <v>700</v>
      </c>
      <c r="Q42" s="8">
        <v>686</v>
      </c>
      <c r="R42" s="8">
        <v>705</v>
      </c>
      <c r="S42" s="8">
        <v>720</v>
      </c>
      <c r="T42" s="8">
        <v>740</v>
      </c>
      <c r="U42" s="8">
        <v>725</v>
      </c>
      <c r="V42" s="8">
        <v>717</v>
      </c>
      <c r="W42" s="8">
        <v>715</v>
      </c>
      <c r="X42" s="8">
        <v>714</v>
      </c>
      <c r="Y42" s="8">
        <v>706</v>
      </c>
      <c r="Z42" s="8">
        <v>710</v>
      </c>
      <c r="AA42" s="8">
        <v>715</v>
      </c>
      <c r="AB42" s="8">
        <v>715</v>
      </c>
      <c r="AC42" s="8">
        <v>710</v>
      </c>
      <c r="AD42" s="8">
        <v>719</v>
      </c>
      <c r="AE42" s="8">
        <v>715</v>
      </c>
      <c r="AF42" s="8">
        <v>705</v>
      </c>
      <c r="AG42" s="8">
        <v>729</v>
      </c>
      <c r="AH42" s="8">
        <v>712</v>
      </c>
      <c r="AI42" s="8">
        <v>729</v>
      </c>
      <c r="AJ42" s="8">
        <v>726</v>
      </c>
      <c r="AK42" s="8">
        <v>759</v>
      </c>
      <c r="AL42" s="8">
        <v>785</v>
      </c>
      <c r="AM42" s="8">
        <v>785</v>
      </c>
      <c r="AN42" s="8">
        <v>805</v>
      </c>
      <c r="AO42" s="8">
        <v>796</v>
      </c>
      <c r="AP42" s="8">
        <v>816</v>
      </c>
      <c r="AQ42" s="8">
        <v>798</v>
      </c>
      <c r="AR42" s="8">
        <v>795</v>
      </c>
      <c r="AS42" s="8">
        <v>810</v>
      </c>
      <c r="AT42" s="8">
        <v>876</v>
      </c>
      <c r="AU42" s="8">
        <v>890</v>
      </c>
      <c r="AV42" s="8">
        <v>919</v>
      </c>
      <c r="AW42" s="8">
        <v>798</v>
      </c>
      <c r="AX42" s="8">
        <v>804</v>
      </c>
      <c r="AY42" s="8">
        <v>808</v>
      </c>
      <c r="AZ42" s="8">
        <v>814</v>
      </c>
      <c r="BA42" s="8">
        <v>804</v>
      </c>
      <c r="BB42" s="8">
        <v>657</v>
      </c>
      <c r="BC42" s="8">
        <v>597</v>
      </c>
      <c r="BD42" s="8">
        <v>604</v>
      </c>
      <c r="BE42" s="8">
        <v>598</v>
      </c>
      <c r="BF42" s="8">
        <v>651</v>
      </c>
      <c r="BG42" s="8">
        <v>634</v>
      </c>
      <c r="BH42" s="8">
        <v>610</v>
      </c>
      <c r="BI42" s="8">
        <v>604</v>
      </c>
      <c r="BJ42" s="8">
        <v>603</v>
      </c>
      <c r="BK42" s="8">
        <v>661</v>
      </c>
      <c r="BL42" s="8">
        <v>603</v>
      </c>
      <c r="BM42" s="8">
        <v>604</v>
      </c>
      <c r="BN42" s="8">
        <v>636</v>
      </c>
      <c r="BO42" s="8">
        <v>605</v>
      </c>
      <c r="BP42" s="8">
        <v>596</v>
      </c>
      <c r="BQ42" s="69">
        <v>544</v>
      </c>
      <c r="BR42" s="8">
        <v>554</v>
      </c>
      <c r="BS42" s="8">
        <v>564</v>
      </c>
      <c r="BT42" s="8">
        <v>553</v>
      </c>
      <c r="BU42" s="80">
        <v>557</v>
      </c>
      <c r="BV42" s="80">
        <v>561</v>
      </c>
      <c r="BW42" s="80">
        <v>563</v>
      </c>
      <c r="BX42" s="80">
        <v>561</v>
      </c>
      <c r="BY42" s="80">
        <v>563</v>
      </c>
      <c r="BZ42" s="80">
        <v>562</v>
      </c>
    </row>
    <row r="43" spans="1:78" ht="36" customHeight="1" x14ac:dyDescent="0.35">
      <c r="A43" s="102">
        <v>42</v>
      </c>
      <c r="B43" s="38" t="s">
        <v>570</v>
      </c>
      <c r="C43" s="32" t="s">
        <v>487</v>
      </c>
      <c r="D43" s="5" t="s">
        <v>502</v>
      </c>
      <c r="E43" s="4" t="s">
        <v>69</v>
      </c>
      <c r="F43" s="4" t="s">
        <v>89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7">
        <v>612</v>
      </c>
      <c r="W43" s="7">
        <v>600</v>
      </c>
      <c r="X43" s="7">
        <v>605</v>
      </c>
      <c r="Y43" s="8">
        <v>610</v>
      </c>
      <c r="Z43" s="8">
        <v>604</v>
      </c>
      <c r="AA43" s="8">
        <v>609</v>
      </c>
      <c r="AB43" s="8">
        <v>610</v>
      </c>
      <c r="AC43" s="8">
        <v>605</v>
      </c>
      <c r="AD43" s="8">
        <v>610</v>
      </c>
      <c r="AE43" s="8">
        <v>615</v>
      </c>
      <c r="AF43" s="8">
        <v>620</v>
      </c>
      <c r="AG43" s="8">
        <v>610</v>
      </c>
      <c r="AH43" s="8">
        <v>605</v>
      </c>
      <c r="AI43" s="8">
        <v>610</v>
      </c>
      <c r="AJ43" s="8">
        <v>600</v>
      </c>
      <c r="AK43" s="8">
        <v>606</v>
      </c>
      <c r="AL43" s="8">
        <v>610</v>
      </c>
      <c r="AM43" s="8">
        <v>612</v>
      </c>
      <c r="AN43" s="8">
        <v>620</v>
      </c>
      <c r="AO43" s="8">
        <v>618</v>
      </c>
      <c r="AP43" s="8">
        <v>615</v>
      </c>
      <c r="AQ43" s="8">
        <v>612</v>
      </c>
      <c r="AR43" s="8">
        <v>615</v>
      </c>
      <c r="AS43" s="8">
        <v>610</v>
      </c>
      <c r="AT43" s="9">
        <v>609.33478682237762</v>
      </c>
      <c r="AU43" s="9">
        <v>607.45800324035997</v>
      </c>
      <c r="AV43" s="9">
        <v>606.61302717724345</v>
      </c>
      <c r="AW43" s="8">
        <v>610</v>
      </c>
      <c r="AX43" s="8">
        <v>612</v>
      </c>
      <c r="AY43" s="8">
        <v>615</v>
      </c>
      <c r="AZ43" s="9">
        <v>616.675757602006</v>
      </c>
      <c r="BA43" s="9">
        <v>618.24226856309542</v>
      </c>
      <c r="BB43" s="9">
        <v>619.32681879477093</v>
      </c>
      <c r="BC43" s="9">
        <v>620.21303606436152</v>
      </c>
      <c r="BD43" s="9">
        <v>620.87135362267895</v>
      </c>
      <c r="BE43" s="9">
        <v>621.38705407022962</v>
      </c>
      <c r="BF43" s="8">
        <v>338</v>
      </c>
      <c r="BG43" s="8">
        <v>400</v>
      </c>
      <c r="BH43" s="8">
        <v>403</v>
      </c>
      <c r="BI43" s="9">
        <v>427.33437401465198</v>
      </c>
      <c r="BJ43" s="9">
        <v>436.85479504694797</v>
      </c>
      <c r="BK43" s="9">
        <v>448.76033199561044</v>
      </c>
      <c r="BL43" s="8">
        <v>410</v>
      </c>
      <c r="BM43" s="8">
        <v>414</v>
      </c>
      <c r="BN43" s="8">
        <v>417</v>
      </c>
      <c r="BO43" s="9">
        <v>419.35979154619946</v>
      </c>
      <c r="BP43" s="9">
        <v>421.16176455246284</v>
      </c>
      <c r="BQ43" s="71">
        <v>422.55822911795406</v>
      </c>
      <c r="BR43" s="9">
        <v>423.62978677956454</v>
      </c>
      <c r="BS43" s="9">
        <v>424.45567061216832</v>
      </c>
      <c r="BT43" s="9">
        <v>425.09004260411081</v>
      </c>
      <c r="BU43" s="9">
        <v>425.57791224902303</v>
      </c>
      <c r="BV43" s="9">
        <v>425.95265177571196</v>
      </c>
      <c r="BW43" s="9">
        <v>426.24057697763374</v>
      </c>
      <c r="BX43" s="9">
        <v>426.46169443702303</v>
      </c>
      <c r="BY43" s="9">
        <v>426.76190130271732</v>
      </c>
      <c r="BZ43" s="9">
        <v>426.93888046465332</v>
      </c>
    </row>
    <row r="44" spans="1:78" ht="36" customHeight="1" x14ac:dyDescent="0.35">
      <c r="A44" s="102">
        <v>43</v>
      </c>
      <c r="B44" s="38" t="s">
        <v>570</v>
      </c>
      <c r="C44" s="32" t="s">
        <v>948</v>
      </c>
      <c r="D44" s="5" t="s">
        <v>262</v>
      </c>
      <c r="E44" s="4" t="s">
        <v>260</v>
      </c>
      <c r="F44" s="4" t="s">
        <v>949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96"/>
      <c r="BR44" s="17"/>
      <c r="BS44" s="17"/>
      <c r="BT44" s="17"/>
      <c r="BU44" s="17"/>
      <c r="BV44" s="17"/>
      <c r="BW44" s="17"/>
      <c r="BX44" s="35">
        <v>0</v>
      </c>
      <c r="BY44" s="35">
        <v>0</v>
      </c>
      <c r="BZ44" s="35">
        <v>0</v>
      </c>
    </row>
    <row r="45" spans="1:78" ht="36" customHeight="1" x14ac:dyDescent="0.35">
      <c r="A45" s="102">
        <v>44</v>
      </c>
      <c r="B45" s="38" t="s">
        <v>570</v>
      </c>
      <c r="C45" s="32" t="s">
        <v>953</v>
      </c>
      <c r="D45" s="5" t="s">
        <v>954</v>
      </c>
      <c r="E45" s="4" t="s">
        <v>336</v>
      </c>
      <c r="F45" s="4" t="s">
        <v>341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96"/>
      <c r="BR45" s="17"/>
      <c r="BS45" s="17"/>
      <c r="BT45" s="17"/>
      <c r="BU45" s="17"/>
      <c r="BV45" s="17"/>
      <c r="BW45" s="17"/>
      <c r="BX45" s="35">
        <v>0</v>
      </c>
      <c r="BY45" s="35">
        <v>0</v>
      </c>
      <c r="BZ45" s="35">
        <v>0</v>
      </c>
    </row>
    <row r="46" spans="1:78" ht="36" customHeight="1" x14ac:dyDescent="0.35">
      <c r="A46" s="102">
        <v>45</v>
      </c>
      <c r="B46" s="38" t="s">
        <v>570</v>
      </c>
      <c r="C46" s="32" t="s">
        <v>617</v>
      </c>
      <c r="D46" s="5" t="s">
        <v>693</v>
      </c>
      <c r="E46" s="4" t="s">
        <v>289</v>
      </c>
      <c r="F46" s="4" t="s">
        <v>545</v>
      </c>
      <c r="G46" s="8">
        <v>2065</v>
      </c>
      <c r="H46" s="8">
        <v>2058</v>
      </c>
      <c r="I46" s="8">
        <v>2098</v>
      </c>
      <c r="J46" s="8">
        <v>3008</v>
      </c>
      <c r="K46" s="8">
        <v>3008</v>
      </c>
      <c r="L46" s="8">
        <v>2156</v>
      </c>
      <c r="M46" s="8">
        <v>3008</v>
      </c>
      <c r="N46" s="8">
        <v>3008</v>
      </c>
      <c r="O46" s="8">
        <v>2858</v>
      </c>
      <c r="P46" s="8">
        <v>2808</v>
      </c>
      <c r="Q46" s="8">
        <v>2708</v>
      </c>
      <c r="R46" s="8">
        <v>2658</v>
      </c>
      <c r="S46" s="8">
        <v>2608</v>
      </c>
      <c r="T46" s="8">
        <v>2608</v>
      </c>
      <c r="U46" s="8">
        <v>2508</v>
      </c>
      <c r="V46" s="8">
        <v>2500</v>
      </c>
      <c r="W46" s="8">
        <v>2408</v>
      </c>
      <c r="X46" s="8">
        <v>2358</v>
      </c>
      <c r="Y46" s="8">
        <v>2258</v>
      </c>
      <c r="Z46" s="8">
        <v>1208</v>
      </c>
      <c r="AA46" s="8">
        <v>2208</v>
      </c>
      <c r="AB46" s="8">
        <v>2100</v>
      </c>
      <c r="AC46" s="8">
        <v>2000</v>
      </c>
      <c r="AD46" s="8">
        <v>2000</v>
      </c>
      <c r="AE46" s="8">
        <v>2000</v>
      </c>
      <c r="AF46" s="8">
        <v>1800</v>
      </c>
      <c r="AG46" s="8">
        <v>1800</v>
      </c>
      <c r="AH46" s="8">
        <v>1600</v>
      </c>
      <c r="AI46" s="8">
        <v>1600</v>
      </c>
      <c r="AJ46" s="8">
        <v>1500</v>
      </c>
      <c r="AK46" s="8">
        <v>1500</v>
      </c>
      <c r="AL46" s="8">
        <v>1500</v>
      </c>
      <c r="AM46" s="8">
        <v>1400</v>
      </c>
      <c r="AN46" s="8">
        <v>1200</v>
      </c>
      <c r="AO46" s="8">
        <v>1200</v>
      </c>
      <c r="AP46" s="8">
        <v>1200</v>
      </c>
      <c r="AQ46" s="8">
        <v>1200</v>
      </c>
      <c r="AR46" s="8">
        <v>1200</v>
      </c>
      <c r="AS46" s="8">
        <v>1200</v>
      </c>
      <c r="AT46" s="8">
        <v>1200</v>
      </c>
      <c r="AU46" s="8">
        <v>1200</v>
      </c>
      <c r="AV46" s="8">
        <v>1100</v>
      </c>
      <c r="AW46" s="8">
        <v>1100</v>
      </c>
      <c r="AX46" s="8">
        <v>1100</v>
      </c>
      <c r="AY46" s="8">
        <v>1000</v>
      </c>
      <c r="AZ46" s="8">
        <v>1000</v>
      </c>
      <c r="BA46" s="8">
        <v>1000</v>
      </c>
      <c r="BB46" s="8">
        <v>1000</v>
      </c>
      <c r="BC46" s="9">
        <v>1000</v>
      </c>
      <c r="BD46" s="9">
        <v>1000</v>
      </c>
      <c r="BE46" s="9">
        <v>1000</v>
      </c>
      <c r="BF46" s="8">
        <v>1000</v>
      </c>
      <c r="BG46" s="8">
        <v>1000</v>
      </c>
      <c r="BH46" s="8">
        <v>850</v>
      </c>
      <c r="BI46" s="8">
        <v>850</v>
      </c>
      <c r="BJ46" s="8">
        <v>800</v>
      </c>
      <c r="BK46" s="8">
        <v>800</v>
      </c>
      <c r="BL46" s="8">
        <v>1000</v>
      </c>
      <c r="BM46" s="8">
        <v>1000</v>
      </c>
      <c r="BN46" s="8">
        <v>1000</v>
      </c>
      <c r="BO46" s="8">
        <v>1000</v>
      </c>
      <c r="BP46" s="8">
        <v>1000</v>
      </c>
      <c r="BQ46" s="69">
        <v>1000</v>
      </c>
      <c r="BR46" s="8">
        <v>800</v>
      </c>
      <c r="BS46" s="8">
        <v>800</v>
      </c>
      <c r="BT46" s="8">
        <v>800</v>
      </c>
      <c r="BU46" s="80">
        <v>800</v>
      </c>
      <c r="BV46" s="80">
        <v>800</v>
      </c>
      <c r="BW46" s="80">
        <v>800</v>
      </c>
      <c r="BX46" s="80">
        <v>800</v>
      </c>
      <c r="BY46" s="80">
        <v>800</v>
      </c>
      <c r="BZ46" s="80">
        <v>800</v>
      </c>
    </row>
    <row r="47" spans="1:78" ht="36" customHeight="1" x14ac:dyDescent="0.35">
      <c r="A47" s="102">
        <v>46</v>
      </c>
      <c r="B47" s="38" t="s">
        <v>570</v>
      </c>
      <c r="C47" s="32" t="s">
        <v>617</v>
      </c>
      <c r="D47" s="5" t="s">
        <v>693</v>
      </c>
      <c r="E47" s="4" t="s">
        <v>353</v>
      </c>
      <c r="F47" s="4" t="s">
        <v>631</v>
      </c>
      <c r="G47" s="8">
        <v>2100</v>
      </c>
      <c r="H47" s="8">
        <v>2109</v>
      </c>
      <c r="I47" s="8">
        <v>2116</v>
      </c>
      <c r="J47" s="8">
        <v>2116</v>
      </c>
      <c r="K47" s="8">
        <v>2116</v>
      </c>
      <c r="L47" s="8">
        <v>3008</v>
      </c>
      <c r="M47" s="8">
        <v>4312</v>
      </c>
      <c r="N47" s="8">
        <v>4312</v>
      </c>
      <c r="O47" s="8">
        <v>4312</v>
      </c>
      <c r="P47" s="8">
        <v>4312</v>
      </c>
      <c r="Q47" s="8">
        <v>4312</v>
      </c>
      <c r="R47" s="8">
        <v>4312</v>
      </c>
      <c r="S47" s="8">
        <v>4200</v>
      </c>
      <c r="T47" s="8">
        <v>4100</v>
      </c>
      <c r="U47" s="8">
        <v>4000</v>
      </c>
      <c r="V47" s="8">
        <v>4200</v>
      </c>
      <c r="W47" s="8">
        <v>4000</v>
      </c>
      <c r="X47" s="8">
        <v>4100</v>
      </c>
      <c r="Y47" s="8">
        <v>2050</v>
      </c>
      <c r="Z47" s="8">
        <v>2000</v>
      </c>
      <c r="AA47" s="8">
        <v>2000</v>
      </c>
      <c r="AB47" s="8">
        <v>1900</v>
      </c>
      <c r="AC47" s="8">
        <v>1900</v>
      </c>
      <c r="AD47" s="8">
        <v>2000</v>
      </c>
      <c r="AE47" s="8">
        <v>1900</v>
      </c>
      <c r="AF47" s="8">
        <v>1600</v>
      </c>
      <c r="AG47" s="8">
        <v>1600</v>
      </c>
      <c r="AH47" s="8">
        <v>1300</v>
      </c>
      <c r="AI47" s="8">
        <v>1300</v>
      </c>
      <c r="AJ47" s="8">
        <v>1300</v>
      </c>
      <c r="AK47" s="8">
        <v>1300</v>
      </c>
      <c r="AL47" s="8">
        <v>1300</v>
      </c>
      <c r="AM47" s="8">
        <v>1300</v>
      </c>
      <c r="AN47" s="8">
        <v>1300</v>
      </c>
      <c r="AO47" s="8">
        <v>1300</v>
      </c>
      <c r="AP47" s="8">
        <v>1300</v>
      </c>
      <c r="AQ47" s="8">
        <v>1300</v>
      </c>
      <c r="AR47" s="8">
        <v>1300</v>
      </c>
      <c r="AS47" s="8">
        <v>1250</v>
      </c>
      <c r="AT47" s="8">
        <v>1300</v>
      </c>
      <c r="AU47" s="8">
        <v>1300</v>
      </c>
      <c r="AV47" s="8">
        <v>1150</v>
      </c>
      <c r="AW47" s="8">
        <v>1150</v>
      </c>
      <c r="AX47" s="8">
        <v>1150</v>
      </c>
      <c r="AY47" s="8">
        <v>1000</v>
      </c>
      <c r="AZ47" s="8">
        <v>1000</v>
      </c>
      <c r="BA47" s="8">
        <v>1000</v>
      </c>
      <c r="BB47" s="8">
        <v>1000</v>
      </c>
      <c r="BC47" s="8">
        <v>1000</v>
      </c>
      <c r="BD47" s="8">
        <v>1000</v>
      </c>
      <c r="BE47" s="8">
        <v>1000</v>
      </c>
      <c r="BF47" s="8">
        <v>1000</v>
      </c>
      <c r="BG47" s="8">
        <v>1000</v>
      </c>
      <c r="BH47" s="8">
        <v>850</v>
      </c>
      <c r="BI47" s="8">
        <v>850</v>
      </c>
      <c r="BJ47" s="8">
        <v>800</v>
      </c>
      <c r="BK47" s="8">
        <v>800</v>
      </c>
      <c r="BL47" s="8">
        <v>800</v>
      </c>
      <c r="BM47" s="8">
        <v>800</v>
      </c>
      <c r="BN47" s="8">
        <v>800</v>
      </c>
      <c r="BO47" s="8">
        <v>800</v>
      </c>
      <c r="BP47" s="8">
        <v>800</v>
      </c>
      <c r="BQ47" s="69">
        <v>800</v>
      </c>
      <c r="BR47" s="8">
        <v>800</v>
      </c>
      <c r="BS47" s="8">
        <v>800</v>
      </c>
      <c r="BT47" s="8">
        <v>800</v>
      </c>
      <c r="BU47" s="80">
        <v>800</v>
      </c>
      <c r="BV47" s="80">
        <v>800</v>
      </c>
      <c r="BW47" s="80">
        <v>800</v>
      </c>
      <c r="BX47" s="80">
        <v>800</v>
      </c>
      <c r="BY47" s="80">
        <v>800</v>
      </c>
      <c r="BZ47" s="80">
        <v>800</v>
      </c>
    </row>
    <row r="48" spans="1:78" ht="36" customHeight="1" x14ac:dyDescent="0.35">
      <c r="A48" s="102">
        <v>47</v>
      </c>
      <c r="B48" s="38" t="s">
        <v>570</v>
      </c>
      <c r="C48" s="32" t="s">
        <v>393</v>
      </c>
      <c r="D48" s="5" t="s">
        <v>414</v>
      </c>
      <c r="E48" s="4" t="s">
        <v>144</v>
      </c>
      <c r="F48" s="4" t="s">
        <v>595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8">
        <v>5006</v>
      </c>
      <c r="N48" s="8">
        <v>4669</v>
      </c>
      <c r="O48" s="8">
        <v>4516</v>
      </c>
      <c r="P48" s="8">
        <v>4411</v>
      </c>
      <c r="Q48" s="8">
        <v>4314</v>
      </c>
      <c r="R48" s="8">
        <v>4418</v>
      </c>
      <c r="S48" s="8">
        <v>4516</v>
      </c>
      <c r="T48" s="8">
        <v>4433</v>
      </c>
      <c r="U48" s="8">
        <v>4396</v>
      </c>
      <c r="V48" s="8">
        <v>4345</v>
      </c>
      <c r="W48" s="8">
        <v>4316</v>
      </c>
      <c r="X48" s="8">
        <v>4289</v>
      </c>
      <c r="Y48" s="8">
        <v>4250</v>
      </c>
      <c r="Z48" s="8">
        <v>4100</v>
      </c>
      <c r="AA48" s="8">
        <v>4100</v>
      </c>
      <c r="AB48" s="8">
        <v>4100</v>
      </c>
      <c r="AC48" s="8">
        <v>4010</v>
      </c>
      <c r="AD48" s="8">
        <v>4057</v>
      </c>
      <c r="AE48" s="8">
        <v>3997</v>
      </c>
      <c r="AF48" s="8">
        <v>4022</v>
      </c>
      <c r="AG48" s="8">
        <v>4054</v>
      </c>
      <c r="AH48" s="8">
        <v>4031</v>
      </c>
      <c r="AI48" s="8">
        <v>4015</v>
      </c>
      <c r="AJ48" s="8">
        <v>4002</v>
      </c>
      <c r="AK48" s="8">
        <v>3991</v>
      </c>
      <c r="AL48" s="8">
        <v>4008</v>
      </c>
      <c r="AM48" s="8">
        <v>4024</v>
      </c>
      <c r="AN48" s="8">
        <v>4042</v>
      </c>
      <c r="AO48" s="8">
        <v>4059</v>
      </c>
      <c r="AP48" s="8">
        <v>4049</v>
      </c>
      <c r="AQ48" s="8">
        <v>4063</v>
      </c>
      <c r="AR48" s="8">
        <v>4058</v>
      </c>
      <c r="AS48" s="8">
        <v>4051</v>
      </c>
      <c r="AT48" s="8">
        <v>4060</v>
      </c>
      <c r="AU48" s="8">
        <v>4067</v>
      </c>
      <c r="AV48" s="8">
        <v>4073</v>
      </c>
      <c r="AW48" s="8">
        <v>4085</v>
      </c>
      <c r="AX48" s="8">
        <v>4089</v>
      </c>
      <c r="AY48" s="8">
        <v>4098</v>
      </c>
      <c r="AZ48" s="8">
        <v>4105</v>
      </c>
      <c r="BA48" s="8">
        <v>4114</v>
      </c>
      <c r="BB48" s="8">
        <v>4125</v>
      </c>
      <c r="BC48" s="8">
        <v>4135</v>
      </c>
      <c r="BD48" s="8">
        <v>4150</v>
      </c>
      <c r="BE48" s="8">
        <v>4180</v>
      </c>
      <c r="BF48" s="8">
        <v>4205</v>
      </c>
      <c r="BG48" s="8">
        <v>4223</v>
      </c>
      <c r="BH48" s="8">
        <v>4241</v>
      </c>
      <c r="BI48" s="8">
        <v>4262</v>
      </c>
      <c r="BJ48" s="8">
        <v>4279</v>
      </c>
      <c r="BK48" s="8">
        <v>3911</v>
      </c>
      <c r="BL48" s="8">
        <v>3629</v>
      </c>
      <c r="BM48" s="8">
        <v>3407</v>
      </c>
      <c r="BN48" s="8">
        <v>3321</v>
      </c>
      <c r="BO48" s="8">
        <v>3297</v>
      </c>
      <c r="BP48" s="8">
        <v>3154</v>
      </c>
      <c r="BQ48" s="69">
        <v>3173</v>
      </c>
      <c r="BR48" s="8">
        <v>3180</v>
      </c>
      <c r="BS48" s="8">
        <v>3171</v>
      </c>
      <c r="BT48" s="8">
        <v>3163</v>
      </c>
      <c r="BU48" s="80">
        <v>3159</v>
      </c>
      <c r="BV48" s="80">
        <v>3156</v>
      </c>
      <c r="BW48" s="80">
        <v>3153</v>
      </c>
      <c r="BX48" s="80">
        <v>3150</v>
      </c>
      <c r="BY48" s="80">
        <v>3151</v>
      </c>
      <c r="BZ48" s="80">
        <v>3101</v>
      </c>
    </row>
    <row r="49" spans="1:78" ht="36" customHeight="1" x14ac:dyDescent="0.35">
      <c r="A49" s="102">
        <v>48</v>
      </c>
      <c r="B49" s="38" t="s">
        <v>570</v>
      </c>
      <c r="C49" s="32" t="s">
        <v>393</v>
      </c>
      <c r="D49" s="5" t="s">
        <v>414</v>
      </c>
      <c r="E49" s="4" t="s">
        <v>353</v>
      </c>
      <c r="F49" s="4" t="s">
        <v>672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8">
        <v>10</v>
      </c>
      <c r="N49" s="8">
        <v>20</v>
      </c>
      <c r="O49" s="8">
        <v>23</v>
      </c>
      <c r="P49" s="8">
        <v>28</v>
      </c>
      <c r="Q49" s="8">
        <v>32</v>
      </c>
      <c r="R49" s="8">
        <v>38</v>
      </c>
      <c r="S49" s="8">
        <v>46</v>
      </c>
      <c r="T49" s="8">
        <v>53</v>
      </c>
      <c r="U49" s="8">
        <v>58</v>
      </c>
      <c r="V49" s="8">
        <v>66</v>
      </c>
      <c r="W49" s="8">
        <v>75</v>
      </c>
      <c r="X49" s="8">
        <v>82</v>
      </c>
      <c r="Y49" s="8">
        <v>90</v>
      </c>
      <c r="Z49" s="8">
        <v>100</v>
      </c>
      <c r="AA49" s="8">
        <v>113</v>
      </c>
      <c r="AB49" s="8">
        <v>113</v>
      </c>
      <c r="AC49" s="8">
        <v>120</v>
      </c>
      <c r="AD49" s="8">
        <v>128</v>
      </c>
      <c r="AE49" s="8">
        <v>134</v>
      </c>
      <c r="AF49" s="8">
        <v>141</v>
      </c>
      <c r="AG49" s="8">
        <v>158</v>
      </c>
      <c r="AH49" s="8">
        <v>163</v>
      </c>
      <c r="AI49" s="8">
        <v>177</v>
      </c>
      <c r="AJ49" s="8">
        <v>183</v>
      </c>
      <c r="AK49" s="8">
        <v>188</v>
      </c>
      <c r="AL49" s="8">
        <v>194</v>
      </c>
      <c r="AM49" s="8">
        <v>200</v>
      </c>
      <c r="AN49" s="8">
        <v>205</v>
      </c>
      <c r="AO49" s="8">
        <v>209</v>
      </c>
      <c r="AP49" s="8">
        <v>212</v>
      </c>
      <c r="AQ49" s="8">
        <v>2018</v>
      </c>
      <c r="AR49" s="8">
        <v>225</v>
      </c>
      <c r="AS49" s="8">
        <v>230</v>
      </c>
      <c r="AT49" s="8">
        <v>236</v>
      </c>
      <c r="AU49" s="8">
        <v>241</v>
      </c>
      <c r="AV49" s="8">
        <v>249</v>
      </c>
      <c r="AW49" s="8">
        <v>255</v>
      </c>
      <c r="AX49" s="8">
        <v>261</v>
      </c>
      <c r="AY49" s="8">
        <v>270</v>
      </c>
      <c r="AZ49" s="8">
        <v>277</v>
      </c>
      <c r="BA49" s="8">
        <v>289</v>
      </c>
      <c r="BB49" s="8">
        <v>303</v>
      </c>
      <c r="BC49" s="8">
        <v>315</v>
      </c>
      <c r="BD49" s="8">
        <v>327</v>
      </c>
      <c r="BE49" s="8">
        <v>335</v>
      </c>
      <c r="BF49" s="8">
        <v>345</v>
      </c>
      <c r="BG49" s="8">
        <v>358</v>
      </c>
      <c r="BH49" s="8">
        <v>366</v>
      </c>
      <c r="BI49" s="8">
        <v>387</v>
      </c>
      <c r="BJ49" s="8">
        <v>402</v>
      </c>
      <c r="BK49" s="8">
        <v>379</v>
      </c>
      <c r="BL49" s="8">
        <v>354</v>
      </c>
      <c r="BM49" s="8">
        <v>338</v>
      </c>
      <c r="BN49" s="8">
        <v>317</v>
      </c>
      <c r="BO49" s="8">
        <v>305</v>
      </c>
      <c r="BP49" s="8">
        <v>298</v>
      </c>
      <c r="BQ49" s="69">
        <v>310</v>
      </c>
      <c r="BR49" s="69">
        <v>3180</v>
      </c>
      <c r="BS49" s="69">
        <v>3171</v>
      </c>
      <c r="BT49" s="69">
        <v>3163</v>
      </c>
      <c r="BU49" s="80">
        <v>299</v>
      </c>
      <c r="BV49" s="80">
        <v>297</v>
      </c>
      <c r="BW49" s="80">
        <v>295</v>
      </c>
      <c r="BX49" s="80">
        <v>292</v>
      </c>
      <c r="BY49" s="80">
        <v>291</v>
      </c>
      <c r="BZ49" s="80">
        <v>280</v>
      </c>
    </row>
    <row r="50" spans="1:78" ht="36" customHeight="1" x14ac:dyDescent="0.35">
      <c r="A50" s="102">
        <v>49</v>
      </c>
      <c r="B50" s="38" t="s">
        <v>570</v>
      </c>
      <c r="C50" s="32" t="s">
        <v>297</v>
      </c>
      <c r="D50" s="5" t="s">
        <v>298</v>
      </c>
      <c r="E50" s="4" t="s">
        <v>118</v>
      </c>
      <c r="F50" s="4" t="s">
        <v>408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68"/>
      <c r="BR50" s="68"/>
      <c r="BS50" s="68"/>
      <c r="BT50" s="68"/>
      <c r="BU50" s="13"/>
      <c r="BV50" s="13"/>
      <c r="BW50" s="13"/>
      <c r="BX50" s="13"/>
      <c r="BY50" s="13"/>
      <c r="BZ50" s="13"/>
    </row>
    <row r="51" spans="1:78" ht="36" customHeight="1" x14ac:dyDescent="0.35">
      <c r="A51" s="102">
        <v>50</v>
      </c>
      <c r="B51" s="38" t="s">
        <v>570</v>
      </c>
      <c r="C51" s="32" t="s">
        <v>297</v>
      </c>
      <c r="D51" s="5" t="s">
        <v>298</v>
      </c>
      <c r="E51" s="4" t="s">
        <v>295</v>
      </c>
      <c r="F51" s="4" t="s">
        <v>299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2">
        <v>0</v>
      </c>
      <c r="W51" s="12">
        <v>0</v>
      </c>
      <c r="X51" s="12">
        <v>0</v>
      </c>
      <c r="Y51" s="11">
        <v>0</v>
      </c>
      <c r="Z51" s="11">
        <v>0</v>
      </c>
      <c r="AA51" s="11">
        <v>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68"/>
      <c r="BR51" s="13"/>
      <c r="BS51" s="13"/>
      <c r="BT51" s="13"/>
      <c r="BU51" s="13"/>
      <c r="BV51" s="13"/>
      <c r="BW51" s="13"/>
      <c r="BX51" s="68"/>
      <c r="BY51" s="68"/>
      <c r="BZ51" s="13"/>
    </row>
    <row r="52" spans="1:78" ht="36" customHeight="1" x14ac:dyDescent="0.35">
      <c r="A52" s="102">
        <v>51</v>
      </c>
      <c r="B52" s="38" t="s">
        <v>570</v>
      </c>
      <c r="C52" s="32" t="s">
        <v>724</v>
      </c>
      <c r="D52" s="5" t="s">
        <v>725</v>
      </c>
      <c r="E52" s="4" t="s">
        <v>295</v>
      </c>
      <c r="F52" s="4" t="s">
        <v>311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14">
        <v>0</v>
      </c>
      <c r="AI52" s="14">
        <v>0</v>
      </c>
      <c r="AJ52" s="14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5"/>
      <c r="AR52" s="15"/>
      <c r="AS52" s="15"/>
      <c r="AT52" s="15"/>
      <c r="AU52" s="9"/>
      <c r="AV52" s="9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63">
        <v>0</v>
      </c>
      <c r="BJ52" s="63">
        <v>0</v>
      </c>
      <c r="BK52" s="63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71">
        <v>0</v>
      </c>
      <c r="BR52" s="9">
        <v>0</v>
      </c>
      <c r="BS52" s="9">
        <v>0</v>
      </c>
      <c r="BT52" s="9">
        <v>0</v>
      </c>
      <c r="BU52" s="8">
        <v>0</v>
      </c>
      <c r="BV52" s="8">
        <v>0</v>
      </c>
      <c r="BW52" s="8">
        <v>0</v>
      </c>
      <c r="BX52" s="63">
        <v>0</v>
      </c>
      <c r="BY52" s="63">
        <v>0</v>
      </c>
      <c r="BZ52" s="63">
        <v>0</v>
      </c>
    </row>
    <row r="53" spans="1:78" ht="36" customHeight="1" x14ac:dyDescent="0.35">
      <c r="A53" s="102">
        <v>52</v>
      </c>
      <c r="B53" s="38" t="s">
        <v>570</v>
      </c>
      <c r="C53" s="32" t="s">
        <v>591</v>
      </c>
      <c r="D53" s="5" t="s">
        <v>129</v>
      </c>
      <c r="E53" s="4" t="s">
        <v>118</v>
      </c>
      <c r="F53" s="4" t="s">
        <v>922</v>
      </c>
      <c r="G53" s="8">
        <v>1130</v>
      </c>
      <c r="H53" s="8">
        <v>1156</v>
      </c>
      <c r="I53" s="8">
        <v>1039</v>
      </c>
      <c r="J53" s="8">
        <v>1039</v>
      </c>
      <c r="K53" s="8">
        <v>1039</v>
      </c>
      <c r="L53" s="8">
        <v>1039</v>
      </c>
      <c r="M53" s="8">
        <v>944</v>
      </c>
      <c r="N53" s="8">
        <v>908</v>
      </c>
      <c r="O53" s="8">
        <v>983</v>
      </c>
      <c r="P53" s="8">
        <v>895</v>
      </c>
      <c r="Q53" s="8">
        <v>852</v>
      </c>
      <c r="R53" s="8">
        <v>929</v>
      </c>
      <c r="S53" s="8">
        <v>920</v>
      </c>
      <c r="T53" s="8">
        <v>1001</v>
      </c>
      <c r="U53" s="8">
        <v>983</v>
      </c>
      <c r="V53" s="8">
        <v>991</v>
      </c>
      <c r="W53" s="8">
        <v>989</v>
      </c>
      <c r="X53" s="8">
        <v>913</v>
      </c>
      <c r="Y53" s="8">
        <v>1032</v>
      </c>
      <c r="Z53" s="8">
        <v>942</v>
      </c>
      <c r="AA53" s="8">
        <v>956</v>
      </c>
      <c r="AB53" s="8">
        <v>994</v>
      </c>
      <c r="AC53" s="8">
        <v>1011</v>
      </c>
      <c r="AD53" s="8">
        <v>1064</v>
      </c>
      <c r="AE53" s="8">
        <v>1040</v>
      </c>
      <c r="AF53" s="8">
        <v>1127</v>
      </c>
      <c r="AG53" s="8">
        <v>1098</v>
      </c>
      <c r="AH53" s="8">
        <v>1050</v>
      </c>
      <c r="AI53" s="8">
        <v>1110</v>
      </c>
      <c r="AJ53" s="8">
        <v>1071</v>
      </c>
      <c r="AK53" s="8">
        <v>1054</v>
      </c>
      <c r="AL53" s="8">
        <v>1016</v>
      </c>
      <c r="AM53" s="8">
        <v>978</v>
      </c>
      <c r="AN53" s="8">
        <v>961</v>
      </c>
      <c r="AO53" s="8">
        <v>936</v>
      </c>
      <c r="AP53" s="8">
        <v>980</v>
      </c>
      <c r="AQ53" s="8">
        <v>1084</v>
      </c>
      <c r="AR53" s="8">
        <v>1066</v>
      </c>
      <c r="AS53" s="8">
        <v>999</v>
      </c>
      <c r="AT53" s="8">
        <v>960</v>
      </c>
      <c r="AU53" s="8">
        <v>983</v>
      </c>
      <c r="AV53" s="8">
        <v>1002</v>
      </c>
      <c r="AW53" s="8">
        <v>981</v>
      </c>
      <c r="AX53" s="8">
        <v>919</v>
      </c>
      <c r="AY53" s="8">
        <v>924</v>
      </c>
      <c r="AZ53" s="8">
        <v>901</v>
      </c>
      <c r="BA53" s="8">
        <v>854</v>
      </c>
      <c r="BB53" s="8">
        <v>803</v>
      </c>
      <c r="BC53" s="8">
        <v>5</v>
      </c>
      <c r="BD53" s="8">
        <v>9</v>
      </c>
      <c r="BE53" s="8">
        <v>311</v>
      </c>
      <c r="BF53" s="8">
        <v>960</v>
      </c>
      <c r="BG53" s="8">
        <v>772</v>
      </c>
      <c r="BH53" s="8">
        <v>801</v>
      </c>
      <c r="BI53" s="8">
        <v>541</v>
      </c>
      <c r="BJ53" s="8">
        <v>389</v>
      </c>
      <c r="BK53" s="8">
        <v>751</v>
      </c>
      <c r="BL53" s="8">
        <v>781</v>
      </c>
      <c r="BM53" s="8">
        <v>750</v>
      </c>
      <c r="BN53" s="8">
        <v>715</v>
      </c>
      <c r="BO53" s="8">
        <v>680</v>
      </c>
      <c r="BP53" s="8">
        <v>645</v>
      </c>
      <c r="BQ53" s="69">
        <v>604</v>
      </c>
      <c r="BR53" s="9">
        <v>580.60345241221091</v>
      </c>
      <c r="BS53" s="9">
        <v>560.59976799342837</v>
      </c>
      <c r="BT53" s="9">
        <v>546.83743648937013</v>
      </c>
      <c r="BU53" s="8">
        <v>541</v>
      </c>
      <c r="BV53" s="8">
        <v>540</v>
      </c>
      <c r="BW53" s="8">
        <v>538</v>
      </c>
      <c r="BX53" s="8">
        <v>532</v>
      </c>
      <c r="BY53" s="8">
        <v>535</v>
      </c>
      <c r="BZ53" s="8">
        <v>540</v>
      </c>
    </row>
    <row r="54" spans="1:78" ht="36" customHeight="1" x14ac:dyDescent="0.35">
      <c r="A54" s="102">
        <v>53</v>
      </c>
      <c r="B54" s="38" t="s">
        <v>570</v>
      </c>
      <c r="C54" s="32" t="s">
        <v>149</v>
      </c>
      <c r="D54" s="5" t="s">
        <v>150</v>
      </c>
      <c r="E54" s="4" t="s">
        <v>144</v>
      </c>
      <c r="F54" s="4" t="s">
        <v>151</v>
      </c>
      <c r="G54" s="8">
        <v>354</v>
      </c>
      <c r="H54" s="8">
        <v>306</v>
      </c>
      <c r="I54" s="8">
        <v>332</v>
      </c>
      <c r="J54" s="8">
        <v>349</v>
      </c>
      <c r="K54" s="8">
        <v>344</v>
      </c>
      <c r="L54" s="8">
        <v>350</v>
      </c>
      <c r="M54" s="8">
        <v>338</v>
      </c>
      <c r="N54" s="8">
        <v>323</v>
      </c>
      <c r="O54" s="8">
        <v>379</v>
      </c>
      <c r="P54" s="8">
        <v>317</v>
      </c>
      <c r="Q54" s="8">
        <v>309</v>
      </c>
      <c r="R54" s="8">
        <v>333</v>
      </c>
      <c r="S54" s="8">
        <v>341</v>
      </c>
      <c r="T54" s="8">
        <v>296</v>
      </c>
      <c r="U54" s="8">
        <v>335</v>
      </c>
      <c r="V54" s="8">
        <v>295</v>
      </c>
      <c r="W54" s="8">
        <v>265</v>
      </c>
      <c r="X54" s="8">
        <v>390</v>
      </c>
      <c r="Y54" s="8">
        <v>251</v>
      </c>
      <c r="Z54" s="8">
        <v>346</v>
      </c>
      <c r="AA54" s="8">
        <v>361</v>
      </c>
      <c r="AB54" s="8">
        <v>302</v>
      </c>
      <c r="AC54" s="8">
        <v>247</v>
      </c>
      <c r="AD54" s="8">
        <v>345</v>
      </c>
      <c r="AE54" s="8">
        <v>302</v>
      </c>
      <c r="AF54" s="8">
        <v>302</v>
      </c>
      <c r="AG54" s="8">
        <v>364</v>
      </c>
      <c r="AH54" s="8">
        <v>263</v>
      </c>
      <c r="AI54" s="8">
        <v>288</v>
      </c>
      <c r="AJ54" s="8">
        <v>290</v>
      </c>
      <c r="AK54" s="8">
        <v>310</v>
      </c>
      <c r="AL54" s="8">
        <v>296</v>
      </c>
      <c r="AM54" s="8">
        <v>329</v>
      </c>
      <c r="AN54" s="8">
        <v>271</v>
      </c>
      <c r="AO54" s="8">
        <v>281</v>
      </c>
      <c r="AP54" s="8">
        <v>275</v>
      </c>
      <c r="AQ54" s="8">
        <v>305</v>
      </c>
      <c r="AR54" s="8">
        <v>267</v>
      </c>
      <c r="AS54" s="8">
        <v>281</v>
      </c>
      <c r="AT54" s="24">
        <v>293</v>
      </c>
      <c r="AU54" s="24">
        <v>275</v>
      </c>
      <c r="AV54" s="24">
        <v>276</v>
      </c>
      <c r="AW54" s="24">
        <v>278</v>
      </c>
      <c r="AX54" s="24">
        <v>208</v>
      </c>
      <c r="AY54" s="24">
        <v>332</v>
      </c>
      <c r="AZ54" s="24">
        <v>272</v>
      </c>
      <c r="BA54" s="24">
        <v>308</v>
      </c>
      <c r="BB54" s="24">
        <v>183</v>
      </c>
      <c r="BC54" s="24">
        <v>192</v>
      </c>
      <c r="BD54" s="24">
        <v>238</v>
      </c>
      <c r="BE54" s="24">
        <v>255</v>
      </c>
      <c r="BF54" s="24">
        <v>255</v>
      </c>
      <c r="BG54" s="24">
        <v>241</v>
      </c>
      <c r="BH54" s="24">
        <v>234</v>
      </c>
      <c r="BI54" s="8">
        <v>223</v>
      </c>
      <c r="BJ54" s="8">
        <v>224</v>
      </c>
      <c r="BK54" s="8">
        <v>240</v>
      </c>
      <c r="BL54" s="8">
        <v>214</v>
      </c>
      <c r="BM54" s="8">
        <v>158</v>
      </c>
      <c r="BN54" s="8">
        <v>204</v>
      </c>
      <c r="BO54" s="9">
        <v>200.77160867998836</v>
      </c>
      <c r="BP54" s="9">
        <v>217.46232954578636</v>
      </c>
      <c r="BQ54" s="71">
        <v>222.1443774665581</v>
      </c>
      <c r="BR54" s="9">
        <v>229.76277501035838</v>
      </c>
      <c r="BS54" s="9">
        <v>234.01563722134978</v>
      </c>
      <c r="BT54" s="9">
        <v>238.11206209555741</v>
      </c>
      <c r="BU54" s="8">
        <v>0</v>
      </c>
      <c r="BV54" s="8">
        <v>0</v>
      </c>
      <c r="BW54" s="8">
        <v>0</v>
      </c>
      <c r="BX54" s="63">
        <v>0</v>
      </c>
      <c r="BY54" s="63">
        <v>0</v>
      </c>
      <c r="BZ54" s="63">
        <v>0</v>
      </c>
    </row>
    <row r="55" spans="1:78" ht="36" customHeight="1" x14ac:dyDescent="0.35">
      <c r="A55" s="102">
        <v>54</v>
      </c>
      <c r="B55" s="38" t="s">
        <v>570</v>
      </c>
      <c r="C55" s="32" t="s">
        <v>251</v>
      </c>
      <c r="D55" s="5" t="s">
        <v>252</v>
      </c>
      <c r="E55" s="4" t="s">
        <v>216</v>
      </c>
      <c r="F55" s="4" t="s">
        <v>253</v>
      </c>
      <c r="G55" s="7">
        <v>65</v>
      </c>
      <c r="H55" s="7">
        <v>44</v>
      </c>
      <c r="I55" s="7">
        <v>75</v>
      </c>
      <c r="J55" s="8">
        <v>107</v>
      </c>
      <c r="K55" s="8">
        <v>150</v>
      </c>
      <c r="L55" s="8">
        <v>200</v>
      </c>
      <c r="M55" s="8">
        <v>440</v>
      </c>
      <c r="N55" s="8">
        <v>470</v>
      </c>
      <c r="O55" s="8">
        <v>480</v>
      </c>
      <c r="P55" s="8">
        <v>490</v>
      </c>
      <c r="Q55" s="8">
        <v>500</v>
      </c>
      <c r="R55" s="8">
        <v>540</v>
      </c>
      <c r="S55" s="8">
        <v>550</v>
      </c>
      <c r="T55" s="8">
        <v>596</v>
      </c>
      <c r="U55" s="8">
        <v>600</v>
      </c>
      <c r="V55" s="8">
        <v>620</v>
      </c>
      <c r="W55" s="8">
        <v>640</v>
      </c>
      <c r="X55" s="8">
        <v>600</v>
      </c>
      <c r="Y55" s="8">
        <v>700</v>
      </c>
      <c r="Z55" s="8">
        <v>680</v>
      </c>
      <c r="AA55" s="8">
        <v>660</v>
      </c>
      <c r="AB55" s="8">
        <v>660</v>
      </c>
      <c r="AC55" s="8">
        <v>664</v>
      </c>
      <c r="AD55" s="8">
        <v>650</v>
      </c>
      <c r="AE55" s="8">
        <v>660</v>
      </c>
      <c r="AF55" s="8">
        <v>664</v>
      </c>
      <c r="AG55" s="8">
        <v>670</v>
      </c>
      <c r="AH55" s="8">
        <v>680</v>
      </c>
      <c r="AI55" s="8">
        <v>680</v>
      </c>
      <c r="AJ55" s="8">
        <v>640</v>
      </c>
      <c r="AK55" s="8">
        <v>640</v>
      </c>
      <c r="AL55" s="8">
        <v>620</v>
      </c>
      <c r="AM55" s="8">
        <v>636</v>
      </c>
      <c r="AN55" s="8">
        <v>640</v>
      </c>
      <c r="AO55" s="8">
        <v>640</v>
      </c>
      <c r="AP55" s="8">
        <v>640</v>
      </c>
      <c r="AQ55" s="8">
        <v>624</v>
      </c>
      <c r="AR55" s="8">
        <v>312</v>
      </c>
      <c r="AS55" s="8">
        <v>312</v>
      </c>
      <c r="AT55" s="9">
        <v>247.63456410703918</v>
      </c>
      <c r="AU55" s="9">
        <v>229.2785807949935</v>
      </c>
      <c r="AV55" s="9">
        <v>206.90283833195667</v>
      </c>
      <c r="AW55" s="8">
        <v>320</v>
      </c>
      <c r="AX55" s="8">
        <v>315</v>
      </c>
      <c r="AY55" s="8">
        <v>310</v>
      </c>
      <c r="AZ55" s="8">
        <v>310</v>
      </c>
      <c r="BA55" s="8">
        <v>312</v>
      </c>
      <c r="BB55" s="8">
        <v>312</v>
      </c>
      <c r="BC55" s="8">
        <v>312</v>
      </c>
      <c r="BD55" s="8">
        <v>312</v>
      </c>
      <c r="BE55" s="8">
        <v>300</v>
      </c>
      <c r="BF55" s="8">
        <v>300</v>
      </c>
      <c r="BG55" s="8">
        <v>300</v>
      </c>
      <c r="BH55" s="8">
        <v>300</v>
      </c>
      <c r="BI55" s="8">
        <v>300</v>
      </c>
      <c r="BJ55" s="8">
        <v>300</v>
      </c>
      <c r="BK55" s="8">
        <v>300</v>
      </c>
      <c r="BL55" s="8">
        <v>300</v>
      </c>
      <c r="BM55" s="8">
        <v>300</v>
      </c>
      <c r="BN55" s="8">
        <v>300</v>
      </c>
      <c r="BO55" s="8">
        <v>300</v>
      </c>
      <c r="BP55" s="8">
        <v>300</v>
      </c>
      <c r="BQ55" s="69">
        <v>300</v>
      </c>
      <c r="BR55" s="8">
        <v>600</v>
      </c>
      <c r="BS55" s="8">
        <v>600</v>
      </c>
      <c r="BT55" s="8">
        <v>600</v>
      </c>
      <c r="BU55" s="8">
        <v>600</v>
      </c>
      <c r="BV55" s="8">
        <v>600</v>
      </c>
      <c r="BW55" s="8">
        <v>600</v>
      </c>
      <c r="BX55" s="9">
        <v>600</v>
      </c>
      <c r="BY55" s="9">
        <v>600</v>
      </c>
      <c r="BZ55" s="9">
        <v>600</v>
      </c>
    </row>
    <row r="56" spans="1:78" ht="36" customHeight="1" x14ac:dyDescent="0.35">
      <c r="A56" s="102">
        <v>55</v>
      </c>
      <c r="B56" s="38" t="s">
        <v>570</v>
      </c>
      <c r="C56" s="32" t="s">
        <v>653</v>
      </c>
      <c r="D56" s="5" t="s">
        <v>662</v>
      </c>
      <c r="E56" s="4" t="s">
        <v>26</v>
      </c>
      <c r="F56" s="4" t="s">
        <v>564</v>
      </c>
      <c r="G56" s="8">
        <v>503</v>
      </c>
      <c r="H56" s="8">
        <v>453</v>
      </c>
      <c r="I56" s="8">
        <v>418</v>
      </c>
      <c r="J56" s="8">
        <v>503</v>
      </c>
      <c r="K56" s="8">
        <v>453</v>
      </c>
      <c r="L56" s="8">
        <v>418</v>
      </c>
      <c r="M56" s="8">
        <v>513</v>
      </c>
      <c r="N56" s="8">
        <v>507</v>
      </c>
      <c r="O56" s="8">
        <v>503</v>
      </c>
      <c r="P56" s="8">
        <v>522</v>
      </c>
      <c r="Q56" s="8">
        <v>520</v>
      </c>
      <c r="R56" s="8">
        <v>522</v>
      </c>
      <c r="S56" s="8">
        <v>550</v>
      </c>
      <c r="T56" s="8">
        <v>550</v>
      </c>
      <c r="U56" s="8">
        <v>550</v>
      </c>
      <c r="V56" s="8">
        <v>555</v>
      </c>
      <c r="W56" s="8">
        <v>558</v>
      </c>
      <c r="X56" s="8">
        <v>562</v>
      </c>
      <c r="Y56" s="8">
        <v>515</v>
      </c>
      <c r="Z56" s="8">
        <v>520</v>
      </c>
      <c r="AA56" s="8">
        <v>525</v>
      </c>
      <c r="AB56" s="8">
        <v>518</v>
      </c>
      <c r="AC56" s="8">
        <v>520</v>
      </c>
      <c r="AD56" s="8">
        <v>524</v>
      </c>
      <c r="AE56" s="8">
        <v>528</v>
      </c>
      <c r="AF56" s="8">
        <v>532</v>
      </c>
      <c r="AG56" s="8">
        <v>536</v>
      </c>
      <c r="AH56" s="8">
        <v>545</v>
      </c>
      <c r="AI56" s="8">
        <v>550</v>
      </c>
      <c r="AJ56" s="8">
        <v>555</v>
      </c>
      <c r="AK56" s="8">
        <v>550</v>
      </c>
      <c r="AL56" s="8">
        <v>554</v>
      </c>
      <c r="AM56" s="8">
        <v>560</v>
      </c>
      <c r="AN56" s="8">
        <v>550</v>
      </c>
      <c r="AO56" s="8">
        <v>555</v>
      </c>
      <c r="AP56" s="8">
        <v>560</v>
      </c>
      <c r="AQ56" s="8">
        <v>573</v>
      </c>
      <c r="AR56" s="8">
        <v>580</v>
      </c>
      <c r="AS56" s="8">
        <v>585</v>
      </c>
      <c r="AT56" s="8">
        <v>600</v>
      </c>
      <c r="AU56" s="8">
        <v>610</v>
      </c>
      <c r="AV56" s="8">
        <v>610</v>
      </c>
      <c r="AW56" s="8">
        <v>736</v>
      </c>
      <c r="AX56" s="8">
        <v>745</v>
      </c>
      <c r="AY56" s="8">
        <v>760</v>
      </c>
      <c r="AZ56" s="8">
        <v>765</v>
      </c>
      <c r="BA56" s="8">
        <v>650</v>
      </c>
      <c r="BB56" s="8">
        <v>700</v>
      </c>
      <c r="BC56" s="8">
        <v>700</v>
      </c>
      <c r="BD56" s="8">
        <v>700</v>
      </c>
      <c r="BE56" s="8">
        <v>704</v>
      </c>
      <c r="BF56" s="8">
        <v>700</v>
      </c>
      <c r="BG56" s="8">
        <v>704</v>
      </c>
      <c r="BH56" s="8">
        <v>710</v>
      </c>
      <c r="BI56" s="8">
        <v>700</v>
      </c>
      <c r="BJ56" s="8">
        <v>704</v>
      </c>
      <c r="BK56" s="8">
        <v>710</v>
      </c>
      <c r="BL56" s="8">
        <v>750</v>
      </c>
      <c r="BM56" s="8">
        <v>755</v>
      </c>
      <c r="BN56" s="8">
        <v>755</v>
      </c>
      <c r="BO56" s="8">
        <v>720</v>
      </c>
      <c r="BP56" s="8">
        <v>700</v>
      </c>
      <c r="BQ56" s="69">
        <v>700</v>
      </c>
      <c r="BR56" s="8">
        <v>685</v>
      </c>
      <c r="BS56" s="8">
        <v>675</v>
      </c>
      <c r="BT56" s="8">
        <v>660</v>
      </c>
      <c r="BU56" s="8">
        <v>670</v>
      </c>
      <c r="BV56" s="8">
        <v>670</v>
      </c>
      <c r="BW56" s="8">
        <v>670</v>
      </c>
      <c r="BX56" s="8">
        <v>400</v>
      </c>
      <c r="BY56" s="8">
        <v>443</v>
      </c>
      <c r="BZ56" s="8">
        <v>487</v>
      </c>
    </row>
    <row r="57" spans="1:78" ht="36" customHeight="1" x14ac:dyDescent="0.35">
      <c r="A57" s="102">
        <v>56</v>
      </c>
      <c r="B57" s="39" t="s">
        <v>570</v>
      </c>
      <c r="C57" s="32" t="s">
        <v>706</v>
      </c>
      <c r="D57" s="5" t="s">
        <v>707</v>
      </c>
      <c r="E57" s="4" t="s">
        <v>360</v>
      </c>
      <c r="F57" s="4" t="s">
        <v>708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14">
        <v>0</v>
      </c>
      <c r="AF57" s="14">
        <v>0</v>
      </c>
      <c r="AG57" s="14">
        <v>0</v>
      </c>
      <c r="AH57" s="14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8">
        <v>28</v>
      </c>
      <c r="AR57" s="8">
        <v>33</v>
      </c>
      <c r="AS57" s="8">
        <v>33</v>
      </c>
      <c r="AT57" s="8">
        <v>20</v>
      </c>
      <c r="AU57" s="8">
        <v>27</v>
      </c>
      <c r="AV57" s="8">
        <v>20</v>
      </c>
      <c r="AW57" s="8">
        <v>14</v>
      </c>
      <c r="AX57" s="8">
        <v>22</v>
      </c>
      <c r="AY57" s="8">
        <v>20</v>
      </c>
      <c r="AZ57" s="8">
        <v>22</v>
      </c>
      <c r="BA57" s="8">
        <v>22</v>
      </c>
      <c r="BB57" s="8">
        <v>22</v>
      </c>
      <c r="BC57" s="8">
        <v>21</v>
      </c>
      <c r="BD57" s="8">
        <v>21</v>
      </c>
      <c r="BE57" s="8">
        <v>21</v>
      </c>
      <c r="BF57" s="8">
        <v>22</v>
      </c>
      <c r="BG57" s="8">
        <v>21</v>
      </c>
      <c r="BH57" s="8">
        <v>22</v>
      </c>
      <c r="BI57" s="8">
        <v>22</v>
      </c>
      <c r="BJ57" s="8">
        <v>21</v>
      </c>
      <c r="BK57" s="8">
        <v>21</v>
      </c>
      <c r="BL57" s="8">
        <v>21</v>
      </c>
      <c r="BM57" s="8">
        <v>19</v>
      </c>
      <c r="BN57" s="8">
        <v>19</v>
      </c>
      <c r="BO57" s="8">
        <v>19</v>
      </c>
      <c r="BP57" s="8">
        <v>19</v>
      </c>
      <c r="BQ57" s="69">
        <v>19</v>
      </c>
      <c r="BR57" s="8">
        <v>19</v>
      </c>
      <c r="BS57" s="8">
        <v>19</v>
      </c>
      <c r="BT57" s="8">
        <v>19</v>
      </c>
      <c r="BU57" s="8">
        <v>19</v>
      </c>
      <c r="BV57" s="8">
        <v>19</v>
      </c>
      <c r="BW57" s="8">
        <v>19</v>
      </c>
      <c r="BX57" s="8">
        <v>19</v>
      </c>
      <c r="BY57" s="8">
        <v>19</v>
      </c>
      <c r="BZ57" s="8">
        <v>19</v>
      </c>
    </row>
    <row r="58" spans="1:78" ht="36" customHeight="1" x14ac:dyDescent="0.35">
      <c r="A58" s="102">
        <v>57</v>
      </c>
      <c r="B58" s="38" t="s">
        <v>570</v>
      </c>
      <c r="C58" s="32" t="s">
        <v>330</v>
      </c>
      <c r="D58" s="5" t="s">
        <v>331</v>
      </c>
      <c r="E58" s="4" t="s">
        <v>328</v>
      </c>
      <c r="F58" s="4" t="s">
        <v>329</v>
      </c>
      <c r="G58" s="8">
        <v>2022</v>
      </c>
      <c r="H58" s="8">
        <v>2085</v>
      </c>
      <c r="I58" s="8">
        <v>1867</v>
      </c>
      <c r="J58" s="9">
        <v>1818.0202104391033</v>
      </c>
      <c r="K58" s="9">
        <v>1736.8524383672914</v>
      </c>
      <c r="L58" s="9">
        <v>1695.518206529945</v>
      </c>
      <c r="M58" s="9">
        <v>1656.5467922998016</v>
      </c>
      <c r="N58" s="9">
        <v>1630.6120082246448</v>
      </c>
      <c r="O58" s="9">
        <v>1609.5335327404141</v>
      </c>
      <c r="P58" s="9">
        <v>1594.1608384858343</v>
      </c>
      <c r="Q58" s="9">
        <v>1582.1924321069766</v>
      </c>
      <c r="R58" s="9">
        <v>1573.182333727475</v>
      </c>
      <c r="S58" s="9">
        <v>1566.2510277689619</v>
      </c>
      <c r="T58" s="9">
        <v>1560.9729994358472</v>
      </c>
      <c r="U58" s="9">
        <v>1556.9243145732419</v>
      </c>
      <c r="V58" s="9">
        <v>1554</v>
      </c>
      <c r="W58" s="9">
        <v>1551</v>
      </c>
      <c r="X58" s="9">
        <v>1550</v>
      </c>
      <c r="Y58" s="9">
        <v>1548.6689559790989</v>
      </c>
      <c r="Z58" s="9">
        <v>1547.8927200979515</v>
      </c>
      <c r="AA58" s="9">
        <v>1547.1909303056477</v>
      </c>
      <c r="AB58" s="9">
        <v>1546.6985686154098</v>
      </c>
      <c r="AC58" s="9">
        <v>1547</v>
      </c>
      <c r="AD58" s="9">
        <v>1547</v>
      </c>
      <c r="AE58" s="9">
        <v>1546</v>
      </c>
      <c r="AF58" s="9">
        <v>1546</v>
      </c>
      <c r="AG58" s="9">
        <v>1546</v>
      </c>
      <c r="AH58" s="9">
        <v>1546</v>
      </c>
      <c r="AI58" s="9">
        <v>1546</v>
      </c>
      <c r="AJ58" s="9">
        <v>1546</v>
      </c>
      <c r="AK58" s="9">
        <v>1546</v>
      </c>
      <c r="AL58" s="9">
        <v>1546</v>
      </c>
      <c r="AM58" s="9">
        <v>1546</v>
      </c>
      <c r="AN58" s="9">
        <v>1546</v>
      </c>
      <c r="AO58" s="9">
        <v>1546</v>
      </c>
      <c r="AP58" s="9">
        <v>1546</v>
      </c>
      <c r="AQ58" s="10">
        <v>1546</v>
      </c>
      <c r="AR58" s="10">
        <v>1546</v>
      </c>
      <c r="AS58" s="10">
        <v>1546</v>
      </c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68"/>
      <c r="BR58" s="13"/>
      <c r="BS58" s="13"/>
      <c r="BT58" s="13"/>
      <c r="BU58" s="13"/>
      <c r="BV58" s="13"/>
      <c r="BW58" s="13"/>
      <c r="BX58" s="13"/>
      <c r="BY58" s="13"/>
      <c r="BZ58" s="13"/>
    </row>
    <row r="59" spans="1:78" ht="36" customHeight="1" x14ac:dyDescent="0.35">
      <c r="A59" s="102">
        <v>58</v>
      </c>
      <c r="B59" s="38" t="s">
        <v>570</v>
      </c>
      <c r="C59" s="32" t="s">
        <v>169</v>
      </c>
      <c r="D59" s="5" t="s">
        <v>170</v>
      </c>
      <c r="E59" s="4" t="s">
        <v>153</v>
      </c>
      <c r="F59" s="4" t="s">
        <v>171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68"/>
      <c r="BR59" s="13"/>
      <c r="BS59" s="13"/>
      <c r="BT59" s="13"/>
      <c r="BU59" s="13"/>
      <c r="BV59" s="13"/>
      <c r="BW59" s="13"/>
      <c r="BX59" s="13"/>
      <c r="BY59" s="13"/>
      <c r="BZ59" s="13"/>
    </row>
    <row r="60" spans="1:78" ht="36" customHeight="1" x14ac:dyDescent="0.35">
      <c r="A60" s="102">
        <v>59</v>
      </c>
      <c r="B60" s="38" t="s">
        <v>570</v>
      </c>
      <c r="C60" s="32" t="s">
        <v>169</v>
      </c>
      <c r="D60" s="5" t="s">
        <v>170</v>
      </c>
      <c r="E60" s="4" t="s">
        <v>153</v>
      </c>
      <c r="F60" s="4" t="s">
        <v>599</v>
      </c>
      <c r="G60" s="14">
        <v>131</v>
      </c>
      <c r="H60" s="14">
        <v>131</v>
      </c>
      <c r="I60" s="14">
        <v>131</v>
      </c>
      <c r="J60" s="14">
        <v>132</v>
      </c>
      <c r="K60" s="14">
        <v>132</v>
      </c>
      <c r="L60" s="14">
        <v>132</v>
      </c>
      <c r="M60" s="14">
        <v>132</v>
      </c>
      <c r="N60" s="14">
        <v>132</v>
      </c>
      <c r="O60" s="14">
        <v>132</v>
      </c>
      <c r="P60" s="14">
        <v>132</v>
      </c>
      <c r="Q60" s="14">
        <v>132</v>
      </c>
      <c r="R60" s="14">
        <v>132</v>
      </c>
      <c r="S60" s="14">
        <v>132</v>
      </c>
      <c r="T60" s="14">
        <v>132</v>
      </c>
      <c r="U60" s="14">
        <v>132</v>
      </c>
      <c r="V60" s="8">
        <v>133</v>
      </c>
      <c r="W60" s="8">
        <v>133</v>
      </c>
      <c r="X60" s="8">
        <v>133</v>
      </c>
      <c r="Y60" s="8">
        <v>132</v>
      </c>
      <c r="Z60" s="8">
        <v>132</v>
      </c>
      <c r="AA60" s="8">
        <v>132</v>
      </c>
      <c r="AB60" s="8">
        <v>132</v>
      </c>
      <c r="AC60" s="8">
        <v>132</v>
      </c>
      <c r="AD60" s="8">
        <v>132</v>
      </c>
      <c r="AE60" s="8">
        <v>132</v>
      </c>
      <c r="AF60" s="8">
        <v>132</v>
      </c>
      <c r="AG60" s="8">
        <v>132</v>
      </c>
      <c r="AH60" s="8">
        <v>132</v>
      </c>
      <c r="AI60" s="8">
        <v>132</v>
      </c>
      <c r="AJ60" s="8">
        <v>133</v>
      </c>
      <c r="AK60" s="8">
        <v>135</v>
      </c>
      <c r="AL60" s="8">
        <v>135</v>
      </c>
      <c r="AM60" s="8">
        <v>135</v>
      </c>
      <c r="AN60" s="8">
        <v>135</v>
      </c>
      <c r="AO60" s="8">
        <v>135</v>
      </c>
      <c r="AP60" s="8">
        <v>136</v>
      </c>
      <c r="AQ60" s="24">
        <v>138</v>
      </c>
      <c r="AR60" s="24">
        <v>140</v>
      </c>
      <c r="AS60" s="24">
        <v>144</v>
      </c>
      <c r="AT60" s="24">
        <v>145</v>
      </c>
      <c r="AU60" s="24">
        <v>145</v>
      </c>
      <c r="AV60" s="24">
        <v>146</v>
      </c>
      <c r="AW60" s="8">
        <v>146</v>
      </c>
      <c r="AX60" s="8">
        <v>146</v>
      </c>
      <c r="AY60" s="8">
        <v>147</v>
      </c>
      <c r="AZ60" s="24">
        <v>147</v>
      </c>
      <c r="BA60" s="24">
        <v>147</v>
      </c>
      <c r="BB60" s="24">
        <v>149</v>
      </c>
      <c r="BC60" s="24">
        <v>140</v>
      </c>
      <c r="BD60" s="24">
        <v>140</v>
      </c>
      <c r="BE60" s="24">
        <v>145</v>
      </c>
      <c r="BF60" s="24">
        <v>147</v>
      </c>
      <c r="BG60" s="24">
        <v>147</v>
      </c>
      <c r="BH60" s="24">
        <v>147</v>
      </c>
      <c r="BI60" s="8">
        <v>147</v>
      </c>
      <c r="BJ60" s="8">
        <v>143</v>
      </c>
      <c r="BK60" s="8">
        <v>140</v>
      </c>
      <c r="BL60" s="8">
        <v>138</v>
      </c>
      <c r="BM60" s="8">
        <v>138</v>
      </c>
      <c r="BN60" s="8">
        <v>135</v>
      </c>
      <c r="BO60" s="8">
        <v>135</v>
      </c>
      <c r="BP60" s="8">
        <v>135</v>
      </c>
      <c r="BQ60" s="69">
        <v>135</v>
      </c>
      <c r="BR60" s="8">
        <v>130</v>
      </c>
      <c r="BS60" s="8">
        <v>128</v>
      </c>
      <c r="BT60" s="8">
        <v>127</v>
      </c>
      <c r="BU60" s="8">
        <v>127</v>
      </c>
      <c r="BV60" s="8">
        <v>127</v>
      </c>
      <c r="BW60" s="8">
        <v>127</v>
      </c>
      <c r="BX60" s="24">
        <v>127</v>
      </c>
      <c r="BY60" s="24">
        <v>127</v>
      </c>
      <c r="BZ60" s="24">
        <v>125</v>
      </c>
    </row>
    <row r="61" spans="1:78" ht="36" customHeight="1" x14ac:dyDescent="0.35">
      <c r="A61" s="102">
        <v>60</v>
      </c>
      <c r="B61" s="38" t="s">
        <v>570</v>
      </c>
      <c r="C61" s="32" t="s">
        <v>368</v>
      </c>
      <c r="D61" s="5" t="s">
        <v>369</v>
      </c>
      <c r="E61" s="4" t="s">
        <v>360</v>
      </c>
      <c r="F61" s="4" t="s">
        <v>370</v>
      </c>
      <c r="G61" s="8">
        <v>367</v>
      </c>
      <c r="H61" s="88">
        <v>371</v>
      </c>
      <c r="I61" s="88">
        <v>374</v>
      </c>
      <c r="J61" s="88">
        <v>386</v>
      </c>
      <c r="K61" s="8">
        <v>385</v>
      </c>
      <c r="L61" s="8">
        <v>394</v>
      </c>
      <c r="M61" s="8">
        <v>397</v>
      </c>
      <c r="N61" s="8">
        <v>393</v>
      </c>
      <c r="O61" s="8">
        <v>405</v>
      </c>
      <c r="P61" s="8">
        <v>415</v>
      </c>
      <c r="Q61" s="8">
        <v>415</v>
      </c>
      <c r="R61" s="8">
        <v>427</v>
      </c>
      <c r="S61" s="8">
        <v>399</v>
      </c>
      <c r="T61" s="8">
        <v>428</v>
      </c>
      <c r="U61" s="8">
        <v>432</v>
      </c>
      <c r="V61" s="8">
        <v>427</v>
      </c>
      <c r="W61" s="8">
        <v>435</v>
      </c>
      <c r="X61" s="8">
        <v>443</v>
      </c>
      <c r="Y61" s="8">
        <v>438</v>
      </c>
      <c r="Z61" s="8">
        <v>449</v>
      </c>
      <c r="AA61" s="8">
        <v>459</v>
      </c>
      <c r="AB61" s="8">
        <v>453</v>
      </c>
      <c r="AC61" s="8">
        <v>450</v>
      </c>
      <c r="AD61" s="8">
        <v>420</v>
      </c>
      <c r="AE61" s="8">
        <v>444</v>
      </c>
      <c r="AF61" s="8">
        <v>436</v>
      </c>
      <c r="AG61" s="8">
        <v>459</v>
      </c>
      <c r="AH61" s="8">
        <v>448</v>
      </c>
      <c r="AI61" s="8">
        <v>437</v>
      </c>
      <c r="AJ61" s="8">
        <v>451</v>
      </c>
      <c r="AK61" s="8">
        <v>424</v>
      </c>
      <c r="AL61" s="8">
        <v>440</v>
      </c>
      <c r="AM61" s="8">
        <v>429</v>
      </c>
      <c r="AN61" s="8">
        <v>433</v>
      </c>
      <c r="AO61" s="8">
        <v>400</v>
      </c>
      <c r="AP61" s="8">
        <v>405</v>
      </c>
      <c r="AQ61" s="8">
        <v>396</v>
      </c>
      <c r="AR61" s="8">
        <v>386</v>
      </c>
      <c r="AS61" s="8">
        <v>397</v>
      </c>
      <c r="AT61" s="8">
        <v>373</v>
      </c>
      <c r="AU61" s="8">
        <v>370</v>
      </c>
      <c r="AV61" s="8">
        <v>364</v>
      </c>
      <c r="AW61" s="8">
        <v>374</v>
      </c>
      <c r="AX61" s="8">
        <v>366</v>
      </c>
      <c r="AY61" s="8">
        <v>357</v>
      </c>
      <c r="AZ61" s="8">
        <v>352</v>
      </c>
      <c r="BA61" s="8">
        <v>343</v>
      </c>
      <c r="BB61" s="8">
        <v>354</v>
      </c>
      <c r="BC61" s="8">
        <v>352</v>
      </c>
      <c r="BD61" s="8">
        <v>273</v>
      </c>
      <c r="BE61" s="8">
        <v>287</v>
      </c>
      <c r="BF61" s="8">
        <v>288</v>
      </c>
      <c r="BG61" s="8">
        <v>282</v>
      </c>
      <c r="BH61" s="8">
        <v>275</v>
      </c>
      <c r="BI61" s="8">
        <v>266</v>
      </c>
      <c r="BJ61" s="8">
        <v>263</v>
      </c>
      <c r="BK61" s="8">
        <v>261</v>
      </c>
      <c r="BL61" s="8">
        <v>263</v>
      </c>
      <c r="BM61" s="8">
        <v>247</v>
      </c>
      <c r="BN61" s="8">
        <v>250</v>
      </c>
      <c r="BO61" s="8">
        <v>248</v>
      </c>
      <c r="BP61" s="8">
        <v>243</v>
      </c>
      <c r="BQ61" s="69">
        <v>248</v>
      </c>
      <c r="BR61" s="69">
        <v>252</v>
      </c>
      <c r="BS61" s="69">
        <v>248</v>
      </c>
      <c r="BT61" s="69">
        <v>241</v>
      </c>
      <c r="BU61" s="8">
        <v>234</v>
      </c>
      <c r="BV61" s="8">
        <v>227</v>
      </c>
      <c r="BW61" s="8">
        <v>238</v>
      </c>
      <c r="BX61" s="8">
        <v>227</v>
      </c>
      <c r="BY61" s="8">
        <v>227</v>
      </c>
      <c r="BZ61" s="8">
        <v>240</v>
      </c>
    </row>
    <row r="62" spans="1:78" ht="36" customHeight="1" x14ac:dyDescent="0.35">
      <c r="A62" s="102">
        <v>61</v>
      </c>
      <c r="B62" s="38" t="s">
        <v>570</v>
      </c>
      <c r="C62" s="32" t="s">
        <v>29</v>
      </c>
      <c r="D62" s="5" t="s">
        <v>30</v>
      </c>
      <c r="E62" s="4" t="s">
        <v>26</v>
      </c>
      <c r="F62" s="4" t="s">
        <v>577</v>
      </c>
      <c r="G62" s="14">
        <v>148</v>
      </c>
      <c r="H62" s="14">
        <v>149</v>
      </c>
      <c r="I62" s="14">
        <v>150</v>
      </c>
      <c r="J62" s="14">
        <v>154</v>
      </c>
      <c r="K62" s="14">
        <v>160</v>
      </c>
      <c r="L62" s="14">
        <v>167</v>
      </c>
      <c r="M62" s="14">
        <v>167</v>
      </c>
      <c r="N62" s="14">
        <v>167</v>
      </c>
      <c r="O62" s="14">
        <v>167</v>
      </c>
      <c r="P62" s="14">
        <v>167</v>
      </c>
      <c r="Q62" s="14">
        <v>168</v>
      </c>
      <c r="R62" s="14">
        <v>169</v>
      </c>
      <c r="S62" s="14">
        <v>169</v>
      </c>
      <c r="T62" s="14">
        <v>177</v>
      </c>
      <c r="U62" s="14">
        <v>182</v>
      </c>
      <c r="V62" s="8">
        <v>182</v>
      </c>
      <c r="W62" s="8">
        <v>182</v>
      </c>
      <c r="X62" s="8">
        <v>177</v>
      </c>
      <c r="Y62" s="8">
        <v>177</v>
      </c>
      <c r="Z62" s="8">
        <v>172</v>
      </c>
      <c r="AA62" s="8">
        <v>167</v>
      </c>
      <c r="AB62" s="8">
        <v>162</v>
      </c>
      <c r="AC62" s="8">
        <v>157</v>
      </c>
      <c r="AD62" s="8">
        <v>152</v>
      </c>
      <c r="AE62" s="8">
        <v>152</v>
      </c>
      <c r="AF62" s="8">
        <v>147</v>
      </c>
      <c r="AG62" s="8">
        <v>147</v>
      </c>
      <c r="AH62" s="8">
        <v>147</v>
      </c>
      <c r="AI62" s="8">
        <v>147</v>
      </c>
      <c r="AJ62" s="8">
        <v>142</v>
      </c>
      <c r="AK62" s="8">
        <v>142</v>
      </c>
      <c r="AL62" s="8">
        <v>137</v>
      </c>
      <c r="AM62" s="8">
        <v>137</v>
      </c>
      <c r="AN62" s="8">
        <v>140</v>
      </c>
      <c r="AO62" s="8">
        <v>142</v>
      </c>
      <c r="AP62" s="8">
        <v>142</v>
      </c>
      <c r="AQ62" s="8">
        <v>142</v>
      </c>
      <c r="AR62" s="8">
        <v>142</v>
      </c>
      <c r="AS62" s="8">
        <v>142</v>
      </c>
      <c r="AT62" s="8">
        <v>140</v>
      </c>
      <c r="AU62" s="8">
        <v>140</v>
      </c>
      <c r="AV62" s="8">
        <v>140</v>
      </c>
      <c r="AW62" s="8">
        <v>120</v>
      </c>
      <c r="AX62" s="8">
        <v>132</v>
      </c>
      <c r="AY62" s="8">
        <v>131</v>
      </c>
      <c r="AZ62" s="8">
        <v>131</v>
      </c>
      <c r="BA62" s="8">
        <v>151</v>
      </c>
      <c r="BB62" s="8">
        <v>153</v>
      </c>
      <c r="BC62" s="8">
        <v>94</v>
      </c>
      <c r="BD62" s="8">
        <v>125</v>
      </c>
      <c r="BE62" s="8">
        <v>133</v>
      </c>
      <c r="BF62" s="8">
        <v>139</v>
      </c>
      <c r="BG62" s="8">
        <v>135</v>
      </c>
      <c r="BH62" s="8">
        <v>113</v>
      </c>
      <c r="BI62" s="8">
        <v>100</v>
      </c>
      <c r="BJ62" s="8">
        <v>93</v>
      </c>
      <c r="BK62" s="8">
        <v>69</v>
      </c>
      <c r="BL62" s="8">
        <v>70</v>
      </c>
      <c r="BM62" s="8">
        <v>82</v>
      </c>
      <c r="BN62" s="8">
        <v>81</v>
      </c>
      <c r="BO62" s="8">
        <v>86</v>
      </c>
      <c r="BP62" s="8">
        <v>85</v>
      </c>
      <c r="BQ62" s="69">
        <v>87</v>
      </c>
      <c r="BR62" s="8">
        <v>90</v>
      </c>
      <c r="BS62" s="8">
        <v>91</v>
      </c>
      <c r="BT62" s="8">
        <v>81</v>
      </c>
      <c r="BU62" s="8">
        <v>90</v>
      </c>
      <c r="BV62" s="8">
        <v>90</v>
      </c>
      <c r="BW62" s="8">
        <v>100</v>
      </c>
      <c r="BX62" s="24">
        <v>93</v>
      </c>
      <c r="BY62" s="24">
        <v>103</v>
      </c>
      <c r="BZ62" s="24">
        <v>72</v>
      </c>
    </row>
    <row r="63" spans="1:78" ht="36" customHeight="1" x14ac:dyDescent="0.35">
      <c r="A63" s="102">
        <v>62</v>
      </c>
      <c r="B63" s="38" t="s">
        <v>570</v>
      </c>
      <c r="C63" s="32" t="s">
        <v>461</v>
      </c>
      <c r="D63" s="5" t="s">
        <v>462</v>
      </c>
      <c r="E63" s="4" t="s">
        <v>260</v>
      </c>
      <c r="F63" s="4" t="s">
        <v>478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72"/>
      <c r="BR63" s="25"/>
      <c r="BS63" s="25"/>
      <c r="BT63" s="25"/>
      <c r="BU63" s="25"/>
      <c r="BV63" s="25"/>
      <c r="BW63" s="25"/>
      <c r="BX63" s="25"/>
      <c r="BY63" s="25"/>
      <c r="BZ63" s="25"/>
    </row>
    <row r="64" spans="1:78" ht="36" customHeight="1" x14ac:dyDescent="0.35">
      <c r="A64" s="102">
        <v>63</v>
      </c>
      <c r="B64" s="38" t="s">
        <v>570</v>
      </c>
      <c r="C64" s="32" t="s">
        <v>378</v>
      </c>
      <c r="D64" s="5" t="s">
        <v>379</v>
      </c>
      <c r="E64" s="4" t="s">
        <v>153</v>
      </c>
      <c r="F64" s="4" t="s">
        <v>187</v>
      </c>
      <c r="G64" s="8">
        <v>54</v>
      </c>
      <c r="H64" s="8">
        <v>58</v>
      </c>
      <c r="I64" s="8">
        <v>59</v>
      </c>
      <c r="J64" s="8">
        <v>53</v>
      </c>
      <c r="K64" s="8">
        <v>70</v>
      </c>
      <c r="L64" s="8">
        <v>51</v>
      </c>
      <c r="M64" s="8">
        <v>59</v>
      </c>
      <c r="N64" s="8">
        <v>61</v>
      </c>
      <c r="O64" s="8">
        <v>65</v>
      </c>
      <c r="P64" s="8">
        <v>65</v>
      </c>
      <c r="Q64" s="8">
        <v>49</v>
      </c>
      <c r="R64" s="8">
        <v>73</v>
      </c>
      <c r="S64" s="8">
        <v>65</v>
      </c>
      <c r="T64" s="8">
        <v>66</v>
      </c>
      <c r="U64" s="8">
        <v>76</v>
      </c>
      <c r="V64" s="8">
        <v>52</v>
      </c>
      <c r="W64" s="8">
        <v>51</v>
      </c>
      <c r="X64" s="8">
        <v>65</v>
      </c>
      <c r="Y64" s="8">
        <v>62</v>
      </c>
      <c r="Z64" s="8">
        <v>70</v>
      </c>
      <c r="AA64" s="8">
        <v>56</v>
      </c>
      <c r="AB64" s="8">
        <v>61</v>
      </c>
      <c r="AC64" s="8">
        <v>48</v>
      </c>
      <c r="AD64" s="8">
        <v>44</v>
      </c>
      <c r="AE64" s="8">
        <v>88</v>
      </c>
      <c r="AF64" s="8">
        <v>64</v>
      </c>
      <c r="AG64" s="8">
        <v>56</v>
      </c>
      <c r="AH64" s="8">
        <v>76</v>
      </c>
      <c r="AI64" s="8">
        <v>66</v>
      </c>
      <c r="AJ64" s="8">
        <v>57</v>
      </c>
      <c r="AK64" s="8">
        <v>59</v>
      </c>
      <c r="AL64" s="8">
        <v>51</v>
      </c>
      <c r="AM64" s="8">
        <v>63</v>
      </c>
      <c r="AN64" s="8">
        <v>64</v>
      </c>
      <c r="AO64" s="8">
        <v>48</v>
      </c>
      <c r="AP64" s="8">
        <v>67</v>
      </c>
      <c r="AQ64" s="8">
        <v>60</v>
      </c>
      <c r="AR64" s="8">
        <v>96</v>
      </c>
      <c r="AS64" s="8">
        <v>75</v>
      </c>
      <c r="AT64" s="9">
        <v>80.791300876195621</v>
      </c>
      <c r="AU64" s="9">
        <v>76.277372340793306</v>
      </c>
      <c r="AV64" s="9">
        <v>76.707979559380902</v>
      </c>
      <c r="AW64" s="8">
        <v>57</v>
      </c>
      <c r="AX64" s="8">
        <v>52</v>
      </c>
      <c r="AY64" s="8">
        <v>47</v>
      </c>
      <c r="AZ64" s="9">
        <v>44.07295723211756</v>
      </c>
      <c r="BA64" s="9">
        <v>41.708874894407373</v>
      </c>
      <c r="BB64" s="9">
        <v>40.081012185314577</v>
      </c>
      <c r="BC64" s="8">
        <v>0</v>
      </c>
      <c r="BD64" s="8">
        <v>73</v>
      </c>
      <c r="BE64" s="8">
        <v>32</v>
      </c>
      <c r="BF64" s="8">
        <v>60</v>
      </c>
      <c r="BG64" s="8">
        <v>43</v>
      </c>
      <c r="BH64" s="8">
        <v>53</v>
      </c>
      <c r="BI64" s="8">
        <v>54</v>
      </c>
      <c r="BJ64" s="8">
        <v>62</v>
      </c>
      <c r="BK64" s="8">
        <v>34</v>
      </c>
      <c r="BL64" s="8">
        <v>61</v>
      </c>
      <c r="BM64" s="8">
        <v>42</v>
      </c>
      <c r="BN64" s="8">
        <v>53</v>
      </c>
      <c r="BO64" s="8">
        <v>55</v>
      </c>
      <c r="BP64" s="8">
        <v>63</v>
      </c>
      <c r="BQ64" s="69">
        <v>73</v>
      </c>
      <c r="BR64" s="69">
        <v>81</v>
      </c>
      <c r="BS64" s="69">
        <v>73</v>
      </c>
      <c r="BT64" s="69">
        <v>85</v>
      </c>
      <c r="BU64" s="8">
        <v>65</v>
      </c>
      <c r="BV64" s="8">
        <v>60</v>
      </c>
      <c r="BW64" s="8">
        <v>67</v>
      </c>
      <c r="BX64" s="8">
        <v>49</v>
      </c>
      <c r="BY64" s="8">
        <v>55</v>
      </c>
      <c r="BZ64" s="8">
        <v>52</v>
      </c>
    </row>
    <row r="65" spans="1:78" ht="36" customHeight="1" x14ac:dyDescent="0.35">
      <c r="A65" s="102">
        <v>64</v>
      </c>
      <c r="B65" s="38" t="s">
        <v>570</v>
      </c>
      <c r="C65" s="32" t="s">
        <v>918</v>
      </c>
      <c r="D65" s="5" t="s">
        <v>919</v>
      </c>
      <c r="E65" s="4" t="s">
        <v>47</v>
      </c>
      <c r="F65" s="32" t="s">
        <v>55</v>
      </c>
      <c r="G65" s="52"/>
      <c r="H65" s="87"/>
      <c r="I65" s="87"/>
      <c r="J65" s="87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9"/>
      <c r="AU65" s="9"/>
      <c r="AV65" s="9"/>
      <c r="AW65" s="8"/>
      <c r="AX65" s="8"/>
      <c r="AY65" s="8"/>
      <c r="AZ65" s="9"/>
      <c r="BA65" s="9"/>
      <c r="BB65" s="9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>
        <v>358</v>
      </c>
      <c r="BP65" s="8">
        <v>344</v>
      </c>
      <c r="BQ65" s="69">
        <v>333</v>
      </c>
      <c r="BR65" s="81">
        <v>301</v>
      </c>
      <c r="BS65" s="81">
        <v>297</v>
      </c>
      <c r="BT65" s="81">
        <v>293</v>
      </c>
      <c r="BU65" s="8">
        <v>302</v>
      </c>
      <c r="BV65" s="8">
        <v>301</v>
      </c>
      <c r="BW65" s="8">
        <v>299</v>
      </c>
      <c r="BX65" s="8">
        <v>305</v>
      </c>
      <c r="BY65" s="8">
        <v>302</v>
      </c>
      <c r="BZ65" s="8">
        <v>300</v>
      </c>
    </row>
    <row r="66" spans="1:78" ht="36" customHeight="1" x14ac:dyDescent="0.35">
      <c r="A66" s="102">
        <v>65</v>
      </c>
      <c r="B66" s="38" t="s">
        <v>570</v>
      </c>
      <c r="C66" s="32" t="s">
        <v>654</v>
      </c>
      <c r="D66" s="5" t="s">
        <v>663</v>
      </c>
      <c r="E66" s="4" t="s">
        <v>353</v>
      </c>
      <c r="F66" s="4" t="s">
        <v>673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7"/>
      <c r="W66" s="27"/>
      <c r="X66" s="27"/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8">
        <v>36</v>
      </c>
      <c r="AF66" s="8">
        <v>56</v>
      </c>
      <c r="AG66" s="8">
        <v>85</v>
      </c>
      <c r="AH66" s="8">
        <v>90</v>
      </c>
      <c r="AI66" s="8">
        <v>98</v>
      </c>
      <c r="AJ66" s="8">
        <v>100</v>
      </c>
      <c r="AK66" s="8">
        <v>105</v>
      </c>
      <c r="AL66" s="8">
        <v>230</v>
      </c>
      <c r="AM66" s="8">
        <v>130</v>
      </c>
      <c r="AN66" s="8">
        <v>132</v>
      </c>
      <c r="AO66" s="8">
        <v>137</v>
      </c>
      <c r="AP66" s="8">
        <v>145</v>
      </c>
      <c r="AQ66" s="8">
        <v>150</v>
      </c>
      <c r="AR66" s="8">
        <v>160</v>
      </c>
      <c r="AS66" s="8">
        <v>165</v>
      </c>
      <c r="AT66" s="8">
        <v>170</v>
      </c>
      <c r="AU66" s="8">
        <v>181</v>
      </c>
      <c r="AV66" s="8">
        <v>190</v>
      </c>
      <c r="AW66" s="8">
        <v>195</v>
      </c>
      <c r="AX66" s="8">
        <v>205</v>
      </c>
      <c r="AY66" s="8">
        <v>210</v>
      </c>
      <c r="AZ66" s="8">
        <v>205</v>
      </c>
      <c r="BA66" s="8">
        <v>209</v>
      </c>
      <c r="BB66" s="8">
        <v>210</v>
      </c>
      <c r="BC66" s="8">
        <v>205</v>
      </c>
      <c r="BD66" s="8">
        <v>200</v>
      </c>
      <c r="BE66" s="8">
        <v>203</v>
      </c>
      <c r="BF66" s="8">
        <v>200</v>
      </c>
      <c r="BG66" s="8">
        <v>205</v>
      </c>
      <c r="BH66" s="8">
        <v>210</v>
      </c>
      <c r="BI66" s="8">
        <v>215</v>
      </c>
      <c r="BJ66" s="8">
        <v>212</v>
      </c>
      <c r="BK66" s="8">
        <v>208</v>
      </c>
      <c r="BL66" s="8">
        <v>205</v>
      </c>
      <c r="BM66" s="8">
        <v>200</v>
      </c>
      <c r="BN66" s="8">
        <v>210</v>
      </c>
      <c r="BO66" s="8">
        <v>215</v>
      </c>
      <c r="BP66" s="8">
        <v>213</v>
      </c>
      <c r="BQ66" s="69">
        <v>218</v>
      </c>
      <c r="BR66" s="8">
        <v>205</v>
      </c>
      <c r="BS66" s="8">
        <v>190</v>
      </c>
      <c r="BT66" s="8">
        <v>170</v>
      </c>
      <c r="BU66" s="8">
        <v>170</v>
      </c>
      <c r="BV66" s="8">
        <v>168</v>
      </c>
      <c r="BW66" s="8">
        <v>165</v>
      </c>
      <c r="BX66" s="8">
        <v>168</v>
      </c>
      <c r="BY66" s="8">
        <v>168</v>
      </c>
      <c r="BZ66" s="8">
        <v>334</v>
      </c>
    </row>
    <row r="67" spans="1:78" ht="36" customHeight="1" x14ac:dyDescent="0.35">
      <c r="A67" s="102">
        <v>66</v>
      </c>
      <c r="B67" s="38" t="s">
        <v>570</v>
      </c>
      <c r="C67" s="32" t="s">
        <v>829</v>
      </c>
      <c r="D67" s="5" t="s">
        <v>830</v>
      </c>
      <c r="E67" s="4" t="s">
        <v>295</v>
      </c>
      <c r="F67" s="4" t="s">
        <v>831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>
        <v>0</v>
      </c>
      <c r="BJ67" s="18">
        <v>0</v>
      </c>
      <c r="BK67" s="18">
        <v>0</v>
      </c>
      <c r="BL67" s="18">
        <v>0</v>
      </c>
      <c r="BM67" s="18">
        <v>0</v>
      </c>
      <c r="BN67" s="18">
        <v>0</v>
      </c>
      <c r="BO67" s="18">
        <v>0</v>
      </c>
      <c r="BP67" s="18">
        <v>0</v>
      </c>
      <c r="BQ67" s="70">
        <v>0</v>
      </c>
      <c r="BR67" s="18">
        <v>0</v>
      </c>
      <c r="BS67" s="18">
        <v>0</v>
      </c>
      <c r="BT67" s="18">
        <v>0</v>
      </c>
      <c r="BU67" s="18">
        <v>0</v>
      </c>
      <c r="BV67" s="18">
        <v>0</v>
      </c>
      <c r="BW67" s="18">
        <v>0</v>
      </c>
      <c r="BX67" s="63">
        <v>0</v>
      </c>
      <c r="BY67" s="63">
        <v>0</v>
      </c>
      <c r="BZ67" s="63">
        <v>0</v>
      </c>
    </row>
    <row r="68" spans="1:78" ht="36" customHeight="1" x14ac:dyDescent="0.35">
      <c r="A68" s="102">
        <v>67</v>
      </c>
      <c r="B68" s="38" t="s">
        <v>570</v>
      </c>
      <c r="C68" s="32" t="s">
        <v>4</v>
      </c>
      <c r="D68" s="5" t="s">
        <v>5</v>
      </c>
      <c r="E68" s="4" t="s">
        <v>1</v>
      </c>
      <c r="F68" s="4" t="s">
        <v>674</v>
      </c>
      <c r="G68" s="8">
        <v>581</v>
      </c>
      <c r="H68" s="8">
        <v>576</v>
      </c>
      <c r="I68" s="8">
        <v>570</v>
      </c>
      <c r="J68" s="8">
        <v>569</v>
      </c>
      <c r="K68" s="8">
        <v>569</v>
      </c>
      <c r="L68" s="8">
        <v>567</v>
      </c>
      <c r="M68" s="8">
        <v>558</v>
      </c>
      <c r="N68" s="8">
        <v>559</v>
      </c>
      <c r="O68" s="8">
        <v>555</v>
      </c>
      <c r="P68" s="8">
        <v>532</v>
      </c>
      <c r="Q68" s="8">
        <v>526</v>
      </c>
      <c r="R68" s="8">
        <v>530</v>
      </c>
      <c r="S68" s="8">
        <v>528</v>
      </c>
      <c r="T68" s="8">
        <v>526</v>
      </c>
      <c r="U68" s="8">
        <v>520</v>
      </c>
      <c r="V68" s="8">
        <v>521</v>
      </c>
      <c r="W68" s="8">
        <v>522</v>
      </c>
      <c r="X68" s="8">
        <v>515</v>
      </c>
      <c r="Y68" s="8">
        <v>513</v>
      </c>
      <c r="Z68" s="8">
        <v>514</v>
      </c>
      <c r="AA68" s="8">
        <v>512</v>
      </c>
      <c r="AB68" s="8">
        <v>515</v>
      </c>
      <c r="AC68" s="8">
        <v>514</v>
      </c>
      <c r="AD68" s="8">
        <v>516</v>
      </c>
      <c r="AE68" s="8">
        <v>522</v>
      </c>
      <c r="AF68" s="8">
        <v>522</v>
      </c>
      <c r="AG68" s="8">
        <v>530</v>
      </c>
      <c r="AH68" s="8">
        <v>526</v>
      </c>
      <c r="AI68" s="8">
        <v>518</v>
      </c>
      <c r="AJ68" s="8">
        <v>520</v>
      </c>
      <c r="AK68" s="8">
        <v>517</v>
      </c>
      <c r="AL68" s="8">
        <v>514</v>
      </c>
      <c r="AM68" s="8">
        <v>510</v>
      </c>
      <c r="AN68" s="8">
        <v>498</v>
      </c>
      <c r="AO68" s="8">
        <v>493</v>
      </c>
      <c r="AP68" s="8">
        <v>496</v>
      </c>
      <c r="AQ68" s="8">
        <v>504</v>
      </c>
      <c r="AR68" s="8">
        <v>509</v>
      </c>
      <c r="AS68" s="8">
        <v>513</v>
      </c>
      <c r="AT68" s="8">
        <v>516</v>
      </c>
      <c r="AU68" s="8">
        <v>516</v>
      </c>
      <c r="AV68" s="8">
        <v>518</v>
      </c>
      <c r="AW68" s="8">
        <v>520</v>
      </c>
      <c r="AX68" s="8">
        <v>516</v>
      </c>
      <c r="AY68" s="8">
        <v>514</v>
      </c>
      <c r="AZ68" s="8">
        <v>515</v>
      </c>
      <c r="BA68" s="8">
        <v>509</v>
      </c>
      <c r="BB68" s="8">
        <v>497</v>
      </c>
      <c r="BC68" s="8">
        <v>492</v>
      </c>
      <c r="BD68" s="8">
        <v>490</v>
      </c>
      <c r="BE68" s="8">
        <v>488</v>
      </c>
      <c r="BF68" s="8">
        <v>480</v>
      </c>
      <c r="BG68" s="8">
        <v>472</v>
      </c>
      <c r="BH68" s="8">
        <v>470</v>
      </c>
      <c r="BI68" s="8">
        <v>472</v>
      </c>
      <c r="BJ68" s="8">
        <v>478</v>
      </c>
      <c r="BK68" s="8">
        <v>476</v>
      </c>
      <c r="BL68" s="8">
        <v>478</v>
      </c>
      <c r="BM68" s="8">
        <v>465</v>
      </c>
      <c r="BN68" s="8">
        <v>469</v>
      </c>
      <c r="BO68" s="8">
        <v>468</v>
      </c>
      <c r="BP68" s="8">
        <v>458</v>
      </c>
      <c r="BQ68" s="69">
        <v>454</v>
      </c>
      <c r="BR68" s="9">
        <v>449.42702727839861</v>
      </c>
      <c r="BS68" s="9">
        <v>446.60517949804358</v>
      </c>
      <c r="BT68" s="9">
        <v>444.16710308827714</v>
      </c>
      <c r="BU68" s="8">
        <v>440</v>
      </c>
      <c r="BV68" s="8">
        <v>441</v>
      </c>
      <c r="BW68" s="8">
        <v>441</v>
      </c>
      <c r="BX68" s="8">
        <v>446</v>
      </c>
      <c r="BY68" s="8">
        <v>445</v>
      </c>
      <c r="BZ68" s="8">
        <v>447</v>
      </c>
    </row>
    <row r="69" spans="1:78" ht="36" customHeight="1" x14ac:dyDescent="0.35">
      <c r="A69" s="102">
        <v>68</v>
      </c>
      <c r="B69" s="38" t="s">
        <v>570</v>
      </c>
      <c r="C69" s="32" t="s">
        <v>463</v>
      </c>
      <c r="D69" s="5" t="s">
        <v>466</v>
      </c>
      <c r="E69" s="4" t="s">
        <v>295</v>
      </c>
      <c r="F69" s="4" t="s">
        <v>847</v>
      </c>
      <c r="G69" s="8">
        <v>34</v>
      </c>
      <c r="H69" s="8">
        <v>30</v>
      </c>
      <c r="I69" s="8">
        <v>54</v>
      </c>
      <c r="J69" s="8">
        <v>36</v>
      </c>
      <c r="K69" s="8">
        <v>29</v>
      </c>
      <c r="L69" s="8">
        <v>32</v>
      </c>
      <c r="M69" s="8">
        <v>26</v>
      </c>
      <c r="N69" s="8">
        <v>38</v>
      </c>
      <c r="O69" s="8">
        <v>40</v>
      </c>
      <c r="P69" s="8">
        <v>35</v>
      </c>
      <c r="Q69" s="8">
        <v>36</v>
      </c>
      <c r="R69" s="8">
        <v>47</v>
      </c>
      <c r="S69" s="8">
        <v>51.853068596686349</v>
      </c>
      <c r="T69" s="8">
        <v>58.55964694384874</v>
      </c>
      <c r="U69" s="8">
        <v>63.013264613980894</v>
      </c>
      <c r="V69" s="8">
        <v>67</v>
      </c>
      <c r="W69" s="8">
        <v>70</v>
      </c>
      <c r="X69" s="8">
        <v>73</v>
      </c>
      <c r="Y69" s="8">
        <v>51</v>
      </c>
      <c r="Z69" s="8">
        <v>31</v>
      </c>
      <c r="AA69" s="8">
        <v>39</v>
      </c>
      <c r="AB69" s="8">
        <v>38</v>
      </c>
      <c r="AC69" s="8">
        <v>29</v>
      </c>
      <c r="AD69" s="8">
        <v>52</v>
      </c>
      <c r="AE69" s="8">
        <v>28</v>
      </c>
      <c r="AF69" s="8">
        <v>31</v>
      </c>
      <c r="AG69" s="8">
        <v>48</v>
      </c>
      <c r="AH69" s="8">
        <v>26</v>
      </c>
      <c r="AI69" s="8">
        <v>31</v>
      </c>
      <c r="AJ69" s="8">
        <v>26</v>
      </c>
      <c r="AK69" s="8">
        <v>49</v>
      </c>
      <c r="AL69" s="8">
        <v>47</v>
      </c>
      <c r="AM69" s="8">
        <v>0</v>
      </c>
      <c r="AN69" s="9">
        <v>0</v>
      </c>
      <c r="AO69" s="9">
        <v>0</v>
      </c>
      <c r="AP69" s="9">
        <v>0</v>
      </c>
      <c r="AQ69" s="8">
        <v>1213</v>
      </c>
      <c r="AR69" s="8">
        <v>1253</v>
      </c>
      <c r="AS69" s="8">
        <v>1267</v>
      </c>
      <c r="AT69" s="9">
        <v>1285.529023585053</v>
      </c>
      <c r="AU69" s="9">
        <v>1296.5586232737119</v>
      </c>
      <c r="AV69" s="9">
        <v>1306.5639533788888</v>
      </c>
      <c r="AW69" s="8">
        <v>1230</v>
      </c>
      <c r="AX69" s="8">
        <v>1283</v>
      </c>
      <c r="AY69" s="8">
        <v>1280</v>
      </c>
      <c r="AZ69" s="8">
        <v>1239</v>
      </c>
      <c r="BA69" s="8">
        <v>1283</v>
      </c>
      <c r="BB69" s="8">
        <v>1287</v>
      </c>
      <c r="BC69" s="8">
        <v>1248</v>
      </c>
      <c r="BD69" s="8">
        <v>1290</v>
      </c>
      <c r="BE69" s="8">
        <v>1287</v>
      </c>
      <c r="BF69" s="8">
        <v>1262</v>
      </c>
      <c r="BG69" s="8">
        <v>1300</v>
      </c>
      <c r="BH69" s="8">
        <v>1292</v>
      </c>
      <c r="BI69" s="8">
        <v>18</v>
      </c>
      <c r="BJ69" s="8">
        <v>24</v>
      </c>
      <c r="BK69" s="8">
        <v>12</v>
      </c>
      <c r="BL69" s="8">
        <v>1271</v>
      </c>
      <c r="BM69" s="8">
        <v>1283</v>
      </c>
      <c r="BN69" s="8">
        <v>1287</v>
      </c>
      <c r="BO69" s="9">
        <v>1292.3779679316021</v>
      </c>
      <c r="BP69" s="9">
        <v>1295.5191653245238</v>
      </c>
      <c r="BQ69" s="71">
        <v>1298.3714002157124</v>
      </c>
      <c r="BR69" s="9">
        <v>1300.3753812192913</v>
      </c>
      <c r="BS69" s="9">
        <v>1301.9981616829498</v>
      </c>
      <c r="BT69" s="9">
        <v>1303.2093320407537</v>
      </c>
      <c r="BU69" s="8">
        <v>1284</v>
      </c>
      <c r="BV69" s="8">
        <v>1320</v>
      </c>
      <c r="BW69" s="8">
        <v>1321</v>
      </c>
      <c r="BX69" s="71">
        <f>BW69+(BW69*(POWER((BW69/BU69),(0.333333333333333))-1))</f>
        <v>1333.5687672446497</v>
      </c>
      <c r="BY69" s="71">
        <f>BX69+(BX69*(POWER((BX69/BV69),(0.333333333333333))-1))</f>
        <v>1338.1226143513659</v>
      </c>
      <c r="BZ69" s="9">
        <f>BY69+(BY69*(POWER((BY69/BW69),(0.333333333333333))-1))</f>
        <v>1343.8793313668145</v>
      </c>
    </row>
    <row r="70" spans="1:78" ht="36" customHeight="1" x14ac:dyDescent="0.35">
      <c r="A70" s="102">
        <v>69</v>
      </c>
      <c r="B70" s="38" t="s">
        <v>570</v>
      </c>
      <c r="C70" s="32" t="s">
        <v>583</v>
      </c>
      <c r="D70" s="5" t="s">
        <v>584</v>
      </c>
      <c r="E70" s="4" t="s">
        <v>100</v>
      </c>
      <c r="F70" s="4" t="s">
        <v>585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8">
        <v>1</v>
      </c>
      <c r="AL70" s="8">
        <v>8</v>
      </c>
      <c r="AM70" s="8">
        <v>13</v>
      </c>
      <c r="AN70" s="8">
        <v>21</v>
      </c>
      <c r="AO70" s="8">
        <v>27</v>
      </c>
      <c r="AP70" s="8">
        <v>31</v>
      </c>
      <c r="AQ70" s="8">
        <v>32</v>
      </c>
      <c r="AR70" s="8">
        <v>33</v>
      </c>
      <c r="AS70" s="8">
        <v>34</v>
      </c>
      <c r="AT70" s="8">
        <v>36</v>
      </c>
      <c r="AU70" s="8">
        <v>39</v>
      </c>
      <c r="AV70" s="8">
        <v>42</v>
      </c>
      <c r="AW70" s="8">
        <v>44</v>
      </c>
      <c r="AX70" s="8">
        <v>50</v>
      </c>
      <c r="AY70" s="8">
        <v>59</v>
      </c>
      <c r="AZ70" s="8">
        <v>62</v>
      </c>
      <c r="BA70" s="8">
        <v>63</v>
      </c>
      <c r="BB70" s="8">
        <v>63</v>
      </c>
      <c r="BC70" s="8">
        <v>65</v>
      </c>
      <c r="BD70" s="8">
        <v>67</v>
      </c>
      <c r="BE70" s="8">
        <v>69</v>
      </c>
      <c r="BF70" s="8">
        <v>73</v>
      </c>
      <c r="BG70" s="8">
        <v>76</v>
      </c>
      <c r="BH70" s="8">
        <v>76</v>
      </c>
      <c r="BI70" s="8">
        <v>44</v>
      </c>
      <c r="BJ70" s="8">
        <v>50</v>
      </c>
      <c r="BK70" s="8">
        <v>59</v>
      </c>
      <c r="BL70" s="8">
        <v>85</v>
      </c>
      <c r="BM70" s="8">
        <v>88</v>
      </c>
      <c r="BN70" s="8">
        <v>90</v>
      </c>
      <c r="BO70" s="8">
        <v>91</v>
      </c>
      <c r="BP70" s="8">
        <v>91</v>
      </c>
      <c r="BQ70" s="69">
        <v>91</v>
      </c>
      <c r="BR70" s="8">
        <v>87</v>
      </c>
      <c r="BS70" s="8">
        <v>85</v>
      </c>
      <c r="BT70" s="8">
        <v>85</v>
      </c>
      <c r="BU70" s="8">
        <v>85</v>
      </c>
      <c r="BV70" s="8">
        <v>85</v>
      </c>
      <c r="BW70" s="8">
        <v>85</v>
      </c>
      <c r="BX70" s="24">
        <v>78</v>
      </c>
      <c r="BY70" s="24">
        <v>72</v>
      </c>
      <c r="BZ70" s="24">
        <v>72</v>
      </c>
    </row>
    <row r="71" spans="1:78" ht="36" customHeight="1" x14ac:dyDescent="0.35">
      <c r="A71" s="102">
        <v>70</v>
      </c>
      <c r="B71" s="38" t="s">
        <v>570</v>
      </c>
      <c r="C71" s="32" t="s">
        <v>739</v>
      </c>
      <c r="D71" s="5" t="s">
        <v>740</v>
      </c>
      <c r="E71" s="4" t="s">
        <v>100</v>
      </c>
      <c r="F71" s="4" t="s">
        <v>111</v>
      </c>
      <c r="G71" s="20"/>
      <c r="H71" s="20"/>
      <c r="I71" s="20"/>
      <c r="J71" s="20"/>
      <c r="K71" s="20"/>
      <c r="L71" s="20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5"/>
      <c r="AF71" s="15"/>
      <c r="AG71" s="15"/>
      <c r="AH71" s="15"/>
      <c r="AI71" s="15"/>
      <c r="AJ71" s="15"/>
      <c r="AK71" s="15">
        <v>0</v>
      </c>
      <c r="AL71" s="15">
        <v>0</v>
      </c>
      <c r="AM71" s="15">
        <v>0</v>
      </c>
      <c r="AN71" s="8">
        <v>35</v>
      </c>
      <c r="AO71" s="8">
        <v>18</v>
      </c>
      <c r="AP71" s="8">
        <v>24</v>
      </c>
      <c r="AQ71" s="8">
        <v>44</v>
      </c>
      <c r="AR71" s="8">
        <v>28</v>
      </c>
      <c r="AS71" s="8">
        <v>26</v>
      </c>
      <c r="AT71" s="8">
        <v>21</v>
      </c>
      <c r="AU71" s="8">
        <v>22</v>
      </c>
      <c r="AV71" s="8">
        <v>27</v>
      </c>
      <c r="AW71" s="8">
        <v>27</v>
      </c>
      <c r="AX71" s="8">
        <v>14</v>
      </c>
      <c r="AY71" s="8">
        <v>23</v>
      </c>
      <c r="AZ71" s="8">
        <v>22</v>
      </c>
      <c r="BA71" s="8">
        <v>23</v>
      </c>
      <c r="BB71" s="8">
        <v>20</v>
      </c>
      <c r="BC71" s="8">
        <v>13</v>
      </c>
      <c r="BD71" s="8">
        <v>22</v>
      </c>
      <c r="BE71" s="8">
        <v>21</v>
      </c>
      <c r="BF71" s="8">
        <v>21</v>
      </c>
      <c r="BG71" s="8">
        <v>20</v>
      </c>
      <c r="BH71" s="8">
        <v>23</v>
      </c>
      <c r="BI71" s="8">
        <v>25</v>
      </c>
      <c r="BJ71" s="8">
        <v>18</v>
      </c>
      <c r="BK71" s="8">
        <v>25</v>
      </c>
      <c r="BL71" s="8">
        <v>27</v>
      </c>
      <c r="BM71" s="8">
        <v>26</v>
      </c>
      <c r="BN71" s="8">
        <v>25</v>
      </c>
      <c r="BO71" s="8">
        <v>21</v>
      </c>
      <c r="BP71" s="8">
        <v>22</v>
      </c>
      <c r="BQ71" s="69">
        <v>22</v>
      </c>
      <c r="BR71" s="8">
        <v>25</v>
      </c>
      <c r="BS71" s="8">
        <v>26</v>
      </c>
      <c r="BT71" s="8">
        <v>30</v>
      </c>
      <c r="BU71" s="8">
        <v>28</v>
      </c>
      <c r="BV71" s="8">
        <v>26</v>
      </c>
      <c r="BW71" s="8">
        <v>32</v>
      </c>
      <c r="BX71" s="24">
        <v>29</v>
      </c>
      <c r="BY71" s="24">
        <v>32</v>
      </c>
      <c r="BZ71" s="24">
        <v>32</v>
      </c>
    </row>
    <row r="72" spans="1:78" ht="36" customHeight="1" x14ac:dyDescent="0.35">
      <c r="A72" s="102">
        <v>71</v>
      </c>
      <c r="B72" s="38" t="s">
        <v>570</v>
      </c>
      <c r="C72" s="32" t="s">
        <v>969</v>
      </c>
      <c r="D72" s="5" t="s">
        <v>970</v>
      </c>
      <c r="E72" s="4" t="s">
        <v>336</v>
      </c>
      <c r="F72" s="4" t="s">
        <v>347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96"/>
      <c r="BR72" s="17"/>
      <c r="BS72" s="17"/>
      <c r="BT72" s="17"/>
      <c r="BU72" s="17"/>
      <c r="BV72" s="17"/>
      <c r="BW72" s="17"/>
      <c r="BX72" s="35">
        <v>0</v>
      </c>
      <c r="BY72" s="35">
        <v>0</v>
      </c>
      <c r="BZ72" s="35">
        <v>0</v>
      </c>
    </row>
    <row r="73" spans="1:78" ht="36" customHeight="1" x14ac:dyDescent="0.35">
      <c r="A73" s="102">
        <v>72</v>
      </c>
      <c r="B73" s="38" t="s">
        <v>570</v>
      </c>
      <c r="C73" s="32" t="s">
        <v>785</v>
      </c>
      <c r="D73" s="5" t="s">
        <v>159</v>
      </c>
      <c r="E73" s="4" t="s">
        <v>153</v>
      </c>
      <c r="F73" s="28" t="s">
        <v>160</v>
      </c>
      <c r="G73" s="19"/>
      <c r="H73" s="89"/>
      <c r="I73" s="89"/>
      <c r="J73" s="8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21"/>
      <c r="AO73" s="21"/>
      <c r="AP73" s="21"/>
      <c r="AQ73" s="15"/>
      <c r="AR73" s="15"/>
      <c r="AS73" s="15"/>
      <c r="AT73" s="18">
        <v>493</v>
      </c>
      <c r="AU73" s="18">
        <v>493</v>
      </c>
      <c r="AV73" s="18">
        <v>493</v>
      </c>
      <c r="AW73" s="18">
        <v>170</v>
      </c>
      <c r="AX73" s="18">
        <v>170</v>
      </c>
      <c r="AY73" s="18">
        <v>172</v>
      </c>
      <c r="AZ73" s="15">
        <v>172.67188182147274</v>
      </c>
      <c r="BA73" s="15">
        <v>173.57180867764029</v>
      </c>
      <c r="BB73" s="15">
        <v>174.09893041304065</v>
      </c>
      <c r="BC73" s="8">
        <v>154</v>
      </c>
      <c r="BD73" s="8">
        <v>154</v>
      </c>
      <c r="BE73" s="8">
        <v>155</v>
      </c>
      <c r="BF73" s="8">
        <v>156</v>
      </c>
      <c r="BG73" s="8">
        <v>157</v>
      </c>
      <c r="BH73" s="8">
        <v>161</v>
      </c>
      <c r="BI73" s="8">
        <v>162</v>
      </c>
      <c r="BJ73" s="8">
        <v>163</v>
      </c>
      <c r="BK73" s="8">
        <v>165</v>
      </c>
      <c r="BL73" s="8">
        <v>167</v>
      </c>
      <c r="BM73" s="8">
        <v>170</v>
      </c>
      <c r="BN73" s="8">
        <v>173</v>
      </c>
      <c r="BO73" s="8">
        <v>158</v>
      </c>
      <c r="BP73" s="8">
        <v>155</v>
      </c>
      <c r="BQ73" s="69">
        <v>156</v>
      </c>
      <c r="BR73" s="8">
        <v>156</v>
      </c>
      <c r="BS73" s="8">
        <v>158</v>
      </c>
      <c r="BT73" s="8">
        <v>156</v>
      </c>
      <c r="BU73" s="8">
        <v>151</v>
      </c>
      <c r="BV73" s="8">
        <v>150</v>
      </c>
      <c r="BW73" s="8">
        <v>149</v>
      </c>
      <c r="BX73" s="8">
        <v>147</v>
      </c>
      <c r="BY73" s="8">
        <v>145</v>
      </c>
      <c r="BZ73" s="8">
        <v>146</v>
      </c>
    </row>
    <row r="74" spans="1:78" ht="36" customHeight="1" x14ac:dyDescent="0.35">
      <c r="A74" s="102">
        <v>73</v>
      </c>
      <c r="B74" s="38" t="s">
        <v>570</v>
      </c>
      <c r="C74" s="32" t="s">
        <v>832</v>
      </c>
      <c r="D74" s="5" t="s">
        <v>833</v>
      </c>
      <c r="E74" s="4" t="s">
        <v>144</v>
      </c>
      <c r="F74" s="4" t="s">
        <v>834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>
        <v>0</v>
      </c>
      <c r="BJ74" s="18">
        <v>0</v>
      </c>
      <c r="BK74" s="18">
        <v>0</v>
      </c>
      <c r="BL74" s="18">
        <v>0</v>
      </c>
      <c r="BM74" s="18">
        <v>0</v>
      </c>
      <c r="BN74" s="18">
        <v>0</v>
      </c>
      <c r="BO74" s="18">
        <v>0</v>
      </c>
      <c r="BP74" s="18">
        <v>0</v>
      </c>
      <c r="BQ74" s="70">
        <v>0</v>
      </c>
      <c r="BR74" s="70">
        <v>0</v>
      </c>
      <c r="BS74" s="70">
        <v>0</v>
      </c>
      <c r="BT74" s="70">
        <v>0</v>
      </c>
      <c r="BU74" s="70">
        <v>0</v>
      </c>
      <c r="BV74" s="70">
        <v>0</v>
      </c>
      <c r="BW74" s="70">
        <v>0</v>
      </c>
      <c r="BX74" s="9">
        <v>0</v>
      </c>
      <c r="BY74" s="9">
        <v>0</v>
      </c>
      <c r="BZ74" s="9">
        <v>0</v>
      </c>
    </row>
    <row r="75" spans="1:78" ht="36" customHeight="1" x14ac:dyDescent="0.35">
      <c r="A75" s="102">
        <v>74</v>
      </c>
      <c r="B75" s="38" t="s">
        <v>570</v>
      </c>
      <c r="C75" s="32" t="s">
        <v>554</v>
      </c>
      <c r="D75" s="5" t="s">
        <v>320</v>
      </c>
      <c r="E75" s="4" t="s">
        <v>295</v>
      </c>
      <c r="F75" s="4" t="s">
        <v>321</v>
      </c>
      <c r="G75" s="8">
        <v>389</v>
      </c>
      <c r="H75" s="8">
        <v>383</v>
      </c>
      <c r="I75" s="8">
        <v>386</v>
      </c>
      <c r="J75" s="8">
        <v>378</v>
      </c>
      <c r="K75" s="8">
        <v>376</v>
      </c>
      <c r="L75" s="8">
        <v>381</v>
      </c>
      <c r="M75" s="8">
        <v>365</v>
      </c>
      <c r="N75" s="8">
        <v>348</v>
      </c>
      <c r="O75" s="8">
        <v>327</v>
      </c>
      <c r="P75" s="8">
        <v>336</v>
      </c>
      <c r="Q75" s="8">
        <v>330</v>
      </c>
      <c r="R75" s="8">
        <v>328</v>
      </c>
      <c r="S75" s="8">
        <v>313</v>
      </c>
      <c r="T75" s="8">
        <v>314</v>
      </c>
      <c r="U75" s="8">
        <v>313</v>
      </c>
      <c r="V75" s="8">
        <v>268</v>
      </c>
      <c r="W75" s="8">
        <v>272</v>
      </c>
      <c r="X75" s="8">
        <v>267</v>
      </c>
      <c r="Y75" s="9">
        <v>266.66749654268585</v>
      </c>
      <c r="Z75" s="9">
        <v>264.91332913116122</v>
      </c>
      <c r="AA75" s="9">
        <v>264.22140245542028</v>
      </c>
      <c r="AB75" s="9">
        <v>263.41103409384544</v>
      </c>
      <c r="AC75" s="9">
        <v>262.91216466259084</v>
      </c>
      <c r="AD75" s="9">
        <v>263</v>
      </c>
      <c r="AE75" s="9">
        <v>262.16665196982598</v>
      </c>
      <c r="AF75" s="9">
        <v>261.91861780701498</v>
      </c>
      <c r="AG75" s="9">
        <v>262</v>
      </c>
      <c r="AH75" s="9">
        <v>262</v>
      </c>
      <c r="AI75" s="9">
        <v>262</v>
      </c>
      <c r="AJ75" s="9">
        <v>262</v>
      </c>
      <c r="AK75" s="9">
        <v>262</v>
      </c>
      <c r="AL75" s="9">
        <v>262</v>
      </c>
      <c r="AM75" s="9">
        <v>262</v>
      </c>
      <c r="AN75" s="9">
        <v>262</v>
      </c>
      <c r="AO75" s="9">
        <v>262</v>
      </c>
      <c r="AP75" s="9">
        <v>262</v>
      </c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68"/>
      <c r="BR75" s="68"/>
      <c r="BS75" s="68"/>
      <c r="BT75" s="68"/>
      <c r="BU75" s="68"/>
      <c r="BV75" s="68"/>
      <c r="BW75" s="68"/>
      <c r="BX75" s="13"/>
      <c r="BY75" s="13"/>
      <c r="BZ75" s="13"/>
    </row>
    <row r="76" spans="1:78" ht="36" customHeight="1" x14ac:dyDescent="0.35">
      <c r="A76" s="102">
        <v>75</v>
      </c>
      <c r="B76" s="38" t="s">
        <v>570</v>
      </c>
      <c r="C76" s="32" t="s">
        <v>147</v>
      </c>
      <c r="D76" s="5" t="s">
        <v>148</v>
      </c>
      <c r="E76" s="4" t="s">
        <v>144</v>
      </c>
      <c r="F76" s="4" t="s">
        <v>145</v>
      </c>
      <c r="G76" s="8">
        <v>6719</v>
      </c>
      <c r="H76" s="8">
        <v>6765</v>
      </c>
      <c r="I76" s="8">
        <v>6884</v>
      </c>
      <c r="J76" s="8">
        <v>0</v>
      </c>
      <c r="K76" s="8">
        <v>0</v>
      </c>
      <c r="L76" s="8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68"/>
      <c r="BR76" s="13"/>
      <c r="BS76" s="13"/>
      <c r="BT76" s="13"/>
      <c r="BU76" s="13"/>
      <c r="BV76" s="13"/>
      <c r="BW76" s="13"/>
      <c r="BX76" s="13"/>
      <c r="BY76" s="13"/>
      <c r="BZ76" s="13"/>
    </row>
    <row r="77" spans="1:78" ht="36" customHeight="1" x14ac:dyDescent="0.35">
      <c r="A77" s="102">
        <v>76</v>
      </c>
      <c r="B77" s="38" t="s">
        <v>570</v>
      </c>
      <c r="C77" s="32" t="s">
        <v>166</v>
      </c>
      <c r="D77" s="5" t="s">
        <v>167</v>
      </c>
      <c r="E77" s="4" t="s">
        <v>153</v>
      </c>
      <c r="F77" s="4" t="s">
        <v>168</v>
      </c>
      <c r="G77" s="8">
        <v>190</v>
      </c>
      <c r="H77" s="8">
        <v>193</v>
      </c>
      <c r="I77" s="8">
        <v>197</v>
      </c>
      <c r="J77" s="8">
        <v>197</v>
      </c>
      <c r="K77" s="8">
        <v>197</v>
      </c>
      <c r="L77" s="8">
        <v>197</v>
      </c>
      <c r="M77" s="8">
        <v>197</v>
      </c>
      <c r="N77" s="8">
        <v>197</v>
      </c>
      <c r="O77" s="8">
        <v>197</v>
      </c>
      <c r="P77" s="8">
        <v>197</v>
      </c>
      <c r="Q77" s="8">
        <v>197</v>
      </c>
      <c r="R77" s="8">
        <v>197</v>
      </c>
      <c r="S77" s="8">
        <v>197</v>
      </c>
      <c r="T77" s="8">
        <v>197</v>
      </c>
      <c r="U77" s="8">
        <v>197</v>
      </c>
      <c r="V77" s="8">
        <v>197</v>
      </c>
      <c r="W77" s="8">
        <v>197</v>
      </c>
      <c r="X77" s="8">
        <v>197</v>
      </c>
      <c r="Y77" s="8">
        <v>205</v>
      </c>
      <c r="Z77" s="8">
        <v>205</v>
      </c>
      <c r="AA77" s="8">
        <v>205</v>
      </c>
      <c r="AB77" s="8">
        <v>205</v>
      </c>
      <c r="AC77" s="8">
        <v>205</v>
      </c>
      <c r="AD77" s="8">
        <v>205</v>
      </c>
      <c r="AE77" s="8">
        <v>205</v>
      </c>
      <c r="AF77" s="8">
        <v>205</v>
      </c>
      <c r="AG77" s="8">
        <v>205</v>
      </c>
      <c r="AH77" s="8">
        <v>205</v>
      </c>
      <c r="AI77" s="8">
        <v>206</v>
      </c>
      <c r="AJ77" s="8">
        <v>206</v>
      </c>
      <c r="AK77" s="8">
        <v>205</v>
      </c>
      <c r="AL77" s="8">
        <v>205</v>
      </c>
      <c r="AM77" s="8">
        <v>205</v>
      </c>
      <c r="AN77" s="8">
        <v>206</v>
      </c>
      <c r="AO77" s="8">
        <v>206</v>
      </c>
      <c r="AP77" s="8">
        <v>211</v>
      </c>
      <c r="AQ77" s="8">
        <v>211</v>
      </c>
      <c r="AR77" s="8">
        <v>211</v>
      </c>
      <c r="AS77" s="8">
        <v>211</v>
      </c>
      <c r="AT77" s="8">
        <v>211</v>
      </c>
      <c r="AU77" s="8">
        <v>211</v>
      </c>
      <c r="AV77" s="8">
        <v>211</v>
      </c>
      <c r="AW77" s="8">
        <v>211</v>
      </c>
      <c r="AX77" s="8">
        <v>211</v>
      </c>
      <c r="AY77" s="8">
        <v>211</v>
      </c>
      <c r="AZ77" s="8">
        <v>211</v>
      </c>
      <c r="BA77" s="8">
        <v>197</v>
      </c>
      <c r="BB77" s="8">
        <v>198</v>
      </c>
      <c r="BC77" s="8">
        <v>197</v>
      </c>
      <c r="BD77" s="8">
        <v>194</v>
      </c>
      <c r="BE77" s="8">
        <v>190</v>
      </c>
      <c r="BF77" s="8">
        <v>188</v>
      </c>
      <c r="BG77" s="8">
        <v>188</v>
      </c>
      <c r="BH77" s="8">
        <v>186</v>
      </c>
      <c r="BI77" s="8">
        <v>178</v>
      </c>
      <c r="BJ77" s="8">
        <v>182</v>
      </c>
      <c r="BK77" s="8">
        <v>190</v>
      </c>
      <c r="BL77" s="8">
        <v>190</v>
      </c>
      <c r="BM77" s="8">
        <v>190</v>
      </c>
      <c r="BN77" s="8">
        <v>190</v>
      </c>
      <c r="BO77" s="8">
        <v>190</v>
      </c>
      <c r="BP77" s="8">
        <v>190</v>
      </c>
      <c r="BQ77" s="69">
        <v>190</v>
      </c>
      <c r="BR77" s="8">
        <v>190</v>
      </c>
      <c r="BS77" s="8">
        <v>170</v>
      </c>
      <c r="BT77" s="8">
        <v>170</v>
      </c>
      <c r="BU77" s="8">
        <v>160</v>
      </c>
      <c r="BV77" s="8">
        <v>158</v>
      </c>
      <c r="BW77" s="8">
        <v>155</v>
      </c>
      <c r="BX77" s="8">
        <v>120</v>
      </c>
      <c r="BY77" s="8">
        <v>100</v>
      </c>
      <c r="BZ77" s="8">
        <v>0</v>
      </c>
    </row>
    <row r="78" spans="1:78" ht="36" customHeight="1" x14ac:dyDescent="0.35">
      <c r="A78" s="102">
        <v>77</v>
      </c>
      <c r="B78" s="38" t="s">
        <v>570</v>
      </c>
      <c r="C78" s="32" t="s">
        <v>905</v>
      </c>
      <c r="D78" s="5" t="s">
        <v>327</v>
      </c>
      <c r="E78" s="4" t="s">
        <v>328</v>
      </c>
      <c r="F78" s="4" t="s">
        <v>329</v>
      </c>
      <c r="G78" s="8">
        <v>12600</v>
      </c>
      <c r="H78" s="8">
        <v>12754</v>
      </c>
      <c r="I78" s="8">
        <v>12830</v>
      </c>
      <c r="J78" s="8">
        <v>5182</v>
      </c>
      <c r="K78" s="8">
        <v>5042</v>
      </c>
      <c r="L78" s="8">
        <v>5100</v>
      </c>
      <c r="M78" s="8">
        <v>5070</v>
      </c>
      <c r="N78" s="8">
        <v>5020</v>
      </c>
      <c r="O78" s="8">
        <v>4980</v>
      </c>
      <c r="P78" s="8">
        <v>4946</v>
      </c>
      <c r="Q78" s="8">
        <v>4921</v>
      </c>
      <c r="R78" s="8">
        <v>4800</v>
      </c>
      <c r="S78" s="33">
        <v>9580</v>
      </c>
      <c r="T78" s="33">
        <v>9550</v>
      </c>
      <c r="U78" s="33">
        <v>9446</v>
      </c>
      <c r="V78" s="8">
        <v>4610</v>
      </c>
      <c r="W78" s="8">
        <v>4700</v>
      </c>
      <c r="X78" s="8">
        <v>4625</v>
      </c>
      <c r="Y78" s="8">
        <v>4650</v>
      </c>
      <c r="Z78" s="8">
        <v>4693</v>
      </c>
      <c r="AA78" s="8">
        <v>4686</v>
      </c>
      <c r="AB78" s="8">
        <v>4694</v>
      </c>
      <c r="AC78" s="8">
        <v>4678</v>
      </c>
      <c r="AD78" s="8">
        <v>4656</v>
      </c>
      <c r="AE78" s="8">
        <v>4647</v>
      </c>
      <c r="AF78" s="8">
        <v>4655</v>
      </c>
      <c r="AG78" s="8">
        <v>4685</v>
      </c>
      <c r="AH78" s="8">
        <v>4540</v>
      </c>
      <c r="AI78" s="8">
        <v>4550</v>
      </c>
      <c r="AJ78" s="8">
        <v>4440</v>
      </c>
      <c r="AK78" s="8">
        <v>4452</v>
      </c>
      <c r="AL78" s="8">
        <v>4445</v>
      </c>
      <c r="AM78" s="8">
        <v>4488</v>
      </c>
      <c r="AN78" s="8">
        <v>2783</v>
      </c>
      <c r="AO78" s="8">
        <v>2794</v>
      </c>
      <c r="AP78" s="8">
        <v>2807</v>
      </c>
      <c r="AQ78" s="12">
        <v>2831</v>
      </c>
      <c r="AR78" s="12">
        <v>2823</v>
      </c>
      <c r="AS78" s="12">
        <v>2838</v>
      </c>
      <c r="AT78" s="12">
        <v>2841</v>
      </c>
      <c r="AU78" s="12">
        <v>2852</v>
      </c>
      <c r="AV78" s="12">
        <v>2841</v>
      </c>
      <c r="AW78" s="12">
        <v>2829</v>
      </c>
      <c r="AX78" s="12">
        <v>2825</v>
      </c>
      <c r="AY78" s="12">
        <v>2817</v>
      </c>
      <c r="AZ78" s="12">
        <v>2830</v>
      </c>
      <c r="BA78" s="12">
        <v>2818</v>
      </c>
      <c r="BB78" s="12">
        <v>2819</v>
      </c>
      <c r="BC78" s="12">
        <v>2615</v>
      </c>
      <c r="BD78" s="12">
        <v>2619</v>
      </c>
      <c r="BE78" s="12">
        <v>2575</v>
      </c>
      <c r="BF78" s="12">
        <v>2560</v>
      </c>
      <c r="BG78" s="12">
        <v>2586</v>
      </c>
      <c r="BH78" s="12">
        <v>2608</v>
      </c>
      <c r="BI78" s="9">
        <v>2624.1991731127164</v>
      </c>
      <c r="BJ78" s="9">
        <v>2637.0572128774984</v>
      </c>
      <c r="BK78" s="9">
        <v>2646.8147160800172</v>
      </c>
      <c r="BL78" s="9">
        <v>2654.3964594017061</v>
      </c>
      <c r="BM78" s="9">
        <v>2660.201506760674</v>
      </c>
      <c r="BN78" s="9">
        <v>2664.6787993015546</v>
      </c>
      <c r="BO78" s="66">
        <v>2250</v>
      </c>
      <c r="BP78" s="66">
        <v>2150</v>
      </c>
      <c r="BQ78" s="76">
        <v>2050</v>
      </c>
      <c r="BR78" s="9">
        <v>1987.3650226902234</v>
      </c>
      <c r="BS78" s="9">
        <v>1935.9346932459071</v>
      </c>
      <c r="BT78" s="9">
        <v>1899.3411753539856</v>
      </c>
      <c r="BU78" s="9">
        <v>1870.8749658119468</v>
      </c>
      <c r="BV78" s="9">
        <v>1849.6779415837386</v>
      </c>
      <c r="BW78" s="9">
        <v>1833.4137978273236</v>
      </c>
      <c r="BX78" s="8">
        <v>2092</v>
      </c>
      <c r="BY78" s="8">
        <v>2067</v>
      </c>
      <c r="BZ78" s="8">
        <v>2075</v>
      </c>
    </row>
    <row r="79" spans="1:78" ht="36" customHeight="1" x14ac:dyDescent="0.35">
      <c r="A79" s="102">
        <v>78</v>
      </c>
      <c r="B79" s="38" t="s">
        <v>570</v>
      </c>
      <c r="C79" s="51" t="s">
        <v>916</v>
      </c>
      <c r="D79" s="5" t="s">
        <v>929</v>
      </c>
      <c r="E79" s="4" t="s">
        <v>153</v>
      </c>
      <c r="F79" s="52" t="s">
        <v>917</v>
      </c>
      <c r="G79" s="52"/>
      <c r="H79" s="87"/>
      <c r="I79" s="87"/>
      <c r="J79" s="87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18">
        <v>0</v>
      </c>
      <c r="BP79" s="18">
        <v>0</v>
      </c>
      <c r="BQ79" s="70">
        <v>0</v>
      </c>
      <c r="BR79" s="18">
        <v>0</v>
      </c>
      <c r="BS79" s="18">
        <v>0</v>
      </c>
      <c r="BT79" s="18">
        <v>0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0</v>
      </c>
    </row>
    <row r="80" spans="1:78" ht="36" customHeight="1" x14ac:dyDescent="0.35">
      <c r="A80" s="102">
        <v>79</v>
      </c>
      <c r="B80" s="38" t="s">
        <v>570</v>
      </c>
      <c r="C80" s="32" t="s">
        <v>637</v>
      </c>
      <c r="D80" s="5" t="s">
        <v>112</v>
      </c>
      <c r="E80" s="4" t="s">
        <v>113</v>
      </c>
      <c r="F80" s="4" t="s">
        <v>407</v>
      </c>
      <c r="G80" s="11">
        <v>0</v>
      </c>
      <c r="H80" s="11">
        <v>0</v>
      </c>
      <c r="I80" s="11">
        <v>0</v>
      </c>
      <c r="J80" s="8">
        <v>796</v>
      </c>
      <c r="K80" s="8">
        <v>796</v>
      </c>
      <c r="L80" s="8">
        <v>796</v>
      </c>
      <c r="M80" s="8">
        <v>818</v>
      </c>
      <c r="N80" s="8">
        <v>886</v>
      </c>
      <c r="O80" s="8">
        <v>913</v>
      </c>
      <c r="P80" s="8">
        <v>921</v>
      </c>
      <c r="Q80" s="8">
        <v>926</v>
      </c>
      <c r="R80" s="8">
        <v>930</v>
      </c>
      <c r="S80" s="8">
        <v>19</v>
      </c>
      <c r="T80" s="8">
        <v>19</v>
      </c>
      <c r="U80" s="8">
        <v>19</v>
      </c>
      <c r="V80" s="8">
        <v>924</v>
      </c>
      <c r="W80" s="8">
        <v>919</v>
      </c>
      <c r="X80" s="8">
        <v>915</v>
      </c>
      <c r="Y80" s="8">
        <v>832</v>
      </c>
      <c r="Z80" s="8">
        <v>817</v>
      </c>
      <c r="AA80" s="8">
        <v>784</v>
      </c>
      <c r="AB80" s="8">
        <v>763</v>
      </c>
      <c r="AC80" s="8">
        <v>753</v>
      </c>
      <c r="AD80" s="8">
        <v>775</v>
      </c>
      <c r="AE80" s="8">
        <v>769</v>
      </c>
      <c r="AF80" s="8">
        <v>803</v>
      </c>
      <c r="AG80" s="8">
        <v>740</v>
      </c>
      <c r="AH80" s="8">
        <v>785</v>
      </c>
      <c r="AI80" s="8">
        <v>785</v>
      </c>
      <c r="AJ80" s="8">
        <v>776</v>
      </c>
      <c r="AK80" s="8">
        <v>791</v>
      </c>
      <c r="AL80" s="8">
        <v>808</v>
      </c>
      <c r="AM80" s="8">
        <v>801</v>
      </c>
      <c r="AN80" s="8">
        <v>815</v>
      </c>
      <c r="AO80" s="8">
        <v>793</v>
      </c>
      <c r="AP80" s="8">
        <v>803</v>
      </c>
      <c r="AQ80" s="8">
        <v>807</v>
      </c>
      <c r="AR80" s="8">
        <v>816</v>
      </c>
      <c r="AS80" s="8">
        <v>812</v>
      </c>
      <c r="AT80" s="8">
        <v>815</v>
      </c>
      <c r="AU80" s="8">
        <v>812</v>
      </c>
      <c r="AV80" s="8">
        <v>817</v>
      </c>
      <c r="AW80" s="8">
        <v>842</v>
      </c>
      <c r="AX80" s="8">
        <v>842</v>
      </c>
      <c r="AY80" s="8">
        <v>802</v>
      </c>
      <c r="AZ80" s="8">
        <v>866</v>
      </c>
      <c r="BA80" s="8">
        <v>837</v>
      </c>
      <c r="BB80" s="8">
        <v>656</v>
      </c>
      <c r="BC80" s="8">
        <v>494</v>
      </c>
      <c r="BD80" s="8">
        <v>757</v>
      </c>
      <c r="BE80" s="8">
        <v>692</v>
      </c>
      <c r="BF80" s="8">
        <v>774</v>
      </c>
      <c r="BG80" s="8">
        <v>757</v>
      </c>
      <c r="BH80" s="8">
        <v>769</v>
      </c>
      <c r="BI80" s="8">
        <v>787</v>
      </c>
      <c r="BJ80" s="8">
        <v>688</v>
      </c>
      <c r="BK80" s="8">
        <v>781</v>
      </c>
      <c r="BL80" s="8">
        <v>791</v>
      </c>
      <c r="BM80" s="8">
        <v>760</v>
      </c>
      <c r="BN80" s="8">
        <v>811</v>
      </c>
      <c r="BO80" s="8">
        <v>797</v>
      </c>
      <c r="BP80" s="8">
        <v>830</v>
      </c>
      <c r="BQ80" s="69">
        <v>802</v>
      </c>
      <c r="BR80" s="9">
        <v>803.67362755831039</v>
      </c>
      <c r="BS80" s="9">
        <v>795.08505863572213</v>
      </c>
      <c r="BT80" s="9">
        <v>792.7933528726428</v>
      </c>
      <c r="BU80" s="9">
        <v>789.19942680717759</v>
      </c>
      <c r="BV80" s="9">
        <v>787.24724739557132</v>
      </c>
      <c r="BW80" s="9">
        <v>785.40718092760562</v>
      </c>
      <c r="BX80" s="9">
        <f t="shared" ref="BX80:BZ81" si="0">BW80+(BW80*(POWER((BW80/BU80),(0.333333333333333))-1))</f>
        <v>784.14715272866511</v>
      </c>
      <c r="BY80" s="9">
        <f t="shared" si="0"/>
        <v>783.11650307049433</v>
      </c>
      <c r="BZ80" s="9">
        <f t="shared" si="0"/>
        <v>782.35442938646736</v>
      </c>
    </row>
    <row r="81" spans="1:78" ht="36" customHeight="1" x14ac:dyDescent="0.35">
      <c r="A81" s="102">
        <v>80</v>
      </c>
      <c r="B81" s="38" t="s">
        <v>570</v>
      </c>
      <c r="C81" s="32" t="s">
        <v>395</v>
      </c>
      <c r="D81" s="5" t="s">
        <v>416</v>
      </c>
      <c r="E81" s="4" t="s">
        <v>153</v>
      </c>
      <c r="F81" s="4" t="s">
        <v>417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7">
        <v>14</v>
      </c>
      <c r="AL81" s="7">
        <v>14</v>
      </c>
      <c r="AM81" s="7">
        <v>14</v>
      </c>
      <c r="AN81" s="8">
        <v>14</v>
      </c>
      <c r="AO81" s="8">
        <v>14</v>
      </c>
      <c r="AP81" s="8">
        <v>14</v>
      </c>
      <c r="AQ81" s="9">
        <v>14</v>
      </c>
      <c r="AR81" s="9">
        <v>14</v>
      </c>
      <c r="AS81" s="9">
        <v>14</v>
      </c>
      <c r="AT81" s="9">
        <v>14</v>
      </c>
      <c r="AU81" s="9">
        <v>14</v>
      </c>
      <c r="AV81" s="9">
        <v>14</v>
      </c>
      <c r="AW81" s="9">
        <v>14</v>
      </c>
      <c r="AX81" s="9">
        <v>14</v>
      </c>
      <c r="AY81" s="9">
        <v>14</v>
      </c>
      <c r="AZ81" s="9">
        <v>14</v>
      </c>
      <c r="BA81" s="9">
        <v>14</v>
      </c>
      <c r="BB81" s="9">
        <v>14</v>
      </c>
      <c r="BC81" s="9">
        <v>14</v>
      </c>
      <c r="BD81" s="9">
        <v>14</v>
      </c>
      <c r="BE81" s="9">
        <v>14</v>
      </c>
      <c r="BF81" s="9">
        <v>14</v>
      </c>
      <c r="BG81" s="9">
        <v>14</v>
      </c>
      <c r="BH81" s="9">
        <v>14</v>
      </c>
      <c r="BI81" s="9">
        <v>14</v>
      </c>
      <c r="BJ81" s="9">
        <v>14</v>
      </c>
      <c r="BK81" s="9">
        <v>14</v>
      </c>
      <c r="BL81" s="9">
        <v>14</v>
      </c>
      <c r="BM81" s="9">
        <v>14</v>
      </c>
      <c r="BN81" s="9">
        <v>14</v>
      </c>
      <c r="BO81" s="9">
        <v>14</v>
      </c>
      <c r="BP81" s="9">
        <v>14</v>
      </c>
      <c r="BQ81" s="71">
        <v>14</v>
      </c>
      <c r="BR81" s="9">
        <v>14</v>
      </c>
      <c r="BS81" s="9">
        <v>14</v>
      </c>
      <c r="BT81" s="9">
        <v>14</v>
      </c>
      <c r="BU81" s="9">
        <v>14</v>
      </c>
      <c r="BV81" s="9">
        <v>14</v>
      </c>
      <c r="BW81" s="9">
        <v>14</v>
      </c>
      <c r="BX81" s="9">
        <f t="shared" si="0"/>
        <v>14</v>
      </c>
      <c r="BY81" s="9">
        <f t="shared" si="0"/>
        <v>14</v>
      </c>
      <c r="BZ81" s="9">
        <f t="shared" si="0"/>
        <v>14</v>
      </c>
    </row>
    <row r="82" spans="1:78" ht="36" customHeight="1" x14ac:dyDescent="0.35">
      <c r="A82" s="102">
        <v>81</v>
      </c>
      <c r="B82" s="38" t="s">
        <v>570</v>
      </c>
      <c r="C82" s="32" t="s">
        <v>638</v>
      </c>
      <c r="D82" s="5" t="s">
        <v>403</v>
      </c>
      <c r="E82" s="4" t="s">
        <v>47</v>
      </c>
      <c r="F82" s="4" t="s">
        <v>404</v>
      </c>
      <c r="G82" s="8">
        <v>0</v>
      </c>
      <c r="H82" s="8">
        <v>1</v>
      </c>
      <c r="I82" s="8">
        <v>35</v>
      </c>
      <c r="J82" s="9">
        <v>35</v>
      </c>
      <c r="K82" s="9">
        <v>35</v>
      </c>
      <c r="L82" s="9">
        <v>35</v>
      </c>
      <c r="M82" s="8">
        <v>70</v>
      </c>
      <c r="N82" s="8">
        <v>77</v>
      </c>
      <c r="O82" s="8">
        <v>120</v>
      </c>
      <c r="P82" s="8">
        <v>134</v>
      </c>
      <c r="Q82" s="8">
        <v>179</v>
      </c>
      <c r="R82" s="8">
        <v>201</v>
      </c>
      <c r="S82" s="8">
        <v>393</v>
      </c>
      <c r="T82" s="8">
        <v>426</v>
      </c>
      <c r="U82" s="8">
        <v>501</v>
      </c>
      <c r="V82" s="8">
        <v>537</v>
      </c>
      <c r="W82" s="8">
        <v>571</v>
      </c>
      <c r="X82" s="8">
        <v>611</v>
      </c>
      <c r="Y82" s="8">
        <v>652</v>
      </c>
      <c r="Z82" s="8">
        <v>711</v>
      </c>
      <c r="AA82" s="8">
        <v>721</v>
      </c>
      <c r="AB82" s="8">
        <v>654</v>
      </c>
      <c r="AC82" s="8">
        <v>633</v>
      </c>
      <c r="AD82" s="8">
        <v>687</v>
      </c>
      <c r="AE82" s="8">
        <v>696</v>
      </c>
      <c r="AF82" s="8">
        <v>706</v>
      </c>
      <c r="AG82" s="8">
        <v>717</v>
      </c>
      <c r="AH82" s="8">
        <v>722</v>
      </c>
      <c r="AI82" s="8">
        <v>733</v>
      </c>
      <c r="AJ82" s="8">
        <v>746</v>
      </c>
      <c r="AK82" s="8">
        <v>761</v>
      </c>
      <c r="AL82" s="8">
        <v>761</v>
      </c>
      <c r="AM82" s="8">
        <v>791</v>
      </c>
      <c r="AN82" s="8">
        <v>783</v>
      </c>
      <c r="AO82" s="8">
        <v>771</v>
      </c>
      <c r="AP82" s="8">
        <v>784</v>
      </c>
      <c r="AQ82" s="8">
        <v>789</v>
      </c>
      <c r="AR82" s="8">
        <v>755</v>
      </c>
      <c r="AS82" s="8">
        <v>791</v>
      </c>
      <c r="AT82" s="8">
        <v>803</v>
      </c>
      <c r="AU82" s="8">
        <v>812</v>
      </c>
      <c r="AV82" s="8">
        <v>818</v>
      </c>
      <c r="AW82" s="8">
        <v>833</v>
      </c>
      <c r="AX82" s="8">
        <v>842</v>
      </c>
      <c r="AY82" s="8">
        <v>863</v>
      </c>
      <c r="AZ82" s="8">
        <v>860</v>
      </c>
      <c r="BA82" s="8">
        <v>821</v>
      </c>
      <c r="BB82" s="8">
        <v>808</v>
      </c>
      <c r="BC82" s="8">
        <v>732</v>
      </c>
      <c r="BD82" s="8">
        <v>719</v>
      </c>
      <c r="BE82" s="8">
        <v>768</v>
      </c>
      <c r="BF82" s="8">
        <v>732</v>
      </c>
      <c r="BG82" s="8">
        <v>681</v>
      </c>
      <c r="BH82" s="8">
        <v>643</v>
      </c>
      <c r="BI82" s="8">
        <v>618</v>
      </c>
      <c r="BJ82" s="8">
        <v>618</v>
      </c>
      <c r="BK82" s="8">
        <v>647</v>
      </c>
      <c r="BL82" s="8">
        <v>671</v>
      </c>
      <c r="BM82" s="8">
        <v>652</v>
      </c>
      <c r="BN82" s="8">
        <v>664</v>
      </c>
      <c r="BO82" s="8">
        <v>601</v>
      </c>
      <c r="BP82" s="8">
        <v>565</v>
      </c>
      <c r="BQ82" s="69">
        <v>567</v>
      </c>
      <c r="BR82" s="8">
        <v>583</v>
      </c>
      <c r="BS82" s="8">
        <v>572</v>
      </c>
      <c r="BT82" s="8">
        <v>589</v>
      </c>
      <c r="BU82" s="8">
        <v>562</v>
      </c>
      <c r="BV82" s="8">
        <v>568</v>
      </c>
      <c r="BW82" s="8">
        <v>581</v>
      </c>
      <c r="BX82" s="8">
        <v>574</v>
      </c>
      <c r="BY82" s="8">
        <v>559</v>
      </c>
      <c r="BZ82" s="8">
        <v>569</v>
      </c>
    </row>
    <row r="83" spans="1:78" ht="36" customHeight="1" x14ac:dyDescent="0.35">
      <c r="A83" s="102">
        <v>82</v>
      </c>
      <c r="B83" s="38" t="s">
        <v>570</v>
      </c>
      <c r="C83" s="32" t="s">
        <v>639</v>
      </c>
      <c r="D83" s="5" t="s">
        <v>127</v>
      </c>
      <c r="E83" s="4" t="s">
        <v>118</v>
      </c>
      <c r="F83" s="4" t="s">
        <v>568</v>
      </c>
      <c r="G83" s="14">
        <v>1478</v>
      </c>
      <c r="H83" s="14">
        <v>1460</v>
      </c>
      <c r="I83" s="14">
        <v>1268</v>
      </c>
      <c r="J83" s="14">
        <v>1214</v>
      </c>
      <c r="K83" s="14">
        <v>1189</v>
      </c>
      <c r="L83" s="14">
        <v>1176</v>
      </c>
      <c r="M83" s="14">
        <v>1237</v>
      </c>
      <c r="N83" s="14">
        <v>1128</v>
      </c>
      <c r="O83" s="14">
        <v>1311</v>
      </c>
      <c r="P83" s="14">
        <v>1098</v>
      </c>
      <c r="Q83" s="14">
        <v>923</v>
      </c>
      <c r="R83" s="14">
        <v>1330</v>
      </c>
      <c r="S83" s="14">
        <v>1102</v>
      </c>
      <c r="T83" s="14">
        <v>1039</v>
      </c>
      <c r="U83" s="14">
        <v>991</v>
      </c>
      <c r="V83" s="8">
        <v>1033</v>
      </c>
      <c r="W83" s="8">
        <v>1053</v>
      </c>
      <c r="X83" s="8">
        <v>1159</v>
      </c>
      <c r="Y83" s="8">
        <v>1328</v>
      </c>
      <c r="Z83" s="8">
        <v>1266</v>
      </c>
      <c r="AA83" s="8">
        <v>1361</v>
      </c>
      <c r="AB83" s="8">
        <v>1363</v>
      </c>
      <c r="AC83" s="8">
        <v>1365</v>
      </c>
      <c r="AD83" s="8">
        <v>1481</v>
      </c>
      <c r="AE83" s="8">
        <v>1409</v>
      </c>
      <c r="AF83" s="8">
        <v>1379</v>
      </c>
      <c r="AG83" s="8">
        <v>1415</v>
      </c>
      <c r="AH83" s="8">
        <v>1423</v>
      </c>
      <c r="AI83" s="8">
        <v>1194</v>
      </c>
      <c r="AJ83" s="8">
        <v>1075</v>
      </c>
      <c r="AK83" s="8">
        <v>1133</v>
      </c>
      <c r="AL83" s="8">
        <v>1104</v>
      </c>
      <c r="AM83" s="8">
        <v>1072</v>
      </c>
      <c r="AN83" s="8">
        <v>1166</v>
      </c>
      <c r="AO83" s="8">
        <v>1114</v>
      </c>
      <c r="AP83" s="8">
        <v>1015</v>
      </c>
      <c r="AQ83" s="8">
        <v>913</v>
      </c>
      <c r="AR83" s="8">
        <v>884</v>
      </c>
      <c r="AS83" s="8">
        <v>865</v>
      </c>
      <c r="AT83" s="8">
        <v>831</v>
      </c>
      <c r="AU83" s="8">
        <v>751</v>
      </c>
      <c r="AV83" s="8">
        <v>805</v>
      </c>
      <c r="AW83" s="8">
        <v>763</v>
      </c>
      <c r="AX83" s="8">
        <v>742</v>
      </c>
      <c r="AY83" s="8">
        <v>791</v>
      </c>
      <c r="AZ83" s="8">
        <v>758</v>
      </c>
      <c r="BA83" s="8">
        <v>732</v>
      </c>
      <c r="BB83" s="8">
        <v>727</v>
      </c>
      <c r="BC83" s="8">
        <v>352</v>
      </c>
      <c r="BD83" s="8">
        <v>636</v>
      </c>
      <c r="BE83" s="8">
        <v>703</v>
      </c>
      <c r="BF83" s="8">
        <v>764</v>
      </c>
      <c r="BG83" s="8">
        <v>693</v>
      </c>
      <c r="BH83" s="8">
        <v>722</v>
      </c>
      <c r="BI83" s="8">
        <v>717</v>
      </c>
      <c r="BJ83" s="8">
        <v>698</v>
      </c>
      <c r="BK83" s="8">
        <v>687</v>
      </c>
      <c r="BL83" s="8">
        <v>643</v>
      </c>
      <c r="BM83" s="8">
        <v>609</v>
      </c>
      <c r="BN83" s="8">
        <v>639</v>
      </c>
      <c r="BO83" s="8">
        <v>685</v>
      </c>
      <c r="BP83" s="8">
        <v>684</v>
      </c>
      <c r="BQ83" s="69">
        <v>695</v>
      </c>
      <c r="BR83" s="8">
        <v>692</v>
      </c>
      <c r="BS83" s="8">
        <v>681</v>
      </c>
      <c r="BT83" s="8">
        <v>682</v>
      </c>
      <c r="BU83" s="8">
        <v>645</v>
      </c>
      <c r="BV83" s="8">
        <v>647</v>
      </c>
      <c r="BW83" s="8">
        <v>641</v>
      </c>
      <c r="BX83" s="8">
        <v>645</v>
      </c>
      <c r="BY83" s="8">
        <v>622</v>
      </c>
      <c r="BZ83" s="8">
        <v>672</v>
      </c>
    </row>
    <row r="84" spans="1:78" ht="36" customHeight="1" x14ac:dyDescent="0.35">
      <c r="A84" s="102">
        <v>83</v>
      </c>
      <c r="B84" s="38" t="s">
        <v>570</v>
      </c>
      <c r="C84" s="32" t="s">
        <v>163</v>
      </c>
      <c r="D84" s="5" t="s">
        <v>164</v>
      </c>
      <c r="E84" s="4" t="s">
        <v>153</v>
      </c>
      <c r="F84" s="4" t="s">
        <v>165</v>
      </c>
      <c r="G84" s="8">
        <v>900</v>
      </c>
      <c r="H84" s="8">
        <v>900</v>
      </c>
      <c r="I84" s="8">
        <v>900</v>
      </c>
      <c r="J84" s="8">
        <v>870</v>
      </c>
      <c r="K84" s="8">
        <v>879</v>
      </c>
      <c r="L84" s="8">
        <v>853</v>
      </c>
      <c r="M84" s="8">
        <v>864</v>
      </c>
      <c r="N84" s="8">
        <v>857</v>
      </c>
      <c r="O84" s="8">
        <v>831</v>
      </c>
      <c r="P84" s="8">
        <v>838</v>
      </c>
      <c r="Q84" s="8">
        <v>840</v>
      </c>
      <c r="R84" s="8">
        <v>831</v>
      </c>
      <c r="S84" s="8">
        <v>836</v>
      </c>
      <c r="T84" s="8">
        <v>836</v>
      </c>
      <c r="U84" s="8">
        <v>828</v>
      </c>
      <c r="V84" s="8">
        <v>830</v>
      </c>
      <c r="W84" s="8">
        <v>830</v>
      </c>
      <c r="X84" s="8">
        <v>820</v>
      </c>
      <c r="Y84" s="8">
        <v>822</v>
      </c>
      <c r="Z84" s="8">
        <v>830</v>
      </c>
      <c r="AA84" s="8">
        <v>820</v>
      </c>
      <c r="AB84" s="8">
        <v>812</v>
      </c>
      <c r="AC84" s="8">
        <v>804</v>
      </c>
      <c r="AD84" s="8">
        <v>797</v>
      </c>
      <c r="AE84" s="8">
        <v>793</v>
      </c>
      <c r="AF84" s="8">
        <v>772</v>
      </c>
      <c r="AG84" s="8">
        <v>777</v>
      </c>
      <c r="AH84" s="8">
        <v>762</v>
      </c>
      <c r="AI84" s="8">
        <v>755</v>
      </c>
      <c r="AJ84" s="8">
        <v>744</v>
      </c>
      <c r="AK84" s="8">
        <v>740</v>
      </c>
      <c r="AL84" s="8">
        <v>738</v>
      </c>
      <c r="AM84" s="8">
        <v>746</v>
      </c>
      <c r="AN84" s="8">
        <v>732</v>
      </c>
      <c r="AO84" s="8">
        <v>728</v>
      </c>
      <c r="AP84" s="8">
        <v>726</v>
      </c>
      <c r="AQ84" s="8">
        <v>714</v>
      </c>
      <c r="AR84" s="8">
        <v>712</v>
      </c>
      <c r="AS84" s="8">
        <v>710</v>
      </c>
      <c r="AT84" s="8">
        <v>692</v>
      </c>
      <c r="AU84" s="8">
        <v>683</v>
      </c>
      <c r="AV84" s="8">
        <v>675</v>
      </c>
      <c r="AW84" s="8">
        <v>673</v>
      </c>
      <c r="AX84" s="8">
        <v>663</v>
      </c>
      <c r="AY84" s="8">
        <v>666</v>
      </c>
      <c r="AZ84" s="8">
        <v>678</v>
      </c>
      <c r="BA84" s="8">
        <v>679</v>
      </c>
      <c r="BB84" s="8">
        <v>679</v>
      </c>
      <c r="BC84" s="8">
        <v>646</v>
      </c>
      <c r="BD84" s="8">
        <v>635</v>
      </c>
      <c r="BE84" s="8">
        <v>618</v>
      </c>
      <c r="BF84" s="8">
        <v>603</v>
      </c>
      <c r="BG84" s="8">
        <v>587</v>
      </c>
      <c r="BH84" s="8">
        <v>572</v>
      </c>
      <c r="BI84" s="8">
        <v>578</v>
      </c>
      <c r="BJ84" s="8">
        <v>569</v>
      </c>
      <c r="BK84" s="8">
        <v>561</v>
      </c>
      <c r="BL84" s="8">
        <v>561</v>
      </c>
      <c r="BM84" s="8">
        <v>550</v>
      </c>
      <c r="BN84" s="8">
        <v>540</v>
      </c>
      <c r="BO84" s="8">
        <v>533</v>
      </c>
      <c r="BP84" s="8">
        <v>538</v>
      </c>
      <c r="BQ84" s="69">
        <v>520</v>
      </c>
      <c r="BR84" s="8">
        <v>518</v>
      </c>
      <c r="BS84" s="8">
        <v>512</v>
      </c>
      <c r="BT84" s="8">
        <v>503</v>
      </c>
      <c r="BU84" s="8">
        <v>0</v>
      </c>
      <c r="BV84" s="8">
        <v>0</v>
      </c>
      <c r="BW84" s="8">
        <v>0</v>
      </c>
      <c r="BX84" s="8">
        <v>485</v>
      </c>
      <c r="BY84" s="8">
        <v>458</v>
      </c>
      <c r="BZ84" s="8">
        <v>448</v>
      </c>
    </row>
    <row r="85" spans="1:78" ht="36" customHeight="1" x14ac:dyDescent="0.35">
      <c r="A85" s="102">
        <v>84</v>
      </c>
      <c r="B85" s="38" t="s">
        <v>570</v>
      </c>
      <c r="C85" s="32" t="s">
        <v>455</v>
      </c>
      <c r="D85" s="5" t="s">
        <v>458</v>
      </c>
      <c r="E85" s="4" t="s">
        <v>189</v>
      </c>
      <c r="F85" s="4" t="s">
        <v>603</v>
      </c>
      <c r="G85" s="8">
        <v>271</v>
      </c>
      <c r="H85" s="8">
        <v>291</v>
      </c>
      <c r="I85" s="8">
        <v>625</v>
      </c>
      <c r="J85" s="8">
        <v>625</v>
      </c>
      <c r="K85" s="8">
        <v>625</v>
      </c>
      <c r="L85" s="8">
        <v>625</v>
      </c>
      <c r="M85" s="8">
        <v>355</v>
      </c>
      <c r="N85" s="8">
        <v>335</v>
      </c>
      <c r="O85" s="8">
        <v>360</v>
      </c>
      <c r="P85" s="8">
        <v>457</v>
      </c>
      <c r="Q85" s="8">
        <v>727</v>
      </c>
      <c r="R85" s="8">
        <v>759</v>
      </c>
      <c r="S85" s="8">
        <v>761</v>
      </c>
      <c r="T85" s="8">
        <v>792</v>
      </c>
      <c r="U85" s="8">
        <v>776</v>
      </c>
      <c r="V85" s="8">
        <v>781</v>
      </c>
      <c r="W85" s="8">
        <v>978</v>
      </c>
      <c r="X85" s="8">
        <v>819</v>
      </c>
      <c r="Y85" s="8">
        <v>839</v>
      </c>
      <c r="Z85" s="8">
        <v>819</v>
      </c>
      <c r="AA85" s="8">
        <v>830</v>
      </c>
      <c r="AB85" s="8">
        <v>830</v>
      </c>
      <c r="AC85" s="8">
        <v>819</v>
      </c>
      <c r="AD85" s="8">
        <v>839</v>
      </c>
      <c r="AE85" s="8">
        <v>844</v>
      </c>
      <c r="AF85" s="8">
        <v>863</v>
      </c>
      <c r="AG85" s="8">
        <v>892</v>
      </c>
      <c r="AH85" s="8">
        <v>898</v>
      </c>
      <c r="AI85" s="8">
        <v>903</v>
      </c>
      <c r="AJ85" s="8">
        <v>920</v>
      </c>
      <c r="AK85" s="8">
        <v>909</v>
      </c>
      <c r="AL85" s="8">
        <v>868</v>
      </c>
      <c r="AM85" s="8">
        <v>913</v>
      </c>
      <c r="AN85" s="8">
        <v>991</v>
      </c>
      <c r="AO85" s="8">
        <v>984</v>
      </c>
      <c r="AP85" s="8">
        <v>1002</v>
      </c>
      <c r="AQ85" s="8">
        <v>980</v>
      </c>
      <c r="AR85" s="8">
        <v>970</v>
      </c>
      <c r="AS85" s="8">
        <v>960</v>
      </c>
      <c r="AT85" s="8">
        <v>715</v>
      </c>
      <c r="AU85" s="8">
        <v>707</v>
      </c>
      <c r="AV85" s="8">
        <v>668</v>
      </c>
      <c r="AW85" s="8">
        <v>919</v>
      </c>
      <c r="AX85" s="8">
        <v>982</v>
      </c>
      <c r="AY85" s="8">
        <v>804</v>
      </c>
      <c r="AZ85" s="8">
        <v>577</v>
      </c>
      <c r="BA85" s="8">
        <v>585</v>
      </c>
      <c r="BB85" s="8">
        <v>589</v>
      </c>
      <c r="BC85" s="8">
        <v>590</v>
      </c>
      <c r="BD85" s="8">
        <v>506</v>
      </c>
      <c r="BE85" s="8">
        <v>461</v>
      </c>
      <c r="BF85" s="8">
        <v>440</v>
      </c>
      <c r="BG85" s="8">
        <v>485</v>
      </c>
      <c r="BH85" s="8">
        <v>441</v>
      </c>
      <c r="BI85" s="8">
        <v>441</v>
      </c>
      <c r="BJ85" s="8">
        <v>422</v>
      </c>
      <c r="BK85" s="8">
        <v>422</v>
      </c>
      <c r="BL85" s="8">
        <v>399</v>
      </c>
      <c r="BM85" s="8">
        <v>375</v>
      </c>
      <c r="BN85" s="8">
        <v>363</v>
      </c>
      <c r="BO85" s="8">
        <v>370</v>
      </c>
      <c r="BP85" s="8">
        <v>370</v>
      </c>
      <c r="BQ85" s="69">
        <v>355</v>
      </c>
      <c r="BR85" s="8">
        <v>348</v>
      </c>
      <c r="BS85" s="8">
        <v>337</v>
      </c>
      <c r="BT85" s="8">
        <v>333</v>
      </c>
      <c r="BU85" s="8">
        <v>328</v>
      </c>
      <c r="BV85" s="8">
        <v>322</v>
      </c>
      <c r="BW85" s="8">
        <v>308</v>
      </c>
      <c r="BX85" s="8">
        <v>303</v>
      </c>
      <c r="BY85" s="8">
        <v>310</v>
      </c>
      <c r="BZ85" s="8">
        <v>311</v>
      </c>
    </row>
    <row r="86" spans="1:78" ht="36" customHeight="1" x14ac:dyDescent="0.35">
      <c r="A86" s="102">
        <v>85</v>
      </c>
      <c r="B86" s="39" t="s">
        <v>570</v>
      </c>
      <c r="C86" s="32" t="s">
        <v>709</v>
      </c>
      <c r="D86" s="5" t="s">
        <v>710</v>
      </c>
      <c r="E86" s="4" t="s">
        <v>118</v>
      </c>
      <c r="F86" s="4" t="s">
        <v>923</v>
      </c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8">
        <v>0</v>
      </c>
      <c r="AR86" s="8">
        <v>0</v>
      </c>
      <c r="AS86" s="8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8">
        <v>1</v>
      </c>
      <c r="BJ86" s="8">
        <v>1</v>
      </c>
      <c r="BK86" s="8">
        <v>1</v>
      </c>
      <c r="BL86" s="9">
        <v>1</v>
      </c>
      <c r="BM86" s="9">
        <v>1</v>
      </c>
      <c r="BN86" s="9">
        <v>1</v>
      </c>
      <c r="BO86" s="8">
        <v>35</v>
      </c>
      <c r="BP86" s="8">
        <v>289</v>
      </c>
      <c r="BQ86" s="69">
        <v>289</v>
      </c>
      <c r="BR86" s="69">
        <v>35</v>
      </c>
      <c r="BS86" s="69">
        <v>35</v>
      </c>
      <c r="BT86" s="69">
        <v>35</v>
      </c>
      <c r="BU86" s="8">
        <v>289</v>
      </c>
      <c r="BV86" s="8">
        <v>289</v>
      </c>
      <c r="BW86" s="8">
        <v>289</v>
      </c>
      <c r="BX86" s="8">
        <v>289</v>
      </c>
      <c r="BY86" s="8">
        <v>289</v>
      </c>
      <c r="BZ86" s="8">
        <v>289</v>
      </c>
    </row>
    <row r="87" spans="1:78" ht="36" customHeight="1" x14ac:dyDescent="0.35">
      <c r="A87" s="102">
        <v>86</v>
      </c>
      <c r="B87" s="38" t="s">
        <v>570</v>
      </c>
      <c r="C87" s="32" t="s">
        <v>63</v>
      </c>
      <c r="D87" s="5" t="s">
        <v>300</v>
      </c>
      <c r="E87" s="4" t="s">
        <v>295</v>
      </c>
      <c r="F87" s="4" t="s">
        <v>563</v>
      </c>
      <c r="G87" s="14">
        <v>2915</v>
      </c>
      <c r="H87" s="14">
        <v>2929</v>
      </c>
      <c r="I87" s="14">
        <v>1429</v>
      </c>
      <c r="J87" s="14">
        <v>1592</v>
      </c>
      <c r="K87" s="14">
        <v>1607</v>
      </c>
      <c r="L87" s="14">
        <v>1617</v>
      </c>
      <c r="M87" s="14">
        <v>1698</v>
      </c>
      <c r="N87" s="14">
        <v>1751</v>
      </c>
      <c r="O87" s="14">
        <v>1834</v>
      </c>
      <c r="P87" s="14">
        <v>1790</v>
      </c>
      <c r="Q87" s="14">
        <v>1767</v>
      </c>
      <c r="R87" s="14">
        <v>1729</v>
      </c>
      <c r="S87" s="14">
        <v>1732</v>
      </c>
      <c r="T87" s="14">
        <v>1734</v>
      </c>
      <c r="U87" s="14">
        <v>1737</v>
      </c>
      <c r="V87" s="8">
        <v>1651</v>
      </c>
      <c r="W87" s="8">
        <v>1602</v>
      </c>
      <c r="X87" s="8">
        <v>1554</v>
      </c>
      <c r="Y87" s="8">
        <v>1562</v>
      </c>
      <c r="Z87" s="8">
        <v>1570</v>
      </c>
      <c r="AA87" s="8">
        <v>1576</v>
      </c>
      <c r="AB87" s="8">
        <v>1601</v>
      </c>
      <c r="AC87" s="8">
        <v>1626</v>
      </c>
      <c r="AD87" s="8">
        <v>1654</v>
      </c>
      <c r="AE87" s="8">
        <v>1601</v>
      </c>
      <c r="AF87" s="8">
        <v>1626</v>
      </c>
      <c r="AG87" s="8">
        <v>1654</v>
      </c>
      <c r="AH87" s="8">
        <v>1664</v>
      </c>
      <c r="AI87" s="8">
        <v>1694</v>
      </c>
      <c r="AJ87" s="8">
        <v>1724</v>
      </c>
      <c r="AK87" s="8">
        <v>720</v>
      </c>
      <c r="AL87" s="8">
        <v>725</v>
      </c>
      <c r="AM87" s="8">
        <v>730</v>
      </c>
      <c r="AN87" s="8">
        <v>1729</v>
      </c>
      <c r="AO87" s="8">
        <v>1735</v>
      </c>
      <c r="AP87" s="8">
        <v>1742</v>
      </c>
      <c r="AQ87" s="8">
        <v>1800</v>
      </c>
      <c r="AR87" s="8">
        <v>1806</v>
      </c>
      <c r="AS87" s="8">
        <v>1811</v>
      </c>
      <c r="AT87" s="8">
        <v>1746</v>
      </c>
      <c r="AU87" s="8">
        <v>1698</v>
      </c>
      <c r="AV87" s="8">
        <v>1626</v>
      </c>
      <c r="AW87" s="8">
        <v>1596</v>
      </c>
      <c r="AX87" s="8">
        <v>1561</v>
      </c>
      <c r="AY87" s="8">
        <v>1526</v>
      </c>
      <c r="AZ87" s="8">
        <v>1596</v>
      </c>
      <c r="BA87" s="8">
        <v>1580</v>
      </c>
      <c r="BB87" s="8">
        <v>1526</v>
      </c>
      <c r="BC87" s="8">
        <v>1476</v>
      </c>
      <c r="BD87" s="8">
        <v>1436</v>
      </c>
      <c r="BE87" s="8">
        <v>1386</v>
      </c>
      <c r="BF87" s="8">
        <v>626</v>
      </c>
      <c r="BG87" s="8">
        <v>586</v>
      </c>
      <c r="BH87" s="8">
        <v>561</v>
      </c>
      <c r="BI87" s="8">
        <v>531</v>
      </c>
      <c r="BJ87" s="8">
        <v>506</v>
      </c>
      <c r="BK87" s="8">
        <v>461</v>
      </c>
      <c r="BL87" s="8">
        <v>1066</v>
      </c>
      <c r="BM87" s="8">
        <v>1106</v>
      </c>
      <c r="BN87" s="8">
        <v>1136</v>
      </c>
      <c r="BO87" s="8">
        <v>1071</v>
      </c>
      <c r="BP87" s="8">
        <v>1021</v>
      </c>
      <c r="BQ87" s="69">
        <v>966</v>
      </c>
      <c r="BR87" s="8">
        <v>918</v>
      </c>
      <c r="BS87" s="8">
        <v>856</v>
      </c>
      <c r="BT87" s="8">
        <v>804</v>
      </c>
      <c r="BU87" s="8">
        <v>704</v>
      </c>
      <c r="BV87" s="8">
        <v>604</v>
      </c>
      <c r="BW87" s="8">
        <v>544</v>
      </c>
      <c r="BX87" s="8">
        <v>526</v>
      </c>
      <c r="BY87" s="8">
        <v>509</v>
      </c>
      <c r="BZ87" s="8">
        <v>497</v>
      </c>
    </row>
    <row r="88" spans="1:78" ht="36" customHeight="1" x14ac:dyDescent="0.35">
      <c r="A88" s="102">
        <v>87</v>
      </c>
      <c r="B88" s="38" t="s">
        <v>570</v>
      </c>
      <c r="C88" s="32" t="s">
        <v>63</v>
      </c>
      <c r="D88" s="5" t="s">
        <v>64</v>
      </c>
      <c r="E88" s="4" t="s">
        <v>60</v>
      </c>
      <c r="F88" s="4" t="s">
        <v>581</v>
      </c>
      <c r="G88" s="8">
        <v>864</v>
      </c>
      <c r="H88" s="8">
        <v>871</v>
      </c>
      <c r="I88" s="8">
        <v>521</v>
      </c>
      <c r="J88" s="8">
        <v>596</v>
      </c>
      <c r="K88" s="8">
        <v>601</v>
      </c>
      <c r="L88" s="8">
        <v>616</v>
      </c>
      <c r="M88" s="8">
        <v>660</v>
      </c>
      <c r="N88" s="8">
        <v>710</v>
      </c>
      <c r="O88" s="8">
        <v>745</v>
      </c>
      <c r="P88" s="8">
        <v>733</v>
      </c>
      <c r="Q88" s="8">
        <v>725</v>
      </c>
      <c r="R88" s="8">
        <v>708</v>
      </c>
      <c r="S88" s="8">
        <v>712</v>
      </c>
      <c r="T88" s="8">
        <v>715</v>
      </c>
      <c r="U88" s="8">
        <v>717</v>
      </c>
      <c r="V88" s="8">
        <v>682</v>
      </c>
      <c r="W88" s="8">
        <v>662</v>
      </c>
      <c r="X88" s="8">
        <v>643</v>
      </c>
      <c r="Y88" s="8">
        <v>651</v>
      </c>
      <c r="Z88" s="8">
        <v>657</v>
      </c>
      <c r="AA88" s="8">
        <v>667</v>
      </c>
      <c r="AB88" s="8">
        <v>678</v>
      </c>
      <c r="AC88" s="8">
        <v>689</v>
      </c>
      <c r="AD88" s="8">
        <v>700</v>
      </c>
      <c r="AE88" s="8">
        <v>678</v>
      </c>
      <c r="AF88" s="8">
        <v>689</v>
      </c>
      <c r="AG88" s="8">
        <v>700</v>
      </c>
      <c r="AH88" s="8">
        <v>710</v>
      </c>
      <c r="AI88" s="8">
        <v>718</v>
      </c>
      <c r="AJ88" s="8">
        <v>730</v>
      </c>
      <c r="AK88" s="8">
        <v>720</v>
      </c>
      <c r="AL88" s="8">
        <v>725</v>
      </c>
      <c r="AM88" s="8">
        <v>730</v>
      </c>
      <c r="AN88" s="8">
        <v>735</v>
      </c>
      <c r="AO88" s="8">
        <v>741</v>
      </c>
      <c r="AP88" s="8">
        <v>748</v>
      </c>
      <c r="AQ88" s="12">
        <v>753</v>
      </c>
      <c r="AR88" s="12">
        <v>759</v>
      </c>
      <c r="AS88" s="12">
        <v>765</v>
      </c>
      <c r="AT88" s="12">
        <v>768</v>
      </c>
      <c r="AU88" s="12">
        <v>770</v>
      </c>
      <c r="AV88" s="12">
        <v>773</v>
      </c>
      <c r="AW88" s="8">
        <v>746</v>
      </c>
      <c r="AX88" s="8">
        <v>731</v>
      </c>
      <c r="AY88" s="8">
        <v>721</v>
      </c>
      <c r="AZ88" s="8">
        <v>746</v>
      </c>
      <c r="BA88" s="8">
        <v>730</v>
      </c>
      <c r="BB88" s="8">
        <v>721</v>
      </c>
      <c r="BC88" s="8">
        <v>691</v>
      </c>
      <c r="BD88" s="8">
        <v>681</v>
      </c>
      <c r="BE88" s="8">
        <v>651</v>
      </c>
      <c r="BF88" s="8">
        <v>1321</v>
      </c>
      <c r="BG88" s="8">
        <v>1271</v>
      </c>
      <c r="BH88" s="8">
        <v>1181</v>
      </c>
      <c r="BI88" s="8">
        <v>1131</v>
      </c>
      <c r="BJ88" s="8">
        <v>1076</v>
      </c>
      <c r="BK88" s="8">
        <v>1025</v>
      </c>
      <c r="BL88" s="8">
        <v>476</v>
      </c>
      <c r="BM88" s="8">
        <v>491</v>
      </c>
      <c r="BN88" s="8">
        <v>511</v>
      </c>
      <c r="BO88" s="8">
        <v>481</v>
      </c>
      <c r="BP88" s="8">
        <v>461</v>
      </c>
      <c r="BQ88" s="69">
        <v>436</v>
      </c>
      <c r="BR88" s="8">
        <v>918</v>
      </c>
      <c r="BS88" s="8">
        <v>856</v>
      </c>
      <c r="BT88" s="8">
        <v>804</v>
      </c>
      <c r="BU88" s="8">
        <v>392</v>
      </c>
      <c r="BV88" s="8">
        <v>377</v>
      </c>
      <c r="BW88" s="8">
        <v>367</v>
      </c>
      <c r="BX88" s="8">
        <v>357</v>
      </c>
      <c r="BY88" s="8">
        <v>345</v>
      </c>
      <c r="BZ88" s="8">
        <v>336</v>
      </c>
    </row>
    <row r="89" spans="1:78" ht="36" customHeight="1" x14ac:dyDescent="0.35">
      <c r="A89" s="102">
        <v>88</v>
      </c>
      <c r="B89" s="38" t="s">
        <v>570</v>
      </c>
      <c r="C89" s="32" t="s">
        <v>909</v>
      </c>
      <c r="D89" s="5" t="s">
        <v>910</v>
      </c>
      <c r="E89" s="4" t="s">
        <v>282</v>
      </c>
      <c r="F89" s="4" t="s">
        <v>283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12"/>
      <c r="AR89" s="12"/>
      <c r="AS89" s="12"/>
      <c r="AT89" s="12"/>
      <c r="AU89" s="12"/>
      <c r="AV89" s="12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27"/>
      <c r="BK89" s="27"/>
      <c r="BL89" s="18">
        <v>0</v>
      </c>
      <c r="BM89" s="18">
        <v>0</v>
      </c>
      <c r="BN89" s="18">
        <v>0</v>
      </c>
      <c r="BO89" s="18">
        <v>0</v>
      </c>
      <c r="BP89" s="18">
        <v>0</v>
      </c>
      <c r="BQ89" s="70">
        <v>0</v>
      </c>
      <c r="BR89" s="18">
        <v>0</v>
      </c>
      <c r="BS89" s="18">
        <v>0</v>
      </c>
      <c r="BT89" s="18">
        <v>0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5">
        <v>0</v>
      </c>
    </row>
    <row r="90" spans="1:78" ht="36" customHeight="1" x14ac:dyDescent="0.35">
      <c r="A90" s="102">
        <v>89</v>
      </c>
      <c r="B90" s="38" t="s">
        <v>571</v>
      </c>
      <c r="C90" s="32" t="s">
        <v>301</v>
      </c>
      <c r="D90" s="5" t="s">
        <v>302</v>
      </c>
      <c r="E90" s="4" t="s">
        <v>295</v>
      </c>
      <c r="F90" s="4" t="s">
        <v>7</v>
      </c>
      <c r="G90" s="8">
        <v>29292</v>
      </c>
      <c r="H90" s="8">
        <v>30054</v>
      </c>
      <c r="I90" s="8">
        <v>29522</v>
      </c>
      <c r="J90" s="8">
        <v>32114</v>
      </c>
      <c r="K90" s="8">
        <v>33041</v>
      </c>
      <c r="L90" s="8">
        <v>34155</v>
      </c>
      <c r="M90" s="8">
        <v>34759</v>
      </c>
      <c r="N90" s="8">
        <v>34399</v>
      </c>
      <c r="O90" s="8">
        <v>34706</v>
      </c>
      <c r="P90" s="8">
        <v>35680</v>
      </c>
      <c r="Q90" s="8">
        <v>35680</v>
      </c>
      <c r="R90" s="8">
        <v>34677</v>
      </c>
      <c r="S90" s="8">
        <v>34690</v>
      </c>
      <c r="T90" s="8">
        <v>33298</v>
      </c>
      <c r="U90" s="8">
        <v>32976</v>
      </c>
      <c r="V90" s="8">
        <v>32395</v>
      </c>
      <c r="W90" s="8">
        <v>32313</v>
      </c>
      <c r="X90" s="8">
        <v>30034</v>
      </c>
      <c r="Y90" s="8">
        <v>30264</v>
      </c>
      <c r="Z90" s="8">
        <v>28730</v>
      </c>
      <c r="AA90" s="8">
        <v>28197</v>
      </c>
      <c r="AB90" s="8">
        <v>26797</v>
      </c>
      <c r="AC90" s="8">
        <v>27564</v>
      </c>
      <c r="AD90" s="8">
        <v>27373</v>
      </c>
      <c r="AE90" s="8">
        <v>26706</v>
      </c>
      <c r="AF90" s="8">
        <v>26706</v>
      </c>
      <c r="AG90" s="8">
        <v>26513</v>
      </c>
      <c r="AH90" s="8">
        <v>25894</v>
      </c>
      <c r="AI90" s="8">
        <v>25485</v>
      </c>
      <c r="AJ90" s="8">
        <v>23871</v>
      </c>
      <c r="AK90" s="8">
        <v>24229</v>
      </c>
      <c r="AL90" s="8">
        <v>23293</v>
      </c>
      <c r="AM90" s="8">
        <v>23001</v>
      </c>
      <c r="AN90" s="8">
        <v>23253</v>
      </c>
      <c r="AO90" s="8">
        <v>24629</v>
      </c>
      <c r="AP90" s="8">
        <v>25730</v>
      </c>
      <c r="AQ90" s="8">
        <v>24708</v>
      </c>
      <c r="AR90" s="8">
        <v>24735</v>
      </c>
      <c r="AS90" s="8">
        <v>21804</v>
      </c>
      <c r="AT90" s="8">
        <v>22395</v>
      </c>
      <c r="AU90" s="8">
        <v>22914</v>
      </c>
      <c r="AV90" s="8">
        <v>22837</v>
      </c>
      <c r="AW90" s="8">
        <v>23230</v>
      </c>
      <c r="AX90" s="8">
        <v>22914</v>
      </c>
      <c r="AY90" s="8">
        <v>22865</v>
      </c>
      <c r="AZ90" s="8">
        <v>22945</v>
      </c>
      <c r="BA90" s="8">
        <v>23039</v>
      </c>
      <c r="BB90" s="8">
        <v>22722</v>
      </c>
      <c r="BC90" s="8">
        <v>19229</v>
      </c>
      <c r="BD90" s="8">
        <v>16138</v>
      </c>
      <c r="BE90" s="8">
        <v>14068</v>
      </c>
      <c r="BF90" s="8">
        <v>13047</v>
      </c>
      <c r="BG90" s="8">
        <v>11661</v>
      </c>
      <c r="BH90" s="8">
        <v>10735</v>
      </c>
      <c r="BI90" s="8">
        <v>12888</v>
      </c>
      <c r="BJ90" s="8">
        <v>12915</v>
      </c>
      <c r="BK90" s="8">
        <v>14171</v>
      </c>
      <c r="BL90" s="8">
        <v>14202</v>
      </c>
      <c r="BM90" s="8">
        <v>13876</v>
      </c>
      <c r="BN90" s="8">
        <v>15111</v>
      </c>
      <c r="BO90" s="8">
        <v>15230</v>
      </c>
      <c r="BP90" s="8">
        <v>15059</v>
      </c>
      <c r="BQ90" s="69">
        <v>15145</v>
      </c>
      <c r="BR90" s="69">
        <v>14167</v>
      </c>
      <c r="BS90" s="69">
        <v>13729</v>
      </c>
      <c r="BT90" s="69">
        <v>12489</v>
      </c>
      <c r="BU90" s="69">
        <v>13224</v>
      </c>
      <c r="BV90" s="69">
        <v>13312</v>
      </c>
      <c r="BW90" s="69">
        <v>13597</v>
      </c>
      <c r="BX90" s="8">
        <v>13263</v>
      </c>
      <c r="BY90" s="8">
        <v>11935</v>
      </c>
      <c r="BZ90" s="8">
        <v>11331</v>
      </c>
    </row>
    <row r="91" spans="1:78" ht="36" customHeight="1" x14ac:dyDescent="0.35">
      <c r="A91" s="102">
        <v>90</v>
      </c>
      <c r="B91" s="38" t="s">
        <v>570</v>
      </c>
      <c r="C91" s="32" t="s">
        <v>301</v>
      </c>
      <c r="D91" s="5" t="s">
        <v>130</v>
      </c>
      <c r="E91" s="4" t="s">
        <v>118</v>
      </c>
      <c r="F91" s="4" t="s">
        <v>675</v>
      </c>
      <c r="G91" s="8">
        <v>24010</v>
      </c>
      <c r="H91" s="8">
        <v>24256</v>
      </c>
      <c r="I91" s="8">
        <v>23886</v>
      </c>
      <c r="J91" s="8">
        <v>23971</v>
      </c>
      <c r="K91" s="8">
        <v>24180</v>
      </c>
      <c r="L91" s="8">
        <v>27120</v>
      </c>
      <c r="M91" s="8">
        <v>27443</v>
      </c>
      <c r="N91" s="8">
        <v>28177</v>
      </c>
      <c r="O91" s="8">
        <v>28799</v>
      </c>
      <c r="P91" s="8">
        <v>28874</v>
      </c>
      <c r="Q91" s="8">
        <v>28937</v>
      </c>
      <c r="R91" s="8">
        <v>27844</v>
      </c>
      <c r="S91" s="8">
        <v>29979</v>
      </c>
      <c r="T91" s="8">
        <v>30578</v>
      </c>
      <c r="U91" s="8">
        <v>29172</v>
      </c>
      <c r="V91" s="8">
        <v>33052</v>
      </c>
      <c r="W91" s="8">
        <v>34077</v>
      </c>
      <c r="X91" s="8">
        <v>38091</v>
      </c>
      <c r="Y91" s="8">
        <v>38877</v>
      </c>
      <c r="Z91" s="8">
        <v>39628</v>
      </c>
      <c r="AA91" s="8">
        <v>40454</v>
      </c>
      <c r="AB91" s="8">
        <v>40820</v>
      </c>
      <c r="AC91" s="8">
        <v>41946</v>
      </c>
      <c r="AD91" s="8">
        <v>43113</v>
      </c>
      <c r="AE91" s="8">
        <v>44006</v>
      </c>
      <c r="AF91" s="8">
        <v>44733</v>
      </c>
      <c r="AG91" s="8">
        <v>45274</v>
      </c>
      <c r="AH91" s="8">
        <v>45541</v>
      </c>
      <c r="AI91" s="8">
        <v>45465</v>
      </c>
      <c r="AJ91" s="8">
        <v>45933</v>
      </c>
      <c r="AK91" s="8">
        <v>45323</v>
      </c>
      <c r="AL91" s="8">
        <v>45645</v>
      </c>
      <c r="AM91" s="8">
        <v>44308</v>
      </c>
      <c r="AN91" s="8">
        <v>44332</v>
      </c>
      <c r="AO91" s="8">
        <v>43198</v>
      </c>
      <c r="AP91" s="8">
        <v>43723</v>
      </c>
      <c r="AQ91" s="8">
        <v>43827</v>
      </c>
      <c r="AR91" s="8">
        <v>44266</v>
      </c>
      <c r="AS91" s="8">
        <v>44736</v>
      </c>
      <c r="AT91" s="8">
        <v>44218</v>
      </c>
      <c r="AU91" s="8">
        <v>44865</v>
      </c>
      <c r="AV91" s="8">
        <v>45806</v>
      </c>
      <c r="AW91" s="8">
        <v>45821</v>
      </c>
      <c r="AX91" s="8">
        <v>45844</v>
      </c>
      <c r="AY91" s="8">
        <v>45911</v>
      </c>
      <c r="AZ91" s="8">
        <v>45928</v>
      </c>
      <c r="BA91" s="8">
        <v>45947</v>
      </c>
      <c r="BB91" s="8">
        <v>45339</v>
      </c>
      <c r="BC91" s="8">
        <v>37420</v>
      </c>
      <c r="BD91" s="8">
        <v>29010</v>
      </c>
      <c r="BE91" s="8">
        <v>28923</v>
      </c>
      <c r="BF91" s="8">
        <v>27779</v>
      </c>
      <c r="BG91" s="8">
        <v>27061</v>
      </c>
      <c r="BH91" s="8">
        <v>25985</v>
      </c>
      <c r="BI91" s="8">
        <v>27596</v>
      </c>
      <c r="BJ91" s="8">
        <v>31524</v>
      </c>
      <c r="BK91" s="8">
        <v>34589</v>
      </c>
      <c r="BL91" s="8">
        <v>37232</v>
      </c>
      <c r="BM91" s="8">
        <v>38381</v>
      </c>
      <c r="BN91" s="8">
        <v>38572</v>
      </c>
      <c r="BO91" s="8">
        <v>38159</v>
      </c>
      <c r="BP91" s="8">
        <v>37610</v>
      </c>
      <c r="BQ91" s="69">
        <v>37887</v>
      </c>
      <c r="BR91" s="69">
        <v>38993</v>
      </c>
      <c r="BS91" s="69">
        <v>38576</v>
      </c>
      <c r="BT91" s="69">
        <v>35208</v>
      </c>
      <c r="BU91" s="69">
        <v>36587</v>
      </c>
      <c r="BV91" s="69">
        <v>36415</v>
      </c>
      <c r="BW91" s="69">
        <v>34294</v>
      </c>
      <c r="BX91" s="8">
        <v>33368</v>
      </c>
      <c r="BY91" s="8">
        <v>33585</v>
      </c>
      <c r="BZ91" s="8">
        <v>31365</v>
      </c>
    </row>
    <row r="92" spans="1:78" ht="36" customHeight="1" x14ac:dyDescent="0.35">
      <c r="A92" s="102">
        <v>91</v>
      </c>
      <c r="B92" s="38" t="s">
        <v>570</v>
      </c>
      <c r="C92" s="32" t="s">
        <v>640</v>
      </c>
      <c r="D92" s="5" t="s">
        <v>146</v>
      </c>
      <c r="E92" s="4" t="s">
        <v>144</v>
      </c>
      <c r="F92" s="4" t="s">
        <v>848</v>
      </c>
      <c r="G92" s="8">
        <v>1309</v>
      </c>
      <c r="H92" s="8">
        <v>1309</v>
      </c>
      <c r="I92" s="8">
        <v>1309</v>
      </c>
      <c r="J92" s="8">
        <v>1299</v>
      </c>
      <c r="K92" s="8">
        <v>1314</v>
      </c>
      <c r="L92" s="8">
        <v>1296</v>
      </c>
      <c r="M92" s="8">
        <v>1286</v>
      </c>
      <c r="N92" s="8">
        <v>1283</v>
      </c>
      <c r="O92" s="8">
        <v>1295</v>
      </c>
      <c r="P92" s="8">
        <v>1290</v>
      </c>
      <c r="Q92" s="8">
        <v>1273</v>
      </c>
      <c r="R92" s="8">
        <v>1289</v>
      </c>
      <c r="S92" s="8">
        <v>1297</v>
      </c>
      <c r="T92" s="8">
        <v>1313</v>
      </c>
      <c r="U92" s="8">
        <v>1305</v>
      </c>
      <c r="V92" s="8">
        <v>1301</v>
      </c>
      <c r="W92" s="8">
        <v>1308</v>
      </c>
      <c r="X92" s="8">
        <v>1292</v>
      </c>
      <c r="Y92" s="8">
        <v>1305</v>
      </c>
      <c r="Z92" s="8">
        <v>1286</v>
      </c>
      <c r="AA92" s="8">
        <v>1275</v>
      </c>
      <c r="AB92" s="8">
        <v>1278</v>
      </c>
      <c r="AC92" s="8">
        <v>1183</v>
      </c>
      <c r="AD92" s="8">
        <v>1207</v>
      </c>
      <c r="AE92" s="8">
        <v>1108</v>
      </c>
      <c r="AF92" s="8">
        <v>1133</v>
      </c>
      <c r="AG92" s="8">
        <v>1087</v>
      </c>
      <c r="AH92" s="8">
        <v>1063</v>
      </c>
      <c r="AI92" s="8">
        <v>1078</v>
      </c>
      <c r="AJ92" s="8">
        <v>995</v>
      </c>
      <c r="AK92" s="8">
        <v>1023</v>
      </c>
      <c r="AL92" s="8">
        <v>1013</v>
      </c>
      <c r="AM92" s="8">
        <v>1007</v>
      </c>
      <c r="AN92" s="8">
        <v>1206</v>
      </c>
      <c r="AO92" s="8">
        <v>1206</v>
      </c>
      <c r="AP92" s="8">
        <v>1183</v>
      </c>
      <c r="AQ92" s="8">
        <v>1192</v>
      </c>
      <c r="AR92" s="8">
        <v>1208</v>
      </c>
      <c r="AS92" s="8">
        <v>1161</v>
      </c>
      <c r="AT92" s="8">
        <v>1207</v>
      </c>
      <c r="AU92" s="8">
        <v>1182</v>
      </c>
      <c r="AV92" s="8">
        <v>1192</v>
      </c>
      <c r="AW92" s="8">
        <v>1134</v>
      </c>
      <c r="AX92" s="8">
        <v>1127</v>
      </c>
      <c r="AY92" s="8">
        <v>1130</v>
      </c>
      <c r="AZ92" s="9">
        <v>1128.6698045385283</v>
      </c>
      <c r="BA92" s="9">
        <v>1129.2269556579422</v>
      </c>
      <c r="BB92" s="9">
        <v>1128.9693917501038</v>
      </c>
      <c r="BC92" s="8">
        <v>857</v>
      </c>
      <c r="BD92" s="8">
        <v>999</v>
      </c>
      <c r="BE92" s="8">
        <v>999</v>
      </c>
      <c r="BF92" s="8">
        <v>1022</v>
      </c>
      <c r="BG92" s="8">
        <v>967</v>
      </c>
      <c r="BH92" s="8">
        <v>915</v>
      </c>
      <c r="BI92" s="8">
        <v>959</v>
      </c>
      <c r="BJ92" s="8">
        <v>947</v>
      </c>
      <c r="BK92" s="8">
        <v>919</v>
      </c>
      <c r="BL92" s="9">
        <v>906.04092084002991</v>
      </c>
      <c r="BM92" s="9">
        <v>892.78542307139583</v>
      </c>
      <c r="BN92" s="9">
        <v>884.21446876133143</v>
      </c>
      <c r="BO92" s="8">
        <v>850</v>
      </c>
      <c r="BP92" s="8">
        <v>860</v>
      </c>
      <c r="BQ92" s="69">
        <v>838</v>
      </c>
      <c r="BR92" s="71">
        <v>834.03776586727543</v>
      </c>
      <c r="BS92" s="71">
        <v>825.55904111836333</v>
      </c>
      <c r="BT92" s="71">
        <v>821.4532352196785</v>
      </c>
      <c r="BU92" s="69">
        <v>802</v>
      </c>
      <c r="BV92" s="69">
        <v>808</v>
      </c>
      <c r="BW92" s="69">
        <v>814</v>
      </c>
      <c r="BX92" s="9">
        <f>BW92+(BW92*(POWER((BW92/BU92),(0.333333333333333))-1))</f>
        <v>818.03976840079201</v>
      </c>
      <c r="BY92" s="9">
        <f>BX92+(BX92*(POWER((BX92/BV92),(0.333333333333333))-1))</f>
        <v>821.41400364858691</v>
      </c>
      <c r="BZ92" s="9">
        <f>BY92+(BY92*(POWER((BY92/BW92),(0.333333333333333))-1))</f>
        <v>823.90031406892865</v>
      </c>
    </row>
    <row r="93" spans="1:78" ht="36" customHeight="1" x14ac:dyDescent="0.35">
      <c r="A93" s="102">
        <v>92</v>
      </c>
      <c r="B93" s="38" t="s">
        <v>570</v>
      </c>
      <c r="C93" s="32" t="s">
        <v>641</v>
      </c>
      <c r="D93" s="5" t="s">
        <v>278</v>
      </c>
      <c r="E93" s="4" t="s">
        <v>276</v>
      </c>
      <c r="F93" s="4" t="s">
        <v>612</v>
      </c>
      <c r="G93" s="8">
        <v>665</v>
      </c>
      <c r="H93" s="8">
        <v>680</v>
      </c>
      <c r="I93" s="8">
        <v>699</v>
      </c>
      <c r="J93" s="8">
        <v>699</v>
      </c>
      <c r="K93" s="8">
        <v>713</v>
      </c>
      <c r="L93" s="8">
        <v>721</v>
      </c>
      <c r="M93" s="8">
        <v>730</v>
      </c>
      <c r="N93" s="8">
        <v>750</v>
      </c>
      <c r="O93" s="8">
        <v>770</v>
      </c>
      <c r="P93" s="8">
        <v>790</v>
      </c>
      <c r="Q93" s="8">
        <v>800</v>
      </c>
      <c r="R93" s="8">
        <v>828</v>
      </c>
      <c r="S93" s="8">
        <v>840</v>
      </c>
      <c r="T93" s="8">
        <v>860</v>
      </c>
      <c r="U93" s="8">
        <v>883</v>
      </c>
      <c r="V93" s="8">
        <v>906</v>
      </c>
      <c r="W93" s="8">
        <v>928</v>
      </c>
      <c r="X93" s="8">
        <v>956</v>
      </c>
      <c r="Y93" s="8">
        <v>987</v>
      </c>
      <c r="Z93" s="8">
        <v>998</v>
      </c>
      <c r="AA93" s="8">
        <v>999</v>
      </c>
      <c r="AB93" s="8">
        <v>993</v>
      </c>
      <c r="AC93" s="8">
        <v>999</v>
      </c>
      <c r="AD93" s="8">
        <v>984</v>
      </c>
      <c r="AE93" s="8">
        <v>992</v>
      </c>
      <c r="AF93" s="8">
        <v>1013</v>
      </c>
      <c r="AG93" s="8">
        <v>1125</v>
      </c>
      <c r="AH93" s="8">
        <v>1006</v>
      </c>
      <c r="AI93" s="8">
        <v>1060</v>
      </c>
      <c r="AJ93" s="8">
        <v>925</v>
      </c>
      <c r="AK93" s="8">
        <v>1072</v>
      </c>
      <c r="AL93" s="8">
        <v>763</v>
      </c>
      <c r="AM93" s="8">
        <v>763</v>
      </c>
      <c r="AN93" s="8">
        <v>946</v>
      </c>
      <c r="AO93" s="8">
        <v>797</v>
      </c>
      <c r="AP93" s="8">
        <v>914</v>
      </c>
      <c r="AQ93" s="8">
        <v>1093</v>
      </c>
      <c r="AR93" s="8">
        <v>1110</v>
      </c>
      <c r="AS93" s="8">
        <v>914</v>
      </c>
      <c r="AT93" s="8">
        <v>994</v>
      </c>
      <c r="AU93" s="8">
        <v>1044</v>
      </c>
      <c r="AV93" s="8">
        <v>1113</v>
      </c>
      <c r="AW93" s="8">
        <v>1043</v>
      </c>
      <c r="AX93" s="8">
        <v>1052</v>
      </c>
      <c r="AY93" s="8">
        <v>1054</v>
      </c>
      <c r="AZ93" s="8">
        <v>1055</v>
      </c>
      <c r="BA93" s="8">
        <v>992</v>
      </c>
      <c r="BB93" s="8">
        <v>692</v>
      </c>
      <c r="BC93" s="8">
        <v>492</v>
      </c>
      <c r="BD93" s="8">
        <v>492</v>
      </c>
      <c r="BE93" s="8">
        <v>492</v>
      </c>
      <c r="BF93" s="8">
        <v>511</v>
      </c>
      <c r="BG93" s="8">
        <v>531</v>
      </c>
      <c r="BH93" s="8">
        <v>581</v>
      </c>
      <c r="BI93" s="8">
        <v>605</v>
      </c>
      <c r="BJ93" s="8">
        <v>511</v>
      </c>
      <c r="BK93" s="8">
        <v>881</v>
      </c>
      <c r="BL93" s="8">
        <v>741</v>
      </c>
      <c r="BM93" s="8">
        <v>766</v>
      </c>
      <c r="BN93" s="8">
        <v>846</v>
      </c>
      <c r="BO93" s="8">
        <v>760</v>
      </c>
      <c r="BP93" s="8">
        <v>751</v>
      </c>
      <c r="BQ93" s="69">
        <v>778</v>
      </c>
      <c r="BR93" s="8">
        <v>748</v>
      </c>
      <c r="BS93" s="8">
        <v>841</v>
      </c>
      <c r="BT93" s="8">
        <v>757</v>
      </c>
      <c r="BU93" s="8">
        <v>748</v>
      </c>
      <c r="BV93" s="8">
        <v>841</v>
      </c>
      <c r="BW93" s="8">
        <v>741</v>
      </c>
      <c r="BX93" s="8">
        <v>764</v>
      </c>
      <c r="BY93" s="8">
        <v>788</v>
      </c>
      <c r="BZ93" s="8">
        <v>754</v>
      </c>
    </row>
    <row r="94" spans="1:78" ht="36" customHeight="1" x14ac:dyDescent="0.35">
      <c r="A94" s="102">
        <v>93</v>
      </c>
      <c r="B94" s="38" t="s">
        <v>570</v>
      </c>
      <c r="C94" s="32" t="s">
        <v>36</v>
      </c>
      <c r="D94" s="5" t="s">
        <v>533</v>
      </c>
      <c r="E94" s="4" t="s">
        <v>35</v>
      </c>
      <c r="F94" s="4" t="s">
        <v>578</v>
      </c>
      <c r="G94" s="14">
        <v>1634</v>
      </c>
      <c r="H94" s="14">
        <v>1640</v>
      </c>
      <c r="I94" s="14">
        <v>1648</v>
      </c>
      <c r="J94" s="14">
        <v>1644</v>
      </c>
      <c r="K94" s="14">
        <v>1654</v>
      </c>
      <c r="L94" s="14">
        <v>1662</v>
      </c>
      <c r="M94" s="14">
        <v>1666</v>
      </c>
      <c r="N94" s="14">
        <v>1686</v>
      </c>
      <c r="O94" s="14">
        <v>1721</v>
      </c>
      <c r="P94" s="14">
        <v>1731</v>
      </c>
      <c r="Q94" s="14">
        <v>1741</v>
      </c>
      <c r="R94" s="14">
        <v>1750</v>
      </c>
      <c r="S94" s="14">
        <v>1750</v>
      </c>
      <c r="T94" s="14">
        <v>1785</v>
      </c>
      <c r="U94" s="14">
        <v>1800</v>
      </c>
      <c r="V94" s="8">
        <v>1805</v>
      </c>
      <c r="W94" s="8">
        <v>1807</v>
      </c>
      <c r="X94" s="8">
        <v>1812</v>
      </c>
      <c r="Y94" s="8">
        <v>1812</v>
      </c>
      <c r="Z94" s="8">
        <v>1812</v>
      </c>
      <c r="AA94" s="8">
        <v>1812</v>
      </c>
      <c r="AB94" s="8">
        <v>1810</v>
      </c>
      <c r="AC94" s="8">
        <v>1806</v>
      </c>
      <c r="AD94" s="8">
        <v>1800</v>
      </c>
      <c r="AE94" s="7">
        <v>1803</v>
      </c>
      <c r="AF94" s="7">
        <v>1776</v>
      </c>
      <c r="AG94" s="7">
        <v>1784</v>
      </c>
      <c r="AH94" s="7">
        <v>1683</v>
      </c>
      <c r="AI94" s="7">
        <v>1707</v>
      </c>
      <c r="AJ94" s="7">
        <v>1660</v>
      </c>
      <c r="AK94" s="8">
        <v>1606</v>
      </c>
      <c r="AL94" s="8">
        <v>1384</v>
      </c>
      <c r="AM94" s="8">
        <v>1305</v>
      </c>
      <c r="AN94" s="8">
        <v>1303</v>
      </c>
      <c r="AO94" s="8">
        <v>1301</v>
      </c>
      <c r="AP94" s="8">
        <v>1265</v>
      </c>
      <c r="AQ94" s="9">
        <v>1252.5812183422984</v>
      </c>
      <c r="AR94" s="9">
        <v>1236.8454290549541</v>
      </c>
      <c r="AS94" s="9">
        <v>1227.6005171202823</v>
      </c>
      <c r="AT94" s="9">
        <v>1219.3848225071893</v>
      </c>
      <c r="AU94" s="9">
        <v>1213.6195692320557</v>
      </c>
      <c r="AV94" s="9">
        <v>1208.9947269815825</v>
      </c>
      <c r="AW94" s="9">
        <v>1205.5510728795516</v>
      </c>
      <c r="AX94" s="9">
        <v>1202.8735121362968</v>
      </c>
      <c r="AY94" s="9">
        <v>1200.8400020838469</v>
      </c>
      <c r="AZ94" s="9">
        <v>1199.2737398202578</v>
      </c>
      <c r="BA94" s="9">
        <v>1198.0762112728232</v>
      </c>
      <c r="BB94" s="9">
        <v>1197.156361947701</v>
      </c>
      <c r="BC94" s="9">
        <v>1196.451400391185</v>
      </c>
      <c r="BD94" s="9">
        <v>1195.9102865874736</v>
      </c>
      <c r="BE94" s="9">
        <v>1195.4952164214972</v>
      </c>
      <c r="BF94" s="9">
        <v>1195.1766582764928</v>
      </c>
      <c r="BG94" s="9">
        <v>1194.9322155292555</v>
      </c>
      <c r="BH94" s="9">
        <v>1194.7446074906736</v>
      </c>
      <c r="BI94" s="9">
        <v>1194.6006252724876</v>
      </c>
      <c r="BJ94" s="9">
        <v>1194.4901156360136</v>
      </c>
      <c r="BK94" s="9">
        <v>1194.4052970648443</v>
      </c>
      <c r="BL94" s="13"/>
      <c r="BM94" s="13"/>
      <c r="BN94" s="13"/>
      <c r="BO94" s="13"/>
      <c r="BP94" s="13"/>
      <c r="BQ94" s="68"/>
      <c r="BR94" s="13"/>
      <c r="BS94" s="13"/>
      <c r="BT94" s="13"/>
      <c r="BU94" s="13"/>
      <c r="BV94" s="13"/>
      <c r="BW94" s="13"/>
      <c r="BX94" s="13"/>
      <c r="BY94" s="13"/>
      <c r="BZ94" s="13"/>
    </row>
    <row r="95" spans="1:78" ht="36" customHeight="1" x14ac:dyDescent="0.35">
      <c r="A95" s="102">
        <v>94</v>
      </c>
      <c r="B95" s="38" t="s">
        <v>570</v>
      </c>
      <c r="C95" s="32" t="s">
        <v>590</v>
      </c>
      <c r="D95" s="5" t="s">
        <v>294</v>
      </c>
      <c r="E95" s="4" t="s">
        <v>295</v>
      </c>
      <c r="F95" s="4" t="s">
        <v>296</v>
      </c>
      <c r="G95" s="8">
        <v>135</v>
      </c>
      <c r="H95" s="8">
        <v>135</v>
      </c>
      <c r="I95" s="8">
        <v>135</v>
      </c>
      <c r="J95" s="8">
        <v>135</v>
      </c>
      <c r="K95" s="8">
        <v>135</v>
      </c>
      <c r="L95" s="8">
        <v>135</v>
      </c>
      <c r="M95" s="9">
        <v>135</v>
      </c>
      <c r="N95" s="9">
        <v>135</v>
      </c>
      <c r="O95" s="9">
        <v>135</v>
      </c>
      <c r="P95" s="9">
        <v>135</v>
      </c>
      <c r="Q95" s="9">
        <v>135</v>
      </c>
      <c r="R95" s="9">
        <v>135</v>
      </c>
      <c r="S95" s="9">
        <v>135</v>
      </c>
      <c r="T95" s="9">
        <v>135</v>
      </c>
      <c r="U95" s="9">
        <v>135</v>
      </c>
      <c r="V95" s="9">
        <v>135</v>
      </c>
      <c r="W95" s="9">
        <v>135</v>
      </c>
      <c r="X95" s="9">
        <v>135</v>
      </c>
      <c r="Y95" s="9">
        <v>135</v>
      </c>
      <c r="Z95" s="9">
        <v>135</v>
      </c>
      <c r="AA95" s="9">
        <v>135</v>
      </c>
      <c r="AB95" s="9">
        <v>135</v>
      </c>
      <c r="AC95" s="9">
        <v>135</v>
      </c>
      <c r="AD95" s="9">
        <v>135</v>
      </c>
      <c r="AE95" s="9">
        <v>135</v>
      </c>
      <c r="AF95" s="9">
        <v>135</v>
      </c>
      <c r="AG95" s="9">
        <v>135</v>
      </c>
      <c r="AH95" s="9">
        <v>135</v>
      </c>
      <c r="AI95" s="9">
        <v>135</v>
      </c>
      <c r="AJ95" s="9">
        <v>135</v>
      </c>
      <c r="AK95" s="9">
        <v>135</v>
      </c>
      <c r="AL95" s="9">
        <v>135</v>
      </c>
      <c r="AM95" s="9">
        <v>135</v>
      </c>
      <c r="AN95" s="9">
        <v>135</v>
      </c>
      <c r="AO95" s="9">
        <v>135</v>
      </c>
      <c r="AP95" s="9">
        <v>135</v>
      </c>
      <c r="AQ95" s="10">
        <v>135</v>
      </c>
      <c r="AR95" s="10">
        <v>135</v>
      </c>
      <c r="AS95" s="10">
        <v>135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68"/>
      <c r="BR95" s="68"/>
      <c r="BS95" s="68"/>
      <c r="BT95" s="68"/>
      <c r="BU95" s="68"/>
      <c r="BV95" s="68"/>
      <c r="BW95" s="68"/>
      <c r="BX95" s="68"/>
      <c r="BY95" s="68"/>
      <c r="BZ95" s="13"/>
    </row>
    <row r="96" spans="1:78" ht="36" customHeight="1" x14ac:dyDescent="0.35">
      <c r="A96" s="102">
        <v>95</v>
      </c>
      <c r="B96" s="38" t="s">
        <v>571</v>
      </c>
      <c r="C96" s="32" t="s">
        <v>590</v>
      </c>
      <c r="D96" s="5" t="s">
        <v>303</v>
      </c>
      <c r="E96" s="4" t="s">
        <v>295</v>
      </c>
      <c r="F96" s="4" t="s">
        <v>304</v>
      </c>
      <c r="G96" s="8">
        <v>355210</v>
      </c>
      <c r="H96" s="8">
        <v>357393</v>
      </c>
      <c r="I96" s="8">
        <v>359996</v>
      </c>
      <c r="J96" s="8">
        <v>362707</v>
      </c>
      <c r="K96" s="8">
        <v>363643</v>
      </c>
      <c r="L96" s="8">
        <v>363313</v>
      </c>
      <c r="M96" s="8">
        <v>366074</v>
      </c>
      <c r="N96" s="8">
        <v>365672</v>
      </c>
      <c r="O96" s="8">
        <v>366405</v>
      </c>
      <c r="P96" s="8">
        <v>366870</v>
      </c>
      <c r="Q96" s="8">
        <v>369292</v>
      </c>
      <c r="R96" s="8">
        <v>374123</v>
      </c>
      <c r="S96" s="8">
        <v>377508</v>
      </c>
      <c r="T96" s="8">
        <v>377969</v>
      </c>
      <c r="U96" s="8">
        <v>379229</v>
      </c>
      <c r="V96" s="8">
        <v>378151</v>
      </c>
      <c r="W96" s="8">
        <v>378661</v>
      </c>
      <c r="X96" s="8">
        <v>379414</v>
      </c>
      <c r="Y96" s="8">
        <v>380283</v>
      </c>
      <c r="Z96" s="8">
        <v>378251</v>
      </c>
      <c r="AA96" s="8">
        <v>376640</v>
      </c>
      <c r="AB96" s="8">
        <v>376049</v>
      </c>
      <c r="AC96" s="8">
        <v>375732</v>
      </c>
      <c r="AD96" s="8">
        <v>375219</v>
      </c>
      <c r="AE96" s="8">
        <v>387926</v>
      </c>
      <c r="AF96" s="8">
        <v>390868</v>
      </c>
      <c r="AG96" s="8">
        <v>396895</v>
      </c>
      <c r="AH96" s="8">
        <v>397485</v>
      </c>
      <c r="AI96" s="8">
        <v>397288</v>
      </c>
      <c r="AJ96" s="8">
        <v>394958</v>
      </c>
      <c r="AK96" s="8">
        <v>392966</v>
      </c>
      <c r="AL96" s="8">
        <v>390310</v>
      </c>
      <c r="AM96" s="8">
        <v>387542</v>
      </c>
      <c r="AN96" s="8">
        <v>384270</v>
      </c>
      <c r="AO96" s="8">
        <v>380325</v>
      </c>
      <c r="AP96" s="8">
        <v>375457</v>
      </c>
      <c r="AQ96" s="8">
        <v>369099</v>
      </c>
      <c r="AR96" s="8">
        <v>360710</v>
      </c>
      <c r="AS96" s="8">
        <v>352183</v>
      </c>
      <c r="AT96" s="8">
        <v>342057</v>
      </c>
      <c r="AU96" s="8">
        <v>332458</v>
      </c>
      <c r="AV96" s="8">
        <v>325985</v>
      </c>
      <c r="AW96" s="8">
        <v>316586</v>
      </c>
      <c r="AX96" s="8">
        <v>308668</v>
      </c>
      <c r="AY96" s="8">
        <v>303225</v>
      </c>
      <c r="AZ96" s="8">
        <v>291879</v>
      </c>
      <c r="BA96" s="8">
        <v>285395</v>
      </c>
      <c r="BB96" s="8">
        <v>282160</v>
      </c>
      <c r="BC96" s="8">
        <v>282271</v>
      </c>
      <c r="BD96" s="8">
        <v>279688</v>
      </c>
      <c r="BE96" s="8">
        <v>270298</v>
      </c>
      <c r="BF96" s="8">
        <v>267247</v>
      </c>
      <c r="BG96" s="8">
        <v>258755</v>
      </c>
      <c r="BH96" s="8">
        <v>249738</v>
      </c>
      <c r="BI96" s="8">
        <v>246170</v>
      </c>
      <c r="BJ96" s="8">
        <v>240789</v>
      </c>
      <c r="BK96" s="8">
        <v>234128</v>
      </c>
      <c r="BL96" s="8">
        <v>224852</v>
      </c>
      <c r="BM96" s="8">
        <v>216526</v>
      </c>
      <c r="BN96" s="8">
        <v>207368</v>
      </c>
      <c r="BO96" s="9">
        <v>224852</v>
      </c>
      <c r="BP96" s="9">
        <v>216526</v>
      </c>
      <c r="BQ96" s="9">
        <v>207368</v>
      </c>
      <c r="BR96" s="9">
        <v>201847.51192972661</v>
      </c>
      <c r="BS96" s="9">
        <v>197179.23753988839</v>
      </c>
      <c r="BT96" s="9">
        <v>193895.47066874435</v>
      </c>
      <c r="BU96" s="9">
        <v>191315.02792184387</v>
      </c>
      <c r="BV96" s="9">
        <v>189399.30731471177</v>
      </c>
      <c r="BW96" s="9">
        <v>187923.87557785085</v>
      </c>
      <c r="BX96" s="9">
        <f t="shared" ref="BX96:BZ98" si="1">BW96+(BW96*(POWER((BW96/BU96),(0.333333333333333))-1))</f>
        <v>186806.90221209137</v>
      </c>
      <c r="BY96" s="9">
        <f t="shared" si="1"/>
        <v>185950.67653848871</v>
      </c>
      <c r="BZ96" s="9">
        <f t="shared" si="1"/>
        <v>185297.55844281986</v>
      </c>
    </row>
    <row r="97" spans="1:78" ht="36" customHeight="1" x14ac:dyDescent="0.35">
      <c r="A97" s="102">
        <v>96</v>
      </c>
      <c r="B97" s="38" t="s">
        <v>571</v>
      </c>
      <c r="C97" s="32" t="s">
        <v>590</v>
      </c>
      <c r="D97" s="5" t="s">
        <v>303</v>
      </c>
      <c r="E97" s="4" t="s">
        <v>113</v>
      </c>
      <c r="F97" s="4" t="s">
        <v>115</v>
      </c>
      <c r="G97" s="8">
        <v>1020</v>
      </c>
      <c r="H97" s="8">
        <v>1053</v>
      </c>
      <c r="I97" s="8">
        <v>1091</v>
      </c>
      <c r="J97" s="8">
        <v>1127</v>
      </c>
      <c r="K97" s="8">
        <v>1144</v>
      </c>
      <c r="L97" s="8">
        <v>1163</v>
      </c>
      <c r="M97" s="8">
        <v>1178</v>
      </c>
      <c r="N97" s="8">
        <v>1200</v>
      </c>
      <c r="O97" s="8">
        <v>1198</v>
      </c>
      <c r="P97" s="8">
        <v>1218</v>
      </c>
      <c r="Q97" s="8">
        <v>1212</v>
      </c>
      <c r="R97" s="8">
        <v>1217</v>
      </c>
      <c r="S97" s="8">
        <v>1231</v>
      </c>
      <c r="T97" s="8">
        <v>1280</v>
      </c>
      <c r="U97" s="8">
        <v>1333</v>
      </c>
      <c r="V97" s="8">
        <v>1362</v>
      </c>
      <c r="W97" s="8">
        <v>1367</v>
      </c>
      <c r="X97" s="8">
        <v>1369</v>
      </c>
      <c r="Y97" s="8">
        <v>1371</v>
      </c>
      <c r="Z97" s="8">
        <v>1367</v>
      </c>
      <c r="AA97" s="8">
        <v>1359</v>
      </c>
      <c r="AB97" s="8">
        <v>1363</v>
      </c>
      <c r="AC97" s="8">
        <v>1361</v>
      </c>
      <c r="AD97" s="8">
        <v>1362</v>
      </c>
      <c r="AE97" s="8">
        <v>1363</v>
      </c>
      <c r="AF97" s="8">
        <v>1376</v>
      </c>
      <c r="AG97" s="8">
        <v>1388</v>
      </c>
      <c r="AH97" s="8">
        <v>1371</v>
      </c>
      <c r="AI97" s="8">
        <v>1380</v>
      </c>
      <c r="AJ97" s="8">
        <v>1375</v>
      </c>
      <c r="AK97" s="8">
        <v>813</v>
      </c>
      <c r="AL97" s="8">
        <v>1377</v>
      </c>
      <c r="AM97" s="8">
        <v>1373</v>
      </c>
      <c r="AN97" s="8">
        <v>1364</v>
      </c>
      <c r="AO97" s="8">
        <v>1372</v>
      </c>
      <c r="AP97" s="8">
        <v>1368</v>
      </c>
      <c r="AQ97" s="8">
        <v>1372</v>
      </c>
      <c r="AR97" s="8">
        <v>1374</v>
      </c>
      <c r="AS97" s="8">
        <v>1360</v>
      </c>
      <c r="AT97" s="8">
        <v>1351</v>
      </c>
      <c r="AU97" s="8">
        <v>1338</v>
      </c>
      <c r="AV97" s="8">
        <v>1334</v>
      </c>
      <c r="AW97" s="8">
        <v>1321</v>
      </c>
      <c r="AX97" s="8">
        <v>1305</v>
      </c>
      <c r="AY97" s="8">
        <v>1285</v>
      </c>
      <c r="AZ97" s="8">
        <v>1264</v>
      </c>
      <c r="BA97" s="8">
        <v>1232</v>
      </c>
      <c r="BB97" s="8">
        <v>1219</v>
      </c>
      <c r="BC97" s="8">
        <v>1271</v>
      </c>
      <c r="BD97" s="8">
        <v>1260</v>
      </c>
      <c r="BE97" s="8">
        <v>1195</v>
      </c>
      <c r="BF97" s="8">
        <v>1145</v>
      </c>
      <c r="BG97" s="8">
        <v>1125</v>
      </c>
      <c r="BH97" s="8">
        <v>1100</v>
      </c>
      <c r="BI97" s="8">
        <v>1099</v>
      </c>
      <c r="BJ97" s="8">
        <v>1075</v>
      </c>
      <c r="BK97" s="8">
        <v>1055</v>
      </c>
      <c r="BL97" s="8">
        <v>1022</v>
      </c>
      <c r="BM97" s="8">
        <v>999</v>
      </c>
      <c r="BN97" s="8">
        <v>961</v>
      </c>
      <c r="BO97" s="9">
        <v>1022</v>
      </c>
      <c r="BP97" s="9">
        <v>999</v>
      </c>
      <c r="BQ97" s="9">
        <v>961</v>
      </c>
      <c r="BR97" s="71">
        <v>941.4867628622502</v>
      </c>
      <c r="BS97" s="71">
        <v>923.06112657075482</v>
      </c>
      <c r="BT97" s="71">
        <v>910.7506425299963</v>
      </c>
      <c r="BU97" s="71">
        <v>900.72989196505023</v>
      </c>
      <c r="BV97" s="71">
        <v>893.40685474188695</v>
      </c>
      <c r="BW97" s="71">
        <v>887.69930183351619</v>
      </c>
      <c r="BX97" s="71">
        <f t="shared" si="1"/>
        <v>883.39779831395356</v>
      </c>
      <c r="BY97" s="71">
        <f t="shared" si="1"/>
        <v>880.08642714870587</v>
      </c>
      <c r="BZ97" s="9">
        <f t="shared" si="1"/>
        <v>877.56333838424757</v>
      </c>
    </row>
    <row r="98" spans="1:78" ht="36" customHeight="1" x14ac:dyDescent="0.35">
      <c r="A98" s="102">
        <v>97</v>
      </c>
      <c r="B98" s="38" t="s">
        <v>570</v>
      </c>
      <c r="C98" s="32" t="s">
        <v>27</v>
      </c>
      <c r="D98" s="5" t="s">
        <v>28</v>
      </c>
      <c r="E98" s="4" t="s">
        <v>26</v>
      </c>
      <c r="F98" s="4" t="s">
        <v>564</v>
      </c>
      <c r="G98" s="14">
        <v>600</v>
      </c>
      <c r="H98" s="14">
        <v>600</v>
      </c>
      <c r="I98" s="14">
        <v>600</v>
      </c>
      <c r="J98" s="14">
        <v>600</v>
      </c>
      <c r="K98" s="14">
        <v>600</v>
      </c>
      <c r="L98" s="14">
        <v>600</v>
      </c>
      <c r="M98" s="14">
        <v>600</v>
      </c>
      <c r="N98" s="14">
        <v>600</v>
      </c>
      <c r="O98" s="14">
        <v>600</v>
      </c>
      <c r="P98" s="14">
        <v>600</v>
      </c>
      <c r="Q98" s="14">
        <v>600</v>
      </c>
      <c r="R98" s="14">
        <v>600</v>
      </c>
      <c r="S98" s="14">
        <v>182</v>
      </c>
      <c r="T98" s="14">
        <v>182</v>
      </c>
      <c r="U98" s="14">
        <v>182</v>
      </c>
      <c r="V98" s="14">
        <v>190</v>
      </c>
      <c r="W98" s="14">
        <v>190</v>
      </c>
      <c r="X98" s="14">
        <v>190</v>
      </c>
      <c r="Y98" s="14">
        <v>190</v>
      </c>
      <c r="Z98" s="14">
        <v>190</v>
      </c>
      <c r="AA98" s="14">
        <v>190</v>
      </c>
      <c r="AB98" s="15">
        <v>190</v>
      </c>
      <c r="AC98" s="15">
        <v>190</v>
      </c>
      <c r="AD98" s="15">
        <v>190</v>
      </c>
      <c r="AE98" s="9">
        <v>190</v>
      </c>
      <c r="AF98" s="9">
        <v>190</v>
      </c>
      <c r="AG98" s="9">
        <v>190</v>
      </c>
      <c r="AH98" s="9">
        <v>190</v>
      </c>
      <c r="AI98" s="9">
        <v>190</v>
      </c>
      <c r="AJ98" s="9">
        <v>190</v>
      </c>
      <c r="AK98" s="9">
        <v>190</v>
      </c>
      <c r="AL98" s="9">
        <v>190</v>
      </c>
      <c r="AM98" s="9">
        <v>190</v>
      </c>
      <c r="AN98" s="9">
        <v>190</v>
      </c>
      <c r="AO98" s="9">
        <v>190</v>
      </c>
      <c r="AP98" s="9">
        <v>190</v>
      </c>
      <c r="AQ98" s="9">
        <v>190</v>
      </c>
      <c r="AR98" s="9">
        <v>190</v>
      </c>
      <c r="AS98" s="9">
        <v>190</v>
      </c>
      <c r="AT98" s="9">
        <v>190</v>
      </c>
      <c r="AU98" s="9">
        <v>190</v>
      </c>
      <c r="AV98" s="9">
        <v>190</v>
      </c>
      <c r="AW98" s="9">
        <v>190</v>
      </c>
      <c r="AX98" s="9">
        <v>190</v>
      </c>
      <c r="AY98" s="9">
        <v>190</v>
      </c>
      <c r="AZ98" s="9">
        <v>190</v>
      </c>
      <c r="BA98" s="9">
        <v>190</v>
      </c>
      <c r="BB98" s="9">
        <v>190</v>
      </c>
      <c r="BC98" s="9">
        <v>190</v>
      </c>
      <c r="BD98" s="9">
        <v>190</v>
      </c>
      <c r="BE98" s="9">
        <v>190</v>
      </c>
      <c r="BF98" s="10">
        <v>190</v>
      </c>
      <c r="BG98" s="10">
        <v>190</v>
      </c>
      <c r="BH98" s="10">
        <v>190</v>
      </c>
      <c r="BI98" s="10">
        <v>190</v>
      </c>
      <c r="BJ98" s="10">
        <v>190</v>
      </c>
      <c r="BK98" s="10">
        <v>190</v>
      </c>
      <c r="BL98" s="9">
        <v>190</v>
      </c>
      <c r="BM98" s="9">
        <v>190</v>
      </c>
      <c r="BN98" s="9">
        <v>190</v>
      </c>
      <c r="BO98" s="9">
        <v>190</v>
      </c>
      <c r="BP98" s="9">
        <v>190</v>
      </c>
      <c r="BQ98" s="71">
        <v>190</v>
      </c>
      <c r="BR98" s="71">
        <v>190</v>
      </c>
      <c r="BS98" s="71">
        <v>190</v>
      </c>
      <c r="BT98" s="71">
        <v>190</v>
      </c>
      <c r="BU98" s="71">
        <v>190</v>
      </c>
      <c r="BV98" s="71">
        <v>190</v>
      </c>
      <c r="BW98" s="71">
        <v>190</v>
      </c>
      <c r="BX98" s="71">
        <f t="shared" si="1"/>
        <v>190</v>
      </c>
      <c r="BY98" s="71">
        <f t="shared" si="1"/>
        <v>190</v>
      </c>
      <c r="BZ98" s="9">
        <f t="shared" si="1"/>
        <v>190</v>
      </c>
    </row>
    <row r="99" spans="1:78" ht="36" customHeight="1" x14ac:dyDescent="0.35">
      <c r="A99" s="102">
        <v>98</v>
      </c>
      <c r="B99" s="38" t="s">
        <v>570</v>
      </c>
      <c r="C99" s="32" t="s">
        <v>396</v>
      </c>
      <c r="D99" s="5" t="s">
        <v>418</v>
      </c>
      <c r="E99" s="4" t="s">
        <v>189</v>
      </c>
      <c r="F99" s="4" t="s">
        <v>676</v>
      </c>
      <c r="G99" s="8">
        <v>1474</v>
      </c>
      <c r="H99" s="8">
        <v>1407</v>
      </c>
      <c r="I99" s="8">
        <v>1474</v>
      </c>
      <c r="J99" s="8">
        <v>1465</v>
      </c>
      <c r="K99" s="8">
        <v>1454</v>
      </c>
      <c r="L99" s="8">
        <v>1453</v>
      </c>
      <c r="M99" s="8">
        <v>1481</v>
      </c>
      <c r="N99" s="8">
        <v>1688</v>
      </c>
      <c r="O99" s="8">
        <v>1571</v>
      </c>
      <c r="P99" s="8">
        <v>1732</v>
      </c>
      <c r="Q99" s="8">
        <v>3498</v>
      </c>
      <c r="R99" s="8">
        <v>4174</v>
      </c>
      <c r="S99" s="8">
        <v>2068</v>
      </c>
      <c r="T99" s="8">
        <v>2394</v>
      </c>
      <c r="U99" s="8">
        <v>2028</v>
      </c>
      <c r="V99" s="8">
        <v>2300</v>
      </c>
      <c r="W99" s="8">
        <v>2300</v>
      </c>
      <c r="X99" s="8">
        <v>1965</v>
      </c>
      <c r="Y99" s="8">
        <v>2841</v>
      </c>
      <c r="Z99" s="8">
        <v>2859</v>
      </c>
      <c r="AA99" s="8">
        <v>2834</v>
      </c>
      <c r="AB99" s="8">
        <v>1897</v>
      </c>
      <c r="AC99" s="8">
        <v>1881</v>
      </c>
      <c r="AD99" s="8">
        <v>2043</v>
      </c>
      <c r="AE99" s="8">
        <v>2048</v>
      </c>
      <c r="AF99" s="8">
        <v>2036</v>
      </c>
      <c r="AG99" s="8">
        <v>2169</v>
      </c>
      <c r="AH99" s="8">
        <v>2187</v>
      </c>
      <c r="AI99" s="8">
        <v>2329</v>
      </c>
      <c r="AJ99" s="8">
        <v>2248</v>
      </c>
      <c r="AK99" s="8">
        <v>2502</v>
      </c>
      <c r="AL99" s="8">
        <v>2506</v>
      </c>
      <c r="AM99" s="8">
        <v>2576</v>
      </c>
      <c r="AN99" s="8">
        <v>2591</v>
      </c>
      <c r="AO99" s="8">
        <v>2590</v>
      </c>
      <c r="AP99" s="8">
        <v>2607</v>
      </c>
      <c r="AQ99" s="8">
        <v>2569</v>
      </c>
      <c r="AR99" s="8">
        <v>2558</v>
      </c>
      <c r="AS99" s="8">
        <v>2502</v>
      </c>
      <c r="AT99" s="8">
        <v>2498</v>
      </c>
      <c r="AU99" s="8">
        <v>2472</v>
      </c>
      <c r="AV99" s="8">
        <v>2355</v>
      </c>
      <c r="AW99" s="8">
        <v>2298</v>
      </c>
      <c r="AX99" s="8">
        <v>2230</v>
      </c>
      <c r="AY99" s="8">
        <v>2258</v>
      </c>
      <c r="AZ99" s="8">
        <v>2265</v>
      </c>
      <c r="BA99" s="8">
        <v>2240</v>
      </c>
      <c r="BB99" s="8">
        <v>2262</v>
      </c>
      <c r="BC99" s="8">
        <v>2239</v>
      </c>
      <c r="BD99" s="8">
        <v>2094</v>
      </c>
      <c r="BE99" s="8">
        <v>1975</v>
      </c>
      <c r="BF99" s="8">
        <v>1901</v>
      </c>
      <c r="BG99" s="8">
        <v>1888</v>
      </c>
      <c r="BH99" s="8">
        <v>1924</v>
      </c>
      <c r="BI99" s="8">
        <v>1894</v>
      </c>
      <c r="BJ99" s="8">
        <v>1792</v>
      </c>
      <c r="BK99" s="8">
        <v>1894</v>
      </c>
      <c r="BL99" s="8">
        <v>1612</v>
      </c>
      <c r="BM99" s="8">
        <v>1601</v>
      </c>
      <c r="BN99" s="8">
        <v>1599</v>
      </c>
      <c r="BO99" s="8">
        <v>1547</v>
      </c>
      <c r="BP99" s="8">
        <v>1510</v>
      </c>
      <c r="BQ99" s="69">
        <v>1505</v>
      </c>
      <c r="BR99" s="69">
        <v>1446</v>
      </c>
      <c r="BS99" s="69">
        <v>1425</v>
      </c>
      <c r="BT99" s="69">
        <v>1402</v>
      </c>
      <c r="BU99" s="69">
        <v>498</v>
      </c>
      <c r="BV99" s="69">
        <v>1000</v>
      </c>
      <c r="BW99" s="69">
        <v>485</v>
      </c>
      <c r="BX99" s="69">
        <v>1245</v>
      </c>
      <c r="BY99" s="69">
        <v>1266</v>
      </c>
      <c r="BZ99" s="8">
        <v>457</v>
      </c>
    </row>
    <row r="100" spans="1:78" ht="36" customHeight="1" x14ac:dyDescent="0.35">
      <c r="A100" s="102">
        <v>99</v>
      </c>
      <c r="B100" s="38" t="s">
        <v>570</v>
      </c>
      <c r="C100" s="32" t="s">
        <v>484</v>
      </c>
      <c r="D100" s="5" t="s">
        <v>65</v>
      </c>
      <c r="E100" s="4" t="s">
        <v>60</v>
      </c>
      <c r="F100" s="4" t="s">
        <v>66</v>
      </c>
      <c r="G100" s="8">
        <v>1668</v>
      </c>
      <c r="H100" s="8">
        <v>1680</v>
      </c>
      <c r="I100" s="8">
        <v>1696</v>
      </c>
      <c r="J100" s="8">
        <v>1455</v>
      </c>
      <c r="K100" s="8">
        <v>1472</v>
      </c>
      <c r="L100" s="8">
        <v>1494</v>
      </c>
      <c r="M100" s="8">
        <v>910</v>
      </c>
      <c r="N100" s="8">
        <v>1550</v>
      </c>
      <c r="O100" s="8">
        <v>1588</v>
      </c>
      <c r="P100" s="8">
        <v>1638</v>
      </c>
      <c r="Q100" s="8">
        <v>1692</v>
      </c>
      <c r="R100" s="8">
        <v>1732</v>
      </c>
      <c r="S100" s="8">
        <v>1780</v>
      </c>
      <c r="T100" s="8">
        <v>1822</v>
      </c>
      <c r="U100" s="8">
        <v>1884</v>
      </c>
      <c r="V100" s="8">
        <v>1782</v>
      </c>
      <c r="W100" s="8">
        <v>1862</v>
      </c>
      <c r="X100" s="8">
        <v>1944</v>
      </c>
      <c r="Y100" s="8">
        <v>1804</v>
      </c>
      <c r="Z100" s="8">
        <v>1918</v>
      </c>
      <c r="AA100" s="8">
        <v>1988</v>
      </c>
      <c r="AB100" s="8">
        <v>883</v>
      </c>
      <c r="AC100" s="8">
        <v>901</v>
      </c>
      <c r="AD100" s="8">
        <v>921</v>
      </c>
      <c r="AE100" s="8">
        <v>889</v>
      </c>
      <c r="AF100" s="8">
        <v>906</v>
      </c>
      <c r="AG100" s="8">
        <v>959</v>
      </c>
      <c r="AH100" s="7">
        <v>70</v>
      </c>
      <c r="AI100" s="7">
        <v>30</v>
      </c>
      <c r="AJ100" s="7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>
        <v>0</v>
      </c>
      <c r="BE100" s="10">
        <v>0</v>
      </c>
      <c r="BF100" s="10">
        <v>0</v>
      </c>
      <c r="BG100" s="10">
        <v>0</v>
      </c>
      <c r="BH100" s="10">
        <v>0</v>
      </c>
      <c r="BI100" s="10">
        <v>0</v>
      </c>
      <c r="BJ100" s="10">
        <v>0</v>
      </c>
      <c r="BK100" s="10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71">
        <v>0</v>
      </c>
      <c r="BR100" s="71">
        <v>0</v>
      </c>
      <c r="BS100" s="71">
        <v>0</v>
      </c>
      <c r="BT100" s="71">
        <v>0</v>
      </c>
      <c r="BU100" s="8">
        <v>0</v>
      </c>
      <c r="BV100" s="8">
        <v>0</v>
      </c>
      <c r="BW100" s="8">
        <v>0</v>
      </c>
      <c r="BX100" s="101">
        <v>0</v>
      </c>
      <c r="BY100" s="101">
        <v>0</v>
      </c>
      <c r="BZ100" s="24">
        <v>0</v>
      </c>
    </row>
    <row r="101" spans="1:78" ht="36" customHeight="1" x14ac:dyDescent="0.35">
      <c r="A101" s="102">
        <v>100</v>
      </c>
      <c r="B101" s="38" t="s">
        <v>570</v>
      </c>
      <c r="C101" s="32" t="s">
        <v>934</v>
      </c>
      <c r="D101" s="5" t="s">
        <v>935</v>
      </c>
      <c r="E101" s="4" t="s">
        <v>100</v>
      </c>
      <c r="F101" s="4" t="s">
        <v>426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96"/>
      <c r="BR101" s="17"/>
      <c r="BS101" s="17"/>
      <c r="BT101" s="17"/>
      <c r="BU101" s="17"/>
      <c r="BV101" s="17"/>
      <c r="BW101" s="17"/>
      <c r="BX101" s="35">
        <v>0</v>
      </c>
      <c r="BY101" s="35">
        <v>0</v>
      </c>
      <c r="BZ101" s="35">
        <v>0</v>
      </c>
    </row>
    <row r="102" spans="1:78" ht="36" customHeight="1" x14ac:dyDescent="0.35">
      <c r="A102" s="102">
        <v>101</v>
      </c>
      <c r="B102" s="38" t="s">
        <v>570</v>
      </c>
      <c r="C102" s="32" t="s">
        <v>87</v>
      </c>
      <c r="D102" s="5" t="s">
        <v>88</v>
      </c>
      <c r="E102" s="4" t="s">
        <v>69</v>
      </c>
      <c r="F102" s="4" t="s">
        <v>89</v>
      </c>
      <c r="G102" s="11">
        <v>608</v>
      </c>
      <c r="H102" s="11">
        <v>608</v>
      </c>
      <c r="I102" s="11">
        <v>608</v>
      </c>
      <c r="J102" s="11">
        <v>608</v>
      </c>
      <c r="K102" s="11">
        <v>608</v>
      </c>
      <c r="L102" s="11">
        <v>608</v>
      </c>
      <c r="M102" s="11">
        <v>608</v>
      </c>
      <c r="N102" s="11">
        <v>608</v>
      </c>
      <c r="O102" s="11">
        <v>608</v>
      </c>
      <c r="P102" s="11">
        <v>608</v>
      </c>
      <c r="Q102" s="11">
        <v>608</v>
      </c>
      <c r="R102" s="11">
        <v>608</v>
      </c>
      <c r="S102" s="11">
        <v>608</v>
      </c>
      <c r="T102" s="11">
        <v>608</v>
      </c>
      <c r="U102" s="11">
        <v>608</v>
      </c>
      <c r="V102" s="9">
        <v>608</v>
      </c>
      <c r="W102" s="9">
        <v>608</v>
      </c>
      <c r="X102" s="9">
        <v>608</v>
      </c>
      <c r="Y102" s="9">
        <v>608</v>
      </c>
      <c r="Z102" s="9">
        <v>608</v>
      </c>
      <c r="AA102" s="9">
        <v>608</v>
      </c>
      <c r="AB102" s="9">
        <v>608</v>
      </c>
      <c r="AC102" s="9">
        <v>608</v>
      </c>
      <c r="AD102" s="9">
        <v>608</v>
      </c>
      <c r="AE102" s="9">
        <v>608</v>
      </c>
      <c r="AF102" s="9">
        <v>608</v>
      </c>
      <c r="AG102" s="9">
        <v>608</v>
      </c>
      <c r="AH102" s="9">
        <v>608</v>
      </c>
      <c r="AI102" s="9">
        <v>608</v>
      </c>
      <c r="AJ102" s="9">
        <v>608</v>
      </c>
      <c r="AK102" s="9">
        <v>608</v>
      </c>
      <c r="AL102" s="9">
        <v>608</v>
      </c>
      <c r="AM102" s="9">
        <v>608</v>
      </c>
      <c r="AN102" s="9">
        <v>608</v>
      </c>
      <c r="AO102" s="9">
        <v>608</v>
      </c>
      <c r="AP102" s="9">
        <v>608</v>
      </c>
      <c r="AQ102" s="10">
        <v>608</v>
      </c>
      <c r="AR102" s="10">
        <v>608</v>
      </c>
      <c r="AS102" s="10">
        <v>608</v>
      </c>
      <c r="AT102" s="10">
        <v>608</v>
      </c>
      <c r="AU102" s="10">
        <v>608</v>
      </c>
      <c r="AV102" s="10">
        <v>608</v>
      </c>
      <c r="AW102" s="10">
        <v>608</v>
      </c>
      <c r="AX102" s="10">
        <v>608</v>
      </c>
      <c r="AY102" s="10">
        <v>608</v>
      </c>
      <c r="AZ102" s="10">
        <v>608</v>
      </c>
      <c r="BA102" s="10">
        <v>608</v>
      </c>
      <c r="BB102" s="10">
        <v>608</v>
      </c>
      <c r="BC102" s="10">
        <v>608</v>
      </c>
      <c r="BD102" s="10">
        <v>608</v>
      </c>
      <c r="BE102" s="10">
        <v>608</v>
      </c>
      <c r="BF102" s="10">
        <v>608</v>
      </c>
      <c r="BG102" s="10">
        <v>608</v>
      </c>
      <c r="BH102" s="10">
        <v>608</v>
      </c>
      <c r="BI102" s="10">
        <v>608</v>
      </c>
      <c r="BJ102" s="10">
        <v>608</v>
      </c>
      <c r="BK102" s="10">
        <v>608</v>
      </c>
      <c r="BL102" s="9">
        <v>608</v>
      </c>
      <c r="BM102" s="9">
        <v>608</v>
      </c>
      <c r="BN102" s="9">
        <v>608</v>
      </c>
      <c r="BO102" s="9">
        <v>608</v>
      </c>
      <c r="BP102" s="9">
        <v>608</v>
      </c>
      <c r="BQ102" s="71">
        <v>608</v>
      </c>
      <c r="BR102" s="9">
        <v>608</v>
      </c>
      <c r="BS102" s="9">
        <v>608</v>
      </c>
      <c r="BT102" s="9">
        <v>608</v>
      </c>
      <c r="BU102" s="9">
        <v>608</v>
      </c>
      <c r="BV102" s="9">
        <v>608</v>
      </c>
      <c r="BW102" s="9">
        <v>608</v>
      </c>
      <c r="BX102" s="10">
        <v>608</v>
      </c>
      <c r="BY102" s="10">
        <v>608</v>
      </c>
      <c r="BZ102" s="10">
        <v>608</v>
      </c>
    </row>
    <row r="103" spans="1:78" ht="36" customHeight="1" x14ac:dyDescent="0.35">
      <c r="A103" s="102">
        <v>102</v>
      </c>
      <c r="B103" s="38" t="s">
        <v>570</v>
      </c>
      <c r="C103" s="32" t="s">
        <v>732</v>
      </c>
      <c r="D103" s="5" t="s">
        <v>733</v>
      </c>
      <c r="E103" s="4" t="s">
        <v>47</v>
      </c>
      <c r="F103" s="4" t="s">
        <v>734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5"/>
      <c r="AF103" s="15"/>
      <c r="AG103" s="15"/>
      <c r="AH103" s="18"/>
      <c r="AI103" s="18"/>
      <c r="AJ103" s="18"/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/>
      <c r="AR103" s="18"/>
      <c r="AS103" s="18"/>
      <c r="AT103" s="18"/>
      <c r="AU103" s="18"/>
      <c r="AV103" s="18"/>
      <c r="AW103" s="18"/>
      <c r="AX103" s="18"/>
      <c r="AY103" s="9"/>
      <c r="AZ103" s="9"/>
      <c r="BA103" s="9"/>
      <c r="BB103" s="9"/>
      <c r="BC103" s="8">
        <v>66</v>
      </c>
      <c r="BD103" s="8">
        <v>66</v>
      </c>
      <c r="BE103" s="8">
        <v>66</v>
      </c>
      <c r="BF103" s="8">
        <v>66</v>
      </c>
      <c r="BG103" s="8">
        <v>66</v>
      </c>
      <c r="BH103" s="8">
        <v>63</v>
      </c>
      <c r="BI103" s="8">
        <v>63</v>
      </c>
      <c r="BJ103" s="8">
        <v>75</v>
      </c>
      <c r="BK103" s="8">
        <v>85</v>
      </c>
      <c r="BL103" s="8">
        <v>85</v>
      </c>
      <c r="BM103" s="8">
        <v>85</v>
      </c>
      <c r="BN103" s="8">
        <v>75</v>
      </c>
      <c r="BO103" s="8">
        <v>75</v>
      </c>
      <c r="BP103" s="8">
        <v>75</v>
      </c>
      <c r="BQ103" s="69">
        <v>85</v>
      </c>
      <c r="BR103" s="8">
        <v>85</v>
      </c>
      <c r="BS103" s="8">
        <v>109</v>
      </c>
      <c r="BT103" s="8">
        <v>109</v>
      </c>
      <c r="BU103" s="8">
        <v>109</v>
      </c>
      <c r="BV103" s="8">
        <v>109</v>
      </c>
      <c r="BW103" s="8">
        <v>80</v>
      </c>
      <c r="BX103" s="84">
        <v>72</v>
      </c>
      <c r="BY103" s="84">
        <v>72</v>
      </c>
      <c r="BZ103" s="84">
        <v>78</v>
      </c>
    </row>
    <row r="104" spans="1:78" ht="36" customHeight="1" x14ac:dyDescent="0.35">
      <c r="A104" s="102">
        <v>103</v>
      </c>
      <c r="B104" s="38" t="s">
        <v>570</v>
      </c>
      <c r="C104" s="32" t="s">
        <v>397</v>
      </c>
      <c r="D104" s="5" t="s">
        <v>319</v>
      </c>
      <c r="E104" s="4" t="s">
        <v>295</v>
      </c>
      <c r="F104" s="4" t="s">
        <v>869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7">
        <v>65</v>
      </c>
      <c r="AI104" s="7">
        <v>49</v>
      </c>
      <c r="AJ104" s="7">
        <v>48</v>
      </c>
      <c r="AK104" s="8">
        <v>45</v>
      </c>
      <c r="AL104" s="8">
        <v>43</v>
      </c>
      <c r="AM104" s="8">
        <v>12</v>
      </c>
      <c r="AN104" s="9">
        <v>7.7239150768450378</v>
      </c>
      <c r="AO104" s="9">
        <v>4.3580663204247596</v>
      </c>
      <c r="AP104" s="9">
        <v>3.1093148280541918</v>
      </c>
      <c r="AQ104" s="10">
        <v>2.2958337392040713</v>
      </c>
      <c r="AR104" s="10">
        <v>1.8541973962851137</v>
      </c>
      <c r="AS104" s="10">
        <v>1.56070105230857</v>
      </c>
      <c r="AT104" s="10">
        <v>1.3722908037016142</v>
      </c>
      <c r="AU104" s="10">
        <v>1.2412984554083875</v>
      </c>
      <c r="AV104" s="10">
        <v>1.15008086811183</v>
      </c>
      <c r="AW104" s="9">
        <v>1.0843158036493545</v>
      </c>
      <c r="AX104" s="9">
        <v>1.0365310393512388</v>
      </c>
      <c r="AY104" s="9">
        <v>1.0012294668503783</v>
      </c>
      <c r="AZ104" s="10">
        <v>0.9749737007970366</v>
      </c>
      <c r="BA104" s="10">
        <v>0.95527797383941204</v>
      </c>
      <c r="BB104" s="10">
        <v>0.94043433782439345</v>
      </c>
      <c r="BC104" s="10">
        <v>0.92919529840420922</v>
      </c>
      <c r="BD104" s="10">
        <v>0.92066030122764952</v>
      </c>
      <c r="BE104" s="10">
        <v>0.91416178649902502</v>
      </c>
      <c r="BF104" s="10">
        <v>0.90920486222292329</v>
      </c>
      <c r="BG104" s="10">
        <v>0.90541814522258757</v>
      </c>
      <c r="BH104" s="10">
        <v>0.90252222221265666</v>
      </c>
      <c r="BI104" s="10">
        <v>0.90030560837809059</v>
      </c>
      <c r="BJ104" s="10">
        <v>0.89860785271341481</v>
      </c>
      <c r="BK104" s="10">
        <v>0.89730683923132593</v>
      </c>
      <c r="BL104" s="9">
        <v>0.89630947080636769</v>
      </c>
      <c r="BM104" s="9">
        <v>0.8955446506036826</v>
      </c>
      <c r="BN104" s="9">
        <v>0.89495802377455691</v>
      </c>
      <c r="BO104" s="9">
        <v>0.89450799440448148</v>
      </c>
      <c r="BP104" s="9">
        <v>0.89416270907399675</v>
      </c>
      <c r="BQ104" s="71">
        <v>0.89389776126384202</v>
      </c>
      <c r="BR104" s="9">
        <v>0.8936944427423027</v>
      </c>
      <c r="BS104" s="9">
        <v>0.89353840846643251</v>
      </c>
      <c r="BT104" s="9">
        <v>0.89341865630620776</v>
      </c>
      <c r="BU104" s="9">
        <v>0.89332674640776821</v>
      </c>
      <c r="BV104" s="9">
        <v>0.89325620353072666</v>
      </c>
      <c r="BW104" s="9">
        <v>0.89320205917010609</v>
      </c>
      <c r="BX104" s="10">
        <v>0.89316050062509045</v>
      </c>
      <c r="BY104" s="10">
        <v>0.89310411753268737</v>
      </c>
      <c r="BZ104" s="10">
        <v>0.89307089843367449</v>
      </c>
    </row>
    <row r="105" spans="1:78" ht="36" customHeight="1" x14ac:dyDescent="0.35">
      <c r="A105" s="102">
        <v>104</v>
      </c>
      <c r="B105" s="38" t="s">
        <v>570</v>
      </c>
      <c r="C105" s="32" t="s">
        <v>397</v>
      </c>
      <c r="D105" s="5" t="s">
        <v>634</v>
      </c>
      <c r="E105" s="4" t="s">
        <v>100</v>
      </c>
      <c r="F105" s="4" t="s">
        <v>885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9">
        <v>0</v>
      </c>
      <c r="AO105" s="9">
        <v>0</v>
      </c>
      <c r="AP105" s="9">
        <v>0</v>
      </c>
      <c r="AQ105" s="8">
        <v>0</v>
      </c>
      <c r="AR105" s="8">
        <v>35</v>
      </c>
      <c r="AS105" s="8">
        <v>35</v>
      </c>
      <c r="AT105" s="8">
        <v>35</v>
      </c>
      <c r="AU105" s="8">
        <v>35</v>
      </c>
      <c r="AV105" s="8">
        <v>35</v>
      </c>
      <c r="AW105" s="8">
        <v>42</v>
      </c>
      <c r="AX105" s="8">
        <v>44</v>
      </c>
      <c r="AY105" s="8">
        <v>44</v>
      </c>
      <c r="AZ105" s="9">
        <v>44.68761106387349</v>
      </c>
      <c r="BA105" s="9">
        <v>44.919194436757792</v>
      </c>
      <c r="BB105" s="9">
        <v>45.229840207262235</v>
      </c>
      <c r="BC105" s="8">
        <v>32</v>
      </c>
      <c r="BD105" s="8">
        <v>22</v>
      </c>
      <c r="BE105" s="8">
        <v>31</v>
      </c>
      <c r="BF105" s="9">
        <v>30.673659975023142</v>
      </c>
      <c r="BG105" s="9">
        <v>34.26730144850405</v>
      </c>
      <c r="BH105" s="9">
        <v>35.431209301517498</v>
      </c>
      <c r="BI105" s="9">
        <v>37.175723923643623</v>
      </c>
      <c r="BJ105" s="9">
        <v>38.199054261780688</v>
      </c>
      <c r="BK105" s="9">
        <v>39.168910274184981</v>
      </c>
      <c r="BL105" s="9">
        <v>39.856776752791745</v>
      </c>
      <c r="BM105" s="9">
        <v>40.425186158760944</v>
      </c>
      <c r="BN105" s="9">
        <v>40.852835785358948</v>
      </c>
      <c r="BO105" s="9">
        <v>41.190356718111055</v>
      </c>
      <c r="BP105" s="9">
        <v>41.448618627702736</v>
      </c>
      <c r="BQ105" s="71">
        <v>41.649137506463354</v>
      </c>
      <c r="BR105" s="9">
        <v>41.803197178127903</v>
      </c>
      <c r="BS105" s="9">
        <v>41.922062817275716</v>
      </c>
      <c r="BT105" s="9">
        <v>42.013434781436892</v>
      </c>
      <c r="BU105" s="9">
        <v>42.083748683116148</v>
      </c>
      <c r="BV105" s="9">
        <v>42.137782429448336</v>
      </c>
      <c r="BW105" s="9">
        <v>42.17931337687596</v>
      </c>
      <c r="BX105" s="10">
        <v>42.211216475014488</v>
      </c>
      <c r="BY105" s="10">
        <v>42.254542857941082</v>
      </c>
      <c r="BZ105" s="10">
        <v>42.28009133860116</v>
      </c>
    </row>
    <row r="106" spans="1:78" ht="36" customHeight="1" x14ac:dyDescent="0.35">
      <c r="A106" s="102">
        <v>105</v>
      </c>
      <c r="B106" s="38" t="s">
        <v>570</v>
      </c>
      <c r="C106" s="32" t="s">
        <v>397</v>
      </c>
      <c r="D106" s="5" t="s">
        <v>123</v>
      </c>
      <c r="E106" s="4" t="s">
        <v>336</v>
      </c>
      <c r="F106" s="4" t="s">
        <v>786</v>
      </c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18">
        <v>0</v>
      </c>
      <c r="AR106" s="18">
        <v>21</v>
      </c>
      <c r="AS106" s="18">
        <v>70</v>
      </c>
      <c r="AT106" s="18">
        <v>72</v>
      </c>
      <c r="AU106" s="18">
        <v>72</v>
      </c>
      <c r="AV106" s="18">
        <v>98</v>
      </c>
      <c r="AW106" s="18">
        <v>100</v>
      </c>
      <c r="AX106" s="18">
        <v>103</v>
      </c>
      <c r="AY106" s="18">
        <v>103</v>
      </c>
      <c r="AZ106" s="15">
        <v>104.01986830714597</v>
      </c>
      <c r="BA106" s="15">
        <v>104.36206357261311</v>
      </c>
      <c r="BB106" s="15">
        <v>104.82007569158326</v>
      </c>
      <c r="BC106" s="15">
        <v>105.0881771244201</v>
      </c>
      <c r="BD106" s="9">
        <v>105.33133591886254</v>
      </c>
      <c r="BE106" s="9">
        <v>105.50230954481644</v>
      </c>
      <c r="BF106" s="8">
        <v>125</v>
      </c>
      <c r="BG106" s="8">
        <v>128</v>
      </c>
      <c r="BH106" s="8">
        <v>130</v>
      </c>
      <c r="BI106" s="8">
        <v>132</v>
      </c>
      <c r="BJ106" s="8">
        <v>134</v>
      </c>
      <c r="BK106" s="8">
        <v>134</v>
      </c>
      <c r="BL106" s="9">
        <v>134.67337814197154</v>
      </c>
      <c r="BM106" s="9">
        <v>134.89858865499869</v>
      </c>
      <c r="BN106" s="9">
        <v>135.19945529065231</v>
      </c>
      <c r="BO106" s="9">
        <v>135.37527061666711</v>
      </c>
      <c r="BP106" s="9">
        <v>135.53453862563589</v>
      </c>
      <c r="BQ106" s="71">
        <v>135.64641752085569</v>
      </c>
      <c r="BR106" s="9">
        <v>135.73692045473425</v>
      </c>
      <c r="BS106" s="9">
        <v>135.8044481975015</v>
      </c>
      <c r="BT106" s="9">
        <v>135.85716599218927</v>
      </c>
      <c r="BU106" s="9">
        <v>135.89727150493934</v>
      </c>
      <c r="BV106" s="9">
        <v>135.92822670425366</v>
      </c>
      <c r="BW106" s="9">
        <v>135.95192186701092</v>
      </c>
      <c r="BX106" s="9">
        <v>135.970143537788</v>
      </c>
      <c r="BY106" s="9">
        <v>135.970143537788</v>
      </c>
      <c r="BZ106" s="9">
        <v>135.970143537788</v>
      </c>
    </row>
    <row r="107" spans="1:78" ht="36" customHeight="1" x14ac:dyDescent="0.35">
      <c r="A107" s="102">
        <v>106</v>
      </c>
      <c r="B107" s="39" t="s">
        <v>570</v>
      </c>
      <c r="C107" s="32" t="s">
        <v>711</v>
      </c>
      <c r="D107" s="5" t="s">
        <v>712</v>
      </c>
      <c r="E107" s="4" t="s">
        <v>189</v>
      </c>
      <c r="F107" s="4" t="s">
        <v>713</v>
      </c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71">
        <v>0</v>
      </c>
      <c r="BR107" s="9">
        <v>0</v>
      </c>
      <c r="BS107" s="9">
        <v>0</v>
      </c>
      <c r="BT107" s="9">
        <v>0</v>
      </c>
      <c r="BU107" s="8">
        <v>0</v>
      </c>
      <c r="BV107" s="8">
        <v>0</v>
      </c>
      <c r="BW107" s="8">
        <v>0</v>
      </c>
      <c r="BX107" s="9">
        <v>0</v>
      </c>
      <c r="BY107" s="9">
        <v>0</v>
      </c>
      <c r="BZ107" s="9">
        <v>0</v>
      </c>
    </row>
    <row r="108" spans="1:78" ht="36" customHeight="1" x14ac:dyDescent="0.35">
      <c r="A108" s="102">
        <v>107</v>
      </c>
      <c r="B108" s="38" t="s">
        <v>570</v>
      </c>
      <c r="C108" s="32" t="s">
        <v>959</v>
      </c>
      <c r="D108" s="5" t="s">
        <v>99</v>
      </c>
      <c r="E108" s="4" t="s">
        <v>100</v>
      </c>
      <c r="F108" s="4" t="s">
        <v>960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96"/>
      <c r="BR108" s="17"/>
      <c r="BS108" s="17"/>
      <c r="BT108" s="17"/>
      <c r="BU108" s="17"/>
      <c r="BV108" s="17"/>
      <c r="BW108" s="17"/>
      <c r="BX108" s="35">
        <v>0</v>
      </c>
      <c r="BY108" s="35">
        <v>0</v>
      </c>
      <c r="BZ108" s="35">
        <v>0</v>
      </c>
    </row>
    <row r="109" spans="1:78" ht="36" customHeight="1" x14ac:dyDescent="0.35">
      <c r="A109" s="102">
        <v>108</v>
      </c>
      <c r="B109" s="38" t="s">
        <v>570</v>
      </c>
      <c r="C109" s="32" t="s">
        <v>642</v>
      </c>
      <c r="D109" s="5" t="s">
        <v>99</v>
      </c>
      <c r="E109" s="4" t="s">
        <v>100</v>
      </c>
      <c r="F109" s="4" t="s">
        <v>101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7">
        <v>229</v>
      </c>
      <c r="W109" s="7">
        <v>65</v>
      </c>
      <c r="X109" s="7">
        <v>106</v>
      </c>
      <c r="Y109" s="9">
        <v>81.996627986102126</v>
      </c>
      <c r="Z109" s="9">
        <v>88.597922486173417</v>
      </c>
      <c r="AA109" s="9">
        <v>83.456998743143458</v>
      </c>
      <c r="AB109" s="9">
        <v>83.949546153782919</v>
      </c>
      <c r="AC109" s="9">
        <v>82.454929374528589</v>
      </c>
      <c r="AD109" s="9">
        <v>83</v>
      </c>
      <c r="AE109" s="9">
        <v>82</v>
      </c>
      <c r="AF109" s="9">
        <v>82</v>
      </c>
      <c r="AG109" s="9">
        <v>81</v>
      </c>
      <c r="AH109" s="9">
        <v>81</v>
      </c>
      <c r="AI109" s="9">
        <v>81</v>
      </c>
      <c r="AJ109" s="9">
        <v>80</v>
      </c>
      <c r="AK109" s="8">
        <v>239</v>
      </c>
      <c r="AL109" s="8">
        <v>263</v>
      </c>
      <c r="AM109" s="8">
        <v>277</v>
      </c>
      <c r="AN109" s="8">
        <v>195</v>
      </c>
      <c r="AO109" s="8">
        <v>198</v>
      </c>
      <c r="AP109" s="8">
        <v>207</v>
      </c>
      <c r="AQ109" s="12">
        <v>233</v>
      </c>
      <c r="AR109" s="12">
        <v>285</v>
      </c>
      <c r="AS109" s="12">
        <v>319</v>
      </c>
      <c r="AT109" s="12">
        <v>335</v>
      </c>
      <c r="AU109" s="12">
        <v>350</v>
      </c>
      <c r="AV109" s="12">
        <v>355</v>
      </c>
      <c r="AW109" s="12">
        <v>207</v>
      </c>
      <c r="AX109" s="12">
        <v>243</v>
      </c>
      <c r="AY109" s="12">
        <v>235</v>
      </c>
      <c r="AZ109" s="10">
        <v>245.15101811166085</v>
      </c>
      <c r="BA109" s="10">
        <v>245.87224711259302</v>
      </c>
      <c r="BB109" s="10">
        <v>249.60698039478706</v>
      </c>
      <c r="BC109" s="45">
        <v>20</v>
      </c>
      <c r="BD109" s="45">
        <v>88</v>
      </c>
      <c r="BE109" s="45">
        <v>105</v>
      </c>
      <c r="BF109" s="45">
        <v>115</v>
      </c>
      <c r="BG109" s="45">
        <v>105</v>
      </c>
      <c r="BH109" s="45">
        <v>110</v>
      </c>
      <c r="BI109" s="10">
        <v>108.38211792458037</v>
      </c>
      <c r="BJ109" s="10">
        <v>109.53352850167479</v>
      </c>
      <c r="BK109" s="10">
        <v>109.37847800440838</v>
      </c>
      <c r="BL109" s="13"/>
      <c r="BM109" s="13"/>
      <c r="BN109" s="13"/>
      <c r="BO109" s="13"/>
      <c r="BP109" s="13"/>
      <c r="BQ109" s="68"/>
      <c r="BR109" s="13"/>
      <c r="BS109" s="13"/>
      <c r="BT109" s="13"/>
      <c r="BU109" s="13"/>
      <c r="BV109" s="13"/>
      <c r="BW109" s="13"/>
      <c r="BX109" s="13"/>
      <c r="BY109" s="13"/>
      <c r="BZ109" s="13"/>
    </row>
    <row r="110" spans="1:78" ht="36" customHeight="1" x14ac:dyDescent="0.35">
      <c r="A110" s="102">
        <v>109</v>
      </c>
      <c r="B110" s="38" t="s">
        <v>570</v>
      </c>
      <c r="C110" s="32" t="s">
        <v>493</v>
      </c>
      <c r="D110" s="5" t="s">
        <v>181</v>
      </c>
      <c r="E110" s="4" t="s">
        <v>153</v>
      </c>
      <c r="F110" s="4" t="s">
        <v>182</v>
      </c>
      <c r="G110" s="11">
        <v>381</v>
      </c>
      <c r="H110" s="11">
        <v>381</v>
      </c>
      <c r="I110" s="11">
        <v>381</v>
      </c>
      <c r="J110" s="11">
        <v>381</v>
      </c>
      <c r="K110" s="11">
        <v>381</v>
      </c>
      <c r="L110" s="11">
        <v>381</v>
      </c>
      <c r="M110" s="8">
        <v>391</v>
      </c>
      <c r="N110" s="8">
        <v>392</v>
      </c>
      <c r="O110" s="8">
        <v>394</v>
      </c>
      <c r="P110" s="8">
        <v>1196</v>
      </c>
      <c r="Q110" s="8">
        <v>400</v>
      </c>
      <c r="R110" s="8">
        <v>400</v>
      </c>
      <c r="S110" s="8">
        <v>401</v>
      </c>
      <c r="T110" s="8">
        <v>403</v>
      </c>
      <c r="U110" s="8">
        <v>404</v>
      </c>
      <c r="V110" s="8">
        <v>405</v>
      </c>
      <c r="W110" s="8">
        <v>405</v>
      </c>
      <c r="X110" s="8">
        <v>406</v>
      </c>
      <c r="Y110" s="8">
        <v>408</v>
      </c>
      <c r="Z110" s="8">
        <v>410</v>
      </c>
      <c r="AA110" s="8">
        <v>426</v>
      </c>
      <c r="AB110" s="20">
        <v>432.17477155909273</v>
      </c>
      <c r="AC110" s="20">
        <v>438</v>
      </c>
      <c r="AD110" s="20">
        <v>445</v>
      </c>
      <c r="AE110" s="8">
        <v>448</v>
      </c>
      <c r="AF110" s="8">
        <v>449</v>
      </c>
      <c r="AG110" s="8">
        <v>458</v>
      </c>
      <c r="AH110" s="8">
        <v>464</v>
      </c>
      <c r="AI110" s="8">
        <v>469</v>
      </c>
      <c r="AJ110" s="8">
        <v>473</v>
      </c>
      <c r="AK110" s="8">
        <v>474</v>
      </c>
      <c r="AL110" s="8">
        <v>475</v>
      </c>
      <c r="AM110" s="8">
        <v>476</v>
      </c>
      <c r="AN110" s="8">
        <v>477</v>
      </c>
      <c r="AO110" s="8">
        <v>478</v>
      </c>
      <c r="AP110" s="8">
        <v>479</v>
      </c>
      <c r="AQ110" s="8">
        <v>480</v>
      </c>
      <c r="AR110" s="8">
        <v>481</v>
      </c>
      <c r="AS110" s="8">
        <v>482</v>
      </c>
      <c r="AT110" s="8">
        <v>483</v>
      </c>
      <c r="AU110" s="8">
        <v>484</v>
      </c>
      <c r="AV110" s="8">
        <v>485</v>
      </c>
      <c r="AW110" s="8">
        <v>487</v>
      </c>
      <c r="AX110" s="8">
        <v>494</v>
      </c>
      <c r="AY110" s="8">
        <v>500</v>
      </c>
      <c r="AZ110" s="8">
        <v>505</v>
      </c>
      <c r="BA110" s="8">
        <v>510</v>
      </c>
      <c r="BB110" s="8">
        <v>511</v>
      </c>
      <c r="BC110" s="8">
        <v>512</v>
      </c>
      <c r="BD110" s="8">
        <v>514</v>
      </c>
      <c r="BE110" s="8">
        <v>515</v>
      </c>
      <c r="BF110" s="8">
        <v>517</v>
      </c>
      <c r="BG110" s="8">
        <v>519</v>
      </c>
      <c r="BH110" s="8">
        <v>520</v>
      </c>
      <c r="BI110" s="8">
        <v>528</v>
      </c>
      <c r="BJ110" s="8">
        <v>533</v>
      </c>
      <c r="BK110" s="8">
        <v>540</v>
      </c>
      <c r="BL110" s="8">
        <v>543</v>
      </c>
      <c r="BM110" s="8">
        <v>548</v>
      </c>
      <c r="BN110" s="8">
        <v>552</v>
      </c>
      <c r="BO110" s="8">
        <v>553</v>
      </c>
      <c r="BP110" s="8">
        <v>554</v>
      </c>
      <c r="BQ110" s="69">
        <v>554</v>
      </c>
      <c r="BR110" s="8">
        <v>555</v>
      </c>
      <c r="BS110" s="8">
        <v>555</v>
      </c>
      <c r="BT110" s="8">
        <v>556</v>
      </c>
      <c r="BU110" s="8">
        <v>556</v>
      </c>
      <c r="BV110" s="8">
        <v>557</v>
      </c>
      <c r="BW110" s="8">
        <v>557</v>
      </c>
      <c r="BX110" s="8">
        <v>558</v>
      </c>
      <c r="BY110" s="8">
        <v>557</v>
      </c>
      <c r="BZ110" s="8">
        <v>552</v>
      </c>
    </row>
    <row r="111" spans="1:78" ht="36" customHeight="1" x14ac:dyDescent="0.35">
      <c r="A111" s="102">
        <v>110</v>
      </c>
      <c r="B111" s="38" t="s">
        <v>571</v>
      </c>
      <c r="C111" s="32" t="s">
        <v>618</v>
      </c>
      <c r="D111" s="5" t="s">
        <v>305</v>
      </c>
      <c r="E111" s="4" t="s">
        <v>295</v>
      </c>
      <c r="F111" s="4" t="s">
        <v>412</v>
      </c>
      <c r="G111" s="8">
        <v>507809</v>
      </c>
      <c r="H111" s="8">
        <v>421621</v>
      </c>
      <c r="I111" s="8">
        <v>446525</v>
      </c>
      <c r="J111" s="8">
        <v>466804</v>
      </c>
      <c r="K111" s="8">
        <v>443495</v>
      </c>
      <c r="L111" s="8">
        <v>450154</v>
      </c>
      <c r="M111" s="8">
        <v>453752</v>
      </c>
      <c r="N111" s="8">
        <v>459689</v>
      </c>
      <c r="O111" s="8">
        <v>458584</v>
      </c>
      <c r="P111" s="8">
        <v>445962</v>
      </c>
      <c r="Q111" s="8">
        <v>437940</v>
      </c>
      <c r="R111" s="8">
        <v>463386</v>
      </c>
      <c r="S111" s="8">
        <v>467882</v>
      </c>
      <c r="T111" s="8">
        <v>464501</v>
      </c>
      <c r="U111" s="8">
        <v>472043</v>
      </c>
      <c r="V111" s="8">
        <v>455226</v>
      </c>
      <c r="W111" s="8">
        <v>488252</v>
      </c>
      <c r="X111" s="8">
        <v>471810</v>
      </c>
      <c r="Y111" s="8">
        <v>465497</v>
      </c>
      <c r="Z111" s="8">
        <v>450592</v>
      </c>
      <c r="AA111" s="8">
        <v>445925</v>
      </c>
      <c r="AB111" s="8">
        <v>442788</v>
      </c>
      <c r="AC111" s="8">
        <v>432978</v>
      </c>
      <c r="AD111" s="8">
        <v>424843</v>
      </c>
      <c r="AE111" s="8">
        <v>434398</v>
      </c>
      <c r="AF111" s="8">
        <v>472133</v>
      </c>
      <c r="AG111" s="8">
        <v>492732</v>
      </c>
      <c r="AH111" s="8">
        <v>427632</v>
      </c>
      <c r="AI111" s="8">
        <v>419426</v>
      </c>
      <c r="AJ111" s="8">
        <v>428286</v>
      </c>
      <c r="AK111" s="8">
        <v>415331</v>
      </c>
      <c r="AL111" s="8">
        <v>423622</v>
      </c>
      <c r="AM111" s="8">
        <v>403175</v>
      </c>
      <c r="AN111" s="8">
        <v>409741</v>
      </c>
      <c r="AO111" s="8">
        <v>407508</v>
      </c>
      <c r="AP111" s="8">
        <v>413086</v>
      </c>
      <c r="AQ111" s="8">
        <v>410424</v>
      </c>
      <c r="AR111" s="8">
        <v>405746</v>
      </c>
      <c r="AS111" s="8">
        <v>426875</v>
      </c>
      <c r="AT111" s="8">
        <v>423879</v>
      </c>
      <c r="AU111" s="8">
        <v>398111</v>
      </c>
      <c r="AV111" s="8">
        <v>400036</v>
      </c>
      <c r="AW111" s="8">
        <v>399791</v>
      </c>
      <c r="AX111" s="8">
        <v>415097</v>
      </c>
      <c r="AY111" s="8">
        <v>390744</v>
      </c>
      <c r="AZ111" s="8">
        <v>406706</v>
      </c>
      <c r="BA111" s="8">
        <v>422814</v>
      </c>
      <c r="BB111" s="8">
        <v>414716</v>
      </c>
      <c r="BC111" s="8">
        <v>400142</v>
      </c>
      <c r="BD111" s="8">
        <v>383126</v>
      </c>
      <c r="BE111" s="8">
        <v>375187</v>
      </c>
      <c r="BF111" s="8">
        <v>352046</v>
      </c>
      <c r="BG111" s="8">
        <v>397106</v>
      </c>
      <c r="BH111" s="8">
        <v>367734</v>
      </c>
      <c r="BI111" s="8">
        <v>352855</v>
      </c>
      <c r="BJ111" s="8">
        <v>344833</v>
      </c>
      <c r="BK111" s="8">
        <v>403425</v>
      </c>
      <c r="BL111" s="8">
        <v>331991</v>
      </c>
      <c r="BM111" s="8">
        <v>353691</v>
      </c>
      <c r="BN111" s="8">
        <v>344742</v>
      </c>
      <c r="BO111" s="8">
        <v>366351</v>
      </c>
      <c r="BP111" s="8">
        <v>349836</v>
      </c>
      <c r="BQ111" s="69">
        <v>324236</v>
      </c>
      <c r="BR111" s="8">
        <v>312165</v>
      </c>
      <c r="BS111" s="8">
        <v>309707</v>
      </c>
      <c r="BT111" s="8">
        <v>325790</v>
      </c>
      <c r="BU111" s="8">
        <v>303469</v>
      </c>
      <c r="BV111" s="8">
        <v>284686</v>
      </c>
      <c r="BW111" s="8">
        <v>267417</v>
      </c>
      <c r="BX111" s="69">
        <v>297583</v>
      </c>
      <c r="BY111" s="69">
        <v>282311</v>
      </c>
      <c r="BZ111" s="8">
        <v>292332</v>
      </c>
    </row>
    <row r="112" spans="1:78" ht="36" customHeight="1" x14ac:dyDescent="0.35">
      <c r="A112" s="102">
        <v>111</v>
      </c>
      <c r="B112" s="38" t="s">
        <v>570</v>
      </c>
      <c r="C112" s="32" t="s">
        <v>488</v>
      </c>
      <c r="D112" s="5" t="s">
        <v>503</v>
      </c>
      <c r="E112" s="4" t="s">
        <v>118</v>
      </c>
      <c r="F112" s="4" t="s">
        <v>677</v>
      </c>
      <c r="G112" s="8">
        <v>3626</v>
      </c>
      <c r="H112" s="8">
        <v>3658</v>
      </c>
      <c r="I112" s="8">
        <v>3495</v>
      </c>
      <c r="J112" s="8">
        <v>3385</v>
      </c>
      <c r="K112" s="8">
        <v>3298</v>
      </c>
      <c r="L112" s="8">
        <v>3545</v>
      </c>
      <c r="M112" s="8">
        <v>3656</v>
      </c>
      <c r="N112" s="8">
        <v>3867</v>
      </c>
      <c r="O112" s="8">
        <v>3981</v>
      </c>
      <c r="P112" s="8">
        <v>4089</v>
      </c>
      <c r="Q112" s="8">
        <v>4127</v>
      </c>
      <c r="R112" s="8">
        <v>4191</v>
      </c>
      <c r="S112" s="8">
        <v>4257</v>
      </c>
      <c r="T112" s="8">
        <v>4302</v>
      </c>
      <c r="U112" s="8">
        <v>4325</v>
      </c>
      <c r="V112" s="8">
        <v>4324</v>
      </c>
      <c r="W112" s="8">
        <v>4332</v>
      </c>
      <c r="X112" s="8">
        <v>4348</v>
      </c>
      <c r="Y112" s="8">
        <v>4356</v>
      </c>
      <c r="Z112" s="8">
        <v>4348</v>
      </c>
      <c r="AA112" s="8">
        <v>4360</v>
      </c>
      <c r="AB112" s="8">
        <v>4366</v>
      </c>
      <c r="AC112" s="8">
        <v>4378</v>
      </c>
      <c r="AD112" s="8">
        <v>4392</v>
      </c>
      <c r="AE112" s="8">
        <v>4379</v>
      </c>
      <c r="AF112" s="8">
        <v>4163</v>
      </c>
      <c r="AG112" s="8">
        <v>4120</v>
      </c>
      <c r="AH112" s="8">
        <v>4132</v>
      </c>
      <c r="AI112" s="8">
        <v>4168</v>
      </c>
      <c r="AJ112" s="8">
        <v>4221</v>
      </c>
      <c r="AK112" s="8">
        <v>4234</v>
      </c>
      <c r="AL112" s="8">
        <v>4254</v>
      </c>
      <c r="AM112" s="8">
        <v>4275</v>
      </c>
      <c r="AN112" s="8">
        <v>4293</v>
      </c>
      <c r="AO112" s="8">
        <v>4301</v>
      </c>
      <c r="AP112" s="8">
        <v>4313</v>
      </c>
      <c r="AQ112" s="8">
        <v>4326</v>
      </c>
      <c r="AR112" s="8">
        <v>4386</v>
      </c>
      <c r="AS112" s="8">
        <v>4451</v>
      </c>
      <c r="AT112" s="8">
        <v>4502</v>
      </c>
      <c r="AU112" s="8">
        <v>4528</v>
      </c>
      <c r="AV112" s="8">
        <v>4492</v>
      </c>
      <c r="AW112" s="8">
        <v>4504</v>
      </c>
      <c r="AX112" s="8">
        <v>4479</v>
      </c>
      <c r="AY112" s="8">
        <v>4443</v>
      </c>
      <c r="AZ112" s="8">
        <v>4453</v>
      </c>
      <c r="BA112" s="8">
        <v>4481</v>
      </c>
      <c r="BB112" s="8">
        <v>4481</v>
      </c>
      <c r="BC112" s="8">
        <v>4042</v>
      </c>
      <c r="BD112" s="8">
        <v>4010</v>
      </c>
      <c r="BE112" s="8">
        <v>3770</v>
      </c>
      <c r="BF112" s="8">
        <v>3719</v>
      </c>
      <c r="BG112" s="8">
        <v>3704</v>
      </c>
      <c r="BH112" s="8">
        <v>3653</v>
      </c>
      <c r="BI112" s="9">
        <v>3631.2613191751102</v>
      </c>
      <c r="BJ112" s="9">
        <v>3607.3339184888973</v>
      </c>
      <c r="BK112" s="9">
        <v>3592.2391057593704</v>
      </c>
      <c r="BL112" s="8">
        <v>3312</v>
      </c>
      <c r="BM112" s="8">
        <v>3312</v>
      </c>
      <c r="BN112" s="8">
        <v>3262</v>
      </c>
      <c r="BO112" s="8">
        <v>3012</v>
      </c>
      <c r="BP112" s="8">
        <v>2812</v>
      </c>
      <c r="BQ112" s="69">
        <v>2812</v>
      </c>
      <c r="BR112" s="69">
        <v>2832</v>
      </c>
      <c r="BS112" s="69">
        <v>2822</v>
      </c>
      <c r="BT112" s="69">
        <v>2822</v>
      </c>
      <c r="BU112" s="8">
        <v>2812</v>
      </c>
      <c r="BV112" s="8">
        <v>2812</v>
      </c>
      <c r="BW112" s="8">
        <v>2812</v>
      </c>
      <c r="BX112" s="69">
        <v>2812</v>
      </c>
      <c r="BY112" s="69">
        <v>2812</v>
      </c>
      <c r="BZ112" s="8">
        <v>2812</v>
      </c>
    </row>
    <row r="113" spans="1:78" ht="36" customHeight="1" x14ac:dyDescent="0.35">
      <c r="A113" s="102">
        <v>112</v>
      </c>
      <c r="B113" s="38" t="s">
        <v>570</v>
      </c>
      <c r="C113" s="32" t="s">
        <v>457</v>
      </c>
      <c r="D113" s="5" t="s">
        <v>460</v>
      </c>
      <c r="E113" s="4" t="s">
        <v>216</v>
      </c>
      <c r="F113" s="4" t="s">
        <v>877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8">
        <v>0</v>
      </c>
      <c r="Q113" s="8">
        <v>0</v>
      </c>
      <c r="R113" s="8">
        <v>125</v>
      </c>
      <c r="S113" s="8">
        <v>293</v>
      </c>
      <c r="T113" s="8">
        <v>419</v>
      </c>
      <c r="U113" s="8">
        <v>489</v>
      </c>
      <c r="V113" s="8">
        <v>481</v>
      </c>
      <c r="W113" s="8">
        <v>530</v>
      </c>
      <c r="X113" s="8">
        <v>542</v>
      </c>
      <c r="Y113" s="8">
        <v>526</v>
      </c>
      <c r="Z113" s="8">
        <v>528</v>
      </c>
      <c r="AA113" s="8">
        <v>579</v>
      </c>
      <c r="AB113" s="8">
        <v>536</v>
      </c>
      <c r="AC113" s="8">
        <v>514</v>
      </c>
      <c r="AD113" s="8">
        <v>524</v>
      </c>
      <c r="AE113" s="8">
        <v>532</v>
      </c>
      <c r="AF113" s="8">
        <v>536</v>
      </c>
      <c r="AG113" s="8">
        <v>524</v>
      </c>
      <c r="AH113" s="8">
        <v>516</v>
      </c>
      <c r="AI113" s="8">
        <v>512</v>
      </c>
      <c r="AJ113" s="8">
        <v>504</v>
      </c>
      <c r="AK113" s="8">
        <v>506</v>
      </c>
      <c r="AL113" s="8">
        <v>502</v>
      </c>
      <c r="AM113" s="8">
        <v>513</v>
      </c>
      <c r="AN113" s="8">
        <v>515</v>
      </c>
      <c r="AO113" s="8">
        <v>514</v>
      </c>
      <c r="AP113" s="8">
        <v>508</v>
      </c>
      <c r="AQ113" s="8">
        <v>502</v>
      </c>
      <c r="AR113" s="8">
        <v>522</v>
      </c>
      <c r="AS113" s="8">
        <v>524</v>
      </c>
      <c r="AT113" s="8">
        <v>520</v>
      </c>
      <c r="AU113" s="8">
        <v>508</v>
      </c>
      <c r="AV113" s="8">
        <v>512</v>
      </c>
      <c r="AW113" s="8">
        <v>508</v>
      </c>
      <c r="AX113" s="8">
        <v>504</v>
      </c>
      <c r="AY113" s="8">
        <v>506</v>
      </c>
      <c r="AZ113" s="8">
        <v>502</v>
      </c>
      <c r="BA113" s="8">
        <v>497</v>
      </c>
      <c r="BB113" s="8">
        <v>430</v>
      </c>
      <c r="BC113" s="8">
        <v>502</v>
      </c>
      <c r="BD113" s="8">
        <v>522</v>
      </c>
      <c r="BE113" s="8">
        <v>524</v>
      </c>
      <c r="BF113" s="8">
        <v>478</v>
      </c>
      <c r="BG113" s="8">
        <v>482</v>
      </c>
      <c r="BH113" s="8">
        <v>470</v>
      </c>
      <c r="BI113" s="8">
        <v>465</v>
      </c>
      <c r="BJ113" s="8">
        <v>439</v>
      </c>
      <c r="BK113" s="8">
        <v>436</v>
      </c>
      <c r="BL113" s="8">
        <v>436</v>
      </c>
      <c r="BM113" s="8">
        <v>436</v>
      </c>
      <c r="BN113" s="8">
        <v>438</v>
      </c>
      <c r="BO113" s="8">
        <v>436</v>
      </c>
      <c r="BP113" s="8">
        <v>436</v>
      </c>
      <c r="BQ113" s="69">
        <v>433</v>
      </c>
      <c r="BR113" s="69">
        <v>400</v>
      </c>
      <c r="BS113" s="69">
        <v>408</v>
      </c>
      <c r="BT113" s="69">
        <v>412</v>
      </c>
      <c r="BU113" s="69">
        <v>411</v>
      </c>
      <c r="BV113" s="69">
        <v>410</v>
      </c>
      <c r="BW113" s="69">
        <v>406</v>
      </c>
      <c r="BX113" s="8">
        <v>404</v>
      </c>
      <c r="BY113" s="8">
        <v>397</v>
      </c>
      <c r="BZ113" s="8">
        <v>493</v>
      </c>
    </row>
    <row r="114" spans="1:78" ht="36" customHeight="1" x14ac:dyDescent="0.35">
      <c r="A114" s="102">
        <v>113</v>
      </c>
      <c r="B114" s="38" t="s">
        <v>571</v>
      </c>
      <c r="C114" s="32" t="s">
        <v>749</v>
      </c>
      <c r="D114" s="5" t="s">
        <v>136</v>
      </c>
      <c r="E114" s="4" t="s">
        <v>118</v>
      </c>
      <c r="F114" s="4" t="s">
        <v>412</v>
      </c>
      <c r="G114" s="8">
        <v>27034</v>
      </c>
      <c r="H114" s="8">
        <v>25824</v>
      </c>
      <c r="I114" s="8">
        <v>26733</v>
      </c>
      <c r="J114" s="8">
        <v>26974</v>
      </c>
      <c r="K114" s="8">
        <v>27259</v>
      </c>
      <c r="L114" s="8">
        <v>27794</v>
      </c>
      <c r="M114" s="8">
        <v>28278</v>
      </c>
      <c r="N114" s="8">
        <v>28466</v>
      </c>
      <c r="O114" s="8">
        <v>28737</v>
      </c>
      <c r="P114" s="8">
        <v>28825</v>
      </c>
      <c r="Q114" s="8">
        <v>27951</v>
      </c>
      <c r="R114" s="8">
        <v>27929</v>
      </c>
      <c r="S114" s="8">
        <v>27740</v>
      </c>
      <c r="T114" s="8">
        <v>27428</v>
      </c>
      <c r="U114" s="8">
        <v>27948</v>
      </c>
      <c r="V114" s="8">
        <v>28221</v>
      </c>
      <c r="W114" s="8">
        <v>28444</v>
      </c>
      <c r="X114" s="8">
        <v>28588</v>
      </c>
      <c r="Y114" s="8">
        <v>28715</v>
      </c>
      <c r="Z114" s="8">
        <v>29165</v>
      </c>
      <c r="AA114" s="8">
        <v>29818</v>
      </c>
      <c r="AB114" s="8">
        <v>30145</v>
      </c>
      <c r="AC114" s="8">
        <v>30674</v>
      </c>
      <c r="AD114" s="8">
        <v>31451</v>
      </c>
      <c r="AE114" s="8">
        <v>32163</v>
      </c>
      <c r="AF114" s="8">
        <v>32994</v>
      </c>
      <c r="AG114" s="8">
        <v>33899</v>
      </c>
      <c r="AH114" s="8">
        <v>33174</v>
      </c>
      <c r="AI114" s="8">
        <v>33111</v>
      </c>
      <c r="AJ114" s="8">
        <v>33111</v>
      </c>
      <c r="AK114" s="8">
        <v>33053</v>
      </c>
      <c r="AL114" s="8">
        <v>33393</v>
      </c>
      <c r="AM114" s="8">
        <v>32279</v>
      </c>
      <c r="AN114" s="8">
        <v>32404</v>
      </c>
      <c r="AO114" s="8">
        <v>32404</v>
      </c>
      <c r="AP114" s="8">
        <v>31623</v>
      </c>
      <c r="AQ114" s="8">
        <v>31137</v>
      </c>
      <c r="AR114" s="8">
        <v>30516</v>
      </c>
      <c r="AS114" s="8">
        <v>29335</v>
      </c>
      <c r="AT114" s="8">
        <v>28354</v>
      </c>
      <c r="AU114" s="8">
        <v>28328</v>
      </c>
      <c r="AV114" s="8">
        <v>26986</v>
      </c>
      <c r="AW114" s="8">
        <v>25735</v>
      </c>
      <c r="AX114" s="8">
        <v>23412</v>
      </c>
      <c r="AY114" s="8">
        <v>21744</v>
      </c>
      <c r="AZ114" s="8">
        <v>20628</v>
      </c>
      <c r="BA114" s="8">
        <v>19458</v>
      </c>
      <c r="BB114" s="8">
        <v>18452</v>
      </c>
      <c r="BC114" s="8">
        <v>17367</v>
      </c>
      <c r="BD114" s="8">
        <v>17132</v>
      </c>
      <c r="BE114" s="8">
        <v>16348</v>
      </c>
      <c r="BF114" s="8">
        <v>15190</v>
      </c>
      <c r="BG114" s="8">
        <v>12807</v>
      </c>
      <c r="BH114" s="8">
        <v>11180</v>
      </c>
      <c r="BI114" s="13"/>
      <c r="BJ114" s="13"/>
      <c r="BK114" s="13"/>
      <c r="BL114" s="13"/>
      <c r="BM114" s="13"/>
      <c r="BN114" s="13"/>
      <c r="BO114" s="13"/>
      <c r="BP114" s="13"/>
      <c r="BQ114" s="68"/>
      <c r="BR114" s="13"/>
      <c r="BS114" s="13"/>
      <c r="BT114" s="13"/>
      <c r="BU114" s="13"/>
      <c r="BV114" s="13"/>
      <c r="BW114" s="13"/>
      <c r="BX114" s="13"/>
      <c r="BY114" s="13"/>
      <c r="BZ114" s="13"/>
    </row>
    <row r="115" spans="1:78" ht="36" customHeight="1" x14ac:dyDescent="0.35">
      <c r="A115" s="102">
        <v>114</v>
      </c>
      <c r="B115" s="38" t="s">
        <v>589</v>
      </c>
      <c r="C115" s="32" t="s">
        <v>749</v>
      </c>
      <c r="D115" s="5" t="s">
        <v>136</v>
      </c>
      <c r="E115" s="4" t="s">
        <v>118</v>
      </c>
      <c r="F115" s="4" t="s">
        <v>137</v>
      </c>
      <c r="G115" s="8">
        <v>4455</v>
      </c>
      <c r="H115" s="8">
        <v>4731</v>
      </c>
      <c r="I115" s="8">
        <v>4122</v>
      </c>
      <c r="J115" s="8">
        <v>3578</v>
      </c>
      <c r="K115" s="8">
        <v>3113</v>
      </c>
      <c r="L115" s="8">
        <v>2664</v>
      </c>
      <c r="M115" s="8">
        <v>2175</v>
      </c>
      <c r="N115" s="8">
        <v>1825</v>
      </c>
      <c r="O115" s="8">
        <v>1620</v>
      </c>
      <c r="P115" s="8">
        <v>1403</v>
      </c>
      <c r="Q115" s="8">
        <v>1227</v>
      </c>
      <c r="R115" s="8">
        <v>1051</v>
      </c>
      <c r="S115" s="8">
        <v>937</v>
      </c>
      <c r="T115" s="8">
        <v>802</v>
      </c>
      <c r="U115" s="8">
        <v>384</v>
      </c>
      <c r="V115" s="11">
        <v>186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25"/>
      <c r="AL115" s="25"/>
      <c r="AM115" s="25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68"/>
      <c r="BR115" s="13"/>
      <c r="BS115" s="13"/>
      <c r="BT115" s="13"/>
      <c r="BU115" s="13"/>
      <c r="BV115" s="13"/>
      <c r="BW115" s="13"/>
      <c r="BX115" s="13"/>
      <c r="BY115" s="13"/>
      <c r="BZ115" s="13"/>
    </row>
    <row r="116" spans="1:78" ht="36" customHeight="1" x14ac:dyDescent="0.35">
      <c r="A116" s="102">
        <v>115</v>
      </c>
      <c r="B116" s="38" t="s">
        <v>589</v>
      </c>
      <c r="C116" s="32" t="s">
        <v>749</v>
      </c>
      <c r="D116" s="5" t="s">
        <v>136</v>
      </c>
      <c r="E116" s="4" t="s">
        <v>216</v>
      </c>
      <c r="F116" s="4" t="s">
        <v>250</v>
      </c>
      <c r="G116" s="8">
        <v>2798</v>
      </c>
      <c r="H116" s="8">
        <v>2582</v>
      </c>
      <c r="I116" s="8">
        <v>2371</v>
      </c>
      <c r="J116" s="8">
        <v>2155</v>
      </c>
      <c r="K116" s="8">
        <v>1869</v>
      </c>
      <c r="L116" s="8">
        <v>1609</v>
      </c>
      <c r="M116" s="8">
        <v>1417</v>
      </c>
      <c r="N116" s="8">
        <v>1196</v>
      </c>
      <c r="O116" s="8">
        <v>1005</v>
      </c>
      <c r="P116" s="8">
        <v>742</v>
      </c>
      <c r="Q116" s="8">
        <v>616</v>
      </c>
      <c r="R116" s="8">
        <v>511</v>
      </c>
      <c r="S116" s="8">
        <v>401</v>
      </c>
      <c r="T116" s="8">
        <v>295</v>
      </c>
      <c r="U116" s="8">
        <v>131</v>
      </c>
      <c r="V116" s="11">
        <v>15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25"/>
      <c r="AL116" s="25"/>
      <c r="AM116" s="25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68"/>
      <c r="BR116" s="13"/>
      <c r="BS116" s="13"/>
      <c r="BT116" s="13"/>
      <c r="BU116" s="13"/>
      <c r="BV116" s="13"/>
      <c r="BW116" s="13"/>
      <c r="BX116" s="13"/>
      <c r="BY116" s="13"/>
      <c r="BZ116" s="13"/>
    </row>
    <row r="117" spans="1:78" ht="36" customHeight="1" x14ac:dyDescent="0.35">
      <c r="A117" s="102">
        <v>116</v>
      </c>
      <c r="B117" s="38" t="s">
        <v>589</v>
      </c>
      <c r="C117" s="32" t="s">
        <v>749</v>
      </c>
      <c r="D117" s="5" t="s">
        <v>136</v>
      </c>
      <c r="E117" s="4" t="s">
        <v>295</v>
      </c>
      <c r="F117" s="4" t="s">
        <v>625</v>
      </c>
      <c r="G117" s="8">
        <v>9971</v>
      </c>
      <c r="H117" s="8">
        <v>9493</v>
      </c>
      <c r="I117" s="8">
        <v>9128</v>
      </c>
      <c r="J117" s="8">
        <v>8537</v>
      </c>
      <c r="K117" s="8">
        <v>8029</v>
      </c>
      <c r="L117" s="8">
        <v>7403</v>
      </c>
      <c r="M117" s="8">
        <v>6740</v>
      </c>
      <c r="N117" s="8">
        <v>6234</v>
      </c>
      <c r="O117" s="8">
        <v>5772</v>
      </c>
      <c r="P117" s="8">
        <v>5218</v>
      </c>
      <c r="Q117" s="8">
        <v>4539</v>
      </c>
      <c r="R117" s="8">
        <v>3695</v>
      </c>
      <c r="S117" s="8">
        <v>3020</v>
      </c>
      <c r="T117" s="8">
        <v>2323</v>
      </c>
      <c r="U117" s="8">
        <v>1388</v>
      </c>
      <c r="V117" s="11">
        <v>616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25"/>
      <c r="AL117" s="25"/>
      <c r="AM117" s="25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68"/>
      <c r="BR117" s="13"/>
      <c r="BS117" s="13"/>
      <c r="BT117" s="13"/>
      <c r="BU117" s="13"/>
      <c r="BV117" s="13"/>
      <c r="BW117" s="13"/>
      <c r="BX117" s="13"/>
      <c r="BY117" s="13"/>
      <c r="BZ117" s="13"/>
    </row>
    <row r="118" spans="1:78" ht="36" customHeight="1" x14ac:dyDescent="0.35">
      <c r="A118" s="102">
        <v>117</v>
      </c>
      <c r="B118" s="38" t="s">
        <v>570</v>
      </c>
      <c r="C118" s="32" t="s">
        <v>195</v>
      </c>
      <c r="D118" s="5" t="s">
        <v>196</v>
      </c>
      <c r="E118" s="4" t="s">
        <v>189</v>
      </c>
      <c r="F118" s="4" t="s">
        <v>678</v>
      </c>
      <c r="G118" s="8">
        <v>808</v>
      </c>
      <c r="H118" s="8">
        <v>859</v>
      </c>
      <c r="I118" s="8">
        <v>883</v>
      </c>
      <c r="J118" s="8">
        <v>829</v>
      </c>
      <c r="K118" s="8">
        <v>823</v>
      </c>
      <c r="L118" s="8">
        <v>827</v>
      </c>
      <c r="M118" s="8">
        <v>832</v>
      </c>
      <c r="N118" s="8">
        <v>832</v>
      </c>
      <c r="O118" s="8">
        <v>840</v>
      </c>
      <c r="P118" s="8">
        <v>858</v>
      </c>
      <c r="Q118" s="8">
        <v>863</v>
      </c>
      <c r="R118" s="8">
        <v>882</v>
      </c>
      <c r="S118" s="8">
        <v>835</v>
      </c>
      <c r="T118" s="8">
        <v>846</v>
      </c>
      <c r="U118" s="8">
        <v>857</v>
      </c>
      <c r="V118" s="8">
        <v>894</v>
      </c>
      <c r="W118" s="8">
        <v>891</v>
      </c>
      <c r="X118" s="8">
        <v>887</v>
      </c>
      <c r="Y118" s="8">
        <v>954</v>
      </c>
      <c r="Z118" s="8">
        <v>985</v>
      </c>
      <c r="AA118" s="8">
        <v>1090</v>
      </c>
      <c r="AB118" s="8">
        <v>1176</v>
      </c>
      <c r="AC118" s="8">
        <v>1278</v>
      </c>
      <c r="AD118" s="8">
        <v>1291</v>
      </c>
      <c r="AE118" s="8">
        <v>1403</v>
      </c>
      <c r="AF118" s="8">
        <v>1424</v>
      </c>
      <c r="AG118" s="8">
        <v>1406</v>
      </c>
      <c r="AH118" s="8">
        <v>1434</v>
      </c>
      <c r="AI118" s="8">
        <v>1441</v>
      </c>
      <c r="AJ118" s="8">
        <v>1447</v>
      </c>
      <c r="AK118" s="9">
        <v>1451.3594701407171</v>
      </c>
      <c r="AL118" s="9">
        <v>1454.8291505159041</v>
      </c>
      <c r="AM118" s="9">
        <v>1457.4482694990913</v>
      </c>
      <c r="AN118" s="8">
        <v>1400</v>
      </c>
      <c r="AO118" s="8">
        <v>1409</v>
      </c>
      <c r="AP118" s="8">
        <v>1411</v>
      </c>
      <c r="AQ118" s="8">
        <v>1350</v>
      </c>
      <c r="AR118" s="8">
        <v>1203</v>
      </c>
      <c r="AS118" s="8">
        <v>1197</v>
      </c>
      <c r="AT118" s="8">
        <v>1174</v>
      </c>
      <c r="AU118" s="8">
        <v>2346</v>
      </c>
      <c r="AV118" s="8">
        <v>1180</v>
      </c>
      <c r="AW118" s="8">
        <v>1022</v>
      </c>
      <c r="AX118" s="8">
        <v>1029</v>
      </c>
      <c r="AY118" s="8">
        <v>1031</v>
      </c>
      <c r="AZ118" s="8">
        <v>1035</v>
      </c>
      <c r="BA118" s="8">
        <v>1009</v>
      </c>
      <c r="BB118" s="8">
        <v>1008</v>
      </c>
      <c r="BC118" s="8">
        <v>1007</v>
      </c>
      <c r="BD118" s="8">
        <v>1006</v>
      </c>
      <c r="BE118" s="8">
        <v>701</v>
      </c>
      <c r="BF118" s="8">
        <v>702</v>
      </c>
      <c r="BG118" s="8">
        <v>700</v>
      </c>
      <c r="BH118" s="8">
        <v>702</v>
      </c>
      <c r="BI118" s="8">
        <v>701</v>
      </c>
      <c r="BJ118" s="8">
        <v>702</v>
      </c>
      <c r="BK118" s="8">
        <v>702</v>
      </c>
      <c r="BL118" s="8">
        <v>703</v>
      </c>
      <c r="BM118" s="8">
        <v>705</v>
      </c>
      <c r="BN118" s="8">
        <v>707</v>
      </c>
      <c r="BO118" s="8">
        <v>738</v>
      </c>
      <c r="BP118" s="8">
        <v>721</v>
      </c>
      <c r="BQ118" s="69">
        <v>722</v>
      </c>
      <c r="BR118" s="8">
        <v>749</v>
      </c>
      <c r="BS118" s="8">
        <v>688</v>
      </c>
      <c r="BT118" s="8">
        <v>755</v>
      </c>
      <c r="BU118" s="8">
        <v>755</v>
      </c>
      <c r="BV118" s="8">
        <v>614</v>
      </c>
      <c r="BW118" s="8">
        <v>625</v>
      </c>
      <c r="BX118" s="69">
        <v>630</v>
      </c>
      <c r="BY118" s="69">
        <v>608</v>
      </c>
      <c r="BZ118" s="8">
        <v>607</v>
      </c>
    </row>
    <row r="119" spans="1:78" ht="36" customHeight="1" x14ac:dyDescent="0.35">
      <c r="A119" s="102">
        <v>118</v>
      </c>
      <c r="B119" s="38" t="s">
        <v>570</v>
      </c>
      <c r="C119" s="32" t="s">
        <v>209</v>
      </c>
      <c r="D119" s="5" t="s">
        <v>210</v>
      </c>
      <c r="E119" s="4" t="s">
        <v>189</v>
      </c>
      <c r="F119" s="4" t="s">
        <v>604</v>
      </c>
      <c r="G119" s="8">
        <v>133</v>
      </c>
      <c r="H119" s="8">
        <v>135</v>
      </c>
      <c r="I119" s="8">
        <v>134</v>
      </c>
      <c r="J119" s="8">
        <v>132</v>
      </c>
      <c r="K119" s="8">
        <v>126</v>
      </c>
      <c r="L119" s="8">
        <v>128</v>
      </c>
      <c r="M119" s="8">
        <v>130</v>
      </c>
      <c r="N119" s="8">
        <v>113</v>
      </c>
      <c r="O119" s="8">
        <v>136</v>
      </c>
      <c r="P119" s="8">
        <v>111</v>
      </c>
      <c r="Q119" s="8">
        <v>145</v>
      </c>
      <c r="R119" s="8">
        <v>130</v>
      </c>
      <c r="S119" s="8">
        <v>129</v>
      </c>
      <c r="T119" s="8">
        <v>133</v>
      </c>
      <c r="U119" s="8">
        <v>107</v>
      </c>
      <c r="V119" s="8">
        <v>143</v>
      </c>
      <c r="W119" s="8">
        <v>104</v>
      </c>
      <c r="X119" s="8">
        <v>101</v>
      </c>
      <c r="Y119" s="8">
        <v>100</v>
      </c>
      <c r="Z119" s="8">
        <v>104</v>
      </c>
      <c r="AA119" s="8">
        <v>114</v>
      </c>
      <c r="AB119" s="8">
        <v>105</v>
      </c>
      <c r="AC119" s="8">
        <v>104</v>
      </c>
      <c r="AD119" s="8">
        <v>107</v>
      </c>
      <c r="AE119" s="8">
        <v>79</v>
      </c>
      <c r="AF119" s="8">
        <v>70</v>
      </c>
      <c r="AG119" s="8">
        <v>80</v>
      </c>
      <c r="AH119" s="8">
        <v>77</v>
      </c>
      <c r="AI119" s="8">
        <v>90</v>
      </c>
      <c r="AJ119" s="8">
        <v>92</v>
      </c>
      <c r="AK119" s="8">
        <v>95</v>
      </c>
      <c r="AL119" s="8">
        <v>94</v>
      </c>
      <c r="AM119" s="8">
        <v>93</v>
      </c>
      <c r="AN119" s="8">
        <v>95</v>
      </c>
      <c r="AO119" s="8">
        <v>95</v>
      </c>
      <c r="AP119" s="8">
        <v>95</v>
      </c>
      <c r="AQ119" s="8">
        <v>94</v>
      </c>
      <c r="AR119" s="8">
        <v>95</v>
      </c>
      <c r="AS119" s="8">
        <v>95</v>
      </c>
      <c r="AT119" s="8">
        <v>95</v>
      </c>
      <c r="AU119" s="8">
        <v>95</v>
      </c>
      <c r="AV119" s="8">
        <v>96</v>
      </c>
      <c r="AW119" s="8">
        <v>95</v>
      </c>
      <c r="AX119" s="8">
        <v>96</v>
      </c>
      <c r="AY119" s="8">
        <v>96</v>
      </c>
      <c r="AZ119" s="9">
        <v>96.335667066715899</v>
      </c>
      <c r="BA119" s="9">
        <v>96.447816702287284</v>
      </c>
      <c r="BB119" s="9">
        <v>96.597552668604777</v>
      </c>
      <c r="BC119" s="8">
        <v>80</v>
      </c>
      <c r="BD119" s="8">
        <v>95</v>
      </c>
      <c r="BE119" s="8">
        <v>72</v>
      </c>
      <c r="BF119" s="8">
        <v>72</v>
      </c>
      <c r="BG119" s="8">
        <v>72</v>
      </c>
      <c r="BH119" s="8">
        <v>72</v>
      </c>
      <c r="BI119" s="9">
        <v>72</v>
      </c>
      <c r="BJ119" s="9">
        <v>72</v>
      </c>
      <c r="BK119" s="9">
        <v>72</v>
      </c>
      <c r="BL119" s="9">
        <v>72</v>
      </c>
      <c r="BM119" s="9">
        <v>72</v>
      </c>
      <c r="BN119" s="9">
        <v>72</v>
      </c>
      <c r="BO119" s="9">
        <v>72</v>
      </c>
      <c r="BP119" s="9">
        <v>72</v>
      </c>
      <c r="BQ119" s="71">
        <v>72</v>
      </c>
      <c r="BR119" s="36">
        <v>72</v>
      </c>
      <c r="BS119" s="36">
        <v>72</v>
      </c>
      <c r="BT119" s="36">
        <v>30</v>
      </c>
      <c r="BU119" s="8">
        <v>0</v>
      </c>
      <c r="BV119" s="8">
        <v>0</v>
      </c>
      <c r="BW119" s="8">
        <v>0</v>
      </c>
      <c r="BX119" s="9">
        <v>0</v>
      </c>
      <c r="BY119" s="9">
        <v>0</v>
      </c>
      <c r="BZ119" s="9">
        <v>0</v>
      </c>
    </row>
    <row r="120" spans="1:78" ht="36" customHeight="1" x14ac:dyDescent="0.35">
      <c r="A120" s="102">
        <v>119</v>
      </c>
      <c r="B120" s="38" t="s">
        <v>570</v>
      </c>
      <c r="C120" s="32" t="s">
        <v>766</v>
      </c>
      <c r="D120" s="5" t="s">
        <v>363</v>
      </c>
      <c r="E120" s="4" t="s">
        <v>336</v>
      </c>
      <c r="F120" s="4" t="s">
        <v>767</v>
      </c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30"/>
      <c r="AK120" s="31">
        <v>0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1">
        <v>0</v>
      </c>
      <c r="AS120" s="31">
        <v>1</v>
      </c>
      <c r="AT120" s="31"/>
      <c r="AU120" s="31"/>
      <c r="AV120" s="31"/>
      <c r="AW120" s="9"/>
      <c r="AX120" s="9"/>
      <c r="AY120" s="9"/>
      <c r="AZ120" s="9"/>
      <c r="BA120" s="9"/>
      <c r="BB120" s="9"/>
      <c r="BC120" s="9"/>
      <c r="BD120" s="9"/>
      <c r="BE120" s="9"/>
      <c r="BF120" s="8">
        <v>205</v>
      </c>
      <c r="BG120" s="8">
        <v>228</v>
      </c>
      <c r="BH120" s="8">
        <v>245</v>
      </c>
      <c r="BI120" s="8">
        <v>245</v>
      </c>
      <c r="BJ120" s="8">
        <v>250</v>
      </c>
      <c r="BK120" s="8">
        <v>250</v>
      </c>
      <c r="BL120" s="8">
        <v>160</v>
      </c>
      <c r="BM120" s="8">
        <v>165</v>
      </c>
      <c r="BN120" s="8">
        <v>175</v>
      </c>
      <c r="BO120" s="9">
        <v>180.30623186662436</v>
      </c>
      <c r="BP120" s="9">
        <v>185.71757393018044</v>
      </c>
      <c r="BQ120" s="71">
        <v>189.43402459156854</v>
      </c>
      <c r="BR120" s="9">
        <v>192.57817601464038</v>
      </c>
      <c r="BS120" s="9">
        <v>194.92090754169249</v>
      </c>
      <c r="BT120" s="9">
        <v>196.7849606706973</v>
      </c>
      <c r="BU120" s="8">
        <v>200</v>
      </c>
      <c r="BV120" s="8">
        <v>200</v>
      </c>
      <c r="BW120" s="8">
        <v>202</v>
      </c>
      <c r="BX120" s="10">
        <f t="shared" ref="BX120:BZ121" si="2">BW120+(BW120*(POWER((BW120/BU120),(0.333333333333333))-1))</f>
        <v>202.67110127550202</v>
      </c>
      <c r="BY120" s="10">
        <f t="shared" si="2"/>
        <v>203.56937250486598</v>
      </c>
      <c r="BZ120" s="10">
        <f t="shared" si="2"/>
        <v>204.09520150435586</v>
      </c>
    </row>
    <row r="121" spans="1:78" ht="36" customHeight="1" x14ac:dyDescent="0.35">
      <c r="A121" s="102">
        <v>120</v>
      </c>
      <c r="B121" s="38" t="s">
        <v>570</v>
      </c>
      <c r="C121" s="32" t="s">
        <v>697</v>
      </c>
      <c r="D121" s="5" t="s">
        <v>257</v>
      </c>
      <c r="E121" s="4" t="s">
        <v>216</v>
      </c>
      <c r="F121" s="4" t="s">
        <v>679</v>
      </c>
      <c r="G121" s="7">
        <v>1308</v>
      </c>
      <c r="H121" s="7">
        <v>439</v>
      </c>
      <c r="I121" s="7">
        <v>445</v>
      </c>
      <c r="J121" s="7">
        <v>454</v>
      </c>
      <c r="K121" s="7">
        <v>459</v>
      </c>
      <c r="L121" s="7">
        <v>464</v>
      </c>
      <c r="M121" s="7">
        <v>474</v>
      </c>
      <c r="N121" s="7">
        <v>489</v>
      </c>
      <c r="O121" s="7">
        <v>502</v>
      </c>
      <c r="P121" s="8">
        <v>515</v>
      </c>
      <c r="Q121" s="8">
        <v>527</v>
      </c>
      <c r="R121" s="8">
        <v>551</v>
      </c>
      <c r="S121" s="8">
        <v>504</v>
      </c>
      <c r="T121" s="8">
        <v>524</v>
      </c>
      <c r="U121" s="8">
        <v>554</v>
      </c>
      <c r="V121" s="8">
        <v>569</v>
      </c>
      <c r="W121" s="8">
        <v>579</v>
      </c>
      <c r="X121" s="8">
        <v>594</v>
      </c>
      <c r="Y121" s="8">
        <v>602</v>
      </c>
      <c r="Z121" s="8">
        <v>610</v>
      </c>
      <c r="AA121" s="8">
        <v>616</v>
      </c>
      <c r="AB121" s="20">
        <v>529</v>
      </c>
      <c r="AC121" s="20">
        <v>543</v>
      </c>
      <c r="AD121" s="20">
        <v>557</v>
      </c>
      <c r="AE121" s="8">
        <v>547</v>
      </c>
      <c r="AF121" s="8">
        <v>555</v>
      </c>
      <c r="AG121" s="8">
        <v>557</v>
      </c>
      <c r="AH121" s="8">
        <v>569</v>
      </c>
      <c r="AI121" s="8">
        <v>552</v>
      </c>
      <c r="AJ121" s="8">
        <v>562</v>
      </c>
      <c r="AK121" s="8">
        <v>542</v>
      </c>
      <c r="AL121" s="8">
        <v>532</v>
      </c>
      <c r="AM121" s="8">
        <v>537</v>
      </c>
      <c r="AN121" s="8">
        <v>535</v>
      </c>
      <c r="AO121" s="8">
        <v>535</v>
      </c>
      <c r="AP121" s="8">
        <v>535</v>
      </c>
      <c r="AQ121" s="8">
        <v>534</v>
      </c>
      <c r="AR121" s="8">
        <v>515</v>
      </c>
      <c r="AS121" s="8">
        <v>509</v>
      </c>
      <c r="AT121" s="9">
        <v>500.92951826410399</v>
      </c>
      <c r="AU121" s="9">
        <v>496.32530994006436</v>
      </c>
      <c r="AV121" s="9">
        <v>492.1709419916499</v>
      </c>
      <c r="AW121" s="9">
        <v>489.28558101701407</v>
      </c>
      <c r="AX121" s="9">
        <v>486.9612638183458</v>
      </c>
      <c r="AY121" s="9">
        <v>485.2369878159725</v>
      </c>
      <c r="AZ121" s="9">
        <v>483.89491494765974</v>
      </c>
      <c r="BA121" s="9">
        <v>482.87709545690518</v>
      </c>
      <c r="BB121" s="9">
        <v>482.09301788938575</v>
      </c>
      <c r="BC121" s="9">
        <v>481.49387783672552</v>
      </c>
      <c r="BD121" s="9">
        <v>481.03368636299302</v>
      </c>
      <c r="BE121" s="9">
        <v>480.68109338076204</v>
      </c>
      <c r="BF121" s="9">
        <v>480.41047023625617</v>
      </c>
      <c r="BG121" s="9">
        <v>480.20291100667686</v>
      </c>
      <c r="BH121" s="9">
        <v>480.04362261572589</v>
      </c>
      <c r="BI121" s="9">
        <v>479.9214023371307</v>
      </c>
      <c r="BJ121" s="9">
        <v>479.82760279171112</v>
      </c>
      <c r="BK121" s="9">
        <v>479.75561778786863</v>
      </c>
      <c r="BL121" s="9">
        <v>479.70036899882228</v>
      </c>
      <c r="BM121" s="9">
        <v>479.65796523230784</v>
      </c>
      <c r="BN121" s="9">
        <v>479.62541879772772</v>
      </c>
      <c r="BO121" s="9">
        <v>479.60043799978729</v>
      </c>
      <c r="BP121" s="9">
        <v>479.58126378886868</v>
      </c>
      <c r="BQ121" s="71">
        <v>479.56654635592832</v>
      </c>
      <c r="BR121" s="9">
        <v>479.55524967353944</v>
      </c>
      <c r="BS121" s="9">
        <v>479.54657861534321</v>
      </c>
      <c r="BT121" s="9">
        <v>479.53992288657167</v>
      </c>
      <c r="BU121" s="9">
        <v>479.53481406643891</v>
      </c>
      <c r="BV121" s="9">
        <v>479.53089261427459</v>
      </c>
      <c r="BW121" s="9">
        <v>479.52788256129799</v>
      </c>
      <c r="BX121" s="9">
        <f t="shared" si="2"/>
        <v>479.52557208184942</v>
      </c>
      <c r="BY121" s="9">
        <f t="shared" si="2"/>
        <v>479.52379858415947</v>
      </c>
      <c r="BZ121" s="9">
        <f t="shared" si="2"/>
        <v>479.52243726617593</v>
      </c>
    </row>
    <row r="122" spans="1:78" ht="36" customHeight="1" x14ac:dyDescent="0.35">
      <c r="A122" s="102">
        <v>121</v>
      </c>
      <c r="B122" s="38" t="s">
        <v>571</v>
      </c>
      <c r="C122" s="32" t="s">
        <v>643</v>
      </c>
      <c r="D122" s="5" t="s">
        <v>6</v>
      </c>
      <c r="E122" s="4" t="s">
        <v>1</v>
      </c>
      <c r="F122" s="4" t="s">
        <v>7</v>
      </c>
      <c r="G122" s="8">
        <v>2420</v>
      </c>
      <c r="H122" s="8">
        <v>2476</v>
      </c>
      <c r="I122" s="8">
        <v>2615</v>
      </c>
      <c r="J122" s="8">
        <v>2465</v>
      </c>
      <c r="K122" s="8">
        <v>2607</v>
      </c>
      <c r="L122" s="8">
        <v>2683</v>
      </c>
      <c r="M122" s="8">
        <v>2480</v>
      </c>
      <c r="N122" s="8">
        <v>2545</v>
      </c>
      <c r="O122" s="8">
        <v>2588</v>
      </c>
      <c r="P122" s="8">
        <v>2280</v>
      </c>
      <c r="Q122" s="8">
        <v>2332</v>
      </c>
      <c r="R122" s="8">
        <v>2401</v>
      </c>
      <c r="S122" s="8">
        <v>2333</v>
      </c>
      <c r="T122" s="8">
        <v>2333</v>
      </c>
      <c r="U122" s="8">
        <v>2333</v>
      </c>
      <c r="V122" s="8">
        <v>2261</v>
      </c>
      <c r="W122" s="8">
        <v>2315</v>
      </c>
      <c r="X122" s="8">
        <v>2385</v>
      </c>
      <c r="Y122" s="8">
        <v>2146</v>
      </c>
      <c r="Z122" s="8">
        <v>2193</v>
      </c>
      <c r="AA122" s="8">
        <v>2251</v>
      </c>
      <c r="AB122" s="8">
        <v>2107</v>
      </c>
      <c r="AC122" s="8">
        <v>2162</v>
      </c>
      <c r="AD122" s="8">
        <v>2228</v>
      </c>
      <c r="AE122" s="8">
        <v>2037</v>
      </c>
      <c r="AF122" s="8">
        <v>2122</v>
      </c>
      <c r="AG122" s="8">
        <v>2302</v>
      </c>
      <c r="AH122" s="8">
        <v>2154</v>
      </c>
      <c r="AI122" s="8">
        <v>2316</v>
      </c>
      <c r="AJ122" s="8">
        <v>2490</v>
      </c>
      <c r="AK122" s="8">
        <v>2850</v>
      </c>
      <c r="AL122" s="8">
        <v>3083</v>
      </c>
      <c r="AM122" s="8">
        <v>3222</v>
      </c>
      <c r="AN122" s="8">
        <v>3064</v>
      </c>
      <c r="AO122" s="8">
        <v>3228</v>
      </c>
      <c r="AP122" s="8">
        <v>3347</v>
      </c>
      <c r="AQ122" s="8">
        <v>3364</v>
      </c>
      <c r="AR122" s="8">
        <v>3526</v>
      </c>
      <c r="AS122" s="8">
        <v>3655</v>
      </c>
      <c r="AT122" s="8">
        <v>3581</v>
      </c>
      <c r="AU122" s="8">
        <v>3703</v>
      </c>
      <c r="AV122" s="8">
        <v>3857</v>
      </c>
      <c r="AW122" s="8">
        <v>3517</v>
      </c>
      <c r="AX122" s="8">
        <v>3929</v>
      </c>
      <c r="AY122" s="8">
        <v>4013</v>
      </c>
      <c r="AZ122" s="8">
        <v>3944</v>
      </c>
      <c r="BA122" s="8">
        <v>3858</v>
      </c>
      <c r="BB122" s="8">
        <v>3841</v>
      </c>
      <c r="BC122" s="12">
        <v>3843</v>
      </c>
      <c r="BD122" s="12">
        <v>3833</v>
      </c>
      <c r="BE122" s="12">
        <v>3670</v>
      </c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68"/>
      <c r="BR122" s="13"/>
      <c r="BS122" s="13"/>
      <c r="BT122" s="13"/>
      <c r="BU122" s="13"/>
      <c r="BV122" s="13"/>
      <c r="BW122" s="13"/>
      <c r="BX122" s="13"/>
      <c r="BY122" s="13"/>
      <c r="BZ122" s="13"/>
    </row>
    <row r="123" spans="1:78" ht="36" customHeight="1" x14ac:dyDescent="0.35">
      <c r="A123" s="102">
        <v>122</v>
      </c>
      <c r="B123" s="38" t="s">
        <v>570</v>
      </c>
      <c r="C123" s="32" t="s">
        <v>835</v>
      </c>
      <c r="D123" s="5" t="s">
        <v>836</v>
      </c>
      <c r="E123" s="4" t="s">
        <v>118</v>
      </c>
      <c r="F123" s="4" t="s">
        <v>474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>
        <v>0</v>
      </c>
      <c r="BJ123" s="31">
        <v>0</v>
      </c>
      <c r="BK123" s="31">
        <v>0</v>
      </c>
      <c r="BL123" s="31">
        <v>0</v>
      </c>
      <c r="BM123" s="31">
        <v>0</v>
      </c>
      <c r="BN123" s="31">
        <v>0</v>
      </c>
      <c r="BO123" s="31">
        <v>0</v>
      </c>
      <c r="BP123" s="31">
        <v>0</v>
      </c>
      <c r="BQ123" s="74">
        <v>0</v>
      </c>
      <c r="BR123" s="31">
        <v>0</v>
      </c>
      <c r="BS123" s="31">
        <v>0</v>
      </c>
      <c r="BT123" s="31">
        <v>0</v>
      </c>
      <c r="BU123" s="31">
        <v>0</v>
      </c>
      <c r="BV123" s="31">
        <v>0</v>
      </c>
      <c r="BW123" s="31">
        <v>0</v>
      </c>
      <c r="BX123" s="15">
        <v>0</v>
      </c>
      <c r="BY123" s="15">
        <v>0</v>
      </c>
      <c r="BZ123" s="15">
        <v>0</v>
      </c>
    </row>
    <row r="124" spans="1:78" ht="36" customHeight="1" x14ac:dyDescent="0.35">
      <c r="A124" s="102">
        <v>123</v>
      </c>
      <c r="B124" s="38" t="s">
        <v>570</v>
      </c>
      <c r="C124" s="32" t="s">
        <v>354</v>
      </c>
      <c r="D124" s="5" t="s">
        <v>355</v>
      </c>
      <c r="E124" s="4" t="s">
        <v>353</v>
      </c>
      <c r="F124" s="4" t="s">
        <v>356</v>
      </c>
      <c r="G124" s="8">
        <v>286</v>
      </c>
      <c r="H124" s="8">
        <v>268</v>
      </c>
      <c r="I124" s="8">
        <v>292</v>
      </c>
      <c r="J124" s="8">
        <v>281</v>
      </c>
      <c r="K124" s="8">
        <v>309</v>
      </c>
      <c r="L124" s="8">
        <v>290</v>
      </c>
      <c r="M124" s="8">
        <v>290</v>
      </c>
      <c r="N124" s="8">
        <v>291</v>
      </c>
      <c r="O124" s="8">
        <v>294</v>
      </c>
      <c r="P124" s="8">
        <v>289</v>
      </c>
      <c r="Q124" s="8">
        <v>288</v>
      </c>
      <c r="R124" s="8">
        <v>289</v>
      </c>
      <c r="S124" s="8">
        <v>289</v>
      </c>
      <c r="T124" s="8">
        <v>289</v>
      </c>
      <c r="U124" s="8">
        <v>281</v>
      </c>
      <c r="V124" s="8">
        <v>283</v>
      </c>
      <c r="W124" s="8">
        <v>278</v>
      </c>
      <c r="X124" s="8">
        <v>283</v>
      </c>
      <c r="Y124" s="8">
        <v>277</v>
      </c>
      <c r="Z124" s="8">
        <v>278</v>
      </c>
      <c r="AA124" s="8">
        <v>279</v>
      </c>
      <c r="AB124" s="8">
        <v>283</v>
      </c>
      <c r="AC124" s="8">
        <v>280</v>
      </c>
      <c r="AD124" s="8">
        <v>280</v>
      </c>
      <c r="AE124" s="8">
        <v>255</v>
      </c>
      <c r="AF124" s="8">
        <v>268</v>
      </c>
      <c r="AG124" s="8">
        <v>259</v>
      </c>
      <c r="AH124" s="8">
        <v>250</v>
      </c>
      <c r="AI124" s="8">
        <v>211</v>
      </c>
      <c r="AJ124" s="8">
        <v>250</v>
      </c>
      <c r="AK124" s="8">
        <v>248</v>
      </c>
      <c r="AL124" s="8">
        <v>211</v>
      </c>
      <c r="AM124" s="8">
        <v>211</v>
      </c>
      <c r="AN124" s="8">
        <v>260</v>
      </c>
      <c r="AO124" s="8">
        <v>265</v>
      </c>
      <c r="AP124" s="8">
        <v>275</v>
      </c>
      <c r="AQ124" s="8">
        <v>247</v>
      </c>
      <c r="AR124" s="8">
        <v>243</v>
      </c>
      <c r="AS124" s="8">
        <v>245</v>
      </c>
      <c r="AT124" s="8">
        <v>239</v>
      </c>
      <c r="AU124" s="8">
        <v>233</v>
      </c>
      <c r="AV124" s="8">
        <v>200</v>
      </c>
      <c r="AW124" s="8">
        <v>201</v>
      </c>
      <c r="AX124" s="8">
        <v>202</v>
      </c>
      <c r="AY124" s="8">
        <v>240</v>
      </c>
      <c r="AZ124" s="8">
        <v>260</v>
      </c>
      <c r="BA124" s="8">
        <v>257</v>
      </c>
      <c r="BB124" s="8">
        <v>241</v>
      </c>
      <c r="BC124" s="8">
        <v>201</v>
      </c>
      <c r="BD124" s="8">
        <v>202</v>
      </c>
      <c r="BE124" s="8">
        <v>195</v>
      </c>
      <c r="BF124" s="8">
        <v>203</v>
      </c>
      <c r="BG124" s="8">
        <v>203</v>
      </c>
      <c r="BH124" s="8">
        <v>205</v>
      </c>
      <c r="BI124" s="8">
        <v>210</v>
      </c>
      <c r="BJ124" s="8">
        <v>229</v>
      </c>
      <c r="BK124" s="8">
        <v>231</v>
      </c>
      <c r="BL124" s="9">
        <v>238.45670667042083</v>
      </c>
      <c r="BM124" s="9">
        <v>241.69494168634367</v>
      </c>
      <c r="BN124" s="9">
        <v>245.36884683971513</v>
      </c>
      <c r="BO124" s="8">
        <v>181</v>
      </c>
      <c r="BP124" s="8">
        <v>177</v>
      </c>
      <c r="BQ124" s="69">
        <v>168</v>
      </c>
      <c r="BR124" s="8">
        <v>220</v>
      </c>
      <c r="BS124" s="8">
        <v>220</v>
      </c>
      <c r="BT124" s="8">
        <v>221</v>
      </c>
      <c r="BU124" s="8">
        <v>221</v>
      </c>
      <c r="BV124" s="8">
        <v>221</v>
      </c>
      <c r="BW124" s="8">
        <v>220</v>
      </c>
      <c r="BX124" s="8">
        <v>220</v>
      </c>
      <c r="BY124" s="8">
        <v>220</v>
      </c>
      <c r="BZ124" s="8">
        <v>219</v>
      </c>
    </row>
    <row r="125" spans="1:78" ht="36" customHeight="1" x14ac:dyDescent="0.35">
      <c r="A125" s="102">
        <v>124</v>
      </c>
      <c r="B125" s="38" t="s">
        <v>570</v>
      </c>
      <c r="C125" s="32" t="s">
        <v>316</v>
      </c>
      <c r="D125" s="5" t="s">
        <v>317</v>
      </c>
      <c r="E125" s="4" t="s">
        <v>295</v>
      </c>
      <c r="F125" s="4" t="s">
        <v>308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68"/>
      <c r="BR125" s="13"/>
      <c r="BS125" s="13"/>
      <c r="BT125" s="13"/>
      <c r="BU125" s="13"/>
      <c r="BV125" s="13"/>
      <c r="BW125" s="13"/>
      <c r="BX125" s="68"/>
      <c r="BY125" s="68"/>
      <c r="BZ125" s="13"/>
    </row>
    <row r="126" spans="1:78" ht="36" customHeight="1" x14ac:dyDescent="0.35">
      <c r="A126" s="102">
        <v>125</v>
      </c>
      <c r="B126" s="40" t="s">
        <v>570</v>
      </c>
      <c r="C126" s="32" t="s">
        <v>736</v>
      </c>
      <c r="D126" s="5" t="s">
        <v>737</v>
      </c>
      <c r="E126" s="4" t="s">
        <v>100</v>
      </c>
      <c r="F126" s="28" t="s">
        <v>738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31">
        <v>0</v>
      </c>
      <c r="AL126" s="31">
        <v>0</v>
      </c>
      <c r="AM126" s="31">
        <v>0</v>
      </c>
      <c r="AN126" s="18">
        <v>80</v>
      </c>
      <c r="AO126" s="18">
        <v>120</v>
      </c>
      <c r="AP126" s="18">
        <v>160</v>
      </c>
      <c r="AQ126" s="18">
        <v>120</v>
      </c>
      <c r="AR126" s="18">
        <v>200</v>
      </c>
      <c r="AS126" s="18">
        <v>415</v>
      </c>
      <c r="AT126" s="15">
        <v>627.58185751024666</v>
      </c>
      <c r="AU126" s="15">
        <v>918.7919366041524</v>
      </c>
      <c r="AV126" s="15">
        <v>1197.4945198490393</v>
      </c>
      <c r="AW126" s="8">
        <v>318</v>
      </c>
      <c r="AX126" s="8">
        <v>325</v>
      </c>
      <c r="AY126" s="8">
        <v>340</v>
      </c>
      <c r="AZ126" s="8">
        <v>341</v>
      </c>
      <c r="BA126" s="8">
        <v>342</v>
      </c>
      <c r="BB126" s="8">
        <v>500</v>
      </c>
      <c r="BC126" s="8">
        <v>251</v>
      </c>
      <c r="BD126" s="8">
        <v>252</v>
      </c>
      <c r="BE126" s="8">
        <v>254</v>
      </c>
      <c r="BF126" s="8">
        <v>231</v>
      </c>
      <c r="BG126" s="8">
        <v>243</v>
      </c>
      <c r="BH126" s="8">
        <v>266</v>
      </c>
      <c r="BI126" s="8">
        <v>260</v>
      </c>
      <c r="BJ126" s="8">
        <v>290</v>
      </c>
      <c r="BK126" s="8">
        <v>310</v>
      </c>
      <c r="BL126" s="9">
        <v>328.71874924204002</v>
      </c>
      <c r="BM126" s="9">
        <v>342.74145423249445</v>
      </c>
      <c r="BN126" s="9">
        <v>354.40644861088765</v>
      </c>
      <c r="BO126" s="8">
        <v>450</v>
      </c>
      <c r="BP126" s="8">
        <v>470</v>
      </c>
      <c r="BQ126" s="69">
        <v>510</v>
      </c>
      <c r="BR126" s="8">
        <v>521</v>
      </c>
      <c r="BS126" s="8">
        <v>530</v>
      </c>
      <c r="BT126" s="8">
        <v>540</v>
      </c>
      <c r="BU126" s="8">
        <v>542</v>
      </c>
      <c r="BV126" s="8">
        <v>545</v>
      </c>
      <c r="BW126" s="8">
        <v>546</v>
      </c>
      <c r="BX126" s="10">
        <f>BW126+(BW126*(POWER((BW126/BU126),(0.333333333333333))-1))</f>
        <v>547.3398826732722</v>
      </c>
      <c r="BY126" s="10">
        <f>BX126+(BX126*(POWER((BX126/BV126),(0.333333333333333))-1))</f>
        <v>548.12207387490639</v>
      </c>
      <c r="BZ126" s="10">
        <f>BY126+(BY126*(POWER((BY126/BW126),(0.333333333333333))-1))</f>
        <v>548.83126305602991</v>
      </c>
    </row>
    <row r="127" spans="1:78" ht="36" customHeight="1" x14ac:dyDescent="0.35">
      <c r="A127" s="102">
        <v>126</v>
      </c>
      <c r="B127" s="38" t="s">
        <v>570</v>
      </c>
      <c r="C127" s="32" t="s">
        <v>258</v>
      </c>
      <c r="D127" s="5" t="s">
        <v>259</v>
      </c>
      <c r="E127" s="4" t="s">
        <v>260</v>
      </c>
      <c r="F127" s="4" t="s">
        <v>680</v>
      </c>
      <c r="G127" s="14">
        <v>45</v>
      </c>
      <c r="H127" s="14">
        <v>45</v>
      </c>
      <c r="I127" s="14">
        <v>45</v>
      </c>
      <c r="J127" s="14">
        <v>45</v>
      </c>
      <c r="K127" s="14">
        <v>45</v>
      </c>
      <c r="L127" s="14">
        <v>45</v>
      </c>
      <c r="M127" s="14">
        <v>45</v>
      </c>
      <c r="N127" s="14">
        <v>45</v>
      </c>
      <c r="O127" s="14">
        <v>45</v>
      </c>
      <c r="P127" s="14">
        <v>45</v>
      </c>
      <c r="Q127" s="14">
        <v>45</v>
      </c>
      <c r="R127" s="14">
        <v>45</v>
      </c>
      <c r="S127" s="14">
        <v>45</v>
      </c>
      <c r="T127" s="14">
        <v>45</v>
      </c>
      <c r="U127" s="14">
        <v>45</v>
      </c>
      <c r="V127" s="14">
        <v>45</v>
      </c>
      <c r="W127" s="14">
        <v>45</v>
      </c>
      <c r="X127" s="14">
        <v>45</v>
      </c>
      <c r="Y127" s="15">
        <v>45</v>
      </c>
      <c r="Z127" s="15">
        <v>45</v>
      </c>
      <c r="AA127" s="15">
        <v>45</v>
      </c>
      <c r="AB127" s="8">
        <v>40</v>
      </c>
      <c r="AC127" s="8">
        <v>40</v>
      </c>
      <c r="AD127" s="8">
        <v>40</v>
      </c>
      <c r="AE127" s="8">
        <v>50</v>
      </c>
      <c r="AF127" s="8">
        <v>50</v>
      </c>
      <c r="AG127" s="8">
        <v>50</v>
      </c>
      <c r="AH127" s="15">
        <v>50</v>
      </c>
      <c r="AI127" s="15">
        <v>50</v>
      </c>
      <c r="AJ127" s="15">
        <v>50</v>
      </c>
      <c r="AK127" s="15">
        <v>50</v>
      </c>
      <c r="AL127" s="15">
        <v>50</v>
      </c>
      <c r="AM127" s="15">
        <v>50</v>
      </c>
      <c r="AN127" s="9">
        <v>50</v>
      </c>
      <c r="AO127" s="9">
        <v>50</v>
      </c>
      <c r="AP127" s="9">
        <v>50</v>
      </c>
      <c r="AQ127" s="10">
        <v>50</v>
      </c>
      <c r="AR127" s="10">
        <v>50</v>
      </c>
      <c r="AS127" s="10">
        <v>50</v>
      </c>
      <c r="AT127" s="10">
        <v>50</v>
      </c>
      <c r="AU127" s="10">
        <v>50</v>
      </c>
      <c r="AV127" s="10">
        <v>50</v>
      </c>
      <c r="AW127" s="9">
        <v>50</v>
      </c>
      <c r="AX127" s="9">
        <v>50</v>
      </c>
      <c r="AY127" s="9">
        <v>50</v>
      </c>
      <c r="AZ127" s="9">
        <v>50</v>
      </c>
      <c r="BA127" s="9">
        <v>50</v>
      </c>
      <c r="BB127" s="9">
        <v>50</v>
      </c>
      <c r="BC127" s="9">
        <v>50</v>
      </c>
      <c r="BD127" s="9">
        <v>50</v>
      </c>
      <c r="BE127" s="9">
        <v>50</v>
      </c>
      <c r="BF127" s="8">
        <v>50</v>
      </c>
      <c r="BG127" s="8">
        <v>50</v>
      </c>
      <c r="BH127" s="8">
        <v>50</v>
      </c>
      <c r="BI127" s="9">
        <v>50</v>
      </c>
      <c r="BJ127" s="9">
        <v>50</v>
      </c>
      <c r="BK127" s="9">
        <v>50</v>
      </c>
      <c r="BL127" s="8">
        <v>50</v>
      </c>
      <c r="BM127" s="8">
        <v>50</v>
      </c>
      <c r="BN127" s="8">
        <v>50</v>
      </c>
      <c r="BO127" s="9">
        <v>50</v>
      </c>
      <c r="BP127" s="9">
        <v>50</v>
      </c>
      <c r="BQ127" s="71">
        <v>50</v>
      </c>
      <c r="BR127" s="80">
        <v>49</v>
      </c>
      <c r="BS127" s="80">
        <v>50</v>
      </c>
      <c r="BT127" s="80">
        <v>50</v>
      </c>
      <c r="BU127" s="8">
        <v>0</v>
      </c>
      <c r="BV127" s="8">
        <v>0</v>
      </c>
      <c r="BW127" s="8">
        <v>0</v>
      </c>
      <c r="BX127" s="10">
        <v>0</v>
      </c>
      <c r="BY127" s="10">
        <v>0</v>
      </c>
      <c r="BZ127" s="10">
        <v>0</v>
      </c>
    </row>
    <row r="128" spans="1:78" ht="36" customHeight="1" x14ac:dyDescent="0.35">
      <c r="A128" s="102">
        <v>127</v>
      </c>
      <c r="B128" s="38" t="s">
        <v>570</v>
      </c>
      <c r="C128" s="32" t="s">
        <v>398</v>
      </c>
      <c r="D128" s="5" t="s">
        <v>422</v>
      </c>
      <c r="E128" s="4" t="s">
        <v>336</v>
      </c>
      <c r="F128" s="4" t="s">
        <v>924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75</v>
      </c>
      <c r="N128" s="11">
        <v>75</v>
      </c>
      <c r="O128" s="11">
        <v>75</v>
      </c>
      <c r="P128" s="11">
        <v>75</v>
      </c>
      <c r="Q128" s="11">
        <v>75</v>
      </c>
      <c r="R128" s="11">
        <v>75</v>
      </c>
      <c r="S128" s="11">
        <v>75</v>
      </c>
      <c r="T128" s="11">
        <v>75</v>
      </c>
      <c r="U128" s="11">
        <v>75</v>
      </c>
      <c r="V128" s="7">
        <v>261</v>
      </c>
      <c r="W128" s="7">
        <v>261</v>
      </c>
      <c r="X128" s="7">
        <v>261</v>
      </c>
      <c r="Y128" s="7">
        <v>261</v>
      </c>
      <c r="Z128" s="7">
        <v>261</v>
      </c>
      <c r="AA128" s="7">
        <v>261</v>
      </c>
      <c r="AB128" s="20">
        <v>261</v>
      </c>
      <c r="AC128" s="20">
        <v>261</v>
      </c>
      <c r="AD128" s="20">
        <v>261</v>
      </c>
      <c r="AE128" s="8">
        <v>261</v>
      </c>
      <c r="AF128" s="8">
        <v>261</v>
      </c>
      <c r="AG128" s="8">
        <v>261</v>
      </c>
      <c r="AH128" s="9">
        <v>261</v>
      </c>
      <c r="AI128" s="9">
        <v>261</v>
      </c>
      <c r="AJ128" s="9">
        <v>261</v>
      </c>
      <c r="AK128" s="20">
        <v>261</v>
      </c>
      <c r="AL128" s="20">
        <v>261</v>
      </c>
      <c r="AM128" s="20">
        <v>261</v>
      </c>
      <c r="AN128" s="8">
        <v>261</v>
      </c>
      <c r="AO128" s="8">
        <v>261</v>
      </c>
      <c r="AP128" s="8">
        <v>261</v>
      </c>
      <c r="AQ128" s="9">
        <v>261</v>
      </c>
      <c r="AR128" s="9">
        <v>261</v>
      </c>
      <c r="AS128" s="9">
        <v>261</v>
      </c>
      <c r="AT128" s="9">
        <v>261</v>
      </c>
      <c r="AU128" s="9">
        <v>261</v>
      </c>
      <c r="AV128" s="9">
        <v>261</v>
      </c>
      <c r="AW128" s="9">
        <v>261</v>
      </c>
      <c r="AX128" s="9">
        <v>261</v>
      </c>
      <c r="AY128" s="9">
        <v>261</v>
      </c>
      <c r="AZ128" s="9">
        <v>261</v>
      </c>
      <c r="BA128" s="9">
        <v>261</v>
      </c>
      <c r="BB128" s="9">
        <v>261</v>
      </c>
      <c r="BC128" s="8">
        <v>420</v>
      </c>
      <c r="BD128" s="8">
        <v>420</v>
      </c>
      <c r="BE128" s="8">
        <v>420</v>
      </c>
      <c r="BF128" s="8">
        <v>431</v>
      </c>
      <c r="BG128" s="8">
        <v>446</v>
      </c>
      <c r="BH128" s="8">
        <v>458</v>
      </c>
      <c r="BI128" s="8">
        <v>462</v>
      </c>
      <c r="BJ128" s="8">
        <v>470</v>
      </c>
      <c r="BK128" s="8">
        <v>473</v>
      </c>
      <c r="BL128" s="8">
        <v>482</v>
      </c>
      <c r="BM128" s="8">
        <v>493</v>
      </c>
      <c r="BN128" s="8">
        <v>505</v>
      </c>
      <c r="BO128" s="8">
        <v>505</v>
      </c>
      <c r="BP128" s="8">
        <v>512</v>
      </c>
      <c r="BQ128" s="69">
        <v>507</v>
      </c>
      <c r="BR128" s="8">
        <v>512</v>
      </c>
      <c r="BS128" s="8">
        <v>519</v>
      </c>
      <c r="BT128" s="8">
        <v>526</v>
      </c>
      <c r="BU128" s="8">
        <v>539</v>
      </c>
      <c r="BV128" s="8">
        <v>539</v>
      </c>
      <c r="BW128" s="8">
        <v>539</v>
      </c>
      <c r="BX128" s="69">
        <v>557</v>
      </c>
      <c r="BY128" s="69">
        <v>558</v>
      </c>
      <c r="BZ128" s="8">
        <v>566</v>
      </c>
    </row>
    <row r="129" spans="1:78" ht="36" customHeight="1" x14ac:dyDescent="0.35">
      <c r="A129" s="102">
        <v>128</v>
      </c>
      <c r="B129" s="38" t="s">
        <v>570</v>
      </c>
      <c r="C129" s="32" t="s">
        <v>80</v>
      </c>
      <c r="D129" s="5" t="s">
        <v>81</v>
      </c>
      <c r="E129" s="4" t="s">
        <v>69</v>
      </c>
      <c r="F129" s="4" t="s">
        <v>82</v>
      </c>
      <c r="G129" s="86">
        <v>51</v>
      </c>
      <c r="H129" s="86">
        <v>51</v>
      </c>
      <c r="I129" s="86">
        <v>51</v>
      </c>
      <c r="J129" s="41">
        <v>60</v>
      </c>
      <c r="K129" s="41">
        <v>59</v>
      </c>
      <c r="L129" s="41">
        <v>57</v>
      </c>
      <c r="M129" s="41">
        <v>50</v>
      </c>
      <c r="N129" s="41">
        <v>28</v>
      </c>
      <c r="O129" s="41">
        <v>50</v>
      </c>
      <c r="P129" s="41">
        <v>34</v>
      </c>
      <c r="Q129" s="41">
        <v>32</v>
      </c>
      <c r="R129" s="41">
        <v>51</v>
      </c>
      <c r="S129" s="41">
        <v>60</v>
      </c>
      <c r="T129" s="41">
        <v>24</v>
      </c>
      <c r="U129" s="41">
        <v>35</v>
      </c>
      <c r="V129" s="41">
        <v>48</v>
      </c>
      <c r="W129" s="41">
        <v>46</v>
      </c>
      <c r="X129" s="41">
        <v>19</v>
      </c>
      <c r="Y129" s="41">
        <v>36</v>
      </c>
      <c r="Z129" s="41">
        <v>33</v>
      </c>
      <c r="AA129" s="41">
        <v>67</v>
      </c>
      <c r="AB129" s="41">
        <v>19</v>
      </c>
      <c r="AC129" s="41">
        <v>20</v>
      </c>
      <c r="AD129" s="41">
        <v>24</v>
      </c>
      <c r="AE129" s="41">
        <v>25</v>
      </c>
      <c r="AF129" s="41">
        <v>30</v>
      </c>
      <c r="AG129" s="41">
        <v>32</v>
      </c>
      <c r="AH129" s="41">
        <v>35</v>
      </c>
      <c r="AI129" s="41">
        <v>37</v>
      </c>
      <c r="AJ129" s="41">
        <v>31</v>
      </c>
      <c r="AK129" s="41">
        <v>37</v>
      </c>
      <c r="AL129" s="41">
        <v>29</v>
      </c>
      <c r="AM129" s="41">
        <v>25</v>
      </c>
      <c r="AN129" s="41">
        <v>28</v>
      </c>
      <c r="AO129" s="41">
        <v>34</v>
      </c>
      <c r="AP129" s="41">
        <v>33</v>
      </c>
      <c r="AQ129" s="41">
        <v>31</v>
      </c>
      <c r="AR129" s="41">
        <v>31</v>
      </c>
      <c r="AS129" s="41">
        <v>21</v>
      </c>
      <c r="AT129" s="41">
        <v>24</v>
      </c>
      <c r="AU129" s="41">
        <v>27</v>
      </c>
      <c r="AV129" s="41">
        <v>27</v>
      </c>
      <c r="AW129" s="41">
        <v>25</v>
      </c>
      <c r="AX129" s="41">
        <v>24</v>
      </c>
      <c r="AY129" s="41">
        <v>25</v>
      </c>
      <c r="AZ129" s="41">
        <v>32</v>
      </c>
      <c r="BA129" s="41">
        <v>32</v>
      </c>
      <c r="BB129" s="41">
        <v>0</v>
      </c>
      <c r="BC129" s="41">
        <v>40</v>
      </c>
      <c r="BD129" s="41">
        <v>32</v>
      </c>
      <c r="BE129" s="41">
        <v>33</v>
      </c>
      <c r="BF129" s="8">
        <v>25</v>
      </c>
      <c r="BG129" s="8">
        <v>28</v>
      </c>
      <c r="BH129" s="8">
        <v>28</v>
      </c>
      <c r="BI129" s="8">
        <v>0</v>
      </c>
      <c r="BJ129" s="8">
        <v>36</v>
      </c>
      <c r="BK129" s="8">
        <v>26</v>
      </c>
      <c r="BL129" s="8">
        <v>24</v>
      </c>
      <c r="BM129" s="8">
        <v>20</v>
      </c>
      <c r="BN129" s="8">
        <v>20</v>
      </c>
      <c r="BO129" s="8">
        <v>26</v>
      </c>
      <c r="BP129" s="8">
        <v>23</v>
      </c>
      <c r="BQ129" s="69">
        <v>24</v>
      </c>
      <c r="BR129" s="69">
        <v>27</v>
      </c>
      <c r="BS129" s="69">
        <v>27</v>
      </c>
      <c r="BT129" s="69">
        <v>28</v>
      </c>
      <c r="BU129" s="69">
        <v>26</v>
      </c>
      <c r="BV129" s="69">
        <v>24</v>
      </c>
      <c r="BW129" s="69">
        <v>24</v>
      </c>
      <c r="BX129" s="10">
        <v>23.368125316018521</v>
      </c>
      <c r="BY129" s="10">
        <v>22.888191320258265</v>
      </c>
      <c r="BZ129" s="10">
        <v>22.588600137914671</v>
      </c>
    </row>
    <row r="130" spans="1:78" ht="36" customHeight="1" x14ac:dyDescent="0.35">
      <c r="A130" s="102">
        <v>129</v>
      </c>
      <c r="B130" s="38" t="s">
        <v>570</v>
      </c>
      <c r="C130" s="32" t="s">
        <v>538</v>
      </c>
      <c r="D130" s="5" t="s">
        <v>161</v>
      </c>
      <c r="E130" s="4" t="s">
        <v>153</v>
      </c>
      <c r="F130" s="4" t="s">
        <v>162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68"/>
      <c r="BR130" s="68"/>
      <c r="BS130" s="68"/>
      <c r="BT130" s="68"/>
      <c r="BU130" s="13"/>
      <c r="BV130" s="13"/>
      <c r="BW130" s="13"/>
      <c r="BX130" s="68"/>
      <c r="BY130" s="68"/>
      <c r="BZ130" s="13"/>
    </row>
    <row r="131" spans="1:78" ht="36" customHeight="1" x14ac:dyDescent="0.35">
      <c r="A131" s="102">
        <v>130</v>
      </c>
      <c r="B131" s="38" t="s">
        <v>570</v>
      </c>
      <c r="C131" s="32" t="s">
        <v>365</v>
      </c>
      <c r="D131" s="5" t="s">
        <v>366</v>
      </c>
      <c r="E131" s="4" t="s">
        <v>360</v>
      </c>
      <c r="F131" s="4" t="s">
        <v>367</v>
      </c>
      <c r="G131" s="7">
        <v>140</v>
      </c>
      <c r="H131" s="7">
        <v>141</v>
      </c>
      <c r="I131" s="7">
        <v>143</v>
      </c>
      <c r="J131" s="7">
        <v>138</v>
      </c>
      <c r="K131" s="7">
        <v>144</v>
      </c>
      <c r="L131" s="7">
        <v>141</v>
      </c>
      <c r="M131" s="8">
        <v>140</v>
      </c>
      <c r="N131" s="8">
        <v>143</v>
      </c>
      <c r="O131" s="8">
        <v>142</v>
      </c>
      <c r="P131" s="8">
        <v>146</v>
      </c>
      <c r="Q131" s="8">
        <v>148</v>
      </c>
      <c r="R131" s="8">
        <v>150</v>
      </c>
      <c r="S131" s="8">
        <v>152</v>
      </c>
      <c r="T131" s="8">
        <v>154</v>
      </c>
      <c r="U131" s="8">
        <v>155</v>
      </c>
      <c r="V131" s="8">
        <v>182</v>
      </c>
      <c r="W131" s="8">
        <v>197</v>
      </c>
      <c r="X131" s="8">
        <v>211</v>
      </c>
      <c r="Y131" s="9">
        <v>221.65939544422841</v>
      </c>
      <c r="Z131" s="9">
        <v>230.54698681371437</v>
      </c>
      <c r="AA131" s="9">
        <v>237.4570759239775</v>
      </c>
      <c r="AB131" s="20">
        <v>220</v>
      </c>
      <c r="AC131" s="20">
        <v>230</v>
      </c>
      <c r="AD131" s="20">
        <v>228</v>
      </c>
      <c r="AE131" s="8">
        <v>235</v>
      </c>
      <c r="AF131" s="8">
        <v>180</v>
      </c>
      <c r="AG131" s="8">
        <v>180</v>
      </c>
      <c r="AH131" s="7">
        <v>180</v>
      </c>
      <c r="AI131" s="7">
        <v>180</v>
      </c>
      <c r="AJ131" s="7">
        <v>180</v>
      </c>
      <c r="AK131" s="8">
        <v>180</v>
      </c>
      <c r="AL131" s="8">
        <v>180</v>
      </c>
      <c r="AM131" s="8">
        <v>180</v>
      </c>
      <c r="AN131" s="8">
        <v>180</v>
      </c>
      <c r="AO131" s="8">
        <v>360</v>
      </c>
      <c r="AP131" s="8">
        <v>180</v>
      </c>
      <c r="AQ131" s="8">
        <v>76</v>
      </c>
      <c r="AR131" s="8">
        <v>77</v>
      </c>
      <c r="AS131" s="8">
        <v>75</v>
      </c>
      <c r="AT131" s="9">
        <v>74.669599240118686</v>
      </c>
      <c r="AU131" s="9">
        <v>73.90857896008005</v>
      </c>
      <c r="AV131" s="9">
        <v>73.548312911444782</v>
      </c>
      <c r="AW131" s="9">
        <v>73.178305133857762</v>
      </c>
      <c r="AX131" s="9">
        <v>72.936487542555867</v>
      </c>
      <c r="AY131" s="9">
        <v>72.733678869565168</v>
      </c>
      <c r="AZ131" s="9">
        <v>72.586071264791926</v>
      </c>
      <c r="BA131" s="9">
        <v>72.469640359323776</v>
      </c>
      <c r="BB131" s="9">
        <v>72.381840698041813</v>
      </c>
      <c r="BC131" s="42">
        <v>72.313891617919793</v>
      </c>
      <c r="BD131" s="42">
        <v>72.262049790503681</v>
      </c>
      <c r="BE131" s="42">
        <v>72.222163560256575</v>
      </c>
      <c r="BF131" s="42">
        <v>72.191613404852248</v>
      </c>
      <c r="BG131" s="42">
        <v>72.168149870018127</v>
      </c>
      <c r="BH131" s="42">
        <v>72.150154284962625</v>
      </c>
      <c r="BI131" s="42">
        <v>72.136339870046328</v>
      </c>
      <c r="BJ131" s="42">
        <v>72.125739652825345</v>
      </c>
      <c r="BK131" s="42">
        <v>72.117603278157631</v>
      </c>
      <c r="BL131" s="61"/>
      <c r="BM131" s="61"/>
      <c r="BN131" s="61"/>
      <c r="BO131" s="61"/>
      <c r="BP131" s="61"/>
      <c r="BQ131" s="78"/>
      <c r="BR131" s="13"/>
      <c r="BS131" s="13"/>
      <c r="BT131" s="13"/>
      <c r="BU131" s="13"/>
      <c r="BV131" s="13"/>
      <c r="BW131" s="13"/>
      <c r="BX131" s="13"/>
      <c r="BY131" s="13"/>
      <c r="BZ131" s="13"/>
    </row>
    <row r="132" spans="1:78" ht="36" customHeight="1" x14ac:dyDescent="0.35">
      <c r="A132" s="102">
        <v>131</v>
      </c>
      <c r="B132" s="38" t="s">
        <v>570</v>
      </c>
      <c r="C132" s="32" t="s">
        <v>787</v>
      </c>
      <c r="D132" s="5" t="s">
        <v>788</v>
      </c>
      <c r="E132" s="4" t="s">
        <v>216</v>
      </c>
      <c r="F132" s="4" t="s">
        <v>789</v>
      </c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29"/>
      <c r="AR132" s="29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92"/>
      <c r="BD132" s="92"/>
      <c r="BE132" s="92"/>
      <c r="BF132" s="94"/>
      <c r="BG132" s="94"/>
      <c r="BH132" s="94"/>
      <c r="BI132" s="41">
        <v>3</v>
      </c>
      <c r="BJ132" s="41">
        <v>3</v>
      </c>
      <c r="BK132" s="41">
        <v>3</v>
      </c>
      <c r="BL132" s="41">
        <v>3</v>
      </c>
      <c r="BM132" s="41">
        <v>3</v>
      </c>
      <c r="BN132" s="41">
        <v>3</v>
      </c>
      <c r="BO132" s="8">
        <v>3</v>
      </c>
      <c r="BP132" s="8">
        <v>3</v>
      </c>
      <c r="BQ132" s="69">
        <v>3</v>
      </c>
      <c r="BR132" s="8">
        <v>3</v>
      </c>
      <c r="BS132" s="8">
        <v>3</v>
      </c>
      <c r="BT132" s="8">
        <v>3</v>
      </c>
      <c r="BU132" s="8">
        <v>3</v>
      </c>
      <c r="BV132" s="8">
        <v>3</v>
      </c>
      <c r="BW132" s="8">
        <v>3</v>
      </c>
      <c r="BX132" s="8">
        <v>3</v>
      </c>
      <c r="BY132" s="8">
        <v>3</v>
      </c>
      <c r="BZ132" s="8">
        <v>3</v>
      </c>
    </row>
    <row r="133" spans="1:78" ht="36" customHeight="1" x14ac:dyDescent="0.35">
      <c r="A133" s="102">
        <v>132</v>
      </c>
      <c r="B133" s="38" t="s">
        <v>570</v>
      </c>
      <c r="C133" s="32" t="s">
        <v>790</v>
      </c>
      <c r="D133" s="5" t="s">
        <v>791</v>
      </c>
      <c r="E133" s="4" t="s">
        <v>1</v>
      </c>
      <c r="F133" s="4" t="s">
        <v>792</v>
      </c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29"/>
      <c r="AR133" s="29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50"/>
      <c r="BG133" s="50"/>
      <c r="BH133" s="50"/>
      <c r="BI133" s="50">
        <v>0</v>
      </c>
      <c r="BJ133" s="50">
        <v>0</v>
      </c>
      <c r="BK133" s="50">
        <v>0</v>
      </c>
      <c r="BL133" s="62">
        <v>0</v>
      </c>
      <c r="BM133" s="62">
        <v>0</v>
      </c>
      <c r="BN133" s="62">
        <v>0</v>
      </c>
      <c r="BO133" s="62">
        <v>0</v>
      </c>
      <c r="BP133" s="62">
        <v>0</v>
      </c>
      <c r="BQ133" s="75">
        <v>0</v>
      </c>
      <c r="BR133" s="62">
        <v>0</v>
      </c>
      <c r="BS133" s="62">
        <v>0</v>
      </c>
      <c r="BT133" s="62">
        <v>0</v>
      </c>
      <c r="BU133" s="8">
        <v>0</v>
      </c>
      <c r="BV133" s="8">
        <v>0</v>
      </c>
      <c r="BW133" s="8">
        <v>0</v>
      </c>
      <c r="BX133" s="71">
        <v>0</v>
      </c>
      <c r="BY133" s="71">
        <v>0</v>
      </c>
      <c r="BZ133" s="9">
        <v>0</v>
      </c>
    </row>
    <row r="134" spans="1:78" ht="36" customHeight="1" x14ac:dyDescent="0.35">
      <c r="A134" s="102">
        <v>133</v>
      </c>
      <c r="B134" s="38" t="s">
        <v>570</v>
      </c>
      <c r="C134" s="32" t="s">
        <v>280</v>
      </c>
      <c r="D134" s="5" t="s">
        <v>281</v>
      </c>
      <c r="E134" s="4" t="s">
        <v>282</v>
      </c>
      <c r="F134" s="4" t="s">
        <v>283</v>
      </c>
      <c r="G134" s="11">
        <v>1335</v>
      </c>
      <c r="H134" s="11">
        <v>1335</v>
      </c>
      <c r="I134" s="11">
        <v>1335</v>
      </c>
      <c r="J134" s="11">
        <v>1335</v>
      </c>
      <c r="K134" s="11">
        <v>1335</v>
      </c>
      <c r="L134" s="11">
        <v>1335</v>
      </c>
      <c r="M134" s="11">
        <v>1335</v>
      </c>
      <c r="N134" s="11">
        <v>1335</v>
      </c>
      <c r="O134" s="11">
        <v>1335</v>
      </c>
      <c r="P134" s="11">
        <v>1335</v>
      </c>
      <c r="Q134" s="11">
        <v>1335</v>
      </c>
      <c r="R134" s="11">
        <v>1335</v>
      </c>
      <c r="S134" s="11">
        <v>1335</v>
      </c>
      <c r="T134" s="11">
        <v>1335</v>
      </c>
      <c r="U134" s="11">
        <v>1335</v>
      </c>
      <c r="V134" s="9">
        <v>1335</v>
      </c>
      <c r="W134" s="9">
        <v>1335</v>
      </c>
      <c r="X134" s="9">
        <v>1335</v>
      </c>
      <c r="Y134" s="9">
        <v>1335</v>
      </c>
      <c r="Z134" s="9">
        <v>1335</v>
      </c>
      <c r="AA134" s="9">
        <v>1335</v>
      </c>
      <c r="AB134" s="9">
        <v>1335</v>
      </c>
      <c r="AC134" s="9">
        <v>1335</v>
      </c>
      <c r="AD134" s="9">
        <v>1335</v>
      </c>
      <c r="AE134" s="8">
        <v>240</v>
      </c>
      <c r="AF134" s="8">
        <v>240</v>
      </c>
      <c r="AG134" s="8">
        <v>240</v>
      </c>
      <c r="AH134" s="8">
        <v>255</v>
      </c>
      <c r="AI134" s="8">
        <v>255</v>
      </c>
      <c r="AJ134" s="8">
        <v>255</v>
      </c>
      <c r="AK134" s="8">
        <v>255</v>
      </c>
      <c r="AL134" s="8">
        <v>255</v>
      </c>
      <c r="AM134" s="8">
        <v>255</v>
      </c>
      <c r="AN134" s="8">
        <v>262</v>
      </c>
      <c r="AO134" s="8">
        <v>262</v>
      </c>
      <c r="AP134" s="8">
        <v>268</v>
      </c>
      <c r="AQ134" s="12">
        <v>271</v>
      </c>
      <c r="AR134" s="12">
        <v>288</v>
      </c>
      <c r="AS134" s="12">
        <v>301</v>
      </c>
      <c r="AT134" s="12">
        <v>303</v>
      </c>
      <c r="AU134" s="12">
        <v>303</v>
      </c>
      <c r="AV134" s="12">
        <v>304</v>
      </c>
      <c r="AW134" s="12">
        <v>304</v>
      </c>
      <c r="AX134" s="12">
        <v>304</v>
      </c>
      <c r="AY134" s="12">
        <v>307</v>
      </c>
      <c r="AZ134" s="12">
        <v>307</v>
      </c>
      <c r="BA134" s="12">
        <v>312</v>
      </c>
      <c r="BB134" s="12">
        <v>315</v>
      </c>
      <c r="BC134" s="12">
        <v>315</v>
      </c>
      <c r="BD134" s="12">
        <v>315</v>
      </c>
      <c r="BE134" s="12">
        <v>321</v>
      </c>
      <c r="BF134" s="12">
        <v>321</v>
      </c>
      <c r="BG134" s="12">
        <v>321</v>
      </c>
      <c r="BH134" s="12">
        <v>321</v>
      </c>
      <c r="BI134" s="10">
        <v>321</v>
      </c>
      <c r="BJ134" s="10">
        <v>321</v>
      </c>
      <c r="BK134" s="10">
        <v>321</v>
      </c>
      <c r="BL134" s="8">
        <v>321</v>
      </c>
      <c r="BM134" s="8">
        <v>321</v>
      </c>
      <c r="BN134" s="8">
        <v>321</v>
      </c>
      <c r="BO134" s="8">
        <v>642</v>
      </c>
      <c r="BP134" s="8">
        <v>325</v>
      </c>
      <c r="BQ134" s="69">
        <v>328</v>
      </c>
      <c r="BR134" s="8">
        <v>328</v>
      </c>
      <c r="BS134" s="8">
        <v>328</v>
      </c>
      <c r="BT134" s="8">
        <v>328</v>
      </c>
      <c r="BU134" s="8">
        <v>332</v>
      </c>
      <c r="BV134" s="8">
        <v>332</v>
      </c>
      <c r="BW134" s="8">
        <v>332</v>
      </c>
      <c r="BX134" s="10">
        <v>332</v>
      </c>
      <c r="BY134" s="10">
        <v>332</v>
      </c>
      <c r="BZ134" s="10">
        <v>332</v>
      </c>
    </row>
    <row r="135" spans="1:78" ht="36" customHeight="1" x14ac:dyDescent="0.35">
      <c r="A135" s="102">
        <v>134</v>
      </c>
      <c r="B135" s="38" t="s">
        <v>570</v>
      </c>
      <c r="C135" s="32" t="s">
        <v>490</v>
      </c>
      <c r="D135" s="5" t="s">
        <v>504</v>
      </c>
      <c r="E135" s="4" t="s">
        <v>144</v>
      </c>
      <c r="F135" s="4" t="s">
        <v>513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8">
        <v>26</v>
      </c>
      <c r="W135" s="8">
        <v>29</v>
      </c>
      <c r="X135" s="8">
        <v>45</v>
      </c>
      <c r="Y135" s="8">
        <v>36</v>
      </c>
      <c r="Z135" s="8">
        <v>39</v>
      </c>
      <c r="AA135" s="8">
        <v>38</v>
      </c>
      <c r="AB135" s="8">
        <v>34</v>
      </c>
      <c r="AC135" s="8">
        <v>31</v>
      </c>
      <c r="AD135" s="8">
        <v>31</v>
      </c>
      <c r="AE135" s="8">
        <v>49</v>
      </c>
      <c r="AF135" s="8">
        <v>49</v>
      </c>
      <c r="AG135" s="8">
        <v>49</v>
      </c>
      <c r="AH135" s="8">
        <v>49</v>
      </c>
      <c r="AI135" s="8">
        <v>49</v>
      </c>
      <c r="AJ135" s="8">
        <v>49</v>
      </c>
      <c r="AK135" s="8">
        <v>49</v>
      </c>
      <c r="AL135" s="8">
        <v>49</v>
      </c>
      <c r="AM135" s="8">
        <v>49</v>
      </c>
      <c r="AN135" s="8">
        <v>34</v>
      </c>
      <c r="AO135" s="8">
        <v>31</v>
      </c>
      <c r="AP135" s="8">
        <v>31</v>
      </c>
      <c r="AQ135" s="8">
        <v>31</v>
      </c>
      <c r="AR135" s="8">
        <v>31</v>
      </c>
      <c r="AS135" s="8">
        <v>31</v>
      </c>
      <c r="AT135" s="8">
        <v>31</v>
      </c>
      <c r="AU135" s="8">
        <v>31</v>
      </c>
      <c r="AV135" s="8">
        <v>31</v>
      </c>
      <c r="AW135" s="8">
        <v>49</v>
      </c>
      <c r="AX135" s="8">
        <v>49</v>
      </c>
      <c r="AY135" s="8">
        <v>49</v>
      </c>
      <c r="AZ135" s="8">
        <v>50</v>
      </c>
      <c r="BA135" s="8">
        <v>50</v>
      </c>
      <c r="BB135" s="8">
        <v>51</v>
      </c>
      <c r="BC135" s="8">
        <v>50</v>
      </c>
      <c r="BD135" s="8">
        <v>50</v>
      </c>
      <c r="BE135" s="8">
        <v>51</v>
      </c>
      <c r="BF135" s="8">
        <v>51</v>
      </c>
      <c r="BG135" s="8">
        <v>51</v>
      </c>
      <c r="BH135" s="8">
        <v>51</v>
      </c>
      <c r="BI135" s="9">
        <v>51</v>
      </c>
      <c r="BJ135" s="9">
        <v>51</v>
      </c>
      <c r="BK135" s="9">
        <v>51</v>
      </c>
      <c r="BL135" s="9">
        <v>51</v>
      </c>
      <c r="BM135" s="9">
        <v>51</v>
      </c>
      <c r="BN135" s="9">
        <v>51</v>
      </c>
      <c r="BO135" s="8">
        <v>35</v>
      </c>
      <c r="BP135" s="8">
        <v>40</v>
      </c>
      <c r="BQ135" s="69">
        <v>35</v>
      </c>
      <c r="BR135" s="8">
        <v>51</v>
      </c>
      <c r="BS135" s="8">
        <v>51</v>
      </c>
      <c r="BT135" s="8">
        <v>51</v>
      </c>
      <c r="BU135" s="8">
        <v>45</v>
      </c>
      <c r="BV135" s="8">
        <v>45</v>
      </c>
      <c r="BW135" s="8">
        <v>45</v>
      </c>
      <c r="BX135" s="8">
        <v>45</v>
      </c>
      <c r="BY135" s="8">
        <v>45</v>
      </c>
      <c r="BZ135" s="8">
        <v>45</v>
      </c>
    </row>
    <row r="136" spans="1:78" ht="36" customHeight="1" x14ac:dyDescent="0.35">
      <c r="A136" s="102">
        <v>135</v>
      </c>
      <c r="B136" s="40" t="s">
        <v>570</v>
      </c>
      <c r="C136" s="32" t="s">
        <v>854</v>
      </c>
      <c r="D136" s="5" t="s">
        <v>855</v>
      </c>
      <c r="E136" s="4" t="s">
        <v>26</v>
      </c>
      <c r="F136" s="4" t="s">
        <v>856</v>
      </c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18"/>
      <c r="BG136" s="18">
        <v>19</v>
      </c>
      <c r="BH136" s="18">
        <v>65</v>
      </c>
      <c r="BI136" s="8">
        <v>96</v>
      </c>
      <c r="BJ136" s="8">
        <v>107</v>
      </c>
      <c r="BK136" s="8">
        <v>121</v>
      </c>
      <c r="BL136" s="8">
        <v>90</v>
      </c>
      <c r="BM136" s="8">
        <v>75</v>
      </c>
      <c r="BN136" s="8">
        <v>89</v>
      </c>
      <c r="BO136" s="8">
        <v>126</v>
      </c>
      <c r="BP136" s="8">
        <v>142</v>
      </c>
      <c r="BQ136" s="69">
        <v>171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9">
        <v>0</v>
      </c>
      <c r="BY136" s="9">
        <v>0</v>
      </c>
      <c r="BZ136" s="9">
        <v>0</v>
      </c>
    </row>
    <row r="137" spans="1:78" ht="36" customHeight="1" x14ac:dyDescent="0.35">
      <c r="A137" s="102">
        <v>136</v>
      </c>
      <c r="B137" s="38" t="s">
        <v>570</v>
      </c>
      <c r="C137" s="32" t="s">
        <v>529</v>
      </c>
      <c r="D137" s="5" t="s">
        <v>530</v>
      </c>
      <c r="E137" s="4" t="s">
        <v>100</v>
      </c>
      <c r="F137" s="4" t="s">
        <v>531</v>
      </c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8">
        <v>30</v>
      </c>
      <c r="BG137" s="8">
        <v>56</v>
      </c>
      <c r="BH137" s="8">
        <v>58</v>
      </c>
      <c r="BI137" s="8">
        <v>52</v>
      </c>
      <c r="BJ137" s="8">
        <v>70</v>
      </c>
      <c r="BK137" s="8">
        <v>56</v>
      </c>
      <c r="BL137" s="9">
        <v>57.400576574083004</v>
      </c>
      <c r="BM137" s="9">
        <v>53.726554874927594</v>
      </c>
      <c r="BN137" s="9">
        <v>52.989438196937584</v>
      </c>
      <c r="BO137" s="9">
        <v>51.595718959637438</v>
      </c>
      <c r="BP137" s="9">
        <v>50.904388760773202</v>
      </c>
      <c r="BQ137" s="71">
        <v>50.227766229035474</v>
      </c>
      <c r="BR137" s="9">
        <v>49.779889649700443</v>
      </c>
      <c r="BS137" s="9">
        <v>49.41060410844814</v>
      </c>
      <c r="BT137" s="9">
        <v>49.141181826243297</v>
      </c>
      <c r="BU137" s="9">
        <v>48.930105556597049</v>
      </c>
      <c r="BV137" s="9">
        <v>48.770979994185936</v>
      </c>
      <c r="BW137" s="9">
        <v>48.648200177837957</v>
      </c>
      <c r="BX137" s="9">
        <f>BW137+(BW137*(POWER((BW137/BU137),(0.333333333333333))-1))</f>
        <v>48.55459310736925</v>
      </c>
      <c r="BY137" s="9">
        <f>BX137+(BX137*(POWER((BX137/BV137),(0.333333333333333))-1))</f>
        <v>48.482677703496684</v>
      </c>
      <c r="BZ137" s="9">
        <f>BY137+(BY137*(POWER((BY137/BW137),(0.333333333333333))-1))</f>
        <v>48.427628791237183</v>
      </c>
    </row>
    <row r="138" spans="1:78" ht="36" customHeight="1" x14ac:dyDescent="0.35">
      <c r="A138" s="102">
        <v>137</v>
      </c>
      <c r="B138" s="38" t="s">
        <v>570</v>
      </c>
      <c r="C138" s="32" t="s">
        <v>793</v>
      </c>
      <c r="D138" s="5" t="s">
        <v>794</v>
      </c>
      <c r="E138" s="4" t="s">
        <v>60</v>
      </c>
      <c r="F138" s="4" t="s">
        <v>795</v>
      </c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9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58"/>
      <c r="BD138" s="58"/>
      <c r="BE138" s="58"/>
      <c r="BF138" s="58"/>
      <c r="BG138" s="58"/>
      <c r="BH138" s="58"/>
      <c r="BI138" s="58">
        <v>0</v>
      </c>
      <c r="BJ138" s="58">
        <v>0</v>
      </c>
      <c r="BK138" s="58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71">
        <v>0</v>
      </c>
      <c r="BR138" s="71">
        <v>0</v>
      </c>
      <c r="BS138" s="71">
        <v>0</v>
      </c>
      <c r="BT138" s="71">
        <v>0</v>
      </c>
      <c r="BU138" s="69">
        <v>0</v>
      </c>
      <c r="BV138" s="69">
        <v>0</v>
      </c>
      <c r="BW138" s="69">
        <v>0</v>
      </c>
      <c r="BX138" s="9">
        <v>0</v>
      </c>
      <c r="BY138" s="9">
        <v>0</v>
      </c>
      <c r="BZ138" s="9">
        <v>0</v>
      </c>
    </row>
    <row r="139" spans="1:78" ht="36" customHeight="1" x14ac:dyDescent="0.35">
      <c r="A139" s="102">
        <v>138</v>
      </c>
      <c r="B139" s="38" t="s">
        <v>570</v>
      </c>
      <c r="C139" s="32" t="s">
        <v>914</v>
      </c>
      <c r="D139" s="5" t="s">
        <v>930</v>
      </c>
      <c r="E139" s="4" t="s">
        <v>336</v>
      </c>
      <c r="F139" s="52" t="s">
        <v>915</v>
      </c>
      <c r="G139" s="7"/>
      <c r="H139" s="7"/>
      <c r="I139" s="7"/>
      <c r="J139" s="7"/>
      <c r="K139" s="7"/>
      <c r="L139" s="7"/>
      <c r="M139" s="7"/>
      <c r="N139" s="7"/>
      <c r="O139" s="7"/>
      <c r="P139" s="9"/>
      <c r="Q139" s="9"/>
      <c r="R139" s="9"/>
      <c r="S139" s="9"/>
      <c r="T139" s="9"/>
      <c r="U139" s="9"/>
      <c r="V139" s="7"/>
      <c r="W139" s="7"/>
      <c r="X139" s="7"/>
      <c r="Y139" s="9"/>
      <c r="Z139" s="9"/>
      <c r="AA139" s="9"/>
      <c r="AB139" s="9"/>
      <c r="AC139" s="9"/>
      <c r="AD139" s="9"/>
      <c r="AE139" s="20"/>
      <c r="AF139" s="20"/>
      <c r="AG139" s="20"/>
      <c r="AH139" s="8"/>
      <c r="AI139" s="8"/>
      <c r="AJ139" s="8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31">
        <v>0</v>
      </c>
      <c r="BP139" s="31">
        <v>0</v>
      </c>
      <c r="BQ139" s="74">
        <v>0</v>
      </c>
      <c r="BR139" s="31">
        <v>0</v>
      </c>
      <c r="BS139" s="31">
        <v>0</v>
      </c>
      <c r="BT139" s="31">
        <v>0</v>
      </c>
      <c r="BU139" s="31">
        <v>0</v>
      </c>
      <c r="BV139" s="31">
        <v>0</v>
      </c>
      <c r="BW139" s="31">
        <v>0</v>
      </c>
      <c r="BX139" s="31">
        <v>0</v>
      </c>
      <c r="BY139" s="31">
        <v>0</v>
      </c>
      <c r="BZ139" s="31">
        <v>0</v>
      </c>
    </row>
    <row r="140" spans="1:78" ht="36" customHeight="1" x14ac:dyDescent="0.35">
      <c r="A140" s="102">
        <v>139</v>
      </c>
      <c r="B140" s="38" t="s">
        <v>570</v>
      </c>
      <c r="C140" s="32" t="s">
        <v>345</v>
      </c>
      <c r="D140" s="5" t="s">
        <v>346</v>
      </c>
      <c r="E140" s="4" t="s">
        <v>336</v>
      </c>
      <c r="F140" s="4" t="s">
        <v>347</v>
      </c>
      <c r="G140" s="7">
        <v>549</v>
      </c>
      <c r="H140" s="7">
        <v>549</v>
      </c>
      <c r="I140" s="7">
        <v>549</v>
      </c>
      <c r="J140" s="7">
        <v>553</v>
      </c>
      <c r="K140" s="7">
        <v>553</v>
      </c>
      <c r="L140" s="7">
        <v>553</v>
      </c>
      <c r="M140" s="7">
        <v>553</v>
      </c>
      <c r="N140" s="7">
        <v>550</v>
      </c>
      <c r="O140" s="7">
        <v>550</v>
      </c>
      <c r="P140" s="9">
        <v>549.0036210064319</v>
      </c>
      <c r="Q140" s="9">
        <v>548.6718959564821</v>
      </c>
      <c r="R140" s="9">
        <v>548.22990766230134</v>
      </c>
      <c r="S140" s="9">
        <v>547.97224560081054</v>
      </c>
      <c r="T140" s="9">
        <v>547.73922713261402</v>
      </c>
      <c r="U140" s="9">
        <v>547.57576456931122</v>
      </c>
      <c r="V140" s="7">
        <v>505</v>
      </c>
      <c r="W140" s="7">
        <v>505</v>
      </c>
      <c r="X140" s="7">
        <v>505</v>
      </c>
      <c r="Y140" s="9">
        <v>505</v>
      </c>
      <c r="Z140" s="9">
        <v>505</v>
      </c>
      <c r="AA140" s="9">
        <v>505</v>
      </c>
      <c r="AB140" s="9">
        <v>505</v>
      </c>
      <c r="AC140" s="9">
        <v>505</v>
      </c>
      <c r="AD140" s="9">
        <v>505</v>
      </c>
      <c r="AE140" s="20">
        <v>505</v>
      </c>
      <c r="AF140" s="20">
        <v>505</v>
      </c>
      <c r="AG140" s="20">
        <v>505</v>
      </c>
      <c r="AH140" s="8">
        <v>505</v>
      </c>
      <c r="AI140" s="8">
        <v>505</v>
      </c>
      <c r="AJ140" s="8">
        <v>505</v>
      </c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72"/>
      <c r="BR140" s="72"/>
      <c r="BS140" s="72"/>
      <c r="BT140" s="72"/>
      <c r="BU140" s="25"/>
      <c r="BV140" s="25"/>
      <c r="BW140" s="25"/>
      <c r="BX140" s="72"/>
      <c r="BY140" s="72"/>
      <c r="BZ140" s="25"/>
    </row>
    <row r="141" spans="1:78" ht="36" customHeight="1" x14ac:dyDescent="0.35">
      <c r="A141" s="102">
        <v>140</v>
      </c>
      <c r="B141" s="38" t="s">
        <v>570</v>
      </c>
      <c r="C141" s="32" t="s">
        <v>698</v>
      </c>
      <c r="D141" s="5" t="s">
        <v>699</v>
      </c>
      <c r="E141" s="4" t="s">
        <v>118</v>
      </c>
      <c r="F141" s="4" t="s">
        <v>849</v>
      </c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4">
        <v>0</v>
      </c>
      <c r="AL141" s="14">
        <v>0</v>
      </c>
      <c r="AM141" s="14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71">
        <v>0</v>
      </c>
      <c r="BR141" s="9">
        <v>0</v>
      </c>
      <c r="BS141" s="9">
        <v>0</v>
      </c>
      <c r="BT141" s="9">
        <v>0</v>
      </c>
      <c r="BU141" s="8">
        <v>0</v>
      </c>
      <c r="BV141" s="8">
        <v>0</v>
      </c>
      <c r="BW141" s="8">
        <v>0</v>
      </c>
      <c r="BX141" s="9">
        <v>0</v>
      </c>
      <c r="BY141" s="9">
        <v>0</v>
      </c>
      <c r="BZ141" s="9">
        <v>0</v>
      </c>
    </row>
    <row r="142" spans="1:78" ht="36" customHeight="1" x14ac:dyDescent="0.35">
      <c r="A142" s="102">
        <v>141</v>
      </c>
      <c r="B142" s="38" t="s">
        <v>570</v>
      </c>
      <c r="C142" s="32" t="s">
        <v>572</v>
      </c>
      <c r="D142" s="5" t="s">
        <v>573</v>
      </c>
      <c r="E142" s="4" t="s">
        <v>1</v>
      </c>
      <c r="F142" s="4" t="s">
        <v>574</v>
      </c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971</v>
      </c>
      <c r="AH142" s="8">
        <v>703</v>
      </c>
      <c r="AI142" s="8">
        <v>703</v>
      </c>
      <c r="AJ142" s="8">
        <v>703</v>
      </c>
      <c r="AK142" s="8">
        <v>696</v>
      </c>
      <c r="AL142" s="8">
        <v>695</v>
      </c>
      <c r="AM142" s="8">
        <v>690</v>
      </c>
      <c r="AN142" s="8">
        <v>708</v>
      </c>
      <c r="AO142" s="8">
        <v>706</v>
      </c>
      <c r="AP142" s="8">
        <v>707</v>
      </c>
      <c r="AQ142" s="8">
        <v>672</v>
      </c>
      <c r="AR142" s="8">
        <v>678</v>
      </c>
      <c r="AS142" s="8">
        <v>677</v>
      </c>
      <c r="AT142" s="8">
        <v>679</v>
      </c>
      <c r="AU142" s="8">
        <v>680</v>
      </c>
      <c r="AV142" s="8">
        <v>679</v>
      </c>
      <c r="AW142" s="8">
        <v>675</v>
      </c>
      <c r="AX142" s="8">
        <v>672</v>
      </c>
      <c r="AY142" s="8">
        <v>677</v>
      </c>
      <c r="AZ142" s="8">
        <v>669</v>
      </c>
      <c r="BA142" s="8">
        <v>668</v>
      </c>
      <c r="BB142" s="8">
        <v>676</v>
      </c>
      <c r="BC142" s="8">
        <v>633</v>
      </c>
      <c r="BD142" s="8">
        <v>613</v>
      </c>
      <c r="BE142" s="8">
        <v>605</v>
      </c>
      <c r="BF142" s="8">
        <v>621</v>
      </c>
      <c r="BG142" s="8">
        <v>618</v>
      </c>
      <c r="BH142" s="8">
        <v>616</v>
      </c>
      <c r="BI142" s="8">
        <v>619</v>
      </c>
      <c r="BJ142" s="8">
        <v>588</v>
      </c>
      <c r="BK142" s="8">
        <v>575</v>
      </c>
      <c r="BL142" s="8">
        <v>592</v>
      </c>
      <c r="BM142" s="8">
        <v>578</v>
      </c>
      <c r="BN142" s="8">
        <v>575</v>
      </c>
      <c r="BO142" s="8">
        <v>555</v>
      </c>
      <c r="BP142" s="8">
        <v>554</v>
      </c>
      <c r="BQ142" s="69">
        <v>551</v>
      </c>
      <c r="BR142" s="8">
        <v>530</v>
      </c>
      <c r="BS142" s="8">
        <v>501</v>
      </c>
      <c r="BT142" s="8">
        <v>463</v>
      </c>
      <c r="BU142" s="8">
        <v>452</v>
      </c>
      <c r="BV142" s="8">
        <v>395</v>
      </c>
      <c r="BW142" s="8">
        <v>401</v>
      </c>
      <c r="BX142" s="8">
        <v>411</v>
      </c>
      <c r="BY142" s="8">
        <v>402</v>
      </c>
      <c r="BZ142" s="8">
        <v>401</v>
      </c>
    </row>
    <row r="143" spans="1:78" ht="36" customHeight="1" x14ac:dyDescent="0.35">
      <c r="A143" s="102">
        <v>142</v>
      </c>
      <c r="B143" s="38" t="s">
        <v>570</v>
      </c>
      <c r="C143" s="32" t="s">
        <v>655</v>
      </c>
      <c r="D143" s="5" t="s">
        <v>664</v>
      </c>
      <c r="E143" s="4" t="s">
        <v>118</v>
      </c>
      <c r="F143" s="4" t="s">
        <v>681</v>
      </c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0</v>
      </c>
      <c r="AN143" s="9">
        <v>0</v>
      </c>
      <c r="AO143" s="9">
        <v>0</v>
      </c>
      <c r="AP143" s="9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0">
        <v>0</v>
      </c>
      <c r="BD143" s="10">
        <v>0</v>
      </c>
      <c r="BE143" s="10">
        <v>0</v>
      </c>
      <c r="BF143" s="10">
        <v>0</v>
      </c>
      <c r="BG143" s="10">
        <v>0</v>
      </c>
      <c r="BH143" s="10">
        <v>0</v>
      </c>
      <c r="BI143" s="10">
        <v>0</v>
      </c>
      <c r="BJ143" s="10">
        <v>0</v>
      </c>
      <c r="BK143" s="10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71">
        <v>0</v>
      </c>
      <c r="BR143" s="9">
        <v>0</v>
      </c>
      <c r="BS143" s="9">
        <v>0</v>
      </c>
      <c r="BT143" s="9">
        <v>0</v>
      </c>
      <c r="BU143" s="8">
        <v>0</v>
      </c>
      <c r="BV143" s="8">
        <v>0</v>
      </c>
      <c r="BW143" s="8">
        <v>0</v>
      </c>
      <c r="BX143" s="10">
        <v>0</v>
      </c>
      <c r="BY143" s="10">
        <v>0</v>
      </c>
      <c r="BZ143" s="10">
        <v>0</v>
      </c>
    </row>
    <row r="144" spans="1:78" ht="36" customHeight="1" x14ac:dyDescent="0.35">
      <c r="A144" s="102">
        <v>143</v>
      </c>
      <c r="B144" s="38" t="s">
        <v>570</v>
      </c>
      <c r="C144" s="32" t="s">
        <v>575</v>
      </c>
      <c r="D144" s="5" t="s">
        <v>10</v>
      </c>
      <c r="E144" s="4" t="s">
        <v>1</v>
      </c>
      <c r="F144" s="4" t="s">
        <v>883</v>
      </c>
      <c r="G144" s="14">
        <v>338</v>
      </c>
      <c r="H144" s="14">
        <v>390</v>
      </c>
      <c r="I144" s="14">
        <v>440</v>
      </c>
      <c r="J144" s="14">
        <v>434</v>
      </c>
      <c r="K144" s="14">
        <v>482</v>
      </c>
      <c r="L144" s="14">
        <v>488</v>
      </c>
      <c r="M144" s="14">
        <v>511</v>
      </c>
      <c r="N144" s="14">
        <v>504</v>
      </c>
      <c r="O144" s="14">
        <v>497</v>
      </c>
      <c r="P144" s="14">
        <v>463</v>
      </c>
      <c r="Q144" s="14">
        <v>455</v>
      </c>
      <c r="R144" s="14">
        <v>498</v>
      </c>
      <c r="S144" s="14">
        <v>488</v>
      </c>
      <c r="T144" s="14">
        <v>552</v>
      </c>
      <c r="U144" s="14">
        <v>518</v>
      </c>
      <c r="V144" s="8">
        <v>540</v>
      </c>
      <c r="W144" s="8">
        <v>536</v>
      </c>
      <c r="X144" s="8">
        <v>595</v>
      </c>
      <c r="Y144" s="8">
        <v>619</v>
      </c>
      <c r="Z144" s="8">
        <v>605</v>
      </c>
      <c r="AA144" s="8">
        <v>631</v>
      </c>
      <c r="AB144" s="8">
        <v>551</v>
      </c>
      <c r="AC144" s="8">
        <v>569</v>
      </c>
      <c r="AD144" s="8">
        <v>610</v>
      </c>
      <c r="AE144" s="8">
        <v>580</v>
      </c>
      <c r="AF144" s="8">
        <v>643</v>
      </c>
      <c r="AG144" s="8">
        <v>659</v>
      </c>
      <c r="AH144" s="8">
        <v>709</v>
      </c>
      <c r="AI144" s="8">
        <v>641</v>
      </c>
      <c r="AJ144" s="8">
        <v>594</v>
      </c>
      <c r="AK144" s="8">
        <v>667</v>
      </c>
      <c r="AL144" s="8">
        <v>674</v>
      </c>
      <c r="AM144" s="8">
        <v>751</v>
      </c>
      <c r="AN144" s="8">
        <v>623</v>
      </c>
      <c r="AO144" s="8">
        <v>701</v>
      </c>
      <c r="AP144" s="8">
        <v>781</v>
      </c>
      <c r="AQ144" s="8">
        <v>752</v>
      </c>
      <c r="AR144" s="8">
        <v>736</v>
      </c>
      <c r="AS144" s="8">
        <v>729</v>
      </c>
      <c r="AT144" s="8">
        <v>843</v>
      </c>
      <c r="AU144" s="8">
        <v>781</v>
      </c>
      <c r="AV144" s="8">
        <v>829</v>
      </c>
      <c r="AW144" s="8">
        <v>813</v>
      </c>
      <c r="AX144" s="8">
        <v>786</v>
      </c>
      <c r="AY144" s="8">
        <v>844</v>
      </c>
      <c r="AZ144" s="8">
        <v>742</v>
      </c>
      <c r="BA144" s="8">
        <v>704</v>
      </c>
      <c r="BB144" s="8">
        <v>530</v>
      </c>
      <c r="BC144" s="8">
        <v>679</v>
      </c>
      <c r="BD144" s="8">
        <v>438</v>
      </c>
      <c r="BE144" s="8">
        <v>553</v>
      </c>
      <c r="BF144" s="8">
        <v>506</v>
      </c>
      <c r="BG144" s="8">
        <v>568</v>
      </c>
      <c r="BH144" s="8">
        <v>567</v>
      </c>
      <c r="BI144" s="8">
        <v>243</v>
      </c>
      <c r="BJ144" s="8">
        <v>227</v>
      </c>
      <c r="BK144" s="8">
        <v>171</v>
      </c>
      <c r="BL144" s="8">
        <v>185</v>
      </c>
      <c r="BM144" s="8">
        <v>170</v>
      </c>
      <c r="BN144" s="8">
        <v>199</v>
      </c>
      <c r="BO144" s="8">
        <v>205</v>
      </c>
      <c r="BP144" s="8">
        <v>199</v>
      </c>
      <c r="BQ144" s="69">
        <v>200</v>
      </c>
      <c r="BR144" s="8">
        <v>192</v>
      </c>
      <c r="BS144" s="8">
        <v>197</v>
      </c>
      <c r="BT144" s="8">
        <v>199</v>
      </c>
      <c r="BU144" s="8">
        <v>194</v>
      </c>
      <c r="BV144" s="8">
        <v>199</v>
      </c>
      <c r="BW144" s="8">
        <v>201</v>
      </c>
      <c r="BX144" s="69">
        <v>198</v>
      </c>
      <c r="BY144" s="69">
        <v>201</v>
      </c>
      <c r="BZ144" s="8">
        <v>204</v>
      </c>
    </row>
    <row r="145" spans="1:78" ht="36" customHeight="1" x14ac:dyDescent="0.35">
      <c r="A145" s="102">
        <v>144</v>
      </c>
      <c r="B145" s="38" t="s">
        <v>570</v>
      </c>
      <c r="C145" s="32" t="s">
        <v>963</v>
      </c>
      <c r="D145" s="5" t="s">
        <v>964</v>
      </c>
      <c r="E145" s="4" t="s">
        <v>41</v>
      </c>
      <c r="F145" s="4" t="s">
        <v>965</v>
      </c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96"/>
      <c r="BR145" s="17"/>
      <c r="BS145" s="17"/>
      <c r="BT145" s="17"/>
      <c r="BU145" s="17"/>
      <c r="BV145" s="17"/>
      <c r="BW145" s="17"/>
      <c r="BX145" s="35">
        <v>0</v>
      </c>
      <c r="BY145" s="35">
        <v>0</v>
      </c>
      <c r="BZ145" s="35">
        <v>0</v>
      </c>
    </row>
    <row r="146" spans="1:78" ht="36" customHeight="1" x14ac:dyDescent="0.35">
      <c r="A146" s="102">
        <v>145</v>
      </c>
      <c r="B146" s="38" t="s">
        <v>570</v>
      </c>
      <c r="C146" s="32" t="s">
        <v>656</v>
      </c>
      <c r="D146" s="5" t="s">
        <v>665</v>
      </c>
      <c r="E146" s="4" t="s">
        <v>216</v>
      </c>
      <c r="F146" s="4" t="s">
        <v>239</v>
      </c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8">
        <v>15</v>
      </c>
      <c r="AX146" s="8">
        <v>20</v>
      </c>
      <c r="AY146" s="8">
        <v>25</v>
      </c>
      <c r="AZ146" s="9">
        <v>29.640777537417186</v>
      </c>
      <c r="BA146" s="9">
        <v>33.794248294345273</v>
      </c>
      <c r="BB146" s="9">
        <v>37.366038011553435</v>
      </c>
      <c r="BC146" s="8">
        <v>38</v>
      </c>
      <c r="BD146" s="8">
        <v>38</v>
      </c>
      <c r="BE146" s="8">
        <v>38</v>
      </c>
      <c r="BF146" s="9">
        <v>38</v>
      </c>
      <c r="BG146" s="9">
        <v>38</v>
      </c>
      <c r="BH146" s="9">
        <v>38</v>
      </c>
      <c r="BI146" s="9">
        <v>38</v>
      </c>
      <c r="BJ146" s="9">
        <v>38</v>
      </c>
      <c r="BK146" s="9">
        <v>38</v>
      </c>
      <c r="BL146" s="8">
        <v>57</v>
      </c>
      <c r="BM146" s="8">
        <v>60</v>
      </c>
      <c r="BN146" s="8">
        <v>62</v>
      </c>
      <c r="BO146" s="8">
        <v>65</v>
      </c>
      <c r="BP146" s="8">
        <v>70</v>
      </c>
      <c r="BQ146" s="69">
        <v>73</v>
      </c>
      <c r="BR146" s="8">
        <v>77</v>
      </c>
      <c r="BS146" s="8">
        <v>79</v>
      </c>
      <c r="BT146" s="8">
        <v>84</v>
      </c>
      <c r="BU146" s="8">
        <v>87</v>
      </c>
      <c r="BV146" s="8">
        <v>91</v>
      </c>
      <c r="BW146" s="8">
        <v>91</v>
      </c>
      <c r="BX146" s="8">
        <v>93</v>
      </c>
      <c r="BY146" s="8">
        <v>93</v>
      </c>
      <c r="BZ146" s="8">
        <v>92</v>
      </c>
    </row>
    <row r="147" spans="1:78" ht="36" customHeight="1" x14ac:dyDescent="0.35">
      <c r="A147" s="102">
        <v>146</v>
      </c>
      <c r="B147" s="38" t="s">
        <v>570</v>
      </c>
      <c r="C147" s="32" t="s">
        <v>286</v>
      </c>
      <c r="D147" s="5" t="s">
        <v>287</v>
      </c>
      <c r="E147" s="4" t="s">
        <v>282</v>
      </c>
      <c r="F147" s="4" t="s">
        <v>288</v>
      </c>
      <c r="G147" s="8">
        <v>435</v>
      </c>
      <c r="H147" s="8">
        <v>435</v>
      </c>
      <c r="I147" s="8">
        <v>435</v>
      </c>
      <c r="J147" s="8">
        <v>440</v>
      </c>
      <c r="K147" s="8">
        <v>440</v>
      </c>
      <c r="L147" s="8">
        <v>440</v>
      </c>
      <c r="M147" s="8">
        <v>440</v>
      </c>
      <c r="N147" s="8">
        <v>440</v>
      </c>
      <c r="O147" s="8">
        <v>440</v>
      </c>
      <c r="P147" s="8">
        <v>550</v>
      </c>
      <c r="Q147" s="8">
        <v>550</v>
      </c>
      <c r="R147" s="8">
        <v>550</v>
      </c>
      <c r="S147" s="8">
        <v>550</v>
      </c>
      <c r="T147" s="8">
        <v>550</v>
      </c>
      <c r="U147" s="8">
        <v>550</v>
      </c>
      <c r="V147" s="8">
        <v>550</v>
      </c>
      <c r="W147" s="8">
        <v>550</v>
      </c>
      <c r="X147" s="8">
        <v>550</v>
      </c>
      <c r="Y147" s="8">
        <v>550</v>
      </c>
      <c r="Z147" s="8">
        <v>550</v>
      </c>
      <c r="AA147" s="8">
        <v>550</v>
      </c>
      <c r="AB147" s="8">
        <v>550</v>
      </c>
      <c r="AC147" s="8">
        <v>550</v>
      </c>
      <c r="AD147" s="8">
        <v>550</v>
      </c>
      <c r="AE147" s="8">
        <v>550</v>
      </c>
      <c r="AF147" s="8">
        <v>550</v>
      </c>
      <c r="AG147" s="8">
        <v>550</v>
      </c>
      <c r="AH147" s="8">
        <v>550</v>
      </c>
      <c r="AI147" s="8">
        <v>550</v>
      </c>
      <c r="AJ147" s="8">
        <v>550</v>
      </c>
      <c r="AK147" s="8">
        <v>550</v>
      </c>
      <c r="AL147" s="8">
        <v>550</v>
      </c>
      <c r="AM147" s="8">
        <v>550</v>
      </c>
      <c r="AN147" s="8">
        <v>550</v>
      </c>
      <c r="AO147" s="8">
        <v>550</v>
      </c>
      <c r="AP147" s="8">
        <v>550</v>
      </c>
      <c r="AQ147" s="8">
        <v>550</v>
      </c>
      <c r="AR147" s="8">
        <v>550</v>
      </c>
      <c r="AS147" s="8">
        <v>550</v>
      </c>
      <c r="AT147" s="8">
        <v>550</v>
      </c>
      <c r="AU147" s="8">
        <v>550</v>
      </c>
      <c r="AV147" s="8">
        <v>550</v>
      </c>
      <c r="AW147" s="8">
        <v>550</v>
      </c>
      <c r="AX147" s="8">
        <v>550</v>
      </c>
      <c r="AY147" s="8">
        <v>550</v>
      </c>
      <c r="AZ147" s="8">
        <v>560</v>
      </c>
      <c r="BA147" s="8">
        <v>1120</v>
      </c>
      <c r="BB147" s="8">
        <v>560</v>
      </c>
      <c r="BC147" s="9">
        <v>560</v>
      </c>
      <c r="BD147" s="9">
        <v>444.47229455109596</v>
      </c>
      <c r="BE147" s="9">
        <v>411.52565783716784</v>
      </c>
      <c r="BF147" s="9">
        <v>371.36406880094796</v>
      </c>
      <c r="BG147" s="9">
        <v>349.77192204147735</v>
      </c>
      <c r="BH147" s="9">
        <v>331.31997412262643</v>
      </c>
      <c r="BI147" s="9">
        <v>318.95557524028698</v>
      </c>
      <c r="BJ147" s="9">
        <v>309.29907130130232</v>
      </c>
      <c r="BK147" s="9">
        <v>302.28895672266844</v>
      </c>
      <c r="BL147" s="9">
        <v>296.92924660778925</v>
      </c>
      <c r="BM147" s="9">
        <v>292.91690037275458</v>
      </c>
      <c r="BN147" s="9">
        <v>289.85790292976918</v>
      </c>
      <c r="BO147" s="9">
        <v>287.53841139379978</v>
      </c>
      <c r="BP147" s="9">
        <v>285.76761839312297</v>
      </c>
      <c r="BQ147" s="71">
        <v>284.41705721057821</v>
      </c>
      <c r="BR147" s="9">
        <v>283.3841537636518</v>
      </c>
      <c r="BS147" s="9">
        <v>282.5940914263482</v>
      </c>
      <c r="BT147" s="9">
        <v>281.98903637644457</v>
      </c>
      <c r="BU147" s="8">
        <v>560</v>
      </c>
      <c r="BV147" s="8">
        <v>560</v>
      </c>
      <c r="BW147" s="8">
        <v>560</v>
      </c>
      <c r="BX147" s="9">
        <v>560</v>
      </c>
      <c r="BY147" s="9">
        <v>560</v>
      </c>
      <c r="BZ147" s="9">
        <v>560</v>
      </c>
    </row>
    <row r="148" spans="1:78" ht="36" customHeight="1" x14ac:dyDescent="0.35">
      <c r="A148" s="102">
        <v>147</v>
      </c>
      <c r="B148" s="38" t="s">
        <v>570</v>
      </c>
      <c r="C148" s="32" t="s">
        <v>644</v>
      </c>
      <c r="D148" s="5" t="s">
        <v>540</v>
      </c>
      <c r="E148" s="4" t="s">
        <v>113</v>
      </c>
      <c r="F148" s="4" t="s">
        <v>541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9">
        <v>0</v>
      </c>
      <c r="AF148" s="9">
        <v>0</v>
      </c>
      <c r="AG148" s="9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8">
        <v>34</v>
      </c>
      <c r="AO148" s="8">
        <v>34</v>
      </c>
      <c r="AP148" s="8">
        <v>34</v>
      </c>
      <c r="AQ148" s="8">
        <v>34</v>
      </c>
      <c r="AR148" s="8">
        <v>34</v>
      </c>
      <c r="AS148" s="8">
        <v>34</v>
      </c>
      <c r="AT148" s="8">
        <v>34</v>
      </c>
      <c r="AU148" s="8">
        <v>34</v>
      </c>
      <c r="AV148" s="8">
        <v>34</v>
      </c>
      <c r="AW148" s="8">
        <v>34</v>
      </c>
      <c r="AX148" s="8">
        <v>34</v>
      </c>
      <c r="AY148" s="8">
        <v>34</v>
      </c>
      <c r="AZ148" s="8">
        <v>34</v>
      </c>
      <c r="BA148" s="8">
        <v>34</v>
      </c>
      <c r="BB148" s="8">
        <v>34</v>
      </c>
      <c r="BC148" s="8">
        <v>34</v>
      </c>
      <c r="BD148" s="8">
        <v>34</v>
      </c>
      <c r="BE148" s="8">
        <v>34</v>
      </c>
      <c r="BF148" s="8">
        <v>34</v>
      </c>
      <c r="BG148" s="8">
        <v>34</v>
      </c>
      <c r="BH148" s="8">
        <v>34</v>
      </c>
      <c r="BI148" s="8">
        <v>34</v>
      </c>
      <c r="BJ148" s="8">
        <v>34</v>
      </c>
      <c r="BK148" s="8">
        <v>34</v>
      </c>
      <c r="BL148" s="8">
        <v>34</v>
      </c>
      <c r="BM148" s="8">
        <v>34</v>
      </c>
      <c r="BN148" s="8">
        <v>34</v>
      </c>
      <c r="BO148" s="8">
        <v>34</v>
      </c>
      <c r="BP148" s="8">
        <v>34</v>
      </c>
      <c r="BQ148" s="69">
        <v>34</v>
      </c>
      <c r="BR148" s="8">
        <v>34</v>
      </c>
      <c r="BS148" s="8">
        <v>34</v>
      </c>
      <c r="BT148" s="8">
        <v>34</v>
      </c>
      <c r="BU148" s="8">
        <v>0</v>
      </c>
      <c r="BV148" s="8">
        <v>0</v>
      </c>
      <c r="BW148" s="8">
        <v>0</v>
      </c>
      <c r="BX148" s="8">
        <v>36</v>
      </c>
      <c r="BY148" s="8">
        <v>36</v>
      </c>
      <c r="BZ148" s="8">
        <v>36</v>
      </c>
    </row>
    <row r="149" spans="1:78" ht="36" customHeight="1" x14ac:dyDescent="0.35">
      <c r="A149" s="102">
        <v>148</v>
      </c>
      <c r="B149" s="38" t="s">
        <v>570</v>
      </c>
      <c r="C149" s="32" t="s">
        <v>519</v>
      </c>
      <c r="D149" s="5" t="s">
        <v>520</v>
      </c>
      <c r="E149" s="4" t="s">
        <v>328</v>
      </c>
      <c r="F149" s="4" t="s">
        <v>628</v>
      </c>
      <c r="G149" s="21"/>
      <c r="H149" s="21"/>
      <c r="I149" s="21"/>
      <c r="J149" s="21"/>
      <c r="K149" s="21"/>
      <c r="L149" s="21"/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9">
        <v>0</v>
      </c>
      <c r="AO149" s="9">
        <v>0</v>
      </c>
      <c r="AP149" s="9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AZ149" s="10">
        <v>0</v>
      </c>
      <c r="BA149" s="10">
        <v>0</v>
      </c>
      <c r="BB149" s="10">
        <v>0</v>
      </c>
      <c r="BC149" s="10">
        <v>0</v>
      </c>
      <c r="BD149" s="10">
        <v>0</v>
      </c>
      <c r="BE149" s="10">
        <v>0</v>
      </c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68"/>
      <c r="BR149" s="13"/>
      <c r="BS149" s="13"/>
      <c r="BT149" s="13"/>
      <c r="BU149" s="13"/>
      <c r="BV149" s="13"/>
      <c r="BW149" s="13"/>
      <c r="BX149" s="68"/>
      <c r="BY149" s="68"/>
      <c r="BZ149" s="13"/>
    </row>
    <row r="150" spans="1:78" ht="36" customHeight="1" x14ac:dyDescent="0.35">
      <c r="A150" s="102">
        <v>149</v>
      </c>
      <c r="B150" s="38" t="s">
        <v>570</v>
      </c>
      <c r="C150" s="32" t="s">
        <v>486</v>
      </c>
      <c r="D150" s="5" t="s">
        <v>405</v>
      </c>
      <c r="E150" s="4" t="s">
        <v>60</v>
      </c>
      <c r="F150" s="4" t="s">
        <v>925</v>
      </c>
      <c r="G150" s="8">
        <v>461</v>
      </c>
      <c r="H150" s="8">
        <v>558</v>
      </c>
      <c r="I150" s="8">
        <v>566</v>
      </c>
      <c r="J150" s="9">
        <v>606.06834279829877</v>
      </c>
      <c r="K150" s="9">
        <v>622.99429078724415</v>
      </c>
      <c r="L150" s="9">
        <v>643.2403485417301</v>
      </c>
      <c r="M150" s="8">
        <v>471</v>
      </c>
      <c r="N150" s="8">
        <v>719</v>
      </c>
      <c r="O150" s="8">
        <v>717</v>
      </c>
      <c r="P150" s="9">
        <v>824.80617785041659</v>
      </c>
      <c r="Q150" s="9">
        <v>863.42822906283061</v>
      </c>
      <c r="R150" s="9">
        <v>918.60457923201068</v>
      </c>
      <c r="S150" s="8">
        <v>734</v>
      </c>
      <c r="T150" s="8">
        <v>855</v>
      </c>
      <c r="U150" s="8">
        <v>771</v>
      </c>
      <c r="V150" s="7">
        <v>734</v>
      </c>
      <c r="W150" s="7">
        <v>855</v>
      </c>
      <c r="X150" s="7">
        <v>771</v>
      </c>
      <c r="Y150" s="8">
        <v>863</v>
      </c>
      <c r="Z150" s="8">
        <v>863</v>
      </c>
      <c r="AA150" s="8">
        <v>857</v>
      </c>
      <c r="AB150" s="8">
        <v>1019</v>
      </c>
      <c r="AC150" s="8">
        <v>1990</v>
      </c>
      <c r="AD150" s="8">
        <v>869</v>
      </c>
      <c r="AE150" s="8">
        <v>279</v>
      </c>
      <c r="AF150" s="8">
        <v>1075</v>
      </c>
      <c r="AG150" s="8">
        <v>862</v>
      </c>
      <c r="AH150" s="7">
        <v>1053</v>
      </c>
      <c r="AI150" s="7">
        <v>990</v>
      </c>
      <c r="AJ150" s="7">
        <v>947</v>
      </c>
      <c r="AK150" s="8">
        <v>1120</v>
      </c>
      <c r="AL150" s="8">
        <v>1008</v>
      </c>
      <c r="AM150" s="8">
        <v>977</v>
      </c>
      <c r="AN150" s="8">
        <v>1047</v>
      </c>
      <c r="AO150" s="8">
        <v>979</v>
      </c>
      <c r="AP150" s="8">
        <v>951</v>
      </c>
      <c r="AQ150" s="8">
        <v>1306</v>
      </c>
      <c r="AR150" s="8">
        <v>1064</v>
      </c>
      <c r="AS150" s="8">
        <v>1983</v>
      </c>
      <c r="AT150" s="8">
        <v>1262</v>
      </c>
      <c r="AU150" s="8">
        <v>1300</v>
      </c>
      <c r="AV150" s="8">
        <v>991</v>
      </c>
      <c r="AW150" s="8">
        <v>863</v>
      </c>
      <c r="AX150" s="8">
        <v>864</v>
      </c>
      <c r="AY150" s="8">
        <v>922</v>
      </c>
      <c r="AZ150" s="8">
        <v>926</v>
      </c>
      <c r="BA150" s="8">
        <v>887</v>
      </c>
      <c r="BB150" s="8">
        <v>754</v>
      </c>
      <c r="BC150" s="8">
        <v>464</v>
      </c>
      <c r="BD150" s="8">
        <v>535</v>
      </c>
      <c r="BE150" s="8">
        <v>587</v>
      </c>
      <c r="BF150" s="8">
        <v>583</v>
      </c>
      <c r="BG150" s="8">
        <v>550</v>
      </c>
      <c r="BH150" s="8">
        <v>572</v>
      </c>
      <c r="BI150" s="8">
        <v>564</v>
      </c>
      <c r="BJ150" s="8">
        <v>589</v>
      </c>
      <c r="BK150" s="8">
        <v>573</v>
      </c>
      <c r="BL150" s="9">
        <v>576.03180246637567</v>
      </c>
      <c r="BM150" s="9">
        <v>571.7728332516906</v>
      </c>
      <c r="BN150" s="9">
        <v>571.36436198366914</v>
      </c>
      <c r="BO150" s="8">
        <v>540</v>
      </c>
      <c r="BP150" s="8">
        <v>560</v>
      </c>
      <c r="BQ150" s="69">
        <v>532</v>
      </c>
      <c r="BR150" s="8">
        <v>520</v>
      </c>
      <c r="BS150" s="8">
        <v>501</v>
      </c>
      <c r="BT150" s="8">
        <v>428</v>
      </c>
      <c r="BU150" s="8">
        <v>433</v>
      </c>
      <c r="BV150" s="8">
        <v>378</v>
      </c>
      <c r="BW150" s="8">
        <v>374</v>
      </c>
      <c r="BX150" s="8">
        <v>297</v>
      </c>
      <c r="BY150" s="8">
        <v>343</v>
      </c>
      <c r="BZ150" s="8">
        <v>307</v>
      </c>
    </row>
    <row r="151" spans="1:78" ht="36" customHeight="1" x14ac:dyDescent="0.35">
      <c r="A151" s="102">
        <v>150</v>
      </c>
      <c r="B151" s="38" t="s">
        <v>570</v>
      </c>
      <c r="C151" s="32" t="s">
        <v>894</v>
      </c>
      <c r="D151" s="5" t="s">
        <v>768</v>
      </c>
      <c r="E151" s="4" t="s">
        <v>60</v>
      </c>
      <c r="F151" s="4" t="s">
        <v>769</v>
      </c>
      <c r="G151" s="34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34"/>
      <c r="AL151" s="34"/>
      <c r="AM151" s="34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>
        <v>0</v>
      </c>
      <c r="BM151" s="9">
        <v>0</v>
      </c>
      <c r="BN151" s="9">
        <v>0</v>
      </c>
      <c r="BO151" s="9">
        <v>0</v>
      </c>
      <c r="BP151" s="9">
        <v>0</v>
      </c>
      <c r="BQ151" s="71">
        <v>0</v>
      </c>
      <c r="BR151" s="9">
        <v>0</v>
      </c>
      <c r="BS151" s="9">
        <v>0</v>
      </c>
      <c r="BT151" s="9">
        <v>0</v>
      </c>
      <c r="BU151" s="8">
        <v>0</v>
      </c>
      <c r="BV151" s="8">
        <v>0</v>
      </c>
      <c r="BW151" s="8">
        <v>0</v>
      </c>
      <c r="BX151" s="9">
        <v>0</v>
      </c>
      <c r="BY151" s="9">
        <v>0</v>
      </c>
      <c r="BZ151" s="9">
        <v>0</v>
      </c>
    </row>
    <row r="152" spans="1:78" ht="36" customHeight="1" x14ac:dyDescent="0.35">
      <c r="A152" s="102">
        <v>151</v>
      </c>
      <c r="B152" s="38" t="s">
        <v>570</v>
      </c>
      <c r="C152" s="32" t="s">
        <v>438</v>
      </c>
      <c r="D152" s="5" t="s">
        <v>223</v>
      </c>
      <c r="E152" s="4" t="s">
        <v>216</v>
      </c>
      <c r="F152" s="4" t="s">
        <v>224</v>
      </c>
      <c r="G152" s="11">
        <v>271</v>
      </c>
      <c r="H152" s="11">
        <v>271</v>
      </c>
      <c r="I152" s="11">
        <v>271</v>
      </c>
      <c r="J152" s="11">
        <v>271</v>
      </c>
      <c r="K152" s="11">
        <v>271</v>
      </c>
      <c r="L152" s="11">
        <v>271</v>
      </c>
      <c r="M152" s="11">
        <v>271</v>
      </c>
      <c r="N152" s="11">
        <v>271</v>
      </c>
      <c r="O152" s="11">
        <v>271</v>
      </c>
      <c r="P152" s="11">
        <v>271</v>
      </c>
      <c r="Q152" s="11">
        <v>271</v>
      </c>
      <c r="R152" s="11">
        <v>271</v>
      </c>
      <c r="S152" s="11">
        <v>271</v>
      </c>
      <c r="T152" s="11">
        <v>271</v>
      </c>
      <c r="U152" s="11">
        <v>271</v>
      </c>
      <c r="V152" s="9">
        <v>271</v>
      </c>
      <c r="W152" s="9">
        <v>271</v>
      </c>
      <c r="X152" s="9">
        <v>271</v>
      </c>
      <c r="Y152" s="7">
        <v>0</v>
      </c>
      <c r="Z152" s="7">
        <v>0</v>
      </c>
      <c r="AA152" s="7">
        <v>0</v>
      </c>
      <c r="AB152" s="9">
        <v>0</v>
      </c>
      <c r="AC152" s="9">
        <v>0</v>
      </c>
      <c r="AD152" s="9">
        <v>0</v>
      </c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68"/>
      <c r="BR152" s="13"/>
      <c r="BS152" s="13"/>
      <c r="BT152" s="13"/>
      <c r="BU152" s="13"/>
      <c r="BV152" s="13"/>
      <c r="BW152" s="13"/>
      <c r="BX152" s="68"/>
      <c r="BY152" s="68"/>
      <c r="BZ152" s="13"/>
    </row>
    <row r="153" spans="1:78" ht="36" customHeight="1" x14ac:dyDescent="0.35">
      <c r="A153" s="102">
        <v>152</v>
      </c>
      <c r="B153" s="38" t="s">
        <v>570</v>
      </c>
      <c r="C153" s="32" t="s">
        <v>592</v>
      </c>
      <c r="D153" s="5" t="s">
        <v>192</v>
      </c>
      <c r="E153" s="4" t="s">
        <v>189</v>
      </c>
      <c r="F153" s="4" t="s">
        <v>850</v>
      </c>
      <c r="G153" s="8">
        <v>237</v>
      </c>
      <c r="H153" s="8">
        <v>249</v>
      </c>
      <c r="I153" s="8">
        <v>256</v>
      </c>
      <c r="J153" s="8">
        <v>263</v>
      </c>
      <c r="K153" s="8">
        <v>272</v>
      </c>
      <c r="L153" s="8">
        <v>276</v>
      </c>
      <c r="M153" s="8">
        <v>281</v>
      </c>
      <c r="N153" s="8">
        <v>286</v>
      </c>
      <c r="O153" s="8">
        <v>291</v>
      </c>
      <c r="P153" s="8">
        <v>299</v>
      </c>
      <c r="Q153" s="8">
        <v>301</v>
      </c>
      <c r="R153" s="8">
        <v>306</v>
      </c>
      <c r="S153" s="8">
        <v>310</v>
      </c>
      <c r="T153" s="8">
        <v>314</v>
      </c>
      <c r="U153" s="8">
        <v>315</v>
      </c>
      <c r="V153" s="8">
        <v>318</v>
      </c>
      <c r="W153" s="8">
        <v>321</v>
      </c>
      <c r="X153" s="8">
        <v>324</v>
      </c>
      <c r="Y153" s="8">
        <v>276</v>
      </c>
      <c r="Z153" s="8">
        <v>280</v>
      </c>
      <c r="AA153" s="8">
        <v>283</v>
      </c>
      <c r="AB153" s="8">
        <v>290</v>
      </c>
      <c r="AC153" s="8">
        <v>295</v>
      </c>
      <c r="AD153" s="8">
        <v>301</v>
      </c>
      <c r="AE153" s="8">
        <v>305</v>
      </c>
      <c r="AF153" s="8">
        <v>310</v>
      </c>
      <c r="AG153" s="8">
        <v>320</v>
      </c>
      <c r="AH153" s="8">
        <v>325</v>
      </c>
      <c r="AI153" s="8">
        <v>330</v>
      </c>
      <c r="AJ153" s="8">
        <v>335</v>
      </c>
      <c r="AK153" s="8">
        <v>340</v>
      </c>
      <c r="AL153" s="8">
        <v>342</v>
      </c>
      <c r="AM153" s="8">
        <v>347</v>
      </c>
      <c r="AN153" s="8">
        <v>348</v>
      </c>
      <c r="AO153" s="8">
        <v>351</v>
      </c>
      <c r="AP153" s="8">
        <v>459</v>
      </c>
      <c r="AQ153" s="8">
        <v>456</v>
      </c>
      <c r="AR153" s="8">
        <v>464</v>
      </c>
      <c r="AS153" s="8">
        <v>445</v>
      </c>
      <c r="AT153" s="8">
        <v>463</v>
      </c>
      <c r="AU153" s="8">
        <v>433</v>
      </c>
      <c r="AV153" s="8">
        <v>416</v>
      </c>
      <c r="AW153" s="8">
        <v>436</v>
      </c>
      <c r="AX153" s="8">
        <v>430</v>
      </c>
      <c r="AY153" s="8">
        <v>414</v>
      </c>
      <c r="AZ153" s="8">
        <v>395</v>
      </c>
      <c r="BA153" s="8">
        <v>394</v>
      </c>
      <c r="BB153" s="8">
        <v>404</v>
      </c>
      <c r="BC153" s="8">
        <v>392</v>
      </c>
      <c r="BD153" s="8">
        <v>444</v>
      </c>
      <c r="BE153" s="8">
        <v>405</v>
      </c>
      <c r="BF153" s="8">
        <v>388</v>
      </c>
      <c r="BG153" s="8">
        <v>386</v>
      </c>
      <c r="BH153" s="8">
        <v>377</v>
      </c>
      <c r="BI153" s="8">
        <v>400</v>
      </c>
      <c r="BJ153" s="8">
        <v>425</v>
      </c>
      <c r="BK153" s="8">
        <v>425</v>
      </c>
      <c r="BL153" s="8">
        <v>328</v>
      </c>
      <c r="BM153" s="8">
        <v>308</v>
      </c>
      <c r="BN153" s="8">
        <v>366</v>
      </c>
      <c r="BO153" s="8">
        <v>364</v>
      </c>
      <c r="BP153" s="8">
        <v>398</v>
      </c>
      <c r="BQ153" s="69">
        <v>446</v>
      </c>
      <c r="BR153" s="8">
        <v>428</v>
      </c>
      <c r="BS153" s="8">
        <v>413</v>
      </c>
      <c r="BT153" s="8">
        <v>392</v>
      </c>
      <c r="BU153" s="8">
        <v>387</v>
      </c>
      <c r="BV153" s="8">
        <v>329</v>
      </c>
      <c r="BW153" s="8">
        <v>330</v>
      </c>
      <c r="BX153" s="8">
        <v>297</v>
      </c>
      <c r="BY153" s="8">
        <v>250</v>
      </c>
      <c r="BZ153" s="8">
        <v>221</v>
      </c>
    </row>
    <row r="154" spans="1:78" ht="36" customHeight="1" x14ac:dyDescent="0.35">
      <c r="A154" s="102">
        <v>153</v>
      </c>
      <c r="B154" s="38" t="s">
        <v>570</v>
      </c>
      <c r="C154" s="32" t="s">
        <v>592</v>
      </c>
      <c r="D154" s="5" t="s">
        <v>635</v>
      </c>
      <c r="E154" s="4" t="s">
        <v>118</v>
      </c>
      <c r="F154" s="4" t="s">
        <v>926</v>
      </c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8">
        <v>9</v>
      </c>
      <c r="AL154" s="8">
        <v>10</v>
      </c>
      <c r="AM154" s="8">
        <v>38</v>
      </c>
      <c r="AN154" s="8">
        <v>74</v>
      </c>
      <c r="AO154" s="8">
        <v>87</v>
      </c>
      <c r="AP154" s="8">
        <v>120</v>
      </c>
      <c r="AQ154" s="8">
        <v>152</v>
      </c>
      <c r="AR154" s="8">
        <v>164</v>
      </c>
      <c r="AS154" s="8">
        <v>265</v>
      </c>
      <c r="AT154" s="8">
        <v>280</v>
      </c>
      <c r="AU154" s="8">
        <v>280</v>
      </c>
      <c r="AV154" s="8">
        <v>275</v>
      </c>
      <c r="AW154" s="8">
        <v>280</v>
      </c>
      <c r="AX154" s="8">
        <v>300</v>
      </c>
      <c r="AY154" s="8">
        <v>300</v>
      </c>
      <c r="AZ154" s="8">
        <v>300</v>
      </c>
      <c r="BA154" s="8">
        <v>295</v>
      </c>
      <c r="BB154" s="8">
        <v>300</v>
      </c>
      <c r="BC154" s="8">
        <v>298</v>
      </c>
      <c r="BD154" s="8">
        <v>300</v>
      </c>
      <c r="BE154" s="8">
        <v>300</v>
      </c>
      <c r="BF154" s="8">
        <v>325</v>
      </c>
      <c r="BG154" s="8">
        <v>350</v>
      </c>
      <c r="BH154" s="8">
        <v>375</v>
      </c>
      <c r="BI154" s="8">
        <v>467</v>
      </c>
      <c r="BJ154" s="8">
        <v>334</v>
      </c>
      <c r="BK154" s="8">
        <v>324</v>
      </c>
      <c r="BL154" s="8">
        <v>450</v>
      </c>
      <c r="BM154" s="8">
        <v>400</v>
      </c>
      <c r="BN154" s="8">
        <v>400</v>
      </c>
      <c r="BO154" s="8">
        <v>440</v>
      </c>
      <c r="BP154" s="8">
        <v>440</v>
      </c>
      <c r="BQ154" s="69">
        <v>400</v>
      </c>
      <c r="BR154" s="8">
        <v>400</v>
      </c>
      <c r="BS154" s="8">
        <v>400</v>
      </c>
      <c r="BT154" s="8">
        <v>390</v>
      </c>
      <c r="BU154" s="8">
        <v>325</v>
      </c>
      <c r="BV154" s="8">
        <v>302</v>
      </c>
      <c r="BW154" s="8">
        <v>295</v>
      </c>
      <c r="BX154" s="8">
        <v>285</v>
      </c>
      <c r="BY154" s="8">
        <v>324</v>
      </c>
      <c r="BZ154" s="8">
        <v>312</v>
      </c>
    </row>
    <row r="155" spans="1:78" ht="36" customHeight="1" x14ac:dyDescent="0.35">
      <c r="A155" s="102">
        <v>154</v>
      </c>
      <c r="B155" s="38" t="s">
        <v>570</v>
      </c>
      <c r="C155" s="32" t="s">
        <v>961</v>
      </c>
      <c r="D155" s="5" t="s">
        <v>962</v>
      </c>
      <c r="E155" s="4" t="s">
        <v>216</v>
      </c>
      <c r="F155" s="4" t="s">
        <v>234</v>
      </c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96"/>
      <c r="BR155" s="17"/>
      <c r="BS155" s="17"/>
      <c r="BT155" s="17"/>
      <c r="BU155" s="17"/>
      <c r="BV155" s="17"/>
      <c r="BW155" s="17"/>
      <c r="BX155" s="35">
        <v>0</v>
      </c>
      <c r="BY155" s="35">
        <v>0</v>
      </c>
      <c r="BZ155" s="35">
        <v>0</v>
      </c>
    </row>
    <row r="156" spans="1:78" ht="36" customHeight="1" x14ac:dyDescent="0.35">
      <c r="A156" s="102">
        <v>155</v>
      </c>
      <c r="B156" s="38" t="s">
        <v>570</v>
      </c>
      <c r="C156" s="32" t="s">
        <v>796</v>
      </c>
      <c r="D156" s="5" t="s">
        <v>797</v>
      </c>
      <c r="E156" s="4" t="s">
        <v>336</v>
      </c>
      <c r="F156" s="4" t="s">
        <v>341</v>
      </c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9"/>
      <c r="BE156" s="9"/>
      <c r="BF156" s="9"/>
      <c r="BG156" s="9"/>
      <c r="BH156" s="9"/>
      <c r="BI156" s="9">
        <v>0</v>
      </c>
      <c r="BJ156" s="9">
        <v>0</v>
      </c>
      <c r="BK156" s="9">
        <v>0</v>
      </c>
      <c r="BL156" s="8">
        <v>0</v>
      </c>
      <c r="BM156" s="8">
        <v>0</v>
      </c>
      <c r="BN156" s="8">
        <v>6</v>
      </c>
      <c r="BO156" s="8">
        <v>0</v>
      </c>
      <c r="BP156" s="8">
        <v>0</v>
      </c>
      <c r="BQ156" s="69">
        <v>0</v>
      </c>
      <c r="BR156" s="8">
        <v>0</v>
      </c>
      <c r="BS156" s="8">
        <v>0</v>
      </c>
      <c r="BT156" s="8">
        <v>0</v>
      </c>
      <c r="BU156" s="8">
        <v>0</v>
      </c>
      <c r="BV156" s="8">
        <v>0</v>
      </c>
      <c r="BW156" s="8">
        <v>0</v>
      </c>
      <c r="BX156" s="83">
        <v>0</v>
      </c>
      <c r="BY156" s="83">
        <v>0</v>
      </c>
      <c r="BZ156" s="10">
        <v>0</v>
      </c>
    </row>
    <row r="157" spans="1:78" ht="36" customHeight="1" x14ac:dyDescent="0.35">
      <c r="A157" s="102">
        <v>156</v>
      </c>
      <c r="B157" s="38" t="s">
        <v>570</v>
      </c>
      <c r="C157" s="32" t="s">
        <v>593</v>
      </c>
      <c r="D157" s="5" t="s">
        <v>744</v>
      </c>
      <c r="E157" s="4" t="s">
        <v>118</v>
      </c>
      <c r="F157" s="4" t="s">
        <v>745</v>
      </c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5"/>
      <c r="AR157" s="15"/>
      <c r="AS157" s="15"/>
      <c r="AT157" s="15"/>
      <c r="AU157" s="15"/>
      <c r="AV157" s="15"/>
      <c r="AW157" s="15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>
        <v>0</v>
      </c>
      <c r="BJ157" s="9">
        <v>0</v>
      </c>
      <c r="BK157" s="9">
        <v>0</v>
      </c>
      <c r="BL157" s="9">
        <v>0</v>
      </c>
      <c r="BM157" s="9">
        <v>0</v>
      </c>
      <c r="BN157" s="9">
        <v>0</v>
      </c>
      <c r="BO157" s="9">
        <v>0</v>
      </c>
      <c r="BP157" s="9">
        <v>0</v>
      </c>
      <c r="BQ157" s="71">
        <v>0</v>
      </c>
      <c r="BR157" s="71">
        <v>0</v>
      </c>
      <c r="BS157" s="71">
        <v>0</v>
      </c>
      <c r="BT157" s="71">
        <v>0</v>
      </c>
      <c r="BU157" s="69">
        <v>0</v>
      </c>
      <c r="BV157" s="69">
        <v>0</v>
      </c>
      <c r="BW157" s="69">
        <v>0</v>
      </c>
      <c r="BX157" s="9">
        <v>0</v>
      </c>
      <c r="BY157" s="9">
        <v>0</v>
      </c>
      <c r="BZ157" s="9">
        <v>0</v>
      </c>
    </row>
    <row r="158" spans="1:78" ht="36" customHeight="1" x14ac:dyDescent="0.35">
      <c r="A158" s="102">
        <v>157</v>
      </c>
      <c r="B158" s="38" t="s">
        <v>570</v>
      </c>
      <c r="C158" s="32" t="s">
        <v>124</v>
      </c>
      <c r="D158" s="5" t="s">
        <v>125</v>
      </c>
      <c r="E158" s="4" t="s">
        <v>118</v>
      </c>
      <c r="F158" s="4" t="s">
        <v>126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68"/>
      <c r="BR158" s="13"/>
      <c r="BS158" s="13"/>
      <c r="BT158" s="13"/>
      <c r="BU158" s="13"/>
      <c r="BV158" s="13"/>
      <c r="BW158" s="13"/>
      <c r="BX158" s="13"/>
      <c r="BY158" s="13"/>
      <c r="BZ158" s="13"/>
    </row>
    <row r="159" spans="1:78" ht="36" customHeight="1" x14ac:dyDescent="0.35">
      <c r="A159" s="102">
        <v>158</v>
      </c>
      <c r="B159" s="38" t="s">
        <v>570</v>
      </c>
      <c r="C159" s="32" t="s">
        <v>394</v>
      </c>
      <c r="D159" s="5" t="s">
        <v>415</v>
      </c>
      <c r="E159" s="4" t="s">
        <v>144</v>
      </c>
      <c r="F159" s="4" t="s">
        <v>872</v>
      </c>
      <c r="G159" s="8">
        <v>1288</v>
      </c>
      <c r="H159" s="8">
        <v>1288</v>
      </c>
      <c r="I159" s="8">
        <v>1298</v>
      </c>
      <c r="J159" s="8">
        <v>1366</v>
      </c>
      <c r="K159" s="8">
        <v>1450</v>
      </c>
      <c r="L159" s="8">
        <v>1480</v>
      </c>
      <c r="M159" s="8">
        <v>1467</v>
      </c>
      <c r="N159" s="8">
        <v>1369</v>
      </c>
      <c r="O159" s="8">
        <v>1504</v>
      </c>
      <c r="P159" s="8">
        <v>1468</v>
      </c>
      <c r="Q159" s="8">
        <v>1366</v>
      </c>
      <c r="R159" s="8">
        <v>1506</v>
      </c>
      <c r="S159" s="8">
        <v>1469</v>
      </c>
      <c r="T159" s="8">
        <v>1362</v>
      </c>
      <c r="U159" s="8">
        <v>1505</v>
      </c>
      <c r="V159" s="8">
        <v>1466</v>
      </c>
      <c r="W159" s="8">
        <v>1362</v>
      </c>
      <c r="X159" s="8">
        <v>1499</v>
      </c>
      <c r="Y159" s="8">
        <v>1462</v>
      </c>
      <c r="Z159" s="8">
        <v>1361</v>
      </c>
      <c r="AA159" s="8">
        <v>1498</v>
      </c>
      <c r="AB159" s="8">
        <v>1428</v>
      </c>
      <c r="AC159" s="8">
        <v>1342</v>
      </c>
      <c r="AD159" s="8">
        <v>1479</v>
      </c>
      <c r="AE159" s="8">
        <v>1428</v>
      </c>
      <c r="AF159" s="8">
        <v>1342</v>
      </c>
      <c r="AG159" s="8">
        <v>1479</v>
      </c>
      <c r="AH159" s="8">
        <v>1462</v>
      </c>
      <c r="AI159" s="8">
        <v>1361</v>
      </c>
      <c r="AJ159" s="8">
        <v>1498</v>
      </c>
      <c r="AK159" s="8">
        <v>1110</v>
      </c>
      <c r="AL159" s="8">
        <v>1110</v>
      </c>
      <c r="AM159" s="8">
        <v>1110</v>
      </c>
      <c r="AN159" s="8">
        <v>1428</v>
      </c>
      <c r="AO159" s="8">
        <v>1342</v>
      </c>
      <c r="AP159" s="8">
        <v>1479</v>
      </c>
      <c r="AQ159" s="8">
        <v>1588</v>
      </c>
      <c r="AR159" s="8">
        <v>1552</v>
      </c>
      <c r="AS159" s="8">
        <v>1591</v>
      </c>
      <c r="AT159" s="8">
        <v>1588</v>
      </c>
      <c r="AU159" s="8">
        <v>1552</v>
      </c>
      <c r="AV159" s="8">
        <v>1591</v>
      </c>
      <c r="AW159" s="8">
        <v>1581</v>
      </c>
      <c r="AX159" s="8">
        <v>1545</v>
      </c>
      <c r="AY159" s="8">
        <v>1591</v>
      </c>
      <c r="AZ159" s="8">
        <v>1428</v>
      </c>
      <c r="BA159" s="8">
        <v>1342</v>
      </c>
      <c r="BB159" s="8">
        <v>1479</v>
      </c>
      <c r="BC159" s="9">
        <v>1496.4015964210737</v>
      </c>
      <c r="BD159" s="9">
        <v>1551.7200741925542</v>
      </c>
      <c r="BE159" s="9">
        <v>1576.7461528888909</v>
      </c>
      <c r="BF159" s="9">
        <v>1604.4751152547403</v>
      </c>
      <c r="BG159" s="9">
        <v>1622.4557272799366</v>
      </c>
      <c r="BH159" s="9">
        <v>1637.9848469439105</v>
      </c>
      <c r="BI159" s="8">
        <v>1581</v>
      </c>
      <c r="BJ159" s="8">
        <v>1703</v>
      </c>
      <c r="BK159" s="8">
        <v>1703</v>
      </c>
      <c r="BL159" s="9">
        <v>1745.7239653954191</v>
      </c>
      <c r="BM159" s="9">
        <v>1760.2021588513528</v>
      </c>
      <c r="BN159" s="9">
        <v>1779.6933722601559</v>
      </c>
      <c r="BO159" s="8">
        <v>1360</v>
      </c>
      <c r="BP159" s="8">
        <v>1444</v>
      </c>
      <c r="BQ159" s="69">
        <v>1591</v>
      </c>
      <c r="BR159" s="8">
        <v>1593</v>
      </c>
      <c r="BS159" s="8">
        <v>1582</v>
      </c>
      <c r="BT159" s="8">
        <v>1599</v>
      </c>
      <c r="BU159" s="8">
        <v>1532</v>
      </c>
      <c r="BV159" s="8">
        <v>1577</v>
      </c>
      <c r="BW159" s="8">
        <v>1600</v>
      </c>
      <c r="BX159" s="69">
        <v>1581</v>
      </c>
      <c r="BY159" s="69">
        <v>1545</v>
      </c>
      <c r="BZ159" s="8">
        <v>1591</v>
      </c>
    </row>
    <row r="160" spans="1:78" ht="36" customHeight="1" x14ac:dyDescent="0.35">
      <c r="A160" s="102">
        <v>159</v>
      </c>
      <c r="B160" s="38" t="s">
        <v>570</v>
      </c>
      <c r="C160" s="32" t="s">
        <v>754</v>
      </c>
      <c r="D160" s="5" t="s">
        <v>755</v>
      </c>
      <c r="E160" s="4" t="s">
        <v>144</v>
      </c>
      <c r="F160" s="4" t="s">
        <v>756</v>
      </c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/>
      <c r="AR160" s="18"/>
      <c r="AS160" s="18"/>
      <c r="AT160" s="18"/>
      <c r="AU160" s="18"/>
      <c r="AV160" s="18"/>
      <c r="AW160" s="18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>
        <v>0</v>
      </c>
      <c r="BJ160" s="9">
        <v>0</v>
      </c>
      <c r="BK160" s="9">
        <v>0</v>
      </c>
      <c r="BL160" s="9">
        <v>0</v>
      </c>
      <c r="BM160" s="9">
        <v>0</v>
      </c>
      <c r="BN160" s="9">
        <v>0</v>
      </c>
      <c r="BO160" s="9">
        <v>0</v>
      </c>
      <c r="BP160" s="9">
        <v>0</v>
      </c>
      <c r="BQ160" s="71">
        <v>0</v>
      </c>
      <c r="BR160" s="9">
        <v>0</v>
      </c>
      <c r="BS160" s="9">
        <v>0</v>
      </c>
      <c r="BT160" s="9">
        <v>0</v>
      </c>
      <c r="BU160" s="8">
        <v>0</v>
      </c>
      <c r="BV160" s="8">
        <v>0</v>
      </c>
      <c r="BW160" s="8">
        <v>0</v>
      </c>
      <c r="BX160" s="71">
        <v>0</v>
      </c>
      <c r="BY160" s="71">
        <v>0</v>
      </c>
      <c r="BZ160" s="9">
        <v>0</v>
      </c>
    </row>
    <row r="161" spans="1:78" ht="36" customHeight="1" x14ac:dyDescent="0.35">
      <c r="A161" s="102">
        <v>160</v>
      </c>
      <c r="B161" s="38" t="s">
        <v>570</v>
      </c>
      <c r="C161" s="32" t="s">
        <v>243</v>
      </c>
      <c r="D161" s="5" t="s">
        <v>245</v>
      </c>
      <c r="E161" s="4" t="s">
        <v>216</v>
      </c>
      <c r="F161" s="4" t="s">
        <v>234</v>
      </c>
      <c r="G161" s="8">
        <v>1073</v>
      </c>
      <c r="H161" s="8">
        <v>1026</v>
      </c>
      <c r="I161" s="8">
        <v>1411</v>
      </c>
      <c r="J161" s="8">
        <v>1397</v>
      </c>
      <c r="K161" s="8">
        <v>1137</v>
      </c>
      <c r="L161" s="8">
        <v>1098</v>
      </c>
      <c r="M161" s="8">
        <v>1418</v>
      </c>
      <c r="N161" s="8">
        <v>1346</v>
      </c>
      <c r="O161" s="8">
        <v>1337</v>
      </c>
      <c r="P161" s="8">
        <v>1387</v>
      </c>
      <c r="Q161" s="8">
        <v>1090</v>
      </c>
      <c r="R161" s="8">
        <v>1395</v>
      </c>
      <c r="S161" s="8">
        <v>1329</v>
      </c>
      <c r="T161" s="8">
        <v>1383</v>
      </c>
      <c r="U161" s="8">
        <v>1252</v>
      </c>
      <c r="V161" s="8">
        <v>1356</v>
      </c>
      <c r="W161" s="8">
        <v>1429</v>
      </c>
      <c r="X161" s="8">
        <v>1319</v>
      </c>
      <c r="Y161" s="8">
        <v>1361</v>
      </c>
      <c r="Z161" s="8">
        <v>1337</v>
      </c>
      <c r="AA161" s="8">
        <v>1189</v>
      </c>
      <c r="AB161" s="8">
        <v>1422</v>
      </c>
      <c r="AC161" s="8">
        <v>1172</v>
      </c>
      <c r="AD161" s="8">
        <v>1341</v>
      </c>
      <c r="AE161" s="8">
        <v>1344</v>
      </c>
      <c r="AF161" s="8">
        <v>1482</v>
      </c>
      <c r="AG161" s="8">
        <v>1280</v>
      </c>
      <c r="AH161" s="8">
        <v>1335</v>
      </c>
      <c r="AI161" s="8">
        <v>1346</v>
      </c>
      <c r="AJ161" s="8">
        <v>1316</v>
      </c>
      <c r="AK161" s="8">
        <v>1389</v>
      </c>
      <c r="AL161" s="8">
        <v>1309</v>
      </c>
      <c r="AM161" s="8">
        <v>1431</v>
      </c>
      <c r="AN161" s="8">
        <v>1394</v>
      </c>
      <c r="AO161" s="8">
        <v>1280</v>
      </c>
      <c r="AP161" s="8">
        <v>1431</v>
      </c>
      <c r="AQ161" s="8">
        <v>1407</v>
      </c>
      <c r="AR161" s="8">
        <v>1429</v>
      </c>
      <c r="AS161" s="8">
        <v>1340</v>
      </c>
      <c r="AT161" s="8">
        <v>1393</v>
      </c>
      <c r="AU161" s="8">
        <v>1381</v>
      </c>
      <c r="AV161" s="8">
        <v>1390</v>
      </c>
      <c r="AW161" s="8">
        <v>1376</v>
      </c>
      <c r="AX161" s="8">
        <v>1382</v>
      </c>
      <c r="AY161" s="8">
        <v>1286</v>
      </c>
      <c r="AZ161" s="9">
        <v>1257.3276901998206</v>
      </c>
      <c r="BA161" s="9">
        <v>1218.3216425555788</v>
      </c>
      <c r="BB161" s="9">
        <v>1196.5631466273576</v>
      </c>
      <c r="BC161" s="8">
        <v>785</v>
      </c>
      <c r="BD161" s="8">
        <v>785</v>
      </c>
      <c r="BE161" s="8">
        <v>785</v>
      </c>
      <c r="BF161" s="8">
        <v>444</v>
      </c>
      <c r="BG161" s="8">
        <v>421</v>
      </c>
      <c r="BH161" s="8">
        <v>439</v>
      </c>
      <c r="BI161" s="8">
        <v>239</v>
      </c>
      <c r="BJ161" s="8">
        <v>212</v>
      </c>
      <c r="BK161" s="8">
        <v>445</v>
      </c>
      <c r="BL161" s="8">
        <v>180</v>
      </c>
      <c r="BM161" s="8">
        <v>138</v>
      </c>
      <c r="BN161" s="8">
        <v>180</v>
      </c>
      <c r="BO161" s="8">
        <v>150</v>
      </c>
      <c r="BP161" s="8">
        <v>98</v>
      </c>
      <c r="BQ161" s="69">
        <v>148</v>
      </c>
      <c r="BR161" s="8">
        <v>147</v>
      </c>
      <c r="BS161" s="8">
        <v>163</v>
      </c>
      <c r="BT161" s="8">
        <v>161</v>
      </c>
      <c r="BU161" s="8">
        <v>0</v>
      </c>
      <c r="BV161" s="8">
        <v>0</v>
      </c>
      <c r="BW161" s="8">
        <v>0</v>
      </c>
      <c r="BX161" s="10">
        <v>0</v>
      </c>
      <c r="BY161" s="10">
        <v>0</v>
      </c>
      <c r="BZ161" s="10">
        <v>0</v>
      </c>
    </row>
    <row r="162" spans="1:78" ht="36" customHeight="1" x14ac:dyDescent="0.35">
      <c r="A162" s="102">
        <v>161</v>
      </c>
      <c r="B162" s="38" t="s">
        <v>570</v>
      </c>
      <c r="C162" s="32" t="s">
        <v>243</v>
      </c>
      <c r="D162" s="5" t="s">
        <v>244</v>
      </c>
      <c r="E162" s="4" t="s">
        <v>216</v>
      </c>
      <c r="F162" s="4" t="s">
        <v>562</v>
      </c>
      <c r="G162" s="8">
        <v>914</v>
      </c>
      <c r="H162" s="8">
        <v>1140</v>
      </c>
      <c r="I162" s="8">
        <v>1077</v>
      </c>
      <c r="J162" s="8">
        <v>1089</v>
      </c>
      <c r="K162" s="8">
        <v>1465</v>
      </c>
      <c r="L162" s="8">
        <v>1421</v>
      </c>
      <c r="M162" s="8">
        <v>1090</v>
      </c>
      <c r="N162" s="8">
        <v>1130</v>
      </c>
      <c r="O162" s="8">
        <v>1204</v>
      </c>
      <c r="P162" s="8">
        <v>1072</v>
      </c>
      <c r="Q162" s="8">
        <v>956</v>
      </c>
      <c r="R162" s="8">
        <v>1246</v>
      </c>
      <c r="S162" s="14">
        <v>1022</v>
      </c>
      <c r="T162" s="14">
        <v>1143</v>
      </c>
      <c r="U162" s="14">
        <v>1109</v>
      </c>
      <c r="V162" s="14">
        <v>1061</v>
      </c>
      <c r="W162" s="14">
        <v>1146</v>
      </c>
      <c r="X162" s="14">
        <v>1001</v>
      </c>
      <c r="Y162" s="15">
        <v>981.76371130543589</v>
      </c>
      <c r="Z162" s="15">
        <v>932.42611360649857</v>
      </c>
      <c r="AA162" s="15">
        <v>910.62844350397052</v>
      </c>
      <c r="AB162" s="8">
        <v>912</v>
      </c>
      <c r="AC162" s="8">
        <v>850</v>
      </c>
      <c r="AD162" s="8">
        <v>775</v>
      </c>
      <c r="AE162" s="8">
        <v>906</v>
      </c>
      <c r="AF162" s="8">
        <v>1070</v>
      </c>
      <c r="AG162" s="8">
        <v>1026</v>
      </c>
      <c r="AH162" s="8">
        <v>1040</v>
      </c>
      <c r="AI162" s="8">
        <v>1041</v>
      </c>
      <c r="AJ162" s="8">
        <v>919</v>
      </c>
      <c r="AK162" s="8">
        <v>1061</v>
      </c>
      <c r="AL162" s="8">
        <v>982</v>
      </c>
      <c r="AM162" s="8">
        <v>1022</v>
      </c>
      <c r="AN162" s="8">
        <v>939</v>
      </c>
      <c r="AO162" s="8">
        <v>969</v>
      </c>
      <c r="AP162" s="8">
        <v>870</v>
      </c>
      <c r="AQ162" s="8">
        <v>1122</v>
      </c>
      <c r="AR162" s="8">
        <v>1126</v>
      </c>
      <c r="AS162" s="8">
        <v>1114</v>
      </c>
      <c r="AT162" s="8">
        <v>925</v>
      </c>
      <c r="AU162" s="8">
        <v>859</v>
      </c>
      <c r="AV162" s="8">
        <v>865</v>
      </c>
      <c r="AW162" s="8">
        <v>951</v>
      </c>
      <c r="AX162" s="8">
        <v>861</v>
      </c>
      <c r="AY162" s="8">
        <v>980</v>
      </c>
      <c r="AZ162" s="9">
        <v>989.86186989718954</v>
      </c>
      <c r="BA162" s="9">
        <v>1036.9673360633551</v>
      </c>
      <c r="BB162" s="9">
        <v>1056.6830559367263</v>
      </c>
      <c r="BC162" s="8">
        <v>745</v>
      </c>
      <c r="BD162" s="8">
        <v>662</v>
      </c>
      <c r="BE162" s="8">
        <v>623</v>
      </c>
      <c r="BF162" s="8">
        <v>587</v>
      </c>
      <c r="BG162" s="8">
        <v>502</v>
      </c>
      <c r="BH162" s="8">
        <v>458</v>
      </c>
      <c r="BI162" s="8">
        <v>459</v>
      </c>
      <c r="BJ162" s="8">
        <v>430</v>
      </c>
      <c r="BK162" s="8">
        <v>414</v>
      </c>
      <c r="BL162" s="8">
        <v>414</v>
      </c>
      <c r="BM162" s="8">
        <v>512</v>
      </c>
      <c r="BN162" s="8">
        <v>623</v>
      </c>
      <c r="BO162" s="8">
        <v>591</v>
      </c>
      <c r="BP162" s="8">
        <v>645</v>
      </c>
      <c r="BQ162" s="69">
        <v>620</v>
      </c>
      <c r="BR162" s="8">
        <v>127</v>
      </c>
      <c r="BS162" s="8">
        <v>112</v>
      </c>
      <c r="BT162" s="8">
        <v>68</v>
      </c>
      <c r="BU162" s="8">
        <v>0</v>
      </c>
      <c r="BV162" s="8">
        <v>0</v>
      </c>
      <c r="BW162" s="8">
        <v>0</v>
      </c>
      <c r="BX162" s="8">
        <v>121</v>
      </c>
      <c r="BY162" s="8">
        <v>86</v>
      </c>
      <c r="BZ162" s="8">
        <v>62</v>
      </c>
    </row>
    <row r="163" spans="1:78" ht="36" customHeight="1" x14ac:dyDescent="0.35">
      <c r="A163" s="102">
        <v>162</v>
      </c>
      <c r="B163" s="38" t="s">
        <v>570</v>
      </c>
      <c r="C163" s="32" t="s">
        <v>553</v>
      </c>
      <c r="D163" s="5" t="s">
        <v>131</v>
      </c>
      <c r="E163" s="4" t="s">
        <v>118</v>
      </c>
      <c r="F163" s="4" t="s">
        <v>132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68"/>
      <c r="BR163" s="13"/>
      <c r="BS163" s="13"/>
      <c r="BT163" s="13"/>
      <c r="BU163" s="13"/>
      <c r="BV163" s="13"/>
      <c r="BW163" s="13"/>
      <c r="BX163" s="13"/>
      <c r="BY163" s="13"/>
      <c r="BZ163" s="13"/>
    </row>
    <row r="164" spans="1:78" ht="36" customHeight="1" x14ac:dyDescent="0.35">
      <c r="A164" s="102">
        <v>163</v>
      </c>
      <c r="B164" s="38" t="s">
        <v>570</v>
      </c>
      <c r="C164" s="32" t="s">
        <v>770</v>
      </c>
      <c r="D164" s="5" t="s">
        <v>771</v>
      </c>
      <c r="E164" s="4" t="s">
        <v>153</v>
      </c>
      <c r="F164" s="4" t="s">
        <v>772</v>
      </c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8">
        <v>0</v>
      </c>
      <c r="AN164" s="18">
        <v>0</v>
      </c>
      <c r="AO164" s="18">
        <v>0</v>
      </c>
      <c r="AP164" s="18">
        <v>0</v>
      </c>
      <c r="AQ164" s="18"/>
      <c r="AR164" s="18"/>
      <c r="AS164" s="18"/>
      <c r="AT164" s="18"/>
      <c r="AU164" s="18"/>
      <c r="AV164" s="18"/>
      <c r="AW164" s="18"/>
      <c r="AX164" s="18"/>
      <c r="AY164" s="18"/>
      <c r="AZ164" s="9"/>
      <c r="BA164" s="9"/>
      <c r="BB164" s="9"/>
      <c r="BC164" s="9"/>
      <c r="BD164" s="9"/>
      <c r="BE164" s="9"/>
      <c r="BF164" s="9"/>
      <c r="BG164" s="9"/>
      <c r="BH164" s="9"/>
      <c r="BI164" s="9">
        <v>0</v>
      </c>
      <c r="BJ164" s="9">
        <v>0</v>
      </c>
      <c r="BK164" s="9">
        <v>0</v>
      </c>
      <c r="BL164" s="9">
        <v>0</v>
      </c>
      <c r="BM164" s="9">
        <v>0</v>
      </c>
      <c r="BN164" s="9">
        <v>0</v>
      </c>
      <c r="BO164" s="9">
        <v>0</v>
      </c>
      <c r="BP164" s="9">
        <v>0</v>
      </c>
      <c r="BQ164" s="71">
        <v>0</v>
      </c>
      <c r="BR164" s="71">
        <v>0</v>
      </c>
      <c r="BS164" s="71">
        <v>0</v>
      </c>
      <c r="BT164" s="71">
        <v>0</v>
      </c>
      <c r="BU164" s="8">
        <v>0</v>
      </c>
      <c r="BV164" s="8">
        <v>0</v>
      </c>
      <c r="BW164" s="8">
        <v>0</v>
      </c>
      <c r="BX164" s="9">
        <v>0</v>
      </c>
      <c r="BY164" s="9">
        <v>0</v>
      </c>
      <c r="BZ164" s="9">
        <v>0</v>
      </c>
    </row>
    <row r="165" spans="1:78" ht="36" customHeight="1" x14ac:dyDescent="0.35">
      <c r="A165" s="102">
        <v>164</v>
      </c>
      <c r="B165" s="38" t="s">
        <v>570</v>
      </c>
      <c r="C165" s="32" t="s">
        <v>657</v>
      </c>
      <c r="D165" s="5" t="s">
        <v>666</v>
      </c>
      <c r="E165" s="4" t="s">
        <v>260</v>
      </c>
      <c r="F165" s="4" t="s">
        <v>682</v>
      </c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>
        <v>16</v>
      </c>
      <c r="W165" s="21"/>
      <c r="X165" s="21"/>
      <c r="Y165" s="14">
        <v>0</v>
      </c>
      <c r="Z165" s="14">
        <v>0</v>
      </c>
      <c r="AA165" s="14">
        <v>0</v>
      </c>
      <c r="AB165" s="8">
        <v>100</v>
      </c>
      <c r="AC165" s="8">
        <v>100</v>
      </c>
      <c r="AD165" s="8">
        <v>100</v>
      </c>
      <c r="AE165" s="8">
        <v>100</v>
      </c>
      <c r="AF165" s="8">
        <v>100</v>
      </c>
      <c r="AG165" s="8">
        <v>200</v>
      </c>
      <c r="AH165" s="14">
        <v>0</v>
      </c>
      <c r="AI165" s="14">
        <v>0</v>
      </c>
      <c r="AJ165" s="14">
        <v>0</v>
      </c>
      <c r="AK165" s="8">
        <v>100</v>
      </c>
      <c r="AL165" s="8">
        <v>100</v>
      </c>
      <c r="AM165" s="8">
        <v>100</v>
      </c>
      <c r="AN165" s="9">
        <v>100</v>
      </c>
      <c r="AO165" s="9">
        <v>100</v>
      </c>
      <c r="AP165" s="9">
        <v>100</v>
      </c>
      <c r="AQ165" s="8">
        <v>100</v>
      </c>
      <c r="AR165" s="8">
        <v>100</v>
      </c>
      <c r="AS165" s="8">
        <v>120</v>
      </c>
      <c r="AT165" s="9">
        <v>127.51902830191331</v>
      </c>
      <c r="AU165" s="9">
        <v>138.28232077448595</v>
      </c>
      <c r="AV165" s="9">
        <v>144.97567211509931</v>
      </c>
      <c r="AW165" s="9">
        <v>151.31030599317964</v>
      </c>
      <c r="AX165" s="9">
        <v>155.92022740191183</v>
      </c>
      <c r="AY165" s="9">
        <v>159.74903218430714</v>
      </c>
      <c r="AZ165" s="8">
        <v>120</v>
      </c>
      <c r="BA165" s="8">
        <v>120</v>
      </c>
      <c r="BB165" s="8">
        <v>120</v>
      </c>
      <c r="BC165" s="9">
        <v>120</v>
      </c>
      <c r="BD165" s="9">
        <v>120</v>
      </c>
      <c r="BE165" s="9">
        <v>120</v>
      </c>
      <c r="BF165" s="9">
        <v>120</v>
      </c>
      <c r="BG165" s="9">
        <v>120</v>
      </c>
      <c r="BH165" s="9">
        <v>120</v>
      </c>
      <c r="BI165" s="9">
        <v>120</v>
      </c>
      <c r="BJ165" s="9">
        <v>120</v>
      </c>
      <c r="BK165" s="9">
        <v>120</v>
      </c>
      <c r="BL165" s="8">
        <v>120</v>
      </c>
      <c r="BM165" s="8">
        <v>120</v>
      </c>
      <c r="BN165" s="8">
        <v>120</v>
      </c>
      <c r="BO165" s="9">
        <v>120</v>
      </c>
      <c r="BP165" s="9">
        <v>120</v>
      </c>
      <c r="BQ165" s="71">
        <v>120</v>
      </c>
      <c r="BR165" s="71">
        <v>120</v>
      </c>
      <c r="BS165" s="71">
        <v>120</v>
      </c>
      <c r="BT165" s="71">
        <v>120</v>
      </c>
      <c r="BU165" s="9">
        <v>120</v>
      </c>
      <c r="BV165" s="9">
        <v>120</v>
      </c>
      <c r="BW165" s="9">
        <v>120</v>
      </c>
      <c r="BX165" s="9">
        <f>BW165+(BW165*(POWER((BW165/BU165),(0.333333333333333))-1))</f>
        <v>120</v>
      </c>
      <c r="BY165" s="9">
        <f>BX165+(BX165*(POWER((BX165/BV165),(0.333333333333333))-1))</f>
        <v>120</v>
      </c>
      <c r="BZ165" s="9">
        <f>BY165+(BY165*(POWER((BY165/BW165),(0.333333333333333))-1))</f>
        <v>120</v>
      </c>
    </row>
    <row r="166" spans="1:78" ht="36" customHeight="1" x14ac:dyDescent="0.35">
      <c r="A166" s="102">
        <v>165</v>
      </c>
      <c r="B166" s="38" t="s">
        <v>570</v>
      </c>
      <c r="C166" s="32" t="s">
        <v>24</v>
      </c>
      <c r="D166" s="5" t="s">
        <v>25</v>
      </c>
      <c r="E166" s="4" t="s">
        <v>260</v>
      </c>
      <c r="F166" s="4" t="s">
        <v>263</v>
      </c>
      <c r="G166" s="8">
        <v>113</v>
      </c>
      <c r="H166" s="8">
        <v>113</v>
      </c>
      <c r="I166" s="8">
        <v>113</v>
      </c>
      <c r="J166" s="8">
        <v>113</v>
      </c>
      <c r="K166" s="8">
        <v>115</v>
      </c>
      <c r="L166" s="8">
        <v>115</v>
      </c>
      <c r="M166" s="8">
        <v>118</v>
      </c>
      <c r="N166" s="8">
        <v>119</v>
      </c>
      <c r="O166" s="8">
        <v>120</v>
      </c>
      <c r="P166" s="8">
        <v>110</v>
      </c>
      <c r="Q166" s="8">
        <v>113</v>
      </c>
      <c r="R166" s="8">
        <v>115</v>
      </c>
      <c r="S166" s="8">
        <v>100</v>
      </c>
      <c r="T166" s="8">
        <v>103</v>
      </c>
      <c r="U166" s="8">
        <v>102</v>
      </c>
      <c r="V166" s="8">
        <v>116</v>
      </c>
      <c r="W166" s="8">
        <v>119</v>
      </c>
      <c r="X166" s="8">
        <v>115</v>
      </c>
      <c r="Y166" s="9">
        <v>114.66858605866237</v>
      </c>
      <c r="Z166" s="9">
        <v>113.26010399639939</v>
      </c>
      <c r="AA166" s="9">
        <v>112.68600818982459</v>
      </c>
      <c r="AB166" s="9">
        <v>112.03279572335866</v>
      </c>
      <c r="AC166" s="9">
        <v>112</v>
      </c>
      <c r="AD166" s="9">
        <v>112</v>
      </c>
      <c r="AE166" s="9">
        <v>112</v>
      </c>
      <c r="AF166" s="9">
        <v>110.82456744688484</v>
      </c>
      <c r="AG166" s="9">
        <v>111</v>
      </c>
      <c r="AH166" s="9">
        <v>111</v>
      </c>
      <c r="AI166" s="9">
        <v>111</v>
      </c>
      <c r="AJ166" s="9">
        <v>111</v>
      </c>
      <c r="AK166" s="9">
        <v>111</v>
      </c>
      <c r="AL166" s="9">
        <v>111</v>
      </c>
      <c r="AM166" s="9">
        <v>111</v>
      </c>
      <c r="AN166" s="9">
        <v>111</v>
      </c>
      <c r="AO166" s="9">
        <v>111</v>
      </c>
      <c r="AP166" s="9">
        <v>111</v>
      </c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68"/>
      <c r="BR166" s="68"/>
      <c r="BS166" s="68"/>
      <c r="BT166" s="68"/>
      <c r="BU166" s="68"/>
      <c r="BV166" s="68"/>
      <c r="BW166" s="68"/>
      <c r="BX166" s="68"/>
      <c r="BY166" s="68"/>
      <c r="BZ166" s="13"/>
    </row>
    <row r="167" spans="1:78" ht="36" customHeight="1" x14ac:dyDescent="0.35">
      <c r="A167" s="102">
        <v>166</v>
      </c>
      <c r="B167" s="38" t="s">
        <v>570</v>
      </c>
      <c r="C167" s="32" t="s">
        <v>24</v>
      </c>
      <c r="D167" s="5" t="s">
        <v>25</v>
      </c>
      <c r="E167" s="4" t="s">
        <v>69</v>
      </c>
      <c r="F167" s="4" t="s">
        <v>72</v>
      </c>
      <c r="G167" s="8">
        <v>730</v>
      </c>
      <c r="H167" s="8">
        <v>451</v>
      </c>
      <c r="I167" s="8">
        <v>735</v>
      </c>
      <c r="J167" s="8">
        <v>726</v>
      </c>
      <c r="K167" s="8">
        <v>735</v>
      </c>
      <c r="L167" s="8">
        <v>732</v>
      </c>
      <c r="M167" s="8">
        <v>731</v>
      </c>
      <c r="N167" s="8">
        <v>735</v>
      </c>
      <c r="O167" s="8">
        <v>745</v>
      </c>
      <c r="P167" s="8">
        <v>745</v>
      </c>
      <c r="Q167" s="8">
        <v>740</v>
      </c>
      <c r="R167" s="8">
        <v>742</v>
      </c>
      <c r="S167" s="8">
        <v>750</v>
      </c>
      <c r="T167" s="8">
        <v>748</v>
      </c>
      <c r="U167" s="8">
        <v>760</v>
      </c>
      <c r="V167" s="8">
        <v>700</v>
      </c>
      <c r="W167" s="8">
        <v>710</v>
      </c>
      <c r="X167" s="8">
        <v>713</v>
      </c>
      <c r="Y167" s="8">
        <v>705</v>
      </c>
      <c r="Z167" s="8">
        <v>715</v>
      </c>
      <c r="AA167" s="8">
        <v>710</v>
      </c>
      <c r="AB167" s="8">
        <v>670</v>
      </c>
      <c r="AC167" s="8">
        <v>630</v>
      </c>
      <c r="AD167" s="8">
        <v>595</v>
      </c>
      <c r="AE167" s="8">
        <v>580</v>
      </c>
      <c r="AF167" s="8">
        <v>570</v>
      </c>
      <c r="AG167" s="8">
        <v>575</v>
      </c>
      <c r="AH167" s="8">
        <v>565</v>
      </c>
      <c r="AI167" s="8">
        <v>545</v>
      </c>
      <c r="AJ167" s="8">
        <v>535</v>
      </c>
      <c r="AK167" s="8">
        <v>525</v>
      </c>
      <c r="AL167" s="8">
        <v>513</v>
      </c>
      <c r="AM167" s="8">
        <v>502</v>
      </c>
      <c r="AN167" s="8">
        <v>525</v>
      </c>
      <c r="AO167" s="8">
        <v>521</v>
      </c>
      <c r="AP167" s="8">
        <v>517</v>
      </c>
      <c r="AQ167" s="8">
        <v>518</v>
      </c>
      <c r="AR167" s="18">
        <v>514</v>
      </c>
      <c r="AS167" s="18">
        <v>516</v>
      </c>
      <c r="AT167" s="18">
        <v>480</v>
      </c>
      <c r="AU167" s="18">
        <v>472</v>
      </c>
      <c r="AV167" s="18">
        <v>462</v>
      </c>
      <c r="AW167" s="18">
        <v>490</v>
      </c>
      <c r="AX167" s="18">
        <v>195</v>
      </c>
      <c r="AY167" s="18">
        <v>194</v>
      </c>
      <c r="AZ167" s="18">
        <v>515</v>
      </c>
      <c r="BA167" s="18">
        <v>509</v>
      </c>
      <c r="BB167" s="18">
        <v>511</v>
      </c>
      <c r="BC167" s="18">
        <v>513</v>
      </c>
      <c r="BD167" s="18">
        <v>193</v>
      </c>
      <c r="BE167" s="8">
        <v>189</v>
      </c>
      <c r="BF167" s="8">
        <v>507</v>
      </c>
      <c r="BG167" s="8">
        <v>510</v>
      </c>
      <c r="BH167" s="8">
        <v>501</v>
      </c>
      <c r="BI167" s="8">
        <v>509</v>
      </c>
      <c r="BJ167" s="8">
        <v>511</v>
      </c>
      <c r="BK167" s="8">
        <v>507</v>
      </c>
      <c r="BL167" s="8">
        <v>505</v>
      </c>
      <c r="BM167" s="8">
        <v>508</v>
      </c>
      <c r="BN167" s="8">
        <v>508</v>
      </c>
      <c r="BO167" s="8">
        <v>503</v>
      </c>
      <c r="BP167" s="8">
        <v>500</v>
      </c>
      <c r="BQ167" s="69">
        <v>502</v>
      </c>
      <c r="BR167" s="69">
        <v>480</v>
      </c>
      <c r="BS167" s="69">
        <v>478</v>
      </c>
      <c r="BT167" s="69">
        <v>452</v>
      </c>
      <c r="BU167" s="69">
        <v>0</v>
      </c>
      <c r="BV167" s="69">
        <v>0</v>
      </c>
      <c r="BW167" s="69">
        <v>0</v>
      </c>
      <c r="BX167" s="71">
        <v>0</v>
      </c>
      <c r="BY167" s="71">
        <v>0</v>
      </c>
      <c r="BZ167" s="9">
        <v>0</v>
      </c>
    </row>
    <row r="168" spans="1:78" ht="36" customHeight="1" x14ac:dyDescent="0.35">
      <c r="A168" s="102">
        <v>167</v>
      </c>
      <c r="B168" s="38" t="s">
        <v>570</v>
      </c>
      <c r="C168" s="32" t="s">
        <v>24</v>
      </c>
      <c r="D168" s="5" t="s">
        <v>25</v>
      </c>
      <c r="E168" s="4" t="s">
        <v>260</v>
      </c>
      <c r="F168" s="4" t="s">
        <v>264</v>
      </c>
      <c r="G168" s="8">
        <v>446</v>
      </c>
      <c r="H168" s="8">
        <v>738</v>
      </c>
      <c r="I168" s="8">
        <v>457</v>
      </c>
      <c r="J168" s="8">
        <v>244</v>
      </c>
      <c r="K168" s="8">
        <v>248</v>
      </c>
      <c r="L168" s="8">
        <v>251</v>
      </c>
      <c r="M168" s="8">
        <v>261</v>
      </c>
      <c r="N168" s="8">
        <v>269</v>
      </c>
      <c r="O168" s="8">
        <v>276</v>
      </c>
      <c r="P168" s="8">
        <v>278</v>
      </c>
      <c r="Q168" s="8">
        <v>280</v>
      </c>
      <c r="R168" s="8">
        <v>283</v>
      </c>
      <c r="S168" s="8">
        <v>281</v>
      </c>
      <c r="T168" s="8">
        <v>283</v>
      </c>
      <c r="U168" s="8">
        <v>288</v>
      </c>
      <c r="V168" s="8">
        <v>289</v>
      </c>
      <c r="W168" s="8">
        <v>291</v>
      </c>
      <c r="X168" s="8">
        <v>294</v>
      </c>
      <c r="Y168" s="8">
        <v>281</v>
      </c>
      <c r="Z168" s="8">
        <v>288</v>
      </c>
      <c r="AA168" s="8">
        <v>283</v>
      </c>
      <c r="AB168" s="8">
        <v>283</v>
      </c>
      <c r="AC168" s="8">
        <v>289</v>
      </c>
      <c r="AD168" s="8">
        <v>287</v>
      </c>
      <c r="AE168" s="8">
        <v>288</v>
      </c>
      <c r="AF168" s="8">
        <v>290</v>
      </c>
      <c r="AG168" s="8">
        <v>295</v>
      </c>
      <c r="AH168" s="8">
        <v>280</v>
      </c>
      <c r="AI168" s="8">
        <v>260</v>
      </c>
      <c r="AJ168" s="8">
        <v>151</v>
      </c>
      <c r="AK168" s="8">
        <v>250</v>
      </c>
      <c r="AL168" s="8">
        <v>248</v>
      </c>
      <c r="AM168" s="8">
        <v>152</v>
      </c>
      <c r="AN168" s="8">
        <v>252</v>
      </c>
      <c r="AO168" s="8">
        <v>255</v>
      </c>
      <c r="AP168" s="8">
        <v>254</v>
      </c>
      <c r="AQ168" s="8">
        <v>250</v>
      </c>
      <c r="AR168" s="18">
        <v>248</v>
      </c>
      <c r="AS168" s="18">
        <v>251</v>
      </c>
      <c r="AT168" s="18">
        <v>231</v>
      </c>
      <c r="AU168" s="18">
        <v>214</v>
      </c>
      <c r="AV168" s="18">
        <v>251</v>
      </c>
      <c r="AW168" s="18">
        <v>202</v>
      </c>
      <c r="AX168" s="18">
        <v>512</v>
      </c>
      <c r="AY168" s="18">
        <v>524</v>
      </c>
      <c r="AZ168" s="18">
        <v>190</v>
      </c>
      <c r="BA168" s="18">
        <v>192</v>
      </c>
      <c r="BB168" s="18">
        <v>185</v>
      </c>
      <c r="BC168" s="18">
        <v>190</v>
      </c>
      <c r="BD168" s="18">
        <v>510</v>
      </c>
      <c r="BE168" s="8">
        <v>504</v>
      </c>
      <c r="BF168" s="8">
        <v>194</v>
      </c>
      <c r="BG168" s="8">
        <v>197</v>
      </c>
      <c r="BH168" s="8">
        <v>204</v>
      </c>
      <c r="BI168" s="8">
        <v>207</v>
      </c>
      <c r="BJ168" s="8">
        <v>208</v>
      </c>
      <c r="BK168" s="8">
        <v>204</v>
      </c>
      <c r="BL168" s="8">
        <v>191</v>
      </c>
      <c r="BM168" s="8">
        <v>193</v>
      </c>
      <c r="BN168" s="8">
        <v>193</v>
      </c>
      <c r="BO168" s="8">
        <v>201</v>
      </c>
      <c r="BP168" s="8">
        <v>204</v>
      </c>
      <c r="BQ168" s="69">
        <v>200</v>
      </c>
      <c r="BR168" s="8">
        <v>480</v>
      </c>
      <c r="BS168" s="8">
        <v>478</v>
      </c>
      <c r="BT168" s="8">
        <v>452</v>
      </c>
      <c r="BU168" s="8">
        <v>0</v>
      </c>
      <c r="BV168" s="8">
        <v>0</v>
      </c>
      <c r="BW168" s="8">
        <v>0</v>
      </c>
      <c r="BX168" s="9">
        <v>0</v>
      </c>
      <c r="BY168" s="9">
        <v>0</v>
      </c>
      <c r="BZ168" s="9">
        <v>0</v>
      </c>
    </row>
    <row r="169" spans="1:78" ht="36" customHeight="1" x14ac:dyDescent="0.35">
      <c r="A169" s="102">
        <v>168</v>
      </c>
      <c r="B169" s="38" t="s">
        <v>570</v>
      </c>
      <c r="C169" s="32" t="s">
        <v>388</v>
      </c>
      <c r="D169" s="5" t="s">
        <v>401</v>
      </c>
      <c r="E169" s="4" t="s">
        <v>26</v>
      </c>
      <c r="F169" s="4" t="s">
        <v>402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7">
        <v>145</v>
      </c>
      <c r="W169" s="7">
        <v>150</v>
      </c>
      <c r="X169" s="7">
        <v>150</v>
      </c>
      <c r="Y169" s="8">
        <v>155</v>
      </c>
      <c r="Z169" s="8">
        <v>155</v>
      </c>
      <c r="AA169" s="8">
        <v>152</v>
      </c>
      <c r="AB169" s="13"/>
      <c r="AC169" s="13"/>
      <c r="AD169" s="13"/>
      <c r="AE169" s="8">
        <v>149</v>
      </c>
      <c r="AF169" s="8">
        <v>159</v>
      </c>
      <c r="AG169" s="8">
        <v>151</v>
      </c>
      <c r="AH169" s="13"/>
      <c r="AI169" s="13"/>
      <c r="AJ169" s="13"/>
      <c r="AK169" s="8">
        <v>163</v>
      </c>
      <c r="AL169" s="8">
        <v>188</v>
      </c>
      <c r="AM169" s="8">
        <v>198</v>
      </c>
      <c r="AN169" s="8">
        <v>377</v>
      </c>
      <c r="AO169" s="8">
        <v>377</v>
      </c>
      <c r="AP169" s="8">
        <v>377</v>
      </c>
      <c r="AQ169" s="9">
        <v>377</v>
      </c>
      <c r="AR169" s="9">
        <v>377</v>
      </c>
      <c r="AS169" s="9">
        <v>377</v>
      </c>
      <c r="AT169" s="8">
        <v>81</v>
      </c>
      <c r="AU169" s="8">
        <v>350</v>
      </c>
      <c r="AV169" s="8">
        <v>350</v>
      </c>
      <c r="AW169" s="12">
        <v>350</v>
      </c>
      <c r="AX169" s="12">
        <v>350</v>
      </c>
      <c r="AY169" s="12">
        <v>350</v>
      </c>
      <c r="AZ169" s="10">
        <v>350</v>
      </c>
      <c r="BA169" s="10">
        <v>350</v>
      </c>
      <c r="BB169" s="10">
        <v>350</v>
      </c>
      <c r="BC169" s="12">
        <v>350</v>
      </c>
      <c r="BD169" s="12">
        <v>350</v>
      </c>
      <c r="BE169" s="12">
        <v>350</v>
      </c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68"/>
      <c r="BR169" s="13"/>
      <c r="BS169" s="13"/>
      <c r="BT169" s="13"/>
      <c r="BU169" s="13"/>
      <c r="BV169" s="13"/>
      <c r="BW169" s="13"/>
      <c r="BX169" s="13"/>
      <c r="BY169" s="13"/>
      <c r="BZ169" s="13"/>
    </row>
    <row r="170" spans="1:78" ht="36" customHeight="1" x14ac:dyDescent="0.35">
      <c r="A170" s="102">
        <v>169</v>
      </c>
      <c r="B170" s="38" t="s">
        <v>570</v>
      </c>
      <c r="C170" s="32" t="s">
        <v>220</v>
      </c>
      <c r="D170" s="5" t="s">
        <v>221</v>
      </c>
      <c r="E170" s="4" t="s">
        <v>216</v>
      </c>
      <c r="F170" s="4" t="s">
        <v>222</v>
      </c>
      <c r="G170" s="8">
        <v>490</v>
      </c>
      <c r="H170" s="8">
        <v>475</v>
      </c>
      <c r="I170" s="8">
        <v>475</v>
      </c>
      <c r="J170" s="8">
        <v>389</v>
      </c>
      <c r="K170" s="8">
        <v>388</v>
      </c>
      <c r="L170" s="8">
        <v>356</v>
      </c>
      <c r="M170" s="8">
        <v>337</v>
      </c>
      <c r="N170" s="8">
        <v>318</v>
      </c>
      <c r="O170" s="8">
        <v>367</v>
      </c>
      <c r="P170" s="8">
        <v>376</v>
      </c>
      <c r="Q170" s="8">
        <v>322</v>
      </c>
      <c r="R170" s="8">
        <v>409</v>
      </c>
      <c r="S170" s="8">
        <v>320</v>
      </c>
      <c r="T170" s="8">
        <v>341</v>
      </c>
      <c r="U170" s="8">
        <v>338</v>
      </c>
      <c r="V170" s="8">
        <v>341</v>
      </c>
      <c r="W170" s="8">
        <v>333</v>
      </c>
      <c r="X170" s="8">
        <v>329</v>
      </c>
      <c r="Y170" s="8">
        <v>368</v>
      </c>
      <c r="Z170" s="8">
        <v>329</v>
      </c>
      <c r="AA170" s="8">
        <v>332</v>
      </c>
      <c r="AB170" s="8">
        <v>333</v>
      </c>
      <c r="AC170" s="8">
        <v>309</v>
      </c>
      <c r="AD170" s="8">
        <v>219</v>
      </c>
      <c r="AE170" s="8">
        <v>333</v>
      </c>
      <c r="AF170" s="8">
        <v>309</v>
      </c>
      <c r="AG170" s="8">
        <v>219</v>
      </c>
      <c r="AH170" s="8">
        <v>310</v>
      </c>
      <c r="AI170" s="8">
        <v>329</v>
      </c>
      <c r="AJ170" s="8">
        <v>329</v>
      </c>
      <c r="AK170" s="8">
        <v>308</v>
      </c>
      <c r="AL170" s="8">
        <v>259</v>
      </c>
      <c r="AM170" s="8">
        <v>322</v>
      </c>
      <c r="AN170" s="8">
        <v>402</v>
      </c>
      <c r="AO170" s="8">
        <v>402</v>
      </c>
      <c r="AP170" s="8">
        <v>402</v>
      </c>
      <c r="AQ170" s="12">
        <v>462</v>
      </c>
      <c r="AR170" s="12">
        <v>346</v>
      </c>
      <c r="AS170" s="12">
        <v>309</v>
      </c>
      <c r="AT170" s="12">
        <v>353</v>
      </c>
      <c r="AU170" s="12">
        <v>303</v>
      </c>
      <c r="AV170" s="12">
        <v>278</v>
      </c>
      <c r="AW170" s="12">
        <v>323</v>
      </c>
      <c r="AX170" s="12">
        <v>286</v>
      </c>
      <c r="AY170" s="12">
        <v>288</v>
      </c>
      <c r="AZ170" s="12">
        <v>292</v>
      </c>
      <c r="BA170" s="12">
        <v>261</v>
      </c>
      <c r="BB170" s="12">
        <v>202</v>
      </c>
      <c r="BC170" s="12">
        <v>143</v>
      </c>
      <c r="BD170" s="12">
        <v>191</v>
      </c>
      <c r="BE170" s="12">
        <v>205</v>
      </c>
      <c r="BF170" s="12">
        <v>195</v>
      </c>
      <c r="BG170" s="12">
        <v>179</v>
      </c>
      <c r="BH170" s="12">
        <v>231</v>
      </c>
      <c r="BI170" s="8">
        <v>239</v>
      </c>
      <c r="BJ170" s="8">
        <v>212</v>
      </c>
      <c r="BK170" s="8">
        <v>445</v>
      </c>
      <c r="BL170" s="8">
        <v>180</v>
      </c>
      <c r="BM170" s="8">
        <v>138</v>
      </c>
      <c r="BN170" s="8">
        <v>180</v>
      </c>
      <c r="BO170" s="8">
        <v>193</v>
      </c>
      <c r="BP170" s="8">
        <v>167</v>
      </c>
      <c r="BQ170" s="69">
        <v>138</v>
      </c>
      <c r="BR170" s="8">
        <v>147</v>
      </c>
      <c r="BS170" s="8">
        <v>163</v>
      </c>
      <c r="BT170" s="8">
        <v>161</v>
      </c>
      <c r="BU170" s="8">
        <v>143</v>
      </c>
      <c r="BV170" s="8">
        <v>143</v>
      </c>
      <c r="BW170" s="8">
        <v>123</v>
      </c>
      <c r="BX170" s="12">
        <v>109</v>
      </c>
      <c r="BY170" s="12">
        <v>113</v>
      </c>
      <c r="BZ170" s="12">
        <v>145</v>
      </c>
    </row>
    <row r="171" spans="1:78" ht="36" customHeight="1" x14ac:dyDescent="0.35">
      <c r="A171" s="102">
        <v>170</v>
      </c>
      <c r="B171" s="38" t="s">
        <v>570</v>
      </c>
      <c r="C171" s="32" t="s">
        <v>184</v>
      </c>
      <c r="D171" s="5" t="s">
        <v>185</v>
      </c>
      <c r="E171" s="4" t="s">
        <v>153</v>
      </c>
      <c r="F171" s="4" t="s">
        <v>186</v>
      </c>
      <c r="G171" s="8">
        <v>60</v>
      </c>
      <c r="H171" s="8">
        <v>60</v>
      </c>
      <c r="I171" s="8">
        <v>60</v>
      </c>
      <c r="J171" s="8">
        <v>120</v>
      </c>
      <c r="K171" s="8">
        <v>120</v>
      </c>
      <c r="L171" s="8">
        <v>120</v>
      </c>
      <c r="M171" s="8">
        <v>120</v>
      </c>
      <c r="N171" s="8">
        <v>120</v>
      </c>
      <c r="O171" s="8">
        <v>120</v>
      </c>
      <c r="P171" s="8">
        <v>60</v>
      </c>
      <c r="Q171" s="8">
        <v>60</v>
      </c>
      <c r="R171" s="8">
        <v>60</v>
      </c>
      <c r="S171" s="8">
        <v>60</v>
      </c>
      <c r="T171" s="8">
        <v>60</v>
      </c>
      <c r="U171" s="8">
        <v>60</v>
      </c>
      <c r="V171" s="8">
        <v>120</v>
      </c>
      <c r="W171" s="8">
        <v>120</v>
      </c>
      <c r="X171" s="8">
        <v>120</v>
      </c>
      <c r="Y171" s="8">
        <v>60</v>
      </c>
      <c r="Z171" s="8">
        <v>60</v>
      </c>
      <c r="AA171" s="8">
        <v>60</v>
      </c>
      <c r="AB171" s="8">
        <v>120</v>
      </c>
      <c r="AC171" s="8">
        <v>120</v>
      </c>
      <c r="AD171" s="8">
        <v>120</v>
      </c>
      <c r="AE171" s="8">
        <v>60</v>
      </c>
      <c r="AF171" s="8">
        <v>60</v>
      </c>
      <c r="AG171" s="8">
        <v>60</v>
      </c>
      <c r="AH171" s="8">
        <v>120</v>
      </c>
      <c r="AI171" s="8">
        <v>120</v>
      </c>
      <c r="AJ171" s="8">
        <v>120</v>
      </c>
      <c r="AK171" s="8">
        <v>120</v>
      </c>
      <c r="AL171" s="8">
        <v>120</v>
      </c>
      <c r="AM171" s="8">
        <v>120</v>
      </c>
      <c r="AN171" s="8">
        <v>120</v>
      </c>
      <c r="AO171" s="8">
        <v>120</v>
      </c>
      <c r="AP171" s="8">
        <v>120</v>
      </c>
      <c r="AQ171" s="8">
        <v>120</v>
      </c>
      <c r="AR171" s="8">
        <v>120</v>
      </c>
      <c r="AS171" s="8">
        <v>120</v>
      </c>
      <c r="AT171" s="8">
        <v>120</v>
      </c>
      <c r="AU171" s="8">
        <v>120</v>
      </c>
      <c r="AV171" s="8">
        <v>120</v>
      </c>
      <c r="AW171" s="8">
        <v>120</v>
      </c>
      <c r="AX171" s="8">
        <v>120</v>
      </c>
      <c r="AY171" s="8">
        <v>120</v>
      </c>
      <c r="AZ171" s="8">
        <v>120</v>
      </c>
      <c r="BA171" s="8">
        <v>120</v>
      </c>
      <c r="BB171" s="8">
        <v>120</v>
      </c>
      <c r="BC171" s="8">
        <v>120</v>
      </c>
      <c r="BD171" s="8">
        <v>120</v>
      </c>
      <c r="BE171" s="8">
        <v>120</v>
      </c>
      <c r="BF171" s="8">
        <v>120</v>
      </c>
      <c r="BG171" s="8">
        <v>120</v>
      </c>
      <c r="BH171" s="8">
        <v>120</v>
      </c>
      <c r="BI171" s="8">
        <v>60</v>
      </c>
      <c r="BJ171" s="8">
        <v>60</v>
      </c>
      <c r="BK171" s="8">
        <v>60</v>
      </c>
      <c r="BL171" s="8">
        <v>120</v>
      </c>
      <c r="BM171" s="8">
        <v>120</v>
      </c>
      <c r="BN171" s="8">
        <v>120</v>
      </c>
      <c r="BO171" s="8">
        <v>0</v>
      </c>
      <c r="BP171" s="8">
        <v>0</v>
      </c>
      <c r="BQ171" s="69">
        <v>0</v>
      </c>
      <c r="BR171" s="69">
        <v>0</v>
      </c>
      <c r="BS171" s="69">
        <v>0</v>
      </c>
      <c r="BT171" s="69">
        <v>0</v>
      </c>
      <c r="BU171" s="69">
        <v>120</v>
      </c>
      <c r="BV171" s="69">
        <v>120</v>
      </c>
      <c r="BW171" s="69">
        <v>120</v>
      </c>
      <c r="BX171" s="71">
        <f t="shared" ref="BX171:BZ172" si="3">BW171+(BW171*(POWER((BW171/BU171),(0.333333333333333))-1))</f>
        <v>120</v>
      </c>
      <c r="BY171" s="71">
        <f t="shared" si="3"/>
        <v>120</v>
      </c>
      <c r="BZ171" s="9">
        <f t="shared" si="3"/>
        <v>120</v>
      </c>
    </row>
    <row r="172" spans="1:78" ht="36" customHeight="1" x14ac:dyDescent="0.35">
      <c r="A172" s="102">
        <v>171</v>
      </c>
      <c r="B172" s="38" t="s">
        <v>570</v>
      </c>
      <c r="C172" s="32" t="s">
        <v>857</v>
      </c>
      <c r="D172" s="5" t="s">
        <v>852</v>
      </c>
      <c r="E172" s="4" t="s">
        <v>153</v>
      </c>
      <c r="F172" s="4" t="s">
        <v>853</v>
      </c>
      <c r="G172" s="51"/>
      <c r="H172" s="5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53"/>
      <c r="BD172" s="53"/>
      <c r="BE172" s="54"/>
      <c r="BF172" s="18">
        <v>8</v>
      </c>
      <c r="BG172" s="18">
        <v>10</v>
      </c>
      <c r="BH172" s="18">
        <v>10</v>
      </c>
      <c r="BI172" s="9">
        <v>10.772173450159418</v>
      </c>
      <c r="BJ172" s="9">
        <v>11.042594305568985</v>
      </c>
      <c r="BK172" s="9">
        <v>11.413744745558571</v>
      </c>
      <c r="BL172" s="8">
        <v>20</v>
      </c>
      <c r="BM172" s="8">
        <v>20</v>
      </c>
      <c r="BN172" s="8">
        <v>20</v>
      </c>
      <c r="BO172" s="8">
        <v>20</v>
      </c>
      <c r="BP172" s="8">
        <v>20</v>
      </c>
      <c r="BQ172" s="69">
        <v>20</v>
      </c>
      <c r="BR172" s="9">
        <v>20</v>
      </c>
      <c r="BS172" s="9">
        <v>20</v>
      </c>
      <c r="BT172" s="9">
        <v>20</v>
      </c>
      <c r="BU172" s="8">
        <v>30</v>
      </c>
      <c r="BV172" s="8">
        <v>30</v>
      </c>
      <c r="BW172" s="8">
        <v>27</v>
      </c>
      <c r="BX172" s="9">
        <f t="shared" si="3"/>
        <v>26.068213384352006</v>
      </c>
      <c r="BY172" s="9">
        <f t="shared" si="3"/>
        <v>24.875659574986322</v>
      </c>
      <c r="BZ172" s="9">
        <f t="shared" si="3"/>
        <v>24.205360309457163</v>
      </c>
    </row>
    <row r="173" spans="1:78" ht="36" customHeight="1" x14ac:dyDescent="0.35">
      <c r="A173" s="102">
        <v>172</v>
      </c>
      <c r="B173" s="38" t="s">
        <v>570</v>
      </c>
      <c r="C173" s="32" t="s">
        <v>235</v>
      </c>
      <c r="D173" s="5" t="s">
        <v>236</v>
      </c>
      <c r="E173" s="4" t="s">
        <v>216</v>
      </c>
      <c r="F173" s="4" t="s">
        <v>237</v>
      </c>
      <c r="G173" s="11">
        <v>8</v>
      </c>
      <c r="H173" s="11">
        <v>8</v>
      </c>
      <c r="I173" s="11">
        <v>8</v>
      </c>
      <c r="J173" s="11">
        <v>8</v>
      </c>
      <c r="K173" s="11">
        <v>8</v>
      </c>
      <c r="L173" s="11">
        <v>8</v>
      </c>
      <c r="M173" s="11">
        <v>8</v>
      </c>
      <c r="N173" s="11">
        <v>8</v>
      </c>
      <c r="O173" s="11">
        <v>8</v>
      </c>
      <c r="P173" s="11">
        <v>8</v>
      </c>
      <c r="Q173" s="11">
        <v>8</v>
      </c>
      <c r="R173" s="11">
        <v>8</v>
      </c>
      <c r="S173" s="11">
        <v>8</v>
      </c>
      <c r="T173" s="11">
        <v>8</v>
      </c>
      <c r="U173" s="11">
        <v>8</v>
      </c>
      <c r="V173" s="9">
        <v>8</v>
      </c>
      <c r="W173" s="9">
        <v>8</v>
      </c>
      <c r="X173" s="9">
        <v>8</v>
      </c>
      <c r="Y173" s="9">
        <v>8</v>
      </c>
      <c r="Z173" s="9">
        <v>8</v>
      </c>
      <c r="AA173" s="9">
        <v>8</v>
      </c>
      <c r="AB173" s="9">
        <v>8</v>
      </c>
      <c r="AC173" s="9">
        <v>8</v>
      </c>
      <c r="AD173" s="9">
        <v>8</v>
      </c>
      <c r="AE173" s="9">
        <v>8</v>
      </c>
      <c r="AF173" s="9">
        <v>8</v>
      </c>
      <c r="AG173" s="9">
        <v>8</v>
      </c>
      <c r="AH173" s="9">
        <v>8</v>
      </c>
      <c r="AI173" s="9">
        <v>8</v>
      </c>
      <c r="AJ173" s="9">
        <v>8</v>
      </c>
      <c r="AK173" s="9">
        <v>8</v>
      </c>
      <c r="AL173" s="9">
        <v>8</v>
      </c>
      <c r="AM173" s="9">
        <v>8</v>
      </c>
      <c r="AN173" s="9">
        <v>8</v>
      </c>
      <c r="AO173" s="9">
        <v>8</v>
      </c>
      <c r="AP173" s="9">
        <v>8</v>
      </c>
      <c r="AQ173" s="10">
        <v>8</v>
      </c>
      <c r="AR173" s="10">
        <v>8</v>
      </c>
      <c r="AS173" s="10">
        <v>8</v>
      </c>
      <c r="AT173" s="10">
        <v>8</v>
      </c>
      <c r="AU173" s="10">
        <v>8</v>
      </c>
      <c r="AV173" s="10">
        <v>8</v>
      </c>
      <c r="AW173" s="10">
        <v>8</v>
      </c>
      <c r="AX173" s="10">
        <v>8</v>
      </c>
      <c r="AY173" s="10">
        <v>8</v>
      </c>
      <c r="AZ173" s="10">
        <v>8</v>
      </c>
      <c r="BA173" s="10">
        <v>8</v>
      </c>
      <c r="BB173" s="10">
        <v>8</v>
      </c>
      <c r="BC173" s="10">
        <v>8</v>
      </c>
      <c r="BD173" s="10">
        <v>8</v>
      </c>
      <c r="BE173" s="10">
        <v>8</v>
      </c>
      <c r="BF173" s="10">
        <v>8</v>
      </c>
      <c r="BG173" s="10">
        <v>8</v>
      </c>
      <c r="BH173" s="10">
        <v>8</v>
      </c>
      <c r="BI173" s="10">
        <v>8</v>
      </c>
      <c r="BJ173" s="10">
        <v>8</v>
      </c>
      <c r="BK173" s="10">
        <v>8</v>
      </c>
      <c r="BL173" s="9">
        <v>8</v>
      </c>
      <c r="BM173" s="9">
        <v>8</v>
      </c>
      <c r="BN173" s="9">
        <v>8</v>
      </c>
      <c r="BO173" s="9">
        <v>8</v>
      </c>
      <c r="BP173" s="9">
        <v>8</v>
      </c>
      <c r="BQ173" s="71">
        <v>8</v>
      </c>
      <c r="BR173" s="9">
        <v>8</v>
      </c>
      <c r="BS173" s="9">
        <v>8</v>
      </c>
      <c r="BT173" s="9">
        <v>8</v>
      </c>
      <c r="BU173" s="8">
        <v>0</v>
      </c>
      <c r="BV173" s="8">
        <v>0</v>
      </c>
      <c r="BW173" s="8">
        <v>0</v>
      </c>
      <c r="BX173" s="10">
        <v>0</v>
      </c>
      <c r="BY173" s="10">
        <v>0</v>
      </c>
      <c r="BZ173" s="10">
        <v>0</v>
      </c>
    </row>
    <row r="174" spans="1:78" ht="36" customHeight="1" x14ac:dyDescent="0.35">
      <c r="A174" s="102">
        <v>173</v>
      </c>
      <c r="B174" s="38" t="s">
        <v>570</v>
      </c>
      <c r="C174" s="32" t="s">
        <v>465</v>
      </c>
      <c r="D174" s="5" t="s">
        <v>468</v>
      </c>
      <c r="E174" s="4" t="s">
        <v>295</v>
      </c>
      <c r="F174" s="4" t="s">
        <v>480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7">
        <v>0</v>
      </c>
      <c r="AI174" s="7">
        <v>0</v>
      </c>
      <c r="AJ174" s="7">
        <v>0</v>
      </c>
      <c r="AK174" s="8">
        <v>0</v>
      </c>
      <c r="AL174" s="8">
        <v>4</v>
      </c>
      <c r="AM174" s="8">
        <v>4</v>
      </c>
      <c r="AN174" s="8">
        <v>12</v>
      </c>
      <c r="AO174" s="8">
        <v>12</v>
      </c>
      <c r="AP174" s="8">
        <v>12</v>
      </c>
      <c r="AQ174" s="12">
        <v>12</v>
      </c>
      <c r="AR174" s="12">
        <v>12</v>
      </c>
      <c r="AS174" s="12">
        <v>12</v>
      </c>
      <c r="AT174" s="10">
        <v>12</v>
      </c>
      <c r="AU174" s="10">
        <v>12</v>
      </c>
      <c r="AV174" s="10">
        <v>12</v>
      </c>
      <c r="AW174" s="10">
        <v>12</v>
      </c>
      <c r="AX174" s="10">
        <v>12</v>
      </c>
      <c r="AY174" s="10">
        <v>12</v>
      </c>
      <c r="AZ174" s="10">
        <v>12</v>
      </c>
      <c r="BA174" s="10">
        <v>12</v>
      </c>
      <c r="BB174" s="10">
        <v>12</v>
      </c>
      <c r="BC174" s="10">
        <v>12</v>
      </c>
      <c r="BD174" s="10">
        <v>12</v>
      </c>
      <c r="BE174" s="10">
        <v>12</v>
      </c>
      <c r="BF174" s="10">
        <v>12</v>
      </c>
      <c r="BG174" s="10">
        <v>12</v>
      </c>
      <c r="BH174" s="10">
        <v>12</v>
      </c>
      <c r="BI174" s="10">
        <v>12</v>
      </c>
      <c r="BJ174" s="10">
        <v>12</v>
      </c>
      <c r="BK174" s="10">
        <v>12</v>
      </c>
      <c r="BL174" s="9">
        <v>12</v>
      </c>
      <c r="BM174" s="9">
        <v>12</v>
      </c>
      <c r="BN174" s="9">
        <v>12</v>
      </c>
      <c r="BO174" s="9">
        <v>12</v>
      </c>
      <c r="BP174" s="9">
        <v>12</v>
      </c>
      <c r="BQ174" s="71">
        <v>12</v>
      </c>
      <c r="BR174" s="9">
        <v>12</v>
      </c>
      <c r="BS174" s="9">
        <v>12</v>
      </c>
      <c r="BT174" s="9">
        <v>12</v>
      </c>
      <c r="BU174" s="9">
        <v>12</v>
      </c>
      <c r="BV174" s="9">
        <v>12</v>
      </c>
      <c r="BW174" s="9">
        <v>12</v>
      </c>
      <c r="BX174" s="9">
        <v>12</v>
      </c>
      <c r="BY174" s="9">
        <v>12</v>
      </c>
      <c r="BZ174" s="9">
        <v>12</v>
      </c>
    </row>
    <row r="175" spans="1:78" ht="36" customHeight="1" x14ac:dyDescent="0.35">
      <c r="A175" s="102">
        <v>174</v>
      </c>
      <c r="B175" s="38" t="s">
        <v>570</v>
      </c>
      <c r="C175" s="32" t="s">
        <v>752</v>
      </c>
      <c r="D175" s="5" t="s">
        <v>753</v>
      </c>
      <c r="E175" s="4" t="s">
        <v>144</v>
      </c>
      <c r="F175" s="4" t="s">
        <v>687</v>
      </c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9"/>
      <c r="AD175" s="19"/>
      <c r="AE175" s="19"/>
      <c r="AF175" s="19"/>
      <c r="AG175" s="19"/>
      <c r="AH175" s="19"/>
      <c r="AI175" s="34"/>
      <c r="AJ175" s="34"/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/>
      <c r="AR175" s="18"/>
      <c r="AS175" s="18"/>
      <c r="AT175" s="18"/>
      <c r="AU175" s="18"/>
      <c r="AV175" s="18"/>
      <c r="AW175" s="8">
        <v>10</v>
      </c>
      <c r="AX175" s="8">
        <v>10</v>
      </c>
      <c r="AY175" s="8">
        <v>10</v>
      </c>
      <c r="AZ175" s="8">
        <v>60</v>
      </c>
      <c r="BA175" s="8">
        <v>81</v>
      </c>
      <c r="BB175" s="8">
        <v>77</v>
      </c>
      <c r="BC175" s="8">
        <v>56</v>
      </c>
      <c r="BD175" s="8">
        <v>248</v>
      </c>
      <c r="BE175" s="8">
        <v>73</v>
      </c>
      <c r="BF175" s="9">
        <v>79.744573166940569</v>
      </c>
      <c r="BG175" s="9">
        <v>54.63248520721573</v>
      </c>
      <c r="BH175" s="10">
        <v>49.601368146113401</v>
      </c>
      <c r="BI175" s="10">
        <v>42.340679976821029</v>
      </c>
      <c r="BJ175" s="10">
        <v>38.891985832133138</v>
      </c>
      <c r="BK175" s="10">
        <v>35.863191887251574</v>
      </c>
      <c r="BL175" s="9">
        <v>33.932248883852047</v>
      </c>
      <c r="BM175" s="9">
        <v>32.423768160235177</v>
      </c>
      <c r="BN175" s="9">
        <v>31.352222595842687</v>
      </c>
      <c r="BO175" s="9">
        <v>30.536568382341056</v>
      </c>
      <c r="BP175" s="9">
        <v>29.932234961554745</v>
      </c>
      <c r="BQ175" s="71">
        <v>29.473344220523643</v>
      </c>
      <c r="BR175" s="9">
        <v>29.127227293721951</v>
      </c>
      <c r="BS175" s="9">
        <v>28.86373162946791</v>
      </c>
      <c r="BT175" s="9">
        <v>28.663342409335414</v>
      </c>
      <c r="BU175" s="9">
        <v>28.510361720495485</v>
      </c>
      <c r="BV175" s="9">
        <v>28.39353575769896</v>
      </c>
      <c r="BW175" s="9">
        <v>28.304165764992742</v>
      </c>
      <c r="BX175" s="9">
        <v>28.235765708354347</v>
      </c>
      <c r="BY175" s="9">
        <v>28.14322040862789</v>
      </c>
      <c r="BZ175" s="9">
        <v>28.08883535142644</v>
      </c>
    </row>
    <row r="176" spans="1:78" ht="36" customHeight="1" x14ac:dyDescent="0.35">
      <c r="A176" s="102">
        <v>175</v>
      </c>
      <c r="B176" s="38" t="s">
        <v>570</v>
      </c>
      <c r="C176" s="32" t="s">
        <v>552</v>
      </c>
      <c r="D176" s="5" t="s">
        <v>45</v>
      </c>
      <c r="E176" s="4" t="s">
        <v>41</v>
      </c>
      <c r="F176" s="4" t="s">
        <v>579</v>
      </c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8">
        <v>0</v>
      </c>
      <c r="AC176" s="8">
        <v>365</v>
      </c>
      <c r="AD176" s="8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68"/>
      <c r="BR176" s="13"/>
      <c r="BS176" s="13"/>
      <c r="BT176" s="13"/>
      <c r="BU176" s="13"/>
      <c r="BV176" s="13"/>
      <c r="BW176" s="13"/>
      <c r="BX176" s="13"/>
      <c r="BY176" s="13"/>
      <c r="BZ176" s="13"/>
    </row>
    <row r="177" spans="1:78" ht="36" customHeight="1" x14ac:dyDescent="0.35">
      <c r="A177" s="102">
        <v>176</v>
      </c>
      <c r="B177" s="38" t="s">
        <v>570</v>
      </c>
      <c r="C177" s="32" t="s">
        <v>580</v>
      </c>
      <c r="D177" s="5" t="s">
        <v>45</v>
      </c>
      <c r="E177" s="4" t="s">
        <v>41</v>
      </c>
      <c r="F177" s="4" t="s">
        <v>46</v>
      </c>
      <c r="G177" s="8">
        <v>1278</v>
      </c>
      <c r="H177" s="8">
        <v>1244</v>
      </c>
      <c r="I177" s="8">
        <v>1263</v>
      </c>
      <c r="J177" s="8">
        <v>1262</v>
      </c>
      <c r="K177" s="8">
        <v>1258</v>
      </c>
      <c r="L177" s="8">
        <v>1276</v>
      </c>
      <c r="M177" s="8">
        <v>1285</v>
      </c>
      <c r="N177" s="8">
        <v>1285</v>
      </c>
      <c r="O177" s="8">
        <v>1150</v>
      </c>
      <c r="P177" s="8">
        <v>1174</v>
      </c>
      <c r="Q177" s="8">
        <v>1174</v>
      </c>
      <c r="R177" s="8">
        <v>1186</v>
      </c>
      <c r="S177" s="8">
        <v>1190</v>
      </c>
      <c r="T177" s="8">
        <v>1164</v>
      </c>
      <c r="U177" s="8">
        <v>1160</v>
      </c>
      <c r="V177" s="8">
        <v>939</v>
      </c>
      <c r="W177" s="8">
        <v>953</v>
      </c>
      <c r="X177" s="8">
        <v>822</v>
      </c>
      <c r="Y177" s="8">
        <v>1022</v>
      </c>
      <c r="Z177" s="8">
        <v>1083</v>
      </c>
      <c r="AA177" s="8">
        <v>1145</v>
      </c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68"/>
      <c r="BR177" s="13"/>
      <c r="BS177" s="13"/>
      <c r="BT177" s="13"/>
      <c r="BU177" s="13"/>
      <c r="BV177" s="13"/>
      <c r="BW177" s="13"/>
      <c r="BX177" s="13"/>
      <c r="BY177" s="13"/>
      <c r="BZ177" s="13"/>
    </row>
    <row r="178" spans="1:78" ht="36" customHeight="1" x14ac:dyDescent="0.35">
      <c r="A178" s="102">
        <v>177</v>
      </c>
      <c r="B178" s="38" t="s">
        <v>570</v>
      </c>
      <c r="C178" s="32" t="s">
        <v>911</v>
      </c>
      <c r="D178" s="5" t="s">
        <v>912</v>
      </c>
      <c r="E178" s="4" t="s">
        <v>69</v>
      </c>
      <c r="F178" s="4" t="s">
        <v>913</v>
      </c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9"/>
      <c r="AD178" s="19"/>
      <c r="AE178" s="19"/>
      <c r="AF178" s="19"/>
      <c r="AG178" s="19"/>
      <c r="AH178" s="19"/>
      <c r="AI178" s="34"/>
      <c r="AJ178" s="34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8"/>
      <c r="AX178" s="8"/>
      <c r="AY178" s="8"/>
      <c r="AZ178" s="8"/>
      <c r="BA178" s="8"/>
      <c r="BB178" s="8"/>
      <c r="BC178" s="8"/>
      <c r="BD178" s="8"/>
      <c r="BE178" s="8"/>
      <c r="BF178" s="9"/>
      <c r="BG178" s="9"/>
      <c r="BH178" s="10"/>
      <c r="BI178" s="10"/>
      <c r="BJ178" s="10"/>
      <c r="BK178" s="10"/>
      <c r="BL178" s="9">
        <v>0</v>
      </c>
      <c r="BM178" s="9">
        <v>0</v>
      </c>
      <c r="BN178" s="9">
        <v>0</v>
      </c>
      <c r="BO178" s="9">
        <v>0</v>
      </c>
      <c r="BP178" s="9">
        <v>0</v>
      </c>
      <c r="BQ178" s="71">
        <v>0</v>
      </c>
      <c r="BR178" s="99">
        <v>5</v>
      </c>
      <c r="BS178" s="99">
        <v>15</v>
      </c>
      <c r="BT178" s="99">
        <v>21</v>
      </c>
      <c r="BU178" s="69">
        <v>0</v>
      </c>
      <c r="BV178" s="69">
        <v>0</v>
      </c>
      <c r="BW178" s="69">
        <v>0</v>
      </c>
      <c r="BX178" s="69">
        <v>44</v>
      </c>
      <c r="BY178" s="69">
        <v>52</v>
      </c>
      <c r="BZ178" s="8">
        <v>52</v>
      </c>
    </row>
    <row r="179" spans="1:78" ht="36" customHeight="1" x14ac:dyDescent="0.35">
      <c r="A179" s="102">
        <v>178</v>
      </c>
      <c r="B179" s="38" t="s">
        <v>570</v>
      </c>
      <c r="C179" s="32" t="s">
        <v>256</v>
      </c>
      <c r="D179" s="5" t="s">
        <v>256</v>
      </c>
      <c r="E179" s="4" t="s">
        <v>216</v>
      </c>
      <c r="F179" s="4" t="s">
        <v>419</v>
      </c>
      <c r="G179" s="8">
        <v>58</v>
      </c>
      <c r="H179" s="8">
        <v>74</v>
      </c>
      <c r="I179" s="8">
        <v>83</v>
      </c>
      <c r="J179" s="8">
        <v>88</v>
      </c>
      <c r="K179" s="8">
        <v>96</v>
      </c>
      <c r="L179" s="8">
        <v>117</v>
      </c>
      <c r="M179" s="8">
        <v>148</v>
      </c>
      <c r="N179" s="8">
        <v>173</v>
      </c>
      <c r="O179" s="8">
        <v>202</v>
      </c>
      <c r="P179" s="8">
        <v>219</v>
      </c>
      <c r="Q179" s="8">
        <v>226</v>
      </c>
      <c r="R179" s="8">
        <v>233</v>
      </c>
      <c r="S179" s="9">
        <v>237.86279792787778</v>
      </c>
      <c r="T179" s="9">
        <v>241.95385781098253</v>
      </c>
      <c r="U179" s="9">
        <v>245.01429746543062</v>
      </c>
      <c r="V179" s="8">
        <v>325</v>
      </c>
      <c r="W179" s="8">
        <v>334</v>
      </c>
      <c r="X179" s="8">
        <v>351</v>
      </c>
      <c r="Y179" s="9">
        <v>360.12093437011237</v>
      </c>
      <c r="Z179" s="9">
        <v>369.27423075439953</v>
      </c>
      <c r="AA179" s="9">
        <v>375.57467261026414</v>
      </c>
      <c r="AB179" s="8">
        <v>211</v>
      </c>
      <c r="AC179" s="8">
        <v>176</v>
      </c>
      <c r="AD179" s="8">
        <v>174</v>
      </c>
      <c r="AE179" s="8">
        <v>170</v>
      </c>
      <c r="AF179" s="8">
        <v>163</v>
      </c>
      <c r="AG179" s="8">
        <v>158</v>
      </c>
      <c r="AH179" s="8">
        <v>161</v>
      </c>
      <c r="AI179" s="8">
        <v>158</v>
      </c>
      <c r="AJ179" s="8">
        <v>148</v>
      </c>
      <c r="AK179" s="8">
        <v>144</v>
      </c>
      <c r="AL179" s="8">
        <v>141</v>
      </c>
      <c r="AM179" s="8">
        <v>125</v>
      </c>
      <c r="AN179" s="8">
        <v>120</v>
      </c>
      <c r="AO179" s="8">
        <v>120</v>
      </c>
      <c r="AP179" s="8">
        <v>125</v>
      </c>
      <c r="AQ179" s="8">
        <v>125</v>
      </c>
      <c r="AR179" s="8">
        <v>125</v>
      </c>
      <c r="AS179" s="8">
        <v>125</v>
      </c>
      <c r="AT179" s="8">
        <v>131</v>
      </c>
      <c r="AU179" s="8">
        <v>119</v>
      </c>
      <c r="AV179" s="8">
        <v>119</v>
      </c>
      <c r="AW179" s="8">
        <v>126</v>
      </c>
      <c r="AX179" s="8">
        <v>127</v>
      </c>
      <c r="AY179" s="8">
        <v>127</v>
      </c>
      <c r="AZ179" s="8">
        <v>127</v>
      </c>
      <c r="BA179" s="8">
        <v>127</v>
      </c>
      <c r="BB179" s="8">
        <v>98</v>
      </c>
      <c r="BC179" s="9">
        <v>89.887684657215274</v>
      </c>
      <c r="BD179" s="9">
        <v>80.106117798584393</v>
      </c>
      <c r="BE179" s="9">
        <v>74.899494737165313</v>
      </c>
      <c r="BF179" s="9">
        <v>70.48095597483109</v>
      </c>
      <c r="BG179" s="9">
        <v>67.536801115720507</v>
      </c>
      <c r="BH179" s="9">
        <v>65.247070793608387</v>
      </c>
      <c r="BI179" s="9">
        <v>63.59028385418712</v>
      </c>
      <c r="BJ179" s="9">
        <v>62.326708083578573</v>
      </c>
      <c r="BK179" s="9">
        <v>61.382595195440487</v>
      </c>
      <c r="BL179" s="9">
        <v>60.66386457997929</v>
      </c>
      <c r="BM179" s="9">
        <v>60.119501139071936</v>
      </c>
      <c r="BN179" s="9">
        <v>59.704272246964116</v>
      </c>
      <c r="BO179" s="9">
        <v>59.387793185256143</v>
      </c>
      <c r="BP179" s="9">
        <v>59.14587492236334</v>
      </c>
      <c r="BQ179" s="71">
        <v>58.960905465408302</v>
      </c>
      <c r="BR179" s="9">
        <v>58.819292546484846</v>
      </c>
      <c r="BS179" s="9">
        <v>58.710832974280564</v>
      </c>
      <c r="BT179" s="9">
        <v>58.627711397392616</v>
      </c>
      <c r="BU179" s="9">
        <v>58.563989781903395</v>
      </c>
      <c r="BV179" s="9">
        <v>58.515123712816766</v>
      </c>
      <c r="BW179" s="9">
        <v>58.4776425521503</v>
      </c>
      <c r="BX179" s="9">
        <v>58.448888442856301</v>
      </c>
      <c r="BY179" s="9">
        <v>58.40989787686928</v>
      </c>
      <c r="BZ179" s="9">
        <v>58.386936913583796</v>
      </c>
    </row>
    <row r="180" spans="1:78" ht="36" customHeight="1" x14ac:dyDescent="0.35">
      <c r="A180" s="102">
        <v>179</v>
      </c>
      <c r="B180" s="38" t="s">
        <v>570</v>
      </c>
      <c r="C180" s="32" t="s">
        <v>517</v>
      </c>
      <c r="D180" s="5" t="s">
        <v>103</v>
      </c>
      <c r="E180" s="4" t="s">
        <v>100</v>
      </c>
      <c r="F180" s="4" t="s">
        <v>586</v>
      </c>
      <c r="G180" s="8">
        <v>1021</v>
      </c>
      <c r="H180" s="8">
        <v>1118</v>
      </c>
      <c r="I180" s="8">
        <v>1097</v>
      </c>
      <c r="J180" s="8">
        <v>1183</v>
      </c>
      <c r="K180" s="8">
        <v>1156</v>
      </c>
      <c r="L180" s="8">
        <v>1113</v>
      </c>
      <c r="M180" s="8">
        <v>1075</v>
      </c>
      <c r="N180" s="8">
        <v>1148</v>
      </c>
      <c r="O180" s="8">
        <v>1118</v>
      </c>
      <c r="P180" s="8">
        <v>1209</v>
      </c>
      <c r="Q180" s="8">
        <v>970</v>
      </c>
      <c r="R180" s="8">
        <v>1232</v>
      </c>
      <c r="S180" s="8">
        <v>1055</v>
      </c>
      <c r="T180" s="8">
        <v>1182</v>
      </c>
      <c r="U180" s="8">
        <v>1072</v>
      </c>
      <c r="V180" s="8">
        <v>1152</v>
      </c>
      <c r="W180" s="8">
        <v>1145</v>
      </c>
      <c r="X180" s="8">
        <v>1124</v>
      </c>
      <c r="Y180" s="8">
        <v>1173</v>
      </c>
      <c r="Z180" s="8">
        <v>1168</v>
      </c>
      <c r="AA180" s="8">
        <v>1119</v>
      </c>
      <c r="AB180" s="8">
        <v>1149</v>
      </c>
      <c r="AC180" s="8">
        <v>1018</v>
      </c>
      <c r="AD180" s="8">
        <v>1070</v>
      </c>
      <c r="AE180" s="20">
        <v>1077</v>
      </c>
      <c r="AF180" s="20">
        <v>1077</v>
      </c>
      <c r="AG180" s="20">
        <v>1070</v>
      </c>
      <c r="AH180" s="8">
        <v>1070</v>
      </c>
      <c r="AI180" s="8">
        <v>1070</v>
      </c>
      <c r="AJ180" s="8">
        <v>1070</v>
      </c>
      <c r="AK180" s="8">
        <v>1318</v>
      </c>
      <c r="AL180" s="8">
        <v>1350</v>
      </c>
      <c r="AM180" s="8">
        <v>1182</v>
      </c>
      <c r="AN180" s="8">
        <v>1223</v>
      </c>
      <c r="AO180" s="8">
        <v>1224</v>
      </c>
      <c r="AP180" s="8">
        <v>1224</v>
      </c>
      <c r="AQ180" s="8">
        <v>1224</v>
      </c>
      <c r="AR180" s="8">
        <v>1224</v>
      </c>
      <c r="AS180" s="8">
        <v>1224</v>
      </c>
      <c r="AT180" s="8">
        <v>1339</v>
      </c>
      <c r="AU180" s="8">
        <v>1339</v>
      </c>
      <c r="AV180" s="8">
        <v>1339</v>
      </c>
      <c r="AW180" s="8">
        <v>1380</v>
      </c>
      <c r="AX180" s="8">
        <v>1380</v>
      </c>
      <c r="AY180" s="8">
        <v>1380</v>
      </c>
      <c r="AZ180" s="8">
        <v>1380</v>
      </c>
      <c r="BA180" s="8">
        <v>1380</v>
      </c>
      <c r="BB180" s="8">
        <v>1380</v>
      </c>
      <c r="BC180" s="8">
        <v>1380</v>
      </c>
      <c r="BD180" s="8">
        <v>1380</v>
      </c>
      <c r="BE180" s="8">
        <v>1380</v>
      </c>
      <c r="BF180" s="8">
        <v>1380</v>
      </c>
      <c r="BG180" s="8">
        <v>1380</v>
      </c>
      <c r="BH180" s="8">
        <v>1380</v>
      </c>
      <c r="BI180" s="8">
        <v>1380</v>
      </c>
      <c r="BJ180" s="8">
        <v>1380</v>
      </c>
      <c r="BK180" s="8">
        <v>1690</v>
      </c>
      <c r="BL180" s="8">
        <v>1690</v>
      </c>
      <c r="BM180" s="8">
        <v>1690</v>
      </c>
      <c r="BN180" s="8">
        <v>1690</v>
      </c>
      <c r="BO180" s="8">
        <v>1690</v>
      </c>
      <c r="BP180" s="8">
        <v>1690</v>
      </c>
      <c r="BQ180" s="69">
        <v>1690</v>
      </c>
      <c r="BR180" s="69">
        <v>1690</v>
      </c>
      <c r="BS180" s="69">
        <v>1690</v>
      </c>
      <c r="BT180" s="69">
        <v>1690</v>
      </c>
      <c r="BU180" s="99">
        <v>1210</v>
      </c>
      <c r="BV180" s="99">
        <v>1210</v>
      </c>
      <c r="BW180" s="99">
        <v>1210</v>
      </c>
      <c r="BX180" s="80">
        <v>1210</v>
      </c>
      <c r="BY180" s="80">
        <v>1209</v>
      </c>
      <c r="BZ180" s="80">
        <v>1209</v>
      </c>
    </row>
    <row r="181" spans="1:78" ht="36" customHeight="1" x14ac:dyDescent="0.35">
      <c r="A181" s="102">
        <v>180</v>
      </c>
      <c r="B181" s="38" t="s">
        <v>570</v>
      </c>
      <c r="C181" s="32" t="s">
        <v>517</v>
      </c>
      <c r="D181" s="5" t="s">
        <v>103</v>
      </c>
      <c r="E181" s="4" t="s">
        <v>100</v>
      </c>
      <c r="F181" s="4" t="s">
        <v>104</v>
      </c>
      <c r="G181" s="8">
        <v>60</v>
      </c>
      <c r="H181" s="8">
        <v>75</v>
      </c>
      <c r="I181" s="8">
        <v>75</v>
      </c>
      <c r="J181" s="8">
        <v>75</v>
      </c>
      <c r="K181" s="8">
        <v>75</v>
      </c>
      <c r="L181" s="8">
        <v>75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45">
        <v>0</v>
      </c>
      <c r="S181" s="45">
        <v>0</v>
      </c>
      <c r="T181" s="45">
        <v>0</v>
      </c>
      <c r="U181" s="45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68"/>
      <c r="BR181" s="13"/>
      <c r="BS181" s="13"/>
      <c r="BT181" s="13"/>
      <c r="BU181" s="13"/>
      <c r="BV181" s="13"/>
      <c r="BW181" s="13"/>
      <c r="BX181" s="13"/>
      <c r="BY181" s="13"/>
      <c r="BZ181" s="13"/>
    </row>
    <row r="182" spans="1:78" ht="36" customHeight="1" x14ac:dyDescent="0.35">
      <c r="A182" s="102">
        <v>181</v>
      </c>
      <c r="B182" s="38" t="s">
        <v>570</v>
      </c>
      <c r="C182" s="32" t="s">
        <v>763</v>
      </c>
      <c r="D182" s="5" t="s">
        <v>764</v>
      </c>
      <c r="E182" s="4" t="s">
        <v>328</v>
      </c>
      <c r="F182" s="4" t="s">
        <v>765</v>
      </c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9"/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/>
      <c r="AR182" s="18"/>
      <c r="AS182" s="18"/>
      <c r="AT182" s="18"/>
      <c r="AU182" s="18"/>
      <c r="AV182" s="18"/>
      <c r="AW182" s="18"/>
      <c r="AX182" s="18"/>
      <c r="AY182" s="18"/>
      <c r="AZ182" s="8">
        <v>40</v>
      </c>
      <c r="BA182" s="8">
        <v>40</v>
      </c>
      <c r="BB182" s="8">
        <v>40</v>
      </c>
      <c r="BC182" s="8">
        <v>45</v>
      </c>
      <c r="BD182" s="8">
        <v>47</v>
      </c>
      <c r="BE182" s="8">
        <v>47</v>
      </c>
      <c r="BF182" s="8">
        <v>47</v>
      </c>
      <c r="BG182" s="8">
        <v>47</v>
      </c>
      <c r="BH182" s="8">
        <v>47</v>
      </c>
      <c r="BI182" s="8">
        <v>47</v>
      </c>
      <c r="BJ182" s="8">
        <v>45</v>
      </c>
      <c r="BK182" s="8">
        <v>42</v>
      </c>
      <c r="BL182" s="8">
        <v>42</v>
      </c>
      <c r="BM182" s="8">
        <v>42</v>
      </c>
      <c r="BN182" s="8">
        <v>42</v>
      </c>
      <c r="BO182" s="8">
        <v>44</v>
      </c>
      <c r="BP182" s="8">
        <v>44</v>
      </c>
      <c r="BQ182" s="69">
        <v>44</v>
      </c>
      <c r="BR182" s="8">
        <v>42</v>
      </c>
      <c r="BS182" s="8">
        <v>84</v>
      </c>
      <c r="BT182" s="8">
        <v>42</v>
      </c>
      <c r="BU182" s="8">
        <v>44</v>
      </c>
      <c r="BV182" s="8">
        <v>44</v>
      </c>
      <c r="BW182" s="8">
        <v>44</v>
      </c>
      <c r="BX182" s="8">
        <v>42</v>
      </c>
      <c r="BY182" s="8">
        <v>42</v>
      </c>
      <c r="BZ182" s="8">
        <v>42</v>
      </c>
    </row>
    <row r="183" spans="1:78" ht="36" customHeight="1" x14ac:dyDescent="0.35">
      <c r="A183" s="102">
        <v>182</v>
      </c>
      <c r="B183" s="38" t="s">
        <v>570</v>
      </c>
      <c r="C183" s="32" t="s">
        <v>491</v>
      </c>
      <c r="D183" s="5" t="s">
        <v>505</v>
      </c>
      <c r="E183" s="4" t="s">
        <v>144</v>
      </c>
      <c r="F183" s="4" t="s">
        <v>521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9">
        <v>0</v>
      </c>
      <c r="Z183" s="9">
        <v>0</v>
      </c>
      <c r="AA183" s="9">
        <v>0</v>
      </c>
      <c r="AB183" s="8">
        <v>19</v>
      </c>
      <c r="AC183" s="8">
        <v>26</v>
      </c>
      <c r="AD183" s="8">
        <v>37</v>
      </c>
      <c r="AE183" s="8">
        <v>33</v>
      </c>
      <c r="AF183" s="8">
        <v>36</v>
      </c>
      <c r="AG183" s="8">
        <v>40</v>
      </c>
      <c r="AH183" s="8">
        <v>41</v>
      </c>
      <c r="AI183" s="8">
        <v>42</v>
      </c>
      <c r="AJ183" s="8">
        <v>21</v>
      </c>
      <c r="AK183" s="8">
        <v>39</v>
      </c>
      <c r="AL183" s="8">
        <v>41</v>
      </c>
      <c r="AM183" s="8">
        <v>54</v>
      </c>
      <c r="AN183" s="8">
        <v>39</v>
      </c>
      <c r="AO183" s="8">
        <v>41</v>
      </c>
      <c r="AP183" s="8">
        <v>54</v>
      </c>
      <c r="AQ183" s="8">
        <v>61</v>
      </c>
      <c r="AR183" s="8">
        <v>59</v>
      </c>
      <c r="AS183" s="8">
        <v>70</v>
      </c>
      <c r="AT183" s="8">
        <v>62</v>
      </c>
      <c r="AU183" s="8">
        <v>42</v>
      </c>
      <c r="AV183" s="8">
        <v>92</v>
      </c>
      <c r="AW183" s="8">
        <v>75</v>
      </c>
      <c r="AX183" s="8">
        <v>46</v>
      </c>
      <c r="AY183" s="8">
        <v>58</v>
      </c>
      <c r="AZ183" s="9">
        <v>53.237408128149859</v>
      </c>
      <c r="BA183" s="9">
        <v>55.89460965943524</v>
      </c>
      <c r="BB183" s="9">
        <v>55.209935395365598</v>
      </c>
      <c r="BC183" s="8">
        <v>47</v>
      </c>
      <c r="BD183" s="8">
        <v>72</v>
      </c>
      <c r="BE183" s="8">
        <v>77</v>
      </c>
      <c r="BF183" s="8">
        <v>62</v>
      </c>
      <c r="BG183" s="8">
        <v>69</v>
      </c>
      <c r="BH183" s="8">
        <v>22</v>
      </c>
      <c r="BI183" s="8">
        <v>81</v>
      </c>
      <c r="BJ183" s="8">
        <v>87</v>
      </c>
      <c r="BK183" s="8">
        <v>93</v>
      </c>
      <c r="BL183" s="8">
        <v>71</v>
      </c>
      <c r="BM183" s="8">
        <v>72</v>
      </c>
      <c r="BN183" s="8">
        <v>75</v>
      </c>
      <c r="BO183" s="8">
        <v>74</v>
      </c>
      <c r="BP183" s="8">
        <v>75</v>
      </c>
      <c r="BQ183" s="69">
        <v>80</v>
      </c>
      <c r="BR183" s="8">
        <v>84</v>
      </c>
      <c r="BS183" s="8">
        <v>87</v>
      </c>
      <c r="BT183" s="8">
        <v>108</v>
      </c>
      <c r="BU183" s="8">
        <v>81</v>
      </c>
      <c r="BV183" s="8">
        <v>87</v>
      </c>
      <c r="BW183" s="8">
        <v>93</v>
      </c>
      <c r="BX183" s="8">
        <v>72</v>
      </c>
      <c r="BY183" s="8">
        <v>67</v>
      </c>
      <c r="BZ183" s="8">
        <v>67</v>
      </c>
    </row>
    <row r="184" spans="1:78" ht="36" customHeight="1" x14ac:dyDescent="0.35">
      <c r="A184" s="102">
        <v>183</v>
      </c>
      <c r="B184" s="38" t="s">
        <v>570</v>
      </c>
      <c r="C184" s="32" t="s">
        <v>758</v>
      </c>
      <c r="D184" s="5" t="s">
        <v>759</v>
      </c>
      <c r="E184" s="4" t="s">
        <v>216</v>
      </c>
      <c r="F184" s="4" t="s">
        <v>760</v>
      </c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9"/>
      <c r="AL184" s="18">
        <v>0</v>
      </c>
      <c r="AM184" s="18">
        <v>0</v>
      </c>
      <c r="AN184" s="18">
        <v>0</v>
      </c>
      <c r="AO184" s="18">
        <v>0</v>
      </c>
      <c r="AP184" s="18">
        <v>0</v>
      </c>
      <c r="AQ184" s="18"/>
      <c r="AR184" s="18"/>
      <c r="AS184" s="18"/>
      <c r="AT184" s="18"/>
      <c r="AU184" s="18"/>
      <c r="AV184" s="18"/>
      <c r="AW184" s="18"/>
      <c r="AX184" s="18"/>
      <c r="AY184" s="18"/>
      <c r="AZ184" s="9"/>
      <c r="BA184" s="9"/>
      <c r="BB184" s="9"/>
      <c r="BC184" s="9"/>
      <c r="BD184" s="9"/>
      <c r="BE184" s="9"/>
      <c r="BF184" s="9"/>
      <c r="BG184" s="9"/>
      <c r="BH184" s="9"/>
      <c r="BI184" s="9">
        <v>0</v>
      </c>
      <c r="BJ184" s="9">
        <v>0</v>
      </c>
      <c r="BK184" s="9">
        <v>0</v>
      </c>
      <c r="BL184" s="9">
        <v>0</v>
      </c>
      <c r="BM184" s="9">
        <v>0</v>
      </c>
      <c r="BN184" s="9">
        <v>0</v>
      </c>
      <c r="BO184" s="9">
        <v>0</v>
      </c>
      <c r="BP184" s="9">
        <v>0</v>
      </c>
      <c r="BQ184" s="71">
        <v>0</v>
      </c>
      <c r="BR184" s="9">
        <v>0</v>
      </c>
      <c r="BS184" s="9">
        <v>0</v>
      </c>
      <c r="BT184" s="9">
        <v>0</v>
      </c>
      <c r="BU184" s="8">
        <v>0</v>
      </c>
      <c r="BV184" s="8">
        <v>0</v>
      </c>
      <c r="BW184" s="8">
        <v>0</v>
      </c>
      <c r="BX184" s="9">
        <v>0</v>
      </c>
      <c r="BY184" s="9">
        <v>0</v>
      </c>
      <c r="BZ184" s="9">
        <v>0</v>
      </c>
    </row>
    <row r="185" spans="1:78" ht="36" customHeight="1" x14ac:dyDescent="0.35">
      <c r="A185" s="102">
        <v>184</v>
      </c>
      <c r="B185" s="38" t="s">
        <v>570</v>
      </c>
      <c r="C185" s="32" t="s">
        <v>774</v>
      </c>
      <c r="D185" s="5" t="s">
        <v>775</v>
      </c>
      <c r="E185" s="4" t="s">
        <v>47</v>
      </c>
      <c r="F185" s="4" t="s">
        <v>776</v>
      </c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8">
        <v>0</v>
      </c>
      <c r="AO185" s="18">
        <v>0</v>
      </c>
      <c r="AP185" s="18">
        <v>0</v>
      </c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55"/>
      <c r="BB185" s="55"/>
      <c r="BC185" s="9"/>
      <c r="BD185" s="9"/>
      <c r="BE185" s="9"/>
      <c r="BF185" s="9"/>
      <c r="BG185" s="9"/>
      <c r="BH185" s="8">
        <v>18</v>
      </c>
      <c r="BI185" s="9">
        <v>0</v>
      </c>
      <c r="BJ185" s="9">
        <v>0</v>
      </c>
      <c r="BK185" s="9">
        <v>0</v>
      </c>
      <c r="BL185" s="8">
        <v>31</v>
      </c>
      <c r="BM185" s="8">
        <v>31</v>
      </c>
      <c r="BN185" s="8">
        <v>31</v>
      </c>
      <c r="BO185" s="9">
        <v>31</v>
      </c>
      <c r="BP185" s="9">
        <v>31</v>
      </c>
      <c r="BQ185" s="71">
        <v>31</v>
      </c>
      <c r="BR185" s="80">
        <v>150</v>
      </c>
      <c r="BS185" s="80">
        <v>150</v>
      </c>
      <c r="BT185" s="80">
        <v>150</v>
      </c>
      <c r="BU185" s="8">
        <v>0</v>
      </c>
      <c r="BV185" s="8">
        <v>0</v>
      </c>
      <c r="BW185" s="8">
        <v>0</v>
      </c>
      <c r="BX185" s="9">
        <v>0</v>
      </c>
      <c r="BY185" s="9">
        <v>0</v>
      </c>
      <c r="BZ185" s="9">
        <v>0</v>
      </c>
    </row>
    <row r="186" spans="1:78" ht="36" customHeight="1" x14ac:dyDescent="0.35">
      <c r="A186" s="102">
        <v>185</v>
      </c>
      <c r="B186" s="38" t="s">
        <v>570</v>
      </c>
      <c r="C186" s="32" t="s">
        <v>225</v>
      </c>
      <c r="D186" s="5" t="s">
        <v>226</v>
      </c>
      <c r="E186" s="4" t="s">
        <v>216</v>
      </c>
      <c r="F186" s="4" t="s">
        <v>522</v>
      </c>
      <c r="G186" s="11">
        <v>113</v>
      </c>
      <c r="H186" s="11">
        <v>113</v>
      </c>
      <c r="I186" s="11">
        <v>113</v>
      </c>
      <c r="J186" s="11">
        <v>113</v>
      </c>
      <c r="K186" s="11">
        <v>113</v>
      </c>
      <c r="L186" s="11">
        <v>113</v>
      </c>
      <c r="M186" s="11">
        <v>113</v>
      </c>
      <c r="N186" s="11">
        <v>113</v>
      </c>
      <c r="O186" s="11">
        <v>113</v>
      </c>
      <c r="P186" s="11">
        <v>113</v>
      </c>
      <c r="Q186" s="11">
        <v>113</v>
      </c>
      <c r="R186" s="11">
        <v>113</v>
      </c>
      <c r="S186" s="11">
        <v>113</v>
      </c>
      <c r="T186" s="11">
        <v>113</v>
      </c>
      <c r="U186" s="11">
        <v>113</v>
      </c>
      <c r="V186" s="9">
        <v>113</v>
      </c>
      <c r="W186" s="9">
        <v>113</v>
      </c>
      <c r="X186" s="9">
        <v>113</v>
      </c>
      <c r="Y186" s="8">
        <v>0</v>
      </c>
      <c r="Z186" s="8">
        <v>30</v>
      </c>
      <c r="AA186" s="8">
        <v>32</v>
      </c>
      <c r="AB186" s="8">
        <v>40</v>
      </c>
      <c r="AC186" s="8">
        <v>40</v>
      </c>
      <c r="AD186" s="8">
        <v>40</v>
      </c>
      <c r="AE186" s="8">
        <v>70</v>
      </c>
      <c r="AF186" s="8">
        <v>70</v>
      </c>
      <c r="AG186" s="8">
        <v>70</v>
      </c>
      <c r="AH186" s="8">
        <v>40</v>
      </c>
      <c r="AI186" s="8">
        <v>40</v>
      </c>
      <c r="AJ186" s="8">
        <v>40</v>
      </c>
      <c r="AK186" s="8">
        <v>70</v>
      </c>
      <c r="AL186" s="8">
        <v>70</v>
      </c>
      <c r="AM186" s="8">
        <v>70</v>
      </c>
      <c r="AN186" s="9">
        <v>70</v>
      </c>
      <c r="AO186" s="9">
        <v>70</v>
      </c>
      <c r="AP186" s="9">
        <v>70</v>
      </c>
      <c r="AQ186" s="9">
        <v>70</v>
      </c>
      <c r="AR186" s="9">
        <v>70</v>
      </c>
      <c r="AS186" s="9">
        <v>70</v>
      </c>
      <c r="AT186" s="9">
        <v>70</v>
      </c>
      <c r="AU186" s="9">
        <v>70</v>
      </c>
      <c r="AV186" s="9">
        <v>70</v>
      </c>
      <c r="AW186" s="9">
        <v>70</v>
      </c>
      <c r="AX186" s="10">
        <v>70</v>
      </c>
      <c r="AY186" s="10">
        <v>70</v>
      </c>
      <c r="AZ186" s="10">
        <v>70</v>
      </c>
      <c r="BA186" s="10">
        <v>70</v>
      </c>
      <c r="BB186" s="10">
        <v>70</v>
      </c>
      <c r="BC186" s="10">
        <v>70</v>
      </c>
      <c r="BD186" s="10">
        <v>70</v>
      </c>
      <c r="BE186" s="10">
        <v>70</v>
      </c>
      <c r="BF186" s="10">
        <v>70</v>
      </c>
      <c r="BG186" s="10">
        <v>70</v>
      </c>
      <c r="BH186" s="10">
        <v>70</v>
      </c>
      <c r="BI186" s="10">
        <v>70</v>
      </c>
      <c r="BJ186" s="10">
        <v>70</v>
      </c>
      <c r="BK186" s="10">
        <v>70</v>
      </c>
      <c r="BL186" s="9">
        <v>70</v>
      </c>
      <c r="BM186" s="9">
        <v>70</v>
      </c>
      <c r="BN186" s="9">
        <v>70</v>
      </c>
      <c r="BO186" s="9">
        <v>70</v>
      </c>
      <c r="BP186" s="9">
        <v>70</v>
      </c>
      <c r="BQ186" s="71">
        <v>70</v>
      </c>
      <c r="BR186" s="9">
        <v>70</v>
      </c>
      <c r="BS186" s="9">
        <v>70</v>
      </c>
      <c r="BT186" s="9">
        <v>70</v>
      </c>
      <c r="BU186" s="9">
        <v>70</v>
      </c>
      <c r="BV186" s="9">
        <v>70</v>
      </c>
      <c r="BW186" s="9">
        <v>70</v>
      </c>
      <c r="BX186" s="10">
        <v>70</v>
      </c>
      <c r="BY186" s="10">
        <v>70</v>
      </c>
      <c r="BZ186" s="10">
        <v>70</v>
      </c>
    </row>
    <row r="187" spans="1:78" ht="36" customHeight="1" x14ac:dyDescent="0.35">
      <c r="A187" s="102">
        <v>186</v>
      </c>
      <c r="B187" s="38" t="s">
        <v>570</v>
      </c>
      <c r="C187" s="32" t="s">
        <v>746</v>
      </c>
      <c r="D187" s="5" t="s">
        <v>747</v>
      </c>
      <c r="E187" s="4" t="s">
        <v>118</v>
      </c>
      <c r="F187" s="4" t="s">
        <v>748</v>
      </c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/>
      <c r="AR187" s="18"/>
      <c r="AS187" s="18"/>
      <c r="AT187" s="18"/>
      <c r="AU187" s="18"/>
      <c r="AV187" s="18"/>
      <c r="AW187" s="18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>
        <v>0</v>
      </c>
      <c r="BJ187" s="9">
        <v>0</v>
      </c>
      <c r="BK187" s="9">
        <v>0</v>
      </c>
      <c r="BL187" s="9">
        <v>0</v>
      </c>
      <c r="BM187" s="9">
        <v>0</v>
      </c>
      <c r="BN187" s="9">
        <v>0</v>
      </c>
      <c r="BO187" s="8">
        <v>0</v>
      </c>
      <c r="BP187" s="8">
        <v>1</v>
      </c>
      <c r="BQ187" s="69">
        <v>1</v>
      </c>
      <c r="BR187" s="8">
        <v>4</v>
      </c>
      <c r="BS187" s="8">
        <v>4</v>
      </c>
      <c r="BT187" s="8">
        <v>4</v>
      </c>
      <c r="BU187" s="8">
        <v>4</v>
      </c>
      <c r="BV187" s="8">
        <v>4</v>
      </c>
      <c r="BW187" s="8">
        <v>4</v>
      </c>
      <c r="BX187" s="8">
        <v>4</v>
      </c>
      <c r="BY187" s="8">
        <v>4</v>
      </c>
      <c r="BZ187" s="8">
        <v>4</v>
      </c>
    </row>
    <row r="188" spans="1:78" ht="36" customHeight="1" x14ac:dyDescent="0.35">
      <c r="A188" s="102">
        <v>187</v>
      </c>
      <c r="B188" s="38" t="s">
        <v>570</v>
      </c>
      <c r="C188" s="32" t="s">
        <v>452</v>
      </c>
      <c r="D188" s="5" t="s">
        <v>453</v>
      </c>
      <c r="E188" s="4" t="s">
        <v>144</v>
      </c>
      <c r="F188" s="4" t="s">
        <v>475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8">
        <v>11</v>
      </c>
      <c r="W188" s="8">
        <v>11</v>
      </c>
      <c r="X188" s="8">
        <v>11</v>
      </c>
      <c r="Y188" s="8">
        <v>11</v>
      </c>
      <c r="Z188" s="8">
        <v>11</v>
      </c>
      <c r="AA188" s="8">
        <v>11</v>
      </c>
      <c r="AB188" s="8">
        <v>16</v>
      </c>
      <c r="AC188" s="8">
        <v>16</v>
      </c>
      <c r="AD188" s="8">
        <v>16</v>
      </c>
      <c r="AE188" s="8">
        <v>29</v>
      </c>
      <c r="AF188" s="8">
        <v>29</v>
      </c>
      <c r="AG188" s="8">
        <v>29</v>
      </c>
      <c r="AH188" s="8">
        <v>29</v>
      </c>
      <c r="AI188" s="8">
        <v>29</v>
      </c>
      <c r="AJ188" s="8">
        <v>40</v>
      </c>
      <c r="AK188" s="8">
        <v>40</v>
      </c>
      <c r="AL188" s="8">
        <v>40</v>
      </c>
      <c r="AM188" s="8">
        <v>40</v>
      </c>
      <c r="AN188" s="8">
        <v>40</v>
      </c>
      <c r="AO188" s="8">
        <v>40</v>
      </c>
      <c r="AP188" s="8">
        <v>40</v>
      </c>
      <c r="AQ188" s="8">
        <v>40</v>
      </c>
      <c r="AR188" s="8">
        <v>40</v>
      </c>
      <c r="AS188" s="8">
        <v>40</v>
      </c>
      <c r="AT188" s="8">
        <v>39</v>
      </c>
      <c r="AU188" s="8">
        <v>37</v>
      </c>
      <c r="AV188" s="8">
        <v>38</v>
      </c>
      <c r="AW188" s="8">
        <v>37</v>
      </c>
      <c r="AX188" s="8">
        <v>36</v>
      </c>
      <c r="AY188" s="8">
        <v>36</v>
      </c>
      <c r="AZ188" s="8">
        <v>36</v>
      </c>
      <c r="BA188" s="8">
        <v>36</v>
      </c>
      <c r="BB188" s="8">
        <v>36</v>
      </c>
      <c r="BC188" s="8">
        <v>36</v>
      </c>
      <c r="BD188" s="8">
        <v>36</v>
      </c>
      <c r="BE188" s="8">
        <v>36</v>
      </c>
      <c r="BF188" s="8">
        <v>40</v>
      </c>
      <c r="BG188" s="8">
        <v>40</v>
      </c>
      <c r="BH188" s="8">
        <v>40</v>
      </c>
      <c r="BI188" s="8">
        <v>20</v>
      </c>
      <c r="BJ188" s="8">
        <v>20</v>
      </c>
      <c r="BK188" s="8">
        <v>20</v>
      </c>
      <c r="BL188" s="8">
        <v>20</v>
      </c>
      <c r="BM188" s="8">
        <v>20</v>
      </c>
      <c r="BN188" s="8">
        <v>22</v>
      </c>
      <c r="BO188" s="9">
        <v>22.710162540040081</v>
      </c>
      <c r="BP188" s="9">
        <v>23.692832901958138</v>
      </c>
      <c r="BQ188" s="71">
        <v>24.285577116188662</v>
      </c>
      <c r="BR188" s="9">
        <v>24.834637414272816</v>
      </c>
      <c r="BS188" s="9">
        <v>25.227338488885621</v>
      </c>
      <c r="BT188" s="9">
        <v>25.549305720837999</v>
      </c>
      <c r="BU188" s="9">
        <v>25.792069845462137</v>
      </c>
      <c r="BV188" s="9">
        <v>25.983109095851482</v>
      </c>
      <c r="BW188" s="9">
        <v>26.129340883121316</v>
      </c>
      <c r="BX188" s="9">
        <f>BW188+(BW188*(POWER((BW188/BU188),(0.333333333333333))-1))</f>
        <v>26.242741804925192</v>
      </c>
      <c r="BY188" s="9">
        <f>BX188+(BX188*(POWER((BX188/BV188),(0.333333333333333))-1))</f>
        <v>26.329861287468798</v>
      </c>
      <c r="BZ188" s="9">
        <f>BY188+(BY188*(POWER((BY188/BW188),(0.333333333333333))-1))</f>
        <v>26.39704280162255</v>
      </c>
    </row>
    <row r="189" spans="1:78" ht="36" customHeight="1" x14ac:dyDescent="0.35">
      <c r="A189" s="102">
        <v>188</v>
      </c>
      <c r="B189" s="38" t="s">
        <v>570</v>
      </c>
      <c r="C189" s="32" t="s">
        <v>452</v>
      </c>
      <c r="D189" s="5" t="s">
        <v>837</v>
      </c>
      <c r="E189" s="4" t="s">
        <v>144</v>
      </c>
      <c r="F189" s="4" t="s">
        <v>838</v>
      </c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21"/>
      <c r="AU189" s="21"/>
      <c r="AV189" s="21"/>
      <c r="AW189" s="21"/>
      <c r="AX189" s="21"/>
      <c r="AY189" s="18"/>
      <c r="AZ189" s="9"/>
      <c r="BA189" s="9"/>
      <c r="BB189" s="9"/>
      <c r="BC189" s="9"/>
      <c r="BD189" s="9"/>
      <c r="BE189" s="9"/>
      <c r="BF189" s="9"/>
      <c r="BG189" s="9"/>
      <c r="BH189" s="9"/>
      <c r="BI189" s="9">
        <v>0</v>
      </c>
      <c r="BJ189" s="9">
        <v>0</v>
      </c>
      <c r="BK189" s="9">
        <v>0</v>
      </c>
      <c r="BL189" s="9">
        <v>0</v>
      </c>
      <c r="BM189" s="9">
        <v>0</v>
      </c>
      <c r="BN189" s="9">
        <v>0</v>
      </c>
      <c r="BO189" s="9">
        <v>0</v>
      </c>
      <c r="BP189" s="9">
        <v>0</v>
      </c>
      <c r="BQ189" s="71">
        <v>0</v>
      </c>
      <c r="BR189" s="9">
        <v>0</v>
      </c>
      <c r="BS189" s="9">
        <v>0</v>
      </c>
      <c r="BT189" s="9">
        <v>0</v>
      </c>
      <c r="BU189" s="8">
        <v>0</v>
      </c>
      <c r="BV189" s="8">
        <v>0</v>
      </c>
      <c r="BW189" s="8">
        <v>0</v>
      </c>
      <c r="BX189" s="9">
        <v>0</v>
      </c>
      <c r="BY189" s="9">
        <v>0</v>
      </c>
      <c r="BZ189" s="9">
        <v>0</v>
      </c>
    </row>
    <row r="190" spans="1:78" ht="36" customHeight="1" x14ac:dyDescent="0.35">
      <c r="A190" s="102">
        <v>189</v>
      </c>
      <c r="B190" s="38" t="s">
        <v>570</v>
      </c>
      <c r="C190" s="32" t="s">
        <v>729</v>
      </c>
      <c r="D190" s="5" t="s">
        <v>730</v>
      </c>
      <c r="E190" s="4" t="s">
        <v>69</v>
      </c>
      <c r="F190" s="4" t="s">
        <v>731</v>
      </c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91"/>
      <c r="AH190" s="91"/>
      <c r="AI190" s="91"/>
      <c r="AJ190" s="91"/>
      <c r="AK190" s="91"/>
      <c r="AL190" s="92">
        <v>0</v>
      </c>
      <c r="AM190" s="92">
        <v>0</v>
      </c>
      <c r="AN190" s="92">
        <v>0</v>
      </c>
      <c r="AO190" s="92">
        <v>0</v>
      </c>
      <c r="AP190" s="92">
        <v>0</v>
      </c>
      <c r="AQ190" s="92"/>
      <c r="AR190" s="92"/>
      <c r="AS190" s="92"/>
      <c r="AT190" s="18"/>
      <c r="AU190" s="18"/>
      <c r="AV190" s="18"/>
      <c r="AW190" s="18"/>
      <c r="AX190" s="18"/>
      <c r="AY190" s="9"/>
      <c r="AZ190" s="9"/>
      <c r="BA190" s="9"/>
      <c r="BB190" s="9"/>
      <c r="BC190" s="8">
        <v>10</v>
      </c>
      <c r="BD190" s="8">
        <v>12</v>
      </c>
      <c r="BE190" s="8">
        <v>14</v>
      </c>
      <c r="BF190" s="8">
        <v>10</v>
      </c>
      <c r="BG190" s="8">
        <v>14</v>
      </c>
      <c r="BH190" s="8">
        <v>15</v>
      </c>
      <c r="BI190" s="8">
        <v>12</v>
      </c>
      <c r="BJ190" s="8">
        <v>14</v>
      </c>
      <c r="BK190" s="8">
        <v>16</v>
      </c>
      <c r="BL190" s="8">
        <v>12</v>
      </c>
      <c r="BM190" s="8">
        <v>16</v>
      </c>
      <c r="BN190" s="8">
        <v>20</v>
      </c>
      <c r="BO190" s="8">
        <v>12</v>
      </c>
      <c r="BP190" s="8">
        <v>16</v>
      </c>
      <c r="BQ190" s="69">
        <v>20</v>
      </c>
      <c r="BR190" s="8">
        <v>25</v>
      </c>
      <c r="BS190" s="8">
        <v>28</v>
      </c>
      <c r="BT190" s="8">
        <v>30</v>
      </c>
      <c r="BU190" s="8">
        <v>12</v>
      </c>
      <c r="BV190" s="8">
        <v>16</v>
      </c>
      <c r="BW190" s="8">
        <v>20</v>
      </c>
      <c r="BX190" s="9">
        <f t="shared" ref="BX190:BZ192" si="4">BW190+(BW190*(POWER((BW190/BU190),(0.333333333333333))-1))</f>
        <v>23.712622029933748</v>
      </c>
      <c r="BY190" s="9">
        <f t="shared" si="4"/>
        <v>27.035398635476216</v>
      </c>
      <c r="BZ190" s="9">
        <f t="shared" si="4"/>
        <v>29.892830409242741</v>
      </c>
    </row>
    <row r="191" spans="1:78" ht="36" customHeight="1" x14ac:dyDescent="0.35">
      <c r="A191" s="102">
        <v>190</v>
      </c>
      <c r="B191" s="38" t="s">
        <v>570</v>
      </c>
      <c r="C191" s="32" t="s">
        <v>729</v>
      </c>
      <c r="D191" s="5" t="s">
        <v>730</v>
      </c>
      <c r="E191" s="4" t="s">
        <v>69</v>
      </c>
      <c r="F191" s="4" t="s">
        <v>83</v>
      </c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34"/>
      <c r="AI191" s="34"/>
      <c r="AJ191" s="34"/>
      <c r="AK191" s="34"/>
      <c r="AL191" s="18">
        <v>0</v>
      </c>
      <c r="AM191" s="18">
        <v>0</v>
      </c>
      <c r="AN191" s="18">
        <v>0</v>
      </c>
      <c r="AO191" s="18">
        <v>0</v>
      </c>
      <c r="AP191" s="18">
        <v>0</v>
      </c>
      <c r="AQ191" s="18"/>
      <c r="AR191" s="18"/>
      <c r="AS191" s="18"/>
      <c r="AT191" s="18"/>
      <c r="AU191" s="18"/>
      <c r="AV191" s="18"/>
      <c r="AW191" s="18"/>
      <c r="AX191" s="18"/>
      <c r="AY191" s="9"/>
      <c r="AZ191" s="9"/>
      <c r="BA191" s="9"/>
      <c r="BB191" s="9"/>
      <c r="BC191" s="8">
        <v>9</v>
      </c>
      <c r="BD191" s="8">
        <v>13</v>
      </c>
      <c r="BE191" s="8">
        <v>15</v>
      </c>
      <c r="BF191" s="8">
        <v>11</v>
      </c>
      <c r="BG191" s="8">
        <v>13</v>
      </c>
      <c r="BH191" s="8">
        <v>15</v>
      </c>
      <c r="BI191" s="8">
        <v>11</v>
      </c>
      <c r="BJ191" s="8">
        <v>13</v>
      </c>
      <c r="BK191" s="8">
        <v>16</v>
      </c>
      <c r="BL191" s="8">
        <v>25</v>
      </c>
      <c r="BM191" s="8">
        <v>28</v>
      </c>
      <c r="BN191" s="8">
        <v>30</v>
      </c>
      <c r="BO191" s="8">
        <v>26</v>
      </c>
      <c r="BP191" s="8">
        <v>29</v>
      </c>
      <c r="BQ191" s="69">
        <v>30</v>
      </c>
      <c r="BR191" s="8">
        <v>25</v>
      </c>
      <c r="BS191" s="8">
        <v>28</v>
      </c>
      <c r="BT191" s="8">
        <v>30</v>
      </c>
      <c r="BU191" s="8">
        <v>25</v>
      </c>
      <c r="BV191" s="8">
        <v>28</v>
      </c>
      <c r="BW191" s="8">
        <v>30</v>
      </c>
      <c r="BX191" s="9">
        <f t="shared" si="4"/>
        <v>31.879757075478327</v>
      </c>
      <c r="BY191" s="9">
        <f t="shared" si="4"/>
        <v>33.288993223215421</v>
      </c>
      <c r="BZ191" s="9">
        <f t="shared" si="4"/>
        <v>34.463585853868857</v>
      </c>
    </row>
    <row r="192" spans="1:78" ht="36" customHeight="1" x14ac:dyDescent="0.35">
      <c r="A192" s="102">
        <v>191</v>
      </c>
      <c r="B192" s="38" t="s">
        <v>570</v>
      </c>
      <c r="C192" s="32" t="s">
        <v>729</v>
      </c>
      <c r="D192" s="5" t="s">
        <v>730</v>
      </c>
      <c r="E192" s="4" t="s">
        <v>69</v>
      </c>
      <c r="F192" s="4" t="s">
        <v>735</v>
      </c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19"/>
      <c r="AL192" s="19"/>
      <c r="AM192" s="19"/>
      <c r="AN192" s="18">
        <v>0</v>
      </c>
      <c r="AO192" s="18">
        <v>0</v>
      </c>
      <c r="AP192" s="18">
        <v>0</v>
      </c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8">
        <v>10</v>
      </c>
      <c r="BD192" s="8">
        <v>13</v>
      </c>
      <c r="BE192" s="8">
        <v>15</v>
      </c>
      <c r="BF192" s="8">
        <v>12</v>
      </c>
      <c r="BG192" s="8">
        <v>14</v>
      </c>
      <c r="BH192" s="8">
        <v>16</v>
      </c>
      <c r="BI192" s="8">
        <v>13</v>
      </c>
      <c r="BJ192" s="8">
        <v>15</v>
      </c>
      <c r="BK192" s="8">
        <v>15</v>
      </c>
      <c r="BL192" s="8">
        <v>45</v>
      </c>
      <c r="BM192" s="8">
        <v>48</v>
      </c>
      <c r="BN192" s="8">
        <v>50</v>
      </c>
      <c r="BO192" s="8">
        <v>45</v>
      </c>
      <c r="BP192" s="8">
        <v>92</v>
      </c>
      <c r="BQ192" s="69">
        <v>47</v>
      </c>
      <c r="BR192" s="8">
        <v>25</v>
      </c>
      <c r="BS192" s="8">
        <v>28</v>
      </c>
      <c r="BT192" s="8">
        <v>30</v>
      </c>
      <c r="BU192" s="8">
        <v>45</v>
      </c>
      <c r="BV192" s="8">
        <v>48</v>
      </c>
      <c r="BW192" s="8">
        <v>50</v>
      </c>
      <c r="BX192" s="9">
        <f t="shared" si="4"/>
        <v>51.787208432564313</v>
      </c>
      <c r="BY192" s="9">
        <f t="shared" si="4"/>
        <v>53.114886257049854</v>
      </c>
      <c r="BZ192" s="9">
        <f t="shared" si="4"/>
        <v>54.19572198879257</v>
      </c>
    </row>
    <row r="193" spans="1:78" ht="36" customHeight="1" x14ac:dyDescent="0.35">
      <c r="A193" s="102">
        <v>192</v>
      </c>
      <c r="B193" s="38" t="s">
        <v>570</v>
      </c>
      <c r="C193" s="32" t="s">
        <v>53</v>
      </c>
      <c r="D193" s="5" t="s">
        <v>54</v>
      </c>
      <c r="E193" s="4" t="s">
        <v>47</v>
      </c>
      <c r="F193" s="4" t="s">
        <v>55</v>
      </c>
      <c r="G193" s="8">
        <v>599</v>
      </c>
      <c r="H193" s="8">
        <v>602</v>
      </c>
      <c r="I193" s="8">
        <v>589</v>
      </c>
      <c r="J193" s="8">
        <v>595</v>
      </c>
      <c r="K193" s="8">
        <v>586</v>
      </c>
      <c r="L193" s="8">
        <v>586</v>
      </c>
      <c r="M193" s="8">
        <v>606</v>
      </c>
      <c r="N193" s="8">
        <v>608</v>
      </c>
      <c r="O193" s="8">
        <v>610</v>
      </c>
      <c r="P193" s="8">
        <v>614</v>
      </c>
      <c r="Q193" s="8">
        <v>616</v>
      </c>
      <c r="R193" s="8">
        <v>613</v>
      </c>
      <c r="S193" s="8">
        <v>615</v>
      </c>
      <c r="T193" s="8">
        <v>606</v>
      </c>
      <c r="U193" s="8">
        <v>616</v>
      </c>
      <c r="V193" s="8">
        <v>621</v>
      </c>
      <c r="W193" s="8">
        <v>603</v>
      </c>
      <c r="X193" s="8">
        <v>609</v>
      </c>
      <c r="Y193" s="8">
        <v>611</v>
      </c>
      <c r="Z193" s="8">
        <v>615</v>
      </c>
      <c r="AA193" s="8">
        <v>616</v>
      </c>
      <c r="AB193" s="8">
        <v>614</v>
      </c>
      <c r="AC193" s="8">
        <v>616</v>
      </c>
      <c r="AD193" s="8">
        <v>618</v>
      </c>
      <c r="AE193" s="8">
        <v>620</v>
      </c>
      <c r="AF193" s="8">
        <v>624</v>
      </c>
      <c r="AG193" s="8">
        <v>626</v>
      </c>
      <c r="AH193" s="8">
        <v>631</v>
      </c>
      <c r="AI193" s="8">
        <v>626</v>
      </c>
      <c r="AJ193" s="8">
        <v>628</v>
      </c>
      <c r="AK193" s="8">
        <v>631</v>
      </c>
      <c r="AL193" s="8">
        <v>627</v>
      </c>
      <c r="AM193" s="8">
        <v>629</v>
      </c>
      <c r="AN193" s="8">
        <v>618</v>
      </c>
      <c r="AO193" s="8">
        <v>627</v>
      </c>
      <c r="AP193" s="8">
        <v>629</v>
      </c>
      <c r="AQ193" s="8">
        <v>631</v>
      </c>
      <c r="AR193" s="8">
        <v>626</v>
      </c>
      <c r="AS193" s="8">
        <v>616</v>
      </c>
      <c r="AT193" s="8">
        <v>611</v>
      </c>
      <c r="AU193" s="8">
        <v>606</v>
      </c>
      <c r="AV193" s="8">
        <v>608</v>
      </c>
      <c r="AW193" s="8">
        <v>606</v>
      </c>
      <c r="AX193" s="8">
        <v>1208</v>
      </c>
      <c r="AY193" s="8">
        <v>611</v>
      </c>
      <c r="AZ193" s="8">
        <v>606</v>
      </c>
      <c r="BA193" s="8">
        <v>611</v>
      </c>
      <c r="BB193" s="8">
        <v>611</v>
      </c>
      <c r="BC193" s="8">
        <v>606</v>
      </c>
      <c r="BD193" s="8">
        <v>611</v>
      </c>
      <c r="BE193" s="8">
        <v>550</v>
      </c>
      <c r="BF193" s="8">
        <v>452</v>
      </c>
      <c r="BG193" s="8">
        <v>445</v>
      </c>
      <c r="BH193" s="8">
        <v>395</v>
      </c>
      <c r="BI193" s="8">
        <v>404</v>
      </c>
      <c r="BJ193" s="8">
        <v>405</v>
      </c>
      <c r="BK193" s="8">
        <v>408</v>
      </c>
      <c r="BL193" s="8">
        <v>401</v>
      </c>
      <c r="BM193" s="8">
        <v>388</v>
      </c>
      <c r="BN193" s="8">
        <v>390</v>
      </c>
      <c r="BO193" s="13"/>
      <c r="BP193" s="13"/>
      <c r="BQ193" s="68"/>
      <c r="BR193" s="68"/>
      <c r="BS193" s="68"/>
      <c r="BT193" s="13"/>
      <c r="BU193" s="13"/>
      <c r="BV193" s="13"/>
      <c r="BW193" s="13"/>
      <c r="BX193" s="13"/>
      <c r="BY193" s="13"/>
      <c r="BZ193" s="13"/>
    </row>
    <row r="194" spans="1:78" ht="36" customHeight="1" x14ac:dyDescent="0.35">
      <c r="A194" s="102">
        <v>193</v>
      </c>
      <c r="B194" s="38" t="s">
        <v>570</v>
      </c>
      <c r="C194" s="32" t="s">
        <v>2</v>
      </c>
      <c r="D194" s="5" t="s">
        <v>3</v>
      </c>
      <c r="E194" s="4" t="s">
        <v>1</v>
      </c>
      <c r="F194" s="4" t="s">
        <v>683</v>
      </c>
      <c r="G194" s="8">
        <v>1106</v>
      </c>
      <c r="H194" s="8">
        <v>1096</v>
      </c>
      <c r="I194" s="8">
        <v>1094</v>
      </c>
      <c r="J194" s="8">
        <v>549</v>
      </c>
      <c r="K194" s="8">
        <v>551</v>
      </c>
      <c r="L194" s="8">
        <v>547</v>
      </c>
      <c r="M194" s="8">
        <v>548</v>
      </c>
      <c r="N194" s="8">
        <v>553</v>
      </c>
      <c r="O194" s="8">
        <v>550</v>
      </c>
      <c r="P194" s="20">
        <v>474</v>
      </c>
      <c r="Q194" s="20">
        <v>474</v>
      </c>
      <c r="R194" s="20">
        <v>474</v>
      </c>
      <c r="S194" s="8">
        <v>549</v>
      </c>
      <c r="T194" s="8">
        <v>553</v>
      </c>
      <c r="U194" s="8">
        <v>551</v>
      </c>
      <c r="V194" s="8">
        <v>548</v>
      </c>
      <c r="W194" s="8">
        <v>235</v>
      </c>
      <c r="X194" s="8">
        <v>235</v>
      </c>
      <c r="Y194" s="8">
        <v>541</v>
      </c>
      <c r="Z194" s="8">
        <v>537</v>
      </c>
      <c r="AA194" s="8">
        <v>543</v>
      </c>
      <c r="AB194" s="8">
        <v>518</v>
      </c>
      <c r="AC194" s="8">
        <v>501</v>
      </c>
      <c r="AD194" s="8">
        <v>492</v>
      </c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68"/>
      <c r="BR194" s="13"/>
      <c r="BS194" s="13"/>
      <c r="BT194" s="13"/>
      <c r="BU194" s="13"/>
      <c r="BV194" s="13"/>
      <c r="BW194" s="13"/>
      <c r="BX194" s="13"/>
      <c r="BY194" s="13"/>
      <c r="BZ194" s="13"/>
    </row>
    <row r="195" spans="1:78" ht="36" customHeight="1" x14ac:dyDescent="0.35">
      <c r="A195" s="102">
        <v>194</v>
      </c>
      <c r="B195" s="38" t="s">
        <v>570</v>
      </c>
      <c r="C195" s="32" t="s">
        <v>2</v>
      </c>
      <c r="D195" s="5" t="s">
        <v>8</v>
      </c>
      <c r="E195" s="4" t="s">
        <v>1</v>
      </c>
      <c r="F195" s="4" t="s">
        <v>9</v>
      </c>
      <c r="G195" s="8">
        <v>484</v>
      </c>
      <c r="H195" s="8">
        <v>486</v>
      </c>
      <c r="I195" s="8">
        <v>484</v>
      </c>
      <c r="J195" s="8">
        <v>240</v>
      </c>
      <c r="K195" s="8">
        <v>239</v>
      </c>
      <c r="L195" s="8">
        <v>239</v>
      </c>
      <c r="M195" s="8">
        <v>235</v>
      </c>
      <c r="N195" s="8">
        <v>237</v>
      </c>
      <c r="O195" s="8">
        <v>238</v>
      </c>
      <c r="P195" s="8">
        <v>232</v>
      </c>
      <c r="Q195" s="8">
        <v>233</v>
      </c>
      <c r="R195" s="8">
        <v>236</v>
      </c>
      <c r="S195" s="8">
        <v>228</v>
      </c>
      <c r="T195" s="8">
        <v>230</v>
      </c>
      <c r="U195" s="8">
        <v>234</v>
      </c>
      <c r="V195" s="8">
        <v>235</v>
      </c>
      <c r="W195" s="8">
        <v>548</v>
      </c>
      <c r="X195" s="8">
        <v>548</v>
      </c>
      <c r="Y195" s="8">
        <v>235</v>
      </c>
      <c r="Z195" s="8">
        <v>230</v>
      </c>
      <c r="AA195" s="8">
        <v>232</v>
      </c>
      <c r="AB195" s="8">
        <v>227</v>
      </c>
      <c r="AC195" s="8">
        <v>227</v>
      </c>
      <c r="AD195" s="8">
        <v>227</v>
      </c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68"/>
      <c r="BR195" s="13"/>
      <c r="BS195" s="13"/>
      <c r="BT195" s="13"/>
      <c r="BU195" s="13"/>
      <c r="BV195" s="13"/>
      <c r="BW195" s="13"/>
      <c r="BX195" s="13"/>
      <c r="BY195" s="13"/>
      <c r="BZ195" s="13"/>
    </row>
    <row r="196" spans="1:78" ht="36" customHeight="1" x14ac:dyDescent="0.35">
      <c r="A196" s="102">
        <v>195</v>
      </c>
      <c r="B196" s="38" t="s">
        <v>570</v>
      </c>
      <c r="C196" s="32" t="s">
        <v>818</v>
      </c>
      <c r="D196" s="5" t="s">
        <v>57</v>
      </c>
      <c r="E196" s="4" t="s">
        <v>47</v>
      </c>
      <c r="F196" s="4" t="s">
        <v>58</v>
      </c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18">
        <v>0</v>
      </c>
      <c r="AV196" s="18">
        <v>84</v>
      </c>
      <c r="AW196" s="18">
        <v>166</v>
      </c>
      <c r="AX196" s="18">
        <v>166</v>
      </c>
      <c r="AY196" s="18">
        <v>168</v>
      </c>
      <c r="AZ196" s="18">
        <v>178</v>
      </c>
      <c r="BA196" s="18">
        <v>184</v>
      </c>
      <c r="BB196" s="18">
        <v>186</v>
      </c>
      <c r="BC196" s="18">
        <v>186</v>
      </c>
      <c r="BD196" s="18">
        <v>182</v>
      </c>
      <c r="BE196" s="18">
        <v>181</v>
      </c>
      <c r="BF196" s="18">
        <v>176</v>
      </c>
      <c r="BG196" s="18">
        <v>176</v>
      </c>
      <c r="BH196" s="8">
        <v>178</v>
      </c>
      <c r="BI196" s="8">
        <v>186</v>
      </c>
      <c r="BJ196" s="8">
        <v>186</v>
      </c>
      <c r="BK196" s="8">
        <v>190</v>
      </c>
      <c r="BL196" s="8">
        <v>178</v>
      </c>
      <c r="BM196" s="8">
        <v>180</v>
      </c>
      <c r="BN196" s="8">
        <v>185</v>
      </c>
      <c r="BO196" s="8">
        <v>190</v>
      </c>
      <c r="BP196" s="8">
        <v>185</v>
      </c>
      <c r="BQ196" s="69">
        <v>189</v>
      </c>
      <c r="BR196" s="8">
        <v>185</v>
      </c>
      <c r="BS196" s="8">
        <v>179</v>
      </c>
      <c r="BT196" s="8">
        <v>181</v>
      </c>
      <c r="BU196" s="8">
        <v>170</v>
      </c>
      <c r="BV196" s="8">
        <v>168</v>
      </c>
      <c r="BW196" s="8">
        <v>158</v>
      </c>
      <c r="BX196" s="9">
        <f>BW196+(BW196*(POWER((BW196/BU196),(0.333333333333333))-1))</f>
        <v>154.19127826649887</v>
      </c>
      <c r="BY196" s="9">
        <f>BX196+(BX196*(POWER((BX196/BV196),(0.333333333333333))-1))</f>
        <v>149.84536634594963</v>
      </c>
      <c r="BZ196" s="9">
        <f>BY196+(BY196*(POWER((BY196/BW196),(0.333333333333333))-1))</f>
        <v>147.22177903802944</v>
      </c>
    </row>
    <row r="197" spans="1:78" ht="36" customHeight="1" x14ac:dyDescent="0.35">
      <c r="A197" s="102">
        <v>196</v>
      </c>
      <c r="B197" s="59" t="s">
        <v>570</v>
      </c>
      <c r="C197" s="28" t="s">
        <v>858</v>
      </c>
      <c r="D197" s="5" t="s">
        <v>859</v>
      </c>
      <c r="E197" s="4" t="s">
        <v>295</v>
      </c>
      <c r="F197" s="28" t="s">
        <v>860</v>
      </c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18"/>
      <c r="BG197" s="18"/>
      <c r="BH197" s="18"/>
      <c r="BI197" s="18">
        <v>0</v>
      </c>
      <c r="BJ197" s="18">
        <v>0</v>
      </c>
      <c r="BK197" s="18">
        <v>0</v>
      </c>
      <c r="BL197" s="18">
        <v>0</v>
      </c>
      <c r="BM197" s="18">
        <v>0</v>
      </c>
      <c r="BN197" s="18">
        <v>0</v>
      </c>
      <c r="BO197" s="18">
        <v>0</v>
      </c>
      <c r="BP197" s="18">
        <v>0</v>
      </c>
      <c r="BQ197" s="70">
        <v>0</v>
      </c>
      <c r="BR197" s="18">
        <v>0</v>
      </c>
      <c r="BS197" s="18">
        <v>0</v>
      </c>
      <c r="BT197" s="18">
        <v>0</v>
      </c>
      <c r="BU197" s="18">
        <v>0</v>
      </c>
      <c r="BV197" s="18">
        <v>0</v>
      </c>
      <c r="BW197" s="18">
        <v>0</v>
      </c>
      <c r="BX197" s="15">
        <v>0</v>
      </c>
      <c r="BY197" s="15">
        <v>0</v>
      </c>
      <c r="BZ197" s="15">
        <v>0</v>
      </c>
    </row>
    <row r="198" spans="1:78" ht="36" customHeight="1" x14ac:dyDescent="0.35">
      <c r="A198" s="102">
        <v>197</v>
      </c>
      <c r="B198" s="38" t="s">
        <v>570</v>
      </c>
      <c r="C198" s="32" t="s">
        <v>128</v>
      </c>
      <c r="D198" s="5" t="s">
        <v>129</v>
      </c>
      <c r="E198" s="4" t="s">
        <v>189</v>
      </c>
      <c r="F198" s="4" t="s">
        <v>211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68"/>
      <c r="BR198" s="13"/>
      <c r="BS198" s="13"/>
      <c r="BT198" s="13"/>
      <c r="BU198" s="13"/>
      <c r="BV198" s="13"/>
      <c r="BW198" s="13"/>
      <c r="BX198" s="13"/>
      <c r="BY198" s="13"/>
      <c r="BZ198" s="13"/>
    </row>
    <row r="199" spans="1:78" ht="36" customHeight="1" x14ac:dyDescent="0.35">
      <c r="A199" s="102">
        <v>198</v>
      </c>
      <c r="B199" s="38" t="s">
        <v>570</v>
      </c>
      <c r="C199" s="32" t="s">
        <v>128</v>
      </c>
      <c r="D199" s="5" t="s">
        <v>129</v>
      </c>
      <c r="E199" s="4" t="s">
        <v>189</v>
      </c>
      <c r="F199" s="4" t="s">
        <v>900</v>
      </c>
      <c r="G199" s="8">
        <v>1189</v>
      </c>
      <c r="H199" s="8">
        <v>1156</v>
      </c>
      <c r="I199" s="8">
        <v>1039</v>
      </c>
      <c r="J199" s="8">
        <v>955</v>
      </c>
      <c r="K199" s="8">
        <v>2084</v>
      </c>
      <c r="L199" s="8">
        <v>2234</v>
      </c>
      <c r="M199" s="8">
        <v>1096</v>
      </c>
      <c r="N199" s="8">
        <v>1108</v>
      </c>
      <c r="O199" s="8">
        <v>1251</v>
      </c>
      <c r="P199" s="8">
        <v>1264</v>
      </c>
      <c r="Q199" s="8">
        <v>1220</v>
      </c>
      <c r="R199" s="8">
        <v>1307</v>
      </c>
      <c r="S199" s="8">
        <v>1266</v>
      </c>
      <c r="T199" s="8">
        <v>1291</v>
      </c>
      <c r="U199" s="8">
        <v>1277</v>
      </c>
      <c r="V199" s="8">
        <v>1351</v>
      </c>
      <c r="W199" s="8">
        <v>1306</v>
      </c>
      <c r="X199" s="8">
        <v>2782</v>
      </c>
      <c r="Y199" s="8">
        <v>1399</v>
      </c>
      <c r="Z199" s="8">
        <v>1452</v>
      </c>
      <c r="AA199" s="8">
        <v>1406</v>
      </c>
      <c r="AB199" s="8">
        <v>1244</v>
      </c>
      <c r="AC199" s="8">
        <v>1286</v>
      </c>
      <c r="AD199" s="8">
        <v>1193</v>
      </c>
      <c r="AE199" s="8">
        <v>1214</v>
      </c>
      <c r="AF199" s="8">
        <v>1276</v>
      </c>
      <c r="AG199" s="8">
        <v>1255</v>
      </c>
      <c r="AH199" s="8">
        <v>1239</v>
      </c>
      <c r="AI199" s="8">
        <v>1235</v>
      </c>
      <c r="AJ199" s="8">
        <v>1197</v>
      </c>
      <c r="AK199" s="8">
        <v>1215</v>
      </c>
      <c r="AL199" s="8">
        <v>1129</v>
      </c>
      <c r="AM199" s="8">
        <v>1134</v>
      </c>
      <c r="AN199" s="8">
        <v>964</v>
      </c>
      <c r="AO199" s="8">
        <v>1129</v>
      </c>
      <c r="AP199" s="8">
        <v>1042</v>
      </c>
      <c r="AQ199" s="8">
        <v>965</v>
      </c>
      <c r="AR199" s="8">
        <v>920</v>
      </c>
      <c r="AS199" s="8">
        <v>931</v>
      </c>
      <c r="AT199" s="8">
        <v>965</v>
      </c>
      <c r="AU199" s="8">
        <v>973</v>
      </c>
      <c r="AV199" s="8">
        <v>859</v>
      </c>
      <c r="AW199" s="8">
        <v>954</v>
      </c>
      <c r="AX199" s="8">
        <v>954</v>
      </c>
      <c r="AY199" s="8">
        <v>963</v>
      </c>
      <c r="AZ199" s="8">
        <v>920</v>
      </c>
      <c r="BA199" s="8">
        <v>912</v>
      </c>
      <c r="BB199" s="8">
        <v>674</v>
      </c>
      <c r="BC199" s="8">
        <v>702</v>
      </c>
      <c r="BD199" s="8">
        <v>904</v>
      </c>
      <c r="BE199" s="8">
        <v>796</v>
      </c>
      <c r="BF199" s="8">
        <v>769</v>
      </c>
      <c r="BG199" s="8">
        <v>773</v>
      </c>
      <c r="BH199" s="8">
        <v>735</v>
      </c>
      <c r="BI199" s="8">
        <v>714</v>
      </c>
      <c r="BJ199" s="8">
        <v>690</v>
      </c>
      <c r="BK199" s="8">
        <v>834</v>
      </c>
      <c r="BL199" s="8">
        <v>833</v>
      </c>
      <c r="BM199" s="8">
        <v>849</v>
      </c>
      <c r="BN199" s="8">
        <v>904</v>
      </c>
      <c r="BO199" s="8">
        <v>860</v>
      </c>
      <c r="BP199" s="8">
        <v>782</v>
      </c>
      <c r="BQ199" s="69">
        <v>882</v>
      </c>
      <c r="BR199" s="69">
        <v>882</v>
      </c>
      <c r="BS199" s="69">
        <v>936</v>
      </c>
      <c r="BT199" s="69">
        <v>881</v>
      </c>
      <c r="BU199" s="69">
        <v>892</v>
      </c>
      <c r="BV199" s="69">
        <v>891</v>
      </c>
      <c r="BW199" s="69">
        <v>836</v>
      </c>
      <c r="BX199" s="8">
        <v>821</v>
      </c>
      <c r="BY199" s="8">
        <v>872</v>
      </c>
      <c r="BZ199" s="8">
        <v>910</v>
      </c>
    </row>
    <row r="200" spans="1:78" ht="36" customHeight="1" x14ac:dyDescent="0.35">
      <c r="A200" s="102">
        <v>199</v>
      </c>
      <c r="B200" s="38" t="s">
        <v>570</v>
      </c>
      <c r="C200" s="32" t="s">
        <v>265</v>
      </c>
      <c r="D200" s="5" t="s">
        <v>266</v>
      </c>
      <c r="E200" s="4" t="s">
        <v>260</v>
      </c>
      <c r="F200" s="4" t="s">
        <v>267</v>
      </c>
      <c r="G200" s="8">
        <v>64</v>
      </c>
      <c r="H200" s="8">
        <v>59</v>
      </c>
      <c r="I200" s="8">
        <v>65</v>
      </c>
      <c r="J200" s="8">
        <v>55</v>
      </c>
      <c r="K200" s="8">
        <v>67</v>
      </c>
      <c r="L200" s="8">
        <v>65</v>
      </c>
      <c r="M200" s="8">
        <v>65</v>
      </c>
      <c r="N200" s="8">
        <v>69</v>
      </c>
      <c r="O200" s="8">
        <v>68</v>
      </c>
      <c r="P200" s="8">
        <v>70</v>
      </c>
      <c r="Q200" s="8">
        <v>68</v>
      </c>
      <c r="R200" s="8">
        <v>68</v>
      </c>
      <c r="S200" s="8">
        <v>64</v>
      </c>
      <c r="T200" s="8">
        <v>66</v>
      </c>
      <c r="U200" s="8">
        <v>65</v>
      </c>
      <c r="V200" s="8">
        <v>57</v>
      </c>
      <c r="W200" s="8">
        <v>54</v>
      </c>
      <c r="X200" s="8">
        <v>55</v>
      </c>
      <c r="Y200" s="8">
        <v>39</v>
      </c>
      <c r="Z200" s="8">
        <v>56</v>
      </c>
      <c r="AA200" s="8">
        <v>58</v>
      </c>
      <c r="AB200" s="8">
        <v>57</v>
      </c>
      <c r="AC200" s="8">
        <v>24</v>
      </c>
      <c r="AD200" s="8">
        <v>38</v>
      </c>
      <c r="AE200" s="8">
        <v>58</v>
      </c>
      <c r="AF200" s="8">
        <v>66</v>
      </c>
      <c r="AG200" s="8">
        <v>65</v>
      </c>
      <c r="AH200" s="8">
        <v>56</v>
      </c>
      <c r="AI200" s="8">
        <v>59</v>
      </c>
      <c r="AJ200" s="8">
        <v>59</v>
      </c>
      <c r="AK200" s="8">
        <v>50</v>
      </c>
      <c r="AL200" s="8">
        <v>52</v>
      </c>
      <c r="AM200" s="8">
        <v>52</v>
      </c>
      <c r="AN200" s="8">
        <v>48</v>
      </c>
      <c r="AO200" s="8">
        <v>44</v>
      </c>
      <c r="AP200" s="8">
        <v>52</v>
      </c>
      <c r="AQ200" s="8">
        <v>48</v>
      </c>
      <c r="AR200" s="8">
        <v>51</v>
      </c>
      <c r="AS200" s="8">
        <v>50</v>
      </c>
      <c r="AT200" s="8">
        <v>44</v>
      </c>
      <c r="AU200" s="8">
        <v>44</v>
      </c>
      <c r="AV200" s="8">
        <v>46</v>
      </c>
      <c r="AW200" s="8">
        <v>37</v>
      </c>
      <c r="AX200" s="8">
        <v>47</v>
      </c>
      <c r="AY200" s="8">
        <v>52</v>
      </c>
      <c r="AZ200" s="8">
        <v>42</v>
      </c>
      <c r="BA200" s="8">
        <v>42</v>
      </c>
      <c r="BB200" s="8">
        <v>40</v>
      </c>
      <c r="BC200" s="8">
        <v>35</v>
      </c>
      <c r="BD200" s="8">
        <v>40</v>
      </c>
      <c r="BE200" s="8">
        <v>40</v>
      </c>
      <c r="BF200" s="8">
        <v>40</v>
      </c>
      <c r="BG200" s="8">
        <v>33</v>
      </c>
      <c r="BH200" s="8">
        <v>37</v>
      </c>
      <c r="BI200" s="8">
        <v>20</v>
      </c>
      <c r="BJ200" s="8">
        <v>0</v>
      </c>
      <c r="BK200" s="8">
        <v>0</v>
      </c>
      <c r="BL200" s="8">
        <v>0</v>
      </c>
      <c r="BM200" s="8">
        <v>0</v>
      </c>
      <c r="BN200" s="8">
        <v>0</v>
      </c>
      <c r="BO200" s="9">
        <v>0</v>
      </c>
      <c r="BP200" s="9">
        <v>0</v>
      </c>
      <c r="BQ200" s="71">
        <v>0</v>
      </c>
      <c r="BR200" s="9">
        <v>0</v>
      </c>
      <c r="BS200" s="9">
        <v>0</v>
      </c>
      <c r="BT200" s="9">
        <v>0</v>
      </c>
      <c r="BU200" s="9">
        <v>0</v>
      </c>
      <c r="BV200" s="9">
        <v>0</v>
      </c>
      <c r="BW200" s="9">
        <v>0</v>
      </c>
      <c r="BX200" s="13"/>
      <c r="BY200" s="13"/>
      <c r="BZ200" s="13"/>
    </row>
    <row r="201" spans="1:78" ht="36" customHeight="1" x14ac:dyDescent="0.35">
      <c r="A201" s="102">
        <v>200</v>
      </c>
      <c r="B201" s="38" t="s">
        <v>570</v>
      </c>
      <c r="C201" s="32" t="s">
        <v>629</v>
      </c>
      <c r="D201" s="5" t="s">
        <v>332</v>
      </c>
      <c r="E201" s="4" t="s">
        <v>328</v>
      </c>
      <c r="F201" s="4" t="s">
        <v>333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20">
        <v>16</v>
      </c>
      <c r="T201" s="20">
        <v>18</v>
      </c>
      <c r="U201" s="20">
        <v>20</v>
      </c>
      <c r="V201" s="20">
        <v>128</v>
      </c>
      <c r="W201" s="20">
        <v>128</v>
      </c>
      <c r="X201" s="20">
        <v>128</v>
      </c>
      <c r="Y201" s="8">
        <v>260</v>
      </c>
      <c r="Z201" s="8">
        <v>260</v>
      </c>
      <c r="AA201" s="8">
        <v>260</v>
      </c>
      <c r="AB201" s="8">
        <v>268</v>
      </c>
      <c r="AC201" s="8">
        <v>268</v>
      </c>
      <c r="AD201" s="8">
        <v>272</v>
      </c>
      <c r="AE201" s="8">
        <v>256</v>
      </c>
      <c r="AF201" s="8">
        <v>264</v>
      </c>
      <c r="AG201" s="8">
        <v>268</v>
      </c>
      <c r="AH201" s="8">
        <v>244</v>
      </c>
      <c r="AI201" s="8">
        <v>446</v>
      </c>
      <c r="AJ201" s="8">
        <v>496</v>
      </c>
      <c r="AK201" s="8">
        <v>508</v>
      </c>
      <c r="AL201" s="8">
        <v>220</v>
      </c>
      <c r="AM201" s="8">
        <v>256</v>
      </c>
      <c r="AN201" s="8">
        <v>156</v>
      </c>
      <c r="AO201" s="8">
        <v>264</v>
      </c>
      <c r="AP201" s="8">
        <v>246</v>
      </c>
      <c r="AQ201" s="8">
        <v>294</v>
      </c>
      <c r="AR201" s="8">
        <v>308</v>
      </c>
      <c r="AS201" s="8">
        <v>288</v>
      </c>
      <c r="AT201" s="8">
        <v>124</v>
      </c>
      <c r="AU201" s="8">
        <v>466</v>
      </c>
      <c r="AV201" s="8">
        <v>388</v>
      </c>
      <c r="AW201" s="8">
        <v>390</v>
      </c>
      <c r="AX201" s="8">
        <v>380</v>
      </c>
      <c r="AY201" s="8">
        <v>338</v>
      </c>
      <c r="AZ201" s="8">
        <v>10</v>
      </c>
      <c r="BA201" s="8">
        <v>26</v>
      </c>
      <c r="BB201" s="8">
        <v>158</v>
      </c>
      <c r="BC201" s="8">
        <v>120</v>
      </c>
      <c r="BD201" s="8">
        <v>420</v>
      </c>
      <c r="BE201" s="8">
        <v>434</v>
      </c>
      <c r="BF201" s="8">
        <v>170</v>
      </c>
      <c r="BG201" s="8">
        <v>320</v>
      </c>
      <c r="BH201" s="8">
        <v>376</v>
      </c>
      <c r="BI201" s="8">
        <v>540</v>
      </c>
      <c r="BJ201" s="8">
        <v>220</v>
      </c>
      <c r="BK201" s="8">
        <v>540</v>
      </c>
      <c r="BL201" s="8">
        <v>510</v>
      </c>
      <c r="BM201" s="8">
        <v>440</v>
      </c>
      <c r="BN201" s="8">
        <v>206</v>
      </c>
      <c r="BO201" s="8">
        <v>0</v>
      </c>
      <c r="BP201" s="8">
        <v>272</v>
      </c>
      <c r="BQ201" s="69">
        <v>295</v>
      </c>
      <c r="BR201" s="9">
        <v>332.51171266087573</v>
      </c>
      <c r="BS201" s="9">
        <v>355.53822163049966</v>
      </c>
      <c r="BT201" s="9">
        <v>378.36218289392843</v>
      </c>
      <c r="BU201" s="9">
        <v>395.00990020852259</v>
      </c>
      <c r="BV201" s="9">
        <v>409.11795718666463</v>
      </c>
      <c r="BW201" s="9">
        <v>419.91573501313985</v>
      </c>
      <c r="BX201" s="9">
        <f>BW201+(BW201*(POWER((BW201/BU201),(0.333333333333333))-1))</f>
        <v>428.56187963753734</v>
      </c>
      <c r="BY201" s="9">
        <f>BX201+(BX201*(POWER((BX201/BV201),(0.333333333333333))-1))</f>
        <v>435.24641583506019</v>
      </c>
      <c r="BZ201" s="9">
        <f>BY201+(BY201*(POWER((BY201/BW201),(0.333333333333333))-1))</f>
        <v>440.48002806434971</v>
      </c>
    </row>
    <row r="202" spans="1:78" ht="36" customHeight="1" x14ac:dyDescent="0.35">
      <c r="A202" s="102">
        <v>201</v>
      </c>
      <c r="B202" s="38" t="s">
        <v>570</v>
      </c>
      <c r="C202" s="32" t="s">
        <v>232</v>
      </c>
      <c r="D202" s="5" t="s">
        <v>233</v>
      </c>
      <c r="E202" s="4" t="s">
        <v>216</v>
      </c>
      <c r="F202" s="4" t="s">
        <v>234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10">
        <v>0</v>
      </c>
      <c r="AR202" s="10">
        <v>0</v>
      </c>
      <c r="AS202" s="10">
        <v>0</v>
      </c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68"/>
      <c r="BR202" s="13"/>
      <c r="BS202" s="13"/>
      <c r="BT202" s="13"/>
      <c r="BU202" s="13"/>
      <c r="BV202" s="13"/>
      <c r="BW202" s="13"/>
      <c r="BX202" s="13"/>
      <c r="BY202" s="13"/>
      <c r="BZ202" s="13"/>
    </row>
    <row r="203" spans="1:78" ht="36" customHeight="1" x14ac:dyDescent="0.35">
      <c r="A203" s="102">
        <v>202</v>
      </c>
      <c r="B203" s="38" t="s">
        <v>570</v>
      </c>
      <c r="C203" s="32" t="s">
        <v>605</v>
      </c>
      <c r="D203" s="5" t="s">
        <v>201</v>
      </c>
      <c r="E203" s="4" t="s">
        <v>189</v>
      </c>
      <c r="F203" s="4" t="s">
        <v>202</v>
      </c>
      <c r="G203" s="8">
        <v>160</v>
      </c>
      <c r="H203" s="8">
        <v>148</v>
      </c>
      <c r="I203" s="8">
        <v>157</v>
      </c>
      <c r="J203" s="8">
        <v>171</v>
      </c>
      <c r="K203" s="8">
        <v>133</v>
      </c>
      <c r="L203" s="8">
        <v>179</v>
      </c>
      <c r="M203" s="8">
        <v>122</v>
      </c>
      <c r="N203" s="8">
        <v>133</v>
      </c>
      <c r="O203" s="8">
        <v>150</v>
      </c>
      <c r="P203" s="8">
        <v>153</v>
      </c>
      <c r="Q203" s="8">
        <v>129</v>
      </c>
      <c r="R203" s="8">
        <v>160</v>
      </c>
      <c r="S203" s="8">
        <v>102</v>
      </c>
      <c r="T203" s="8">
        <v>94</v>
      </c>
      <c r="U203" s="8">
        <v>81</v>
      </c>
      <c r="V203" s="8">
        <v>80</v>
      </c>
      <c r="W203" s="8">
        <v>76</v>
      </c>
      <c r="X203" s="8">
        <v>70</v>
      </c>
      <c r="Y203" s="8">
        <v>124</v>
      </c>
      <c r="Z203" s="8">
        <v>126</v>
      </c>
      <c r="AA203" s="8">
        <v>94</v>
      </c>
      <c r="AB203" s="8">
        <v>116</v>
      </c>
      <c r="AC203" s="8">
        <v>110</v>
      </c>
      <c r="AD203" s="8">
        <v>97</v>
      </c>
      <c r="AE203" s="8">
        <v>88</v>
      </c>
      <c r="AF203" s="8">
        <v>91</v>
      </c>
      <c r="AG203" s="8">
        <v>93</v>
      </c>
      <c r="AH203" s="8">
        <v>169</v>
      </c>
      <c r="AI203" s="8">
        <v>190</v>
      </c>
      <c r="AJ203" s="8">
        <v>204</v>
      </c>
      <c r="AK203" s="8">
        <v>221</v>
      </c>
      <c r="AL203" s="8">
        <v>291</v>
      </c>
      <c r="AM203" s="8">
        <v>279</v>
      </c>
      <c r="AN203" s="8">
        <v>201</v>
      </c>
      <c r="AO203" s="8">
        <v>181</v>
      </c>
      <c r="AP203" s="8">
        <v>206</v>
      </c>
      <c r="AQ203" s="8">
        <v>201</v>
      </c>
      <c r="AR203" s="8">
        <v>184</v>
      </c>
      <c r="AS203" s="8">
        <v>199</v>
      </c>
      <c r="AT203" s="8">
        <v>201</v>
      </c>
      <c r="AU203" s="8">
        <v>184</v>
      </c>
      <c r="AV203" s="8">
        <v>199</v>
      </c>
      <c r="AW203" s="8">
        <v>201</v>
      </c>
      <c r="AX203" s="8">
        <v>201</v>
      </c>
      <c r="AY203" s="8">
        <v>201</v>
      </c>
      <c r="AZ203" s="8">
        <v>201</v>
      </c>
      <c r="BA203" s="8">
        <v>180</v>
      </c>
      <c r="BB203" s="8">
        <v>200</v>
      </c>
      <c r="BC203" s="9">
        <v>199.66777347471657</v>
      </c>
      <c r="BD203" s="9">
        <v>206.69015855076452</v>
      </c>
      <c r="BE203" s="9">
        <v>208.96957814208434</v>
      </c>
      <c r="BF203" s="8">
        <v>180</v>
      </c>
      <c r="BG203" s="8">
        <v>180</v>
      </c>
      <c r="BH203" s="8">
        <v>180</v>
      </c>
      <c r="BI203" s="8">
        <v>180</v>
      </c>
      <c r="BJ203" s="8">
        <v>180</v>
      </c>
      <c r="BK203" s="8">
        <v>180</v>
      </c>
      <c r="BL203" s="8">
        <v>180</v>
      </c>
      <c r="BM203" s="8">
        <v>180</v>
      </c>
      <c r="BN203" s="8">
        <v>180</v>
      </c>
      <c r="BO203" s="8">
        <v>180</v>
      </c>
      <c r="BP203" s="8">
        <v>180</v>
      </c>
      <c r="BQ203" s="69">
        <v>180</v>
      </c>
      <c r="BR203" s="8">
        <v>180</v>
      </c>
      <c r="BS203" s="8">
        <v>180</v>
      </c>
      <c r="BT203" s="8">
        <v>180</v>
      </c>
      <c r="BU203" s="8">
        <v>180</v>
      </c>
      <c r="BV203" s="8">
        <v>180</v>
      </c>
      <c r="BW203" s="8">
        <v>180</v>
      </c>
      <c r="BX203" s="12">
        <v>180</v>
      </c>
      <c r="BY203" s="12">
        <v>180</v>
      </c>
      <c r="BZ203" s="12">
        <v>180</v>
      </c>
    </row>
    <row r="204" spans="1:78" ht="36" customHeight="1" x14ac:dyDescent="0.35">
      <c r="A204" s="102">
        <v>203</v>
      </c>
      <c r="B204" s="38" t="s">
        <v>570</v>
      </c>
      <c r="C204" s="32" t="s">
        <v>371</v>
      </c>
      <c r="D204" s="5" t="s">
        <v>372</v>
      </c>
      <c r="E204" s="4" t="s">
        <v>360</v>
      </c>
      <c r="F204" s="4" t="s">
        <v>373</v>
      </c>
      <c r="G204" s="11">
        <v>90</v>
      </c>
      <c r="H204" s="11">
        <v>90</v>
      </c>
      <c r="I204" s="11">
        <v>90</v>
      </c>
      <c r="J204" s="11">
        <v>90</v>
      </c>
      <c r="K204" s="11">
        <v>90</v>
      </c>
      <c r="L204" s="11">
        <v>90</v>
      </c>
      <c r="M204" s="11">
        <v>90</v>
      </c>
      <c r="N204" s="11">
        <v>90</v>
      </c>
      <c r="O204" s="11">
        <v>90</v>
      </c>
      <c r="P204" s="11">
        <v>90</v>
      </c>
      <c r="Q204" s="11">
        <v>90</v>
      </c>
      <c r="R204" s="11">
        <v>90</v>
      </c>
      <c r="S204" s="11">
        <v>90</v>
      </c>
      <c r="T204" s="11">
        <v>90</v>
      </c>
      <c r="U204" s="11">
        <v>90</v>
      </c>
      <c r="V204" s="8">
        <v>90</v>
      </c>
      <c r="W204" s="8">
        <v>90</v>
      </c>
      <c r="X204" s="8">
        <v>90</v>
      </c>
      <c r="Y204" s="9">
        <v>90</v>
      </c>
      <c r="Z204" s="9">
        <v>90</v>
      </c>
      <c r="AA204" s="9">
        <v>90</v>
      </c>
      <c r="AB204" s="9">
        <v>90</v>
      </c>
      <c r="AC204" s="9">
        <v>90</v>
      </c>
      <c r="AD204" s="9">
        <v>90</v>
      </c>
      <c r="AE204" s="9">
        <v>90</v>
      </c>
      <c r="AF204" s="9">
        <v>90</v>
      </c>
      <c r="AG204" s="9">
        <v>90</v>
      </c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68"/>
      <c r="BR204" s="13"/>
      <c r="BS204" s="13"/>
      <c r="BT204" s="13"/>
      <c r="BU204" s="13"/>
      <c r="BV204" s="13"/>
      <c r="BW204" s="13"/>
      <c r="BX204" s="13"/>
      <c r="BY204" s="13"/>
      <c r="BZ204" s="13"/>
    </row>
    <row r="205" spans="1:78" ht="36" customHeight="1" x14ac:dyDescent="0.35">
      <c r="A205" s="102">
        <v>204</v>
      </c>
      <c r="B205" s="38" t="s">
        <v>570</v>
      </c>
      <c r="C205" s="32" t="s">
        <v>56</v>
      </c>
      <c r="D205" s="5" t="s">
        <v>57</v>
      </c>
      <c r="E205" s="4" t="s">
        <v>47</v>
      </c>
      <c r="F205" s="4" t="s">
        <v>58</v>
      </c>
      <c r="G205" s="8">
        <v>411</v>
      </c>
      <c r="H205" s="8">
        <v>411</v>
      </c>
      <c r="I205" s="8">
        <v>412</v>
      </c>
      <c r="J205" s="8">
        <v>412</v>
      </c>
      <c r="K205" s="8">
        <v>414</v>
      </c>
      <c r="L205" s="8">
        <v>416</v>
      </c>
      <c r="M205" s="8">
        <v>416</v>
      </c>
      <c r="N205" s="8">
        <v>413</v>
      </c>
      <c r="O205" s="8">
        <v>413</v>
      </c>
      <c r="P205" s="8">
        <v>405</v>
      </c>
      <c r="Q205" s="8">
        <v>400</v>
      </c>
      <c r="R205" s="8">
        <v>398</v>
      </c>
      <c r="S205" s="8">
        <v>398</v>
      </c>
      <c r="T205" s="8">
        <v>378</v>
      </c>
      <c r="U205" s="8">
        <v>373</v>
      </c>
      <c r="V205" s="8">
        <v>373</v>
      </c>
      <c r="W205" s="8">
        <v>373</v>
      </c>
      <c r="X205" s="8">
        <v>373</v>
      </c>
      <c r="Y205" s="8">
        <v>353</v>
      </c>
      <c r="Z205" s="8">
        <v>353</v>
      </c>
      <c r="AA205" s="8">
        <v>323</v>
      </c>
      <c r="AB205" s="8">
        <v>323</v>
      </c>
      <c r="AC205" s="8">
        <v>298</v>
      </c>
      <c r="AD205" s="8">
        <v>291</v>
      </c>
      <c r="AE205" s="8">
        <v>291</v>
      </c>
      <c r="AF205" s="8">
        <v>294</v>
      </c>
      <c r="AG205" s="8">
        <v>296</v>
      </c>
      <c r="AH205" s="8">
        <v>298</v>
      </c>
      <c r="AI205" s="8">
        <v>305</v>
      </c>
      <c r="AJ205" s="8">
        <v>306</v>
      </c>
      <c r="AK205" s="8">
        <v>308</v>
      </c>
      <c r="AL205" s="8">
        <v>309</v>
      </c>
      <c r="AM205" s="8">
        <v>311</v>
      </c>
      <c r="AN205" s="8">
        <v>311</v>
      </c>
      <c r="AO205" s="8">
        <v>313</v>
      </c>
      <c r="AP205" s="8">
        <v>313</v>
      </c>
      <c r="AQ205" s="12">
        <v>299</v>
      </c>
      <c r="AR205" s="12">
        <v>288</v>
      </c>
      <c r="AS205" s="12">
        <v>287</v>
      </c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68"/>
      <c r="BR205" s="13"/>
      <c r="BS205" s="13"/>
      <c r="BT205" s="13"/>
      <c r="BU205" s="13"/>
      <c r="BV205" s="13"/>
      <c r="BW205" s="13"/>
      <c r="BX205" s="13"/>
      <c r="BY205" s="13"/>
      <c r="BZ205" s="13"/>
    </row>
    <row r="206" spans="1:78" ht="36" customHeight="1" x14ac:dyDescent="0.35">
      <c r="A206" s="102">
        <v>205</v>
      </c>
      <c r="B206" s="38" t="s">
        <v>570</v>
      </c>
      <c r="C206" s="32" t="s">
        <v>387</v>
      </c>
      <c r="D206" s="5" t="s">
        <v>399</v>
      </c>
      <c r="E206" s="4" t="s">
        <v>1</v>
      </c>
      <c r="F206" s="4" t="s">
        <v>400</v>
      </c>
      <c r="G206" s="11">
        <v>0</v>
      </c>
      <c r="H206" s="11">
        <v>0</v>
      </c>
      <c r="I206" s="11">
        <v>0</v>
      </c>
      <c r="J206" s="8">
        <v>0</v>
      </c>
      <c r="K206" s="8">
        <v>14</v>
      </c>
      <c r="L206" s="8">
        <v>17</v>
      </c>
      <c r="M206" s="8">
        <v>39</v>
      </c>
      <c r="N206" s="8">
        <v>90</v>
      </c>
      <c r="O206" s="8">
        <v>101</v>
      </c>
      <c r="P206" s="8">
        <v>101</v>
      </c>
      <c r="Q206" s="8">
        <v>101</v>
      </c>
      <c r="R206" s="8">
        <v>105</v>
      </c>
      <c r="S206" s="8">
        <v>107</v>
      </c>
      <c r="T206" s="8">
        <v>105</v>
      </c>
      <c r="U206" s="8">
        <v>108</v>
      </c>
      <c r="V206" s="8">
        <v>105</v>
      </c>
      <c r="W206" s="8">
        <v>0</v>
      </c>
      <c r="X206" s="8">
        <v>102</v>
      </c>
      <c r="Y206" s="8">
        <v>101</v>
      </c>
      <c r="Z206" s="8">
        <v>98</v>
      </c>
      <c r="AA206" s="8">
        <v>93</v>
      </c>
      <c r="AB206" s="8">
        <v>78</v>
      </c>
      <c r="AC206" s="8">
        <v>67</v>
      </c>
      <c r="AD206" s="8">
        <v>70</v>
      </c>
      <c r="AE206" s="8">
        <v>75</v>
      </c>
      <c r="AF206" s="8">
        <v>38</v>
      </c>
      <c r="AG206" s="8">
        <v>32</v>
      </c>
      <c r="AH206" s="8">
        <v>33</v>
      </c>
      <c r="AI206" s="8">
        <v>41</v>
      </c>
      <c r="AJ206" s="8">
        <v>0</v>
      </c>
      <c r="AK206" s="8">
        <v>82</v>
      </c>
      <c r="AL206" s="8">
        <v>14</v>
      </c>
      <c r="AM206" s="8">
        <v>26</v>
      </c>
      <c r="AN206" s="8">
        <v>26</v>
      </c>
      <c r="AO206" s="8">
        <v>28</v>
      </c>
      <c r="AP206" s="8">
        <v>25</v>
      </c>
      <c r="AQ206" s="8">
        <v>30</v>
      </c>
      <c r="AR206" s="8">
        <v>22</v>
      </c>
      <c r="AS206" s="8">
        <v>28</v>
      </c>
      <c r="AT206" s="8">
        <v>22</v>
      </c>
      <c r="AU206" s="8">
        <v>0</v>
      </c>
      <c r="AV206" s="8">
        <v>37</v>
      </c>
      <c r="AW206" s="8">
        <v>31</v>
      </c>
      <c r="AX206" s="8">
        <v>0</v>
      </c>
      <c r="AY206" s="8">
        <v>0</v>
      </c>
      <c r="AZ206" s="8">
        <v>0</v>
      </c>
      <c r="BA206" s="8">
        <v>27</v>
      </c>
      <c r="BB206" s="8">
        <v>0</v>
      </c>
      <c r="BC206" s="8">
        <v>53</v>
      </c>
      <c r="BD206" s="8">
        <v>48</v>
      </c>
      <c r="BE206" s="8">
        <v>42</v>
      </c>
      <c r="BF206" s="8">
        <v>41</v>
      </c>
      <c r="BG206" s="8">
        <v>40</v>
      </c>
      <c r="BH206" s="8">
        <v>39</v>
      </c>
      <c r="BI206" s="8">
        <v>44</v>
      </c>
      <c r="BJ206" s="8">
        <v>43</v>
      </c>
      <c r="BK206" s="8">
        <v>43</v>
      </c>
      <c r="BL206" s="8">
        <v>43</v>
      </c>
      <c r="BM206" s="8">
        <v>40</v>
      </c>
      <c r="BN206" s="8">
        <v>41</v>
      </c>
      <c r="BO206" s="8">
        <v>40</v>
      </c>
      <c r="BP206" s="8">
        <v>41</v>
      </c>
      <c r="BQ206" s="69">
        <v>35</v>
      </c>
      <c r="BR206" s="8">
        <v>36</v>
      </c>
      <c r="BS206" s="8">
        <v>33</v>
      </c>
      <c r="BT206" s="8">
        <v>35</v>
      </c>
      <c r="BU206" s="8">
        <v>35</v>
      </c>
      <c r="BV206" s="8">
        <v>35</v>
      </c>
      <c r="BW206" s="8">
        <v>35</v>
      </c>
      <c r="BX206" s="8">
        <v>35</v>
      </c>
      <c r="BY206" s="8">
        <v>35</v>
      </c>
      <c r="BZ206" s="8">
        <v>35</v>
      </c>
    </row>
    <row r="207" spans="1:78" ht="36" customHeight="1" x14ac:dyDescent="0.35">
      <c r="A207" s="102">
        <v>206</v>
      </c>
      <c r="B207" s="38" t="s">
        <v>570</v>
      </c>
      <c r="C207" s="32" t="s">
        <v>546</v>
      </c>
      <c r="D207" s="5" t="s">
        <v>240</v>
      </c>
      <c r="E207" s="4" t="s">
        <v>216</v>
      </c>
      <c r="F207" s="4" t="s">
        <v>241</v>
      </c>
      <c r="G207" s="14">
        <v>300</v>
      </c>
      <c r="H207" s="14">
        <v>300</v>
      </c>
      <c r="I207" s="14">
        <v>300</v>
      </c>
      <c r="J207" s="14">
        <v>300</v>
      </c>
      <c r="K207" s="14">
        <v>300</v>
      </c>
      <c r="L207" s="14">
        <v>300</v>
      </c>
      <c r="M207" s="14">
        <v>300</v>
      </c>
      <c r="N207" s="14">
        <v>300</v>
      </c>
      <c r="O207" s="14">
        <v>300</v>
      </c>
      <c r="P207" s="14">
        <v>300</v>
      </c>
      <c r="Q207" s="14">
        <v>300</v>
      </c>
      <c r="R207" s="14">
        <v>300</v>
      </c>
      <c r="S207" s="14">
        <v>300</v>
      </c>
      <c r="T207" s="14">
        <v>300</v>
      </c>
      <c r="U207" s="14">
        <v>300</v>
      </c>
      <c r="V207" s="20">
        <v>200</v>
      </c>
      <c r="W207" s="20">
        <v>200</v>
      </c>
      <c r="X207" s="20">
        <v>200</v>
      </c>
      <c r="Y207" s="8">
        <v>200</v>
      </c>
      <c r="Z207" s="8">
        <v>200</v>
      </c>
      <c r="AA207" s="8">
        <v>200</v>
      </c>
      <c r="AB207" s="8">
        <v>200</v>
      </c>
      <c r="AC207" s="8">
        <v>200</v>
      </c>
      <c r="AD207" s="8">
        <v>200</v>
      </c>
      <c r="AE207" s="8">
        <v>200</v>
      </c>
      <c r="AF207" s="8">
        <v>200</v>
      </c>
      <c r="AG207" s="8">
        <v>200</v>
      </c>
      <c r="AH207" s="8">
        <v>400</v>
      </c>
      <c r="AI207" s="8">
        <v>400</v>
      </c>
      <c r="AJ207" s="8">
        <v>400</v>
      </c>
      <c r="AK207" s="9">
        <v>400</v>
      </c>
      <c r="AL207" s="9">
        <v>400</v>
      </c>
      <c r="AM207" s="9">
        <v>400</v>
      </c>
      <c r="AN207" s="9">
        <v>400</v>
      </c>
      <c r="AO207" s="9">
        <v>400</v>
      </c>
      <c r="AP207" s="9">
        <v>400</v>
      </c>
      <c r="AQ207" s="9">
        <v>400</v>
      </c>
      <c r="AR207" s="9">
        <v>400</v>
      </c>
      <c r="AS207" s="9">
        <v>400</v>
      </c>
      <c r="AT207" s="9">
        <v>400</v>
      </c>
      <c r="AU207" s="9">
        <v>400</v>
      </c>
      <c r="AV207" s="9">
        <v>400</v>
      </c>
      <c r="AW207" s="8">
        <v>200</v>
      </c>
      <c r="AX207" s="8">
        <v>200</v>
      </c>
      <c r="AY207" s="8">
        <v>200</v>
      </c>
      <c r="AZ207" s="9">
        <v>200</v>
      </c>
      <c r="BA207" s="9">
        <v>200</v>
      </c>
      <c r="BB207" s="9">
        <v>200</v>
      </c>
      <c r="BC207" s="8">
        <v>200</v>
      </c>
      <c r="BD207" s="8">
        <v>200</v>
      </c>
      <c r="BE207" s="8">
        <v>200</v>
      </c>
      <c r="BF207" s="8">
        <v>200</v>
      </c>
      <c r="BG207" s="8">
        <v>200</v>
      </c>
      <c r="BH207" s="8">
        <v>200</v>
      </c>
      <c r="BI207" s="8">
        <v>200</v>
      </c>
      <c r="BJ207" s="8">
        <v>200</v>
      </c>
      <c r="BK207" s="8">
        <v>200</v>
      </c>
      <c r="BL207" s="9">
        <v>200</v>
      </c>
      <c r="BM207" s="9">
        <v>200</v>
      </c>
      <c r="BN207" s="9">
        <v>200</v>
      </c>
      <c r="BO207" s="8">
        <v>200</v>
      </c>
      <c r="BP207" s="8">
        <v>200</v>
      </c>
      <c r="BQ207" s="69">
        <v>200</v>
      </c>
      <c r="BR207" s="71">
        <v>200</v>
      </c>
      <c r="BS207" s="71">
        <v>200</v>
      </c>
      <c r="BT207" s="71">
        <v>200</v>
      </c>
      <c r="BU207" s="71">
        <v>200</v>
      </c>
      <c r="BV207" s="71">
        <v>200</v>
      </c>
      <c r="BW207" s="71">
        <v>200</v>
      </c>
      <c r="BX207" s="12">
        <v>200</v>
      </c>
      <c r="BY207" s="12">
        <v>200</v>
      </c>
      <c r="BZ207" s="12">
        <v>200</v>
      </c>
    </row>
    <row r="208" spans="1:78" ht="36" customHeight="1" x14ac:dyDescent="0.35">
      <c r="A208" s="102">
        <v>207</v>
      </c>
      <c r="B208" s="38" t="s">
        <v>570</v>
      </c>
      <c r="C208" s="32" t="s">
        <v>172</v>
      </c>
      <c r="D208" s="5" t="s">
        <v>173</v>
      </c>
      <c r="E208" s="4" t="s">
        <v>153</v>
      </c>
      <c r="F208" s="4" t="s">
        <v>174</v>
      </c>
      <c r="G208" s="8">
        <v>80</v>
      </c>
      <c r="H208" s="8">
        <v>78</v>
      </c>
      <c r="I208" s="8">
        <v>79</v>
      </c>
      <c r="J208" s="8">
        <v>85</v>
      </c>
      <c r="K208" s="8">
        <v>91</v>
      </c>
      <c r="L208" s="8">
        <v>91</v>
      </c>
      <c r="M208" s="8">
        <v>87</v>
      </c>
      <c r="N208" s="8">
        <v>84</v>
      </c>
      <c r="O208" s="8">
        <v>82</v>
      </c>
      <c r="P208" s="20">
        <v>82</v>
      </c>
      <c r="Q208" s="20">
        <v>79</v>
      </c>
      <c r="R208" s="20">
        <v>79</v>
      </c>
      <c r="S208" s="8">
        <v>84</v>
      </c>
      <c r="T208" s="8">
        <v>85</v>
      </c>
      <c r="U208" s="8">
        <v>83</v>
      </c>
      <c r="V208" s="8">
        <v>82</v>
      </c>
      <c r="W208" s="8">
        <v>82</v>
      </c>
      <c r="X208" s="8">
        <v>85</v>
      </c>
      <c r="Y208" s="8">
        <v>77</v>
      </c>
      <c r="Z208" s="8">
        <v>75</v>
      </c>
      <c r="AA208" s="8">
        <v>75</v>
      </c>
      <c r="AB208" s="8">
        <v>81</v>
      </c>
      <c r="AC208" s="8">
        <v>81</v>
      </c>
      <c r="AD208" s="8">
        <v>83</v>
      </c>
      <c r="AE208" s="8">
        <v>75</v>
      </c>
      <c r="AF208" s="8">
        <v>80</v>
      </c>
      <c r="AG208" s="8">
        <v>92</v>
      </c>
      <c r="AH208" s="8">
        <v>86</v>
      </c>
      <c r="AI208" s="8">
        <v>90</v>
      </c>
      <c r="AJ208" s="8">
        <v>97</v>
      </c>
      <c r="AK208" s="8">
        <v>99</v>
      </c>
      <c r="AL208" s="8">
        <v>94</v>
      </c>
      <c r="AM208" s="8">
        <v>82</v>
      </c>
      <c r="AN208" s="8">
        <v>73</v>
      </c>
      <c r="AO208" s="8">
        <v>78</v>
      </c>
      <c r="AP208" s="8">
        <v>82</v>
      </c>
      <c r="AQ208" s="8">
        <v>78</v>
      </c>
      <c r="AR208" s="8">
        <v>85</v>
      </c>
      <c r="AS208" s="8">
        <v>83</v>
      </c>
      <c r="AT208" s="8">
        <v>77</v>
      </c>
      <c r="AU208" s="8">
        <v>82</v>
      </c>
      <c r="AV208" s="8">
        <v>82</v>
      </c>
      <c r="AW208" s="8">
        <v>74</v>
      </c>
      <c r="AX208" s="8">
        <v>76</v>
      </c>
      <c r="AY208" s="8">
        <v>79</v>
      </c>
      <c r="AZ208" s="8">
        <v>66</v>
      </c>
      <c r="BA208" s="8">
        <v>61</v>
      </c>
      <c r="BB208" s="8">
        <v>61</v>
      </c>
      <c r="BC208" s="8">
        <v>32</v>
      </c>
      <c r="BD208" s="8">
        <v>48</v>
      </c>
      <c r="BE208" s="8">
        <v>58</v>
      </c>
      <c r="BF208" s="8">
        <v>69</v>
      </c>
      <c r="BG208" s="8">
        <v>64</v>
      </c>
      <c r="BH208" s="8">
        <v>65</v>
      </c>
      <c r="BI208" s="8">
        <v>66</v>
      </c>
      <c r="BJ208" s="8">
        <v>67</v>
      </c>
      <c r="BK208" s="8">
        <v>68</v>
      </c>
      <c r="BL208" s="8">
        <v>61</v>
      </c>
      <c r="BM208" s="8">
        <v>56</v>
      </c>
      <c r="BN208" s="8">
        <v>50</v>
      </c>
      <c r="BO208" s="8">
        <v>54</v>
      </c>
      <c r="BP208" s="8">
        <v>56</v>
      </c>
      <c r="BQ208" s="69">
        <v>52</v>
      </c>
      <c r="BR208" s="8">
        <v>48</v>
      </c>
      <c r="BS208" s="8">
        <v>50</v>
      </c>
      <c r="BT208" s="8">
        <v>50</v>
      </c>
      <c r="BU208" s="8">
        <v>55</v>
      </c>
      <c r="BV208" s="8">
        <v>54</v>
      </c>
      <c r="BW208" s="8">
        <v>54</v>
      </c>
      <c r="BX208" s="8">
        <v>50</v>
      </c>
      <c r="BY208" s="8">
        <v>50</v>
      </c>
      <c r="BZ208" s="8">
        <v>51</v>
      </c>
    </row>
    <row r="209" spans="1:78" ht="36" customHeight="1" x14ac:dyDescent="0.35">
      <c r="A209" s="102">
        <v>208</v>
      </c>
      <c r="B209" s="38" t="s">
        <v>570</v>
      </c>
      <c r="C209" s="32" t="s">
        <v>798</v>
      </c>
      <c r="D209" s="5" t="s">
        <v>799</v>
      </c>
      <c r="E209" s="4" t="s">
        <v>260</v>
      </c>
      <c r="F209" s="4" t="s">
        <v>267</v>
      </c>
      <c r="G209" s="21"/>
      <c r="H209" s="21"/>
      <c r="I209" s="21"/>
      <c r="J209" s="21"/>
      <c r="K209" s="21"/>
      <c r="L209" s="21"/>
      <c r="M209" s="21"/>
      <c r="N209" s="21"/>
      <c r="O209" s="21"/>
      <c r="P209" s="19"/>
      <c r="Q209" s="19"/>
      <c r="R209" s="19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6"/>
      <c r="AR209" s="26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50"/>
      <c r="BG209" s="50"/>
      <c r="BH209" s="50"/>
      <c r="BI209" s="8">
        <v>0</v>
      </c>
      <c r="BJ209" s="8">
        <v>20</v>
      </c>
      <c r="BK209" s="8">
        <v>23</v>
      </c>
      <c r="BL209" s="8">
        <v>25</v>
      </c>
      <c r="BM209" s="8">
        <v>22</v>
      </c>
      <c r="BN209" s="8">
        <v>19</v>
      </c>
      <c r="BO209" s="8">
        <v>18</v>
      </c>
      <c r="BP209" s="8">
        <v>17</v>
      </c>
      <c r="BQ209" s="69">
        <v>18</v>
      </c>
      <c r="BR209" s="8">
        <v>23</v>
      </c>
      <c r="BS209" s="8">
        <v>21</v>
      </c>
      <c r="BT209" s="8">
        <v>22</v>
      </c>
      <c r="BU209" s="8">
        <v>20</v>
      </c>
      <c r="BV209" s="8">
        <v>19</v>
      </c>
      <c r="BW209" s="8">
        <v>19</v>
      </c>
      <c r="BX209" s="8">
        <v>19</v>
      </c>
      <c r="BY209" s="8">
        <v>19</v>
      </c>
      <c r="BZ209" s="8">
        <v>20</v>
      </c>
    </row>
    <row r="210" spans="1:78" ht="36" customHeight="1" x14ac:dyDescent="0.35">
      <c r="A210" s="102">
        <v>209</v>
      </c>
      <c r="B210" s="38" t="s">
        <v>570</v>
      </c>
      <c r="C210" s="32" t="s">
        <v>70</v>
      </c>
      <c r="D210" s="5" t="s">
        <v>71</v>
      </c>
      <c r="E210" s="4" t="s">
        <v>69</v>
      </c>
      <c r="F210" s="4" t="s">
        <v>569</v>
      </c>
      <c r="G210" s="8">
        <v>194</v>
      </c>
      <c r="H210" s="8">
        <v>192</v>
      </c>
      <c r="I210" s="8">
        <v>195</v>
      </c>
      <c r="J210" s="8">
        <v>191</v>
      </c>
      <c r="K210" s="8">
        <v>191</v>
      </c>
      <c r="L210" s="8">
        <v>193</v>
      </c>
      <c r="M210" s="8">
        <v>192</v>
      </c>
      <c r="N210" s="8">
        <v>190</v>
      </c>
      <c r="O210" s="8">
        <v>191</v>
      </c>
      <c r="P210" s="8">
        <v>191</v>
      </c>
      <c r="Q210" s="8">
        <v>192</v>
      </c>
      <c r="R210" s="8">
        <v>190</v>
      </c>
      <c r="S210" s="8">
        <v>190</v>
      </c>
      <c r="T210" s="8">
        <v>189</v>
      </c>
      <c r="U210" s="8">
        <v>187</v>
      </c>
      <c r="V210" s="8">
        <v>193</v>
      </c>
      <c r="W210" s="8">
        <v>193</v>
      </c>
      <c r="X210" s="8">
        <v>191</v>
      </c>
      <c r="Y210" s="15">
        <v>190.33794962726242</v>
      </c>
      <c r="Z210" s="15">
        <v>189.45878414193857</v>
      </c>
      <c r="AA210" s="15">
        <v>188.94781413231772</v>
      </c>
      <c r="AB210" s="8">
        <v>189</v>
      </c>
      <c r="AC210" s="8">
        <v>196</v>
      </c>
      <c r="AD210" s="8">
        <v>193</v>
      </c>
      <c r="AE210" s="8">
        <v>196</v>
      </c>
      <c r="AF210" s="8">
        <v>194</v>
      </c>
      <c r="AG210" s="8">
        <v>194</v>
      </c>
      <c r="AH210" s="8">
        <v>193</v>
      </c>
      <c r="AI210" s="8">
        <v>195</v>
      </c>
      <c r="AJ210" s="8">
        <v>197</v>
      </c>
      <c r="AK210" s="8">
        <v>192</v>
      </c>
      <c r="AL210" s="8">
        <v>191</v>
      </c>
      <c r="AM210" s="8">
        <v>197</v>
      </c>
      <c r="AN210" s="8">
        <v>196</v>
      </c>
      <c r="AO210" s="8">
        <v>197</v>
      </c>
      <c r="AP210" s="8">
        <v>199</v>
      </c>
      <c r="AQ210" s="12">
        <v>201</v>
      </c>
      <c r="AR210" s="12">
        <v>202</v>
      </c>
      <c r="AS210" s="12">
        <v>205</v>
      </c>
      <c r="AT210" s="12">
        <v>208</v>
      </c>
      <c r="AU210" s="12">
        <v>205</v>
      </c>
      <c r="AV210" s="12">
        <v>202</v>
      </c>
      <c r="AW210" s="8">
        <v>208</v>
      </c>
      <c r="AX210" s="8">
        <v>210</v>
      </c>
      <c r="AY210" s="8">
        <v>205</v>
      </c>
      <c r="AZ210" s="12">
        <v>208</v>
      </c>
      <c r="BA210" s="12">
        <v>203</v>
      </c>
      <c r="BB210" s="12">
        <v>201</v>
      </c>
      <c r="BC210" s="12">
        <v>201</v>
      </c>
      <c r="BD210" s="12">
        <v>205</v>
      </c>
      <c r="BE210" s="12">
        <v>208</v>
      </c>
      <c r="BF210" s="12">
        <v>202</v>
      </c>
      <c r="BG210" s="12">
        <v>209</v>
      </c>
      <c r="BH210" s="12">
        <v>205</v>
      </c>
      <c r="BI210" s="8">
        <v>203</v>
      </c>
      <c r="BJ210" s="8">
        <v>210</v>
      </c>
      <c r="BK210" s="8">
        <v>205</v>
      </c>
      <c r="BL210" s="8">
        <v>203</v>
      </c>
      <c r="BM210" s="8">
        <v>207</v>
      </c>
      <c r="BN210" s="8">
        <v>205</v>
      </c>
      <c r="BO210" s="8">
        <v>208</v>
      </c>
      <c r="BP210" s="8">
        <v>68</v>
      </c>
      <c r="BQ210" s="69">
        <v>206</v>
      </c>
      <c r="BR210" s="8">
        <v>208</v>
      </c>
      <c r="BS210" s="8">
        <v>210</v>
      </c>
      <c r="BT210" s="8">
        <v>205</v>
      </c>
      <c r="BU210" s="8">
        <v>67</v>
      </c>
      <c r="BV210" s="8">
        <v>65</v>
      </c>
      <c r="BW210" s="8">
        <v>69</v>
      </c>
      <c r="BX210" s="8">
        <v>203</v>
      </c>
      <c r="BY210" s="8">
        <v>207</v>
      </c>
      <c r="BZ210" s="8">
        <v>201</v>
      </c>
    </row>
    <row r="211" spans="1:78" ht="36" customHeight="1" x14ac:dyDescent="0.35">
      <c r="A211" s="102">
        <v>210</v>
      </c>
      <c r="B211" s="38" t="s">
        <v>570</v>
      </c>
      <c r="C211" s="32" t="s">
        <v>700</v>
      </c>
      <c r="D211" s="5" t="s">
        <v>701</v>
      </c>
      <c r="E211" s="4" t="s">
        <v>60</v>
      </c>
      <c r="F211" s="4" t="s">
        <v>702</v>
      </c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14">
        <v>0</v>
      </c>
      <c r="AD211" s="14">
        <v>0</v>
      </c>
      <c r="AE211" s="14">
        <v>0</v>
      </c>
      <c r="AF211" s="14">
        <v>0</v>
      </c>
      <c r="AG211" s="14">
        <v>0</v>
      </c>
      <c r="AH211" s="14">
        <v>0</v>
      </c>
      <c r="AI211" s="14">
        <v>0</v>
      </c>
      <c r="AJ211" s="14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0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9">
        <v>0</v>
      </c>
      <c r="BG211" s="9">
        <v>0</v>
      </c>
      <c r="BH211" s="9">
        <v>0</v>
      </c>
      <c r="BI211" s="9">
        <v>0</v>
      </c>
      <c r="BJ211" s="9">
        <v>0</v>
      </c>
      <c r="BK211" s="9">
        <v>0</v>
      </c>
      <c r="BL211" s="9">
        <v>0</v>
      </c>
      <c r="BM211" s="9">
        <v>0</v>
      </c>
      <c r="BN211" s="9">
        <v>0</v>
      </c>
      <c r="BO211" s="9">
        <v>0</v>
      </c>
      <c r="BP211" s="9">
        <v>0</v>
      </c>
      <c r="BQ211" s="71">
        <v>0</v>
      </c>
      <c r="BR211" s="9">
        <v>0</v>
      </c>
      <c r="BS211" s="9">
        <v>0</v>
      </c>
      <c r="BT211" s="9">
        <v>0</v>
      </c>
      <c r="BU211" s="8">
        <v>0</v>
      </c>
      <c r="BV211" s="8">
        <v>0</v>
      </c>
      <c r="BW211" s="8">
        <v>0</v>
      </c>
      <c r="BX211" s="10">
        <v>0</v>
      </c>
      <c r="BY211" s="10">
        <v>0</v>
      </c>
      <c r="BZ211" s="10">
        <v>0</v>
      </c>
    </row>
    <row r="212" spans="1:78" ht="36" customHeight="1" x14ac:dyDescent="0.35">
      <c r="A212" s="102">
        <v>211</v>
      </c>
      <c r="B212" s="38" t="s">
        <v>570</v>
      </c>
      <c r="C212" s="32" t="s">
        <v>0</v>
      </c>
      <c r="D212" s="5" t="s">
        <v>557</v>
      </c>
      <c r="E212" s="4" t="s">
        <v>1</v>
      </c>
      <c r="F212" s="4" t="s">
        <v>875</v>
      </c>
      <c r="G212" s="8">
        <v>1170</v>
      </c>
      <c r="H212" s="8">
        <v>1181</v>
      </c>
      <c r="I212" s="8">
        <v>681</v>
      </c>
      <c r="J212" s="8">
        <v>952</v>
      </c>
      <c r="K212" s="8">
        <v>970</v>
      </c>
      <c r="L212" s="8">
        <v>985</v>
      </c>
      <c r="M212" s="8">
        <v>1023</v>
      </c>
      <c r="N212" s="8">
        <v>1103</v>
      </c>
      <c r="O212" s="8">
        <v>1192</v>
      </c>
      <c r="P212" s="8">
        <v>1170</v>
      </c>
      <c r="Q212" s="8">
        <v>1151</v>
      </c>
      <c r="R212" s="8">
        <v>1132</v>
      </c>
      <c r="S212" s="8">
        <v>1134</v>
      </c>
      <c r="T212" s="8">
        <v>1137</v>
      </c>
      <c r="U212" s="8">
        <v>1139</v>
      </c>
      <c r="V212" s="8">
        <v>1083</v>
      </c>
      <c r="W212" s="8">
        <v>1051</v>
      </c>
      <c r="X212" s="8">
        <v>1020</v>
      </c>
      <c r="Y212" s="8">
        <v>1562</v>
      </c>
      <c r="Z212" s="8">
        <v>1570</v>
      </c>
      <c r="AA212" s="8">
        <v>1576</v>
      </c>
      <c r="AB212" s="8">
        <v>1066</v>
      </c>
      <c r="AC212" s="8">
        <v>2407</v>
      </c>
      <c r="AD212" s="8">
        <v>1098</v>
      </c>
      <c r="AE212" s="8">
        <v>1066</v>
      </c>
      <c r="AF212" s="8">
        <v>1086</v>
      </c>
      <c r="AG212" s="8">
        <v>1098</v>
      </c>
      <c r="AH212" s="8">
        <v>1106</v>
      </c>
      <c r="AI212" s="8">
        <v>1128</v>
      </c>
      <c r="AJ212" s="8">
        <v>1140</v>
      </c>
      <c r="AK212" s="8">
        <v>1060</v>
      </c>
      <c r="AL212" s="8">
        <v>980</v>
      </c>
      <c r="AM212" s="8">
        <v>900</v>
      </c>
      <c r="AN212" s="8">
        <v>905</v>
      </c>
      <c r="AO212" s="8">
        <v>911</v>
      </c>
      <c r="AP212" s="8">
        <v>918</v>
      </c>
      <c r="AQ212" s="8">
        <v>923</v>
      </c>
      <c r="AR212" s="8">
        <v>930</v>
      </c>
      <c r="AS212" s="8">
        <v>934</v>
      </c>
      <c r="AT212" s="8">
        <v>938</v>
      </c>
      <c r="AU212" s="8">
        <v>944</v>
      </c>
      <c r="AV212" s="8">
        <v>951</v>
      </c>
      <c r="AW212" s="8">
        <v>920</v>
      </c>
      <c r="AX212" s="8">
        <v>898</v>
      </c>
      <c r="AY212" s="8">
        <v>877</v>
      </c>
      <c r="AZ212" s="8">
        <v>920</v>
      </c>
      <c r="BA212" s="8">
        <v>900</v>
      </c>
      <c r="BB212" s="8">
        <v>877</v>
      </c>
      <c r="BC212" s="8">
        <v>852</v>
      </c>
      <c r="BD212" s="8">
        <v>822</v>
      </c>
      <c r="BE212" s="8">
        <v>797</v>
      </c>
      <c r="BF212" s="8">
        <v>747</v>
      </c>
      <c r="BG212" s="8">
        <v>697</v>
      </c>
      <c r="BH212" s="8">
        <v>678</v>
      </c>
      <c r="BI212" s="8">
        <v>628</v>
      </c>
      <c r="BJ212" s="8">
        <v>598</v>
      </c>
      <c r="BK212" s="8">
        <v>583</v>
      </c>
      <c r="BL212" s="8">
        <v>1630</v>
      </c>
      <c r="BM212" s="8">
        <v>1680</v>
      </c>
      <c r="BN212" s="8">
        <v>1738</v>
      </c>
      <c r="BO212" s="8">
        <v>1678</v>
      </c>
      <c r="BP212" s="8">
        <v>1603</v>
      </c>
      <c r="BQ212" s="69">
        <v>1528</v>
      </c>
      <c r="BR212" s="8">
        <v>1478</v>
      </c>
      <c r="BS212" s="8">
        <v>1432</v>
      </c>
      <c r="BT212" s="8">
        <v>1384</v>
      </c>
      <c r="BU212" s="8">
        <v>1289</v>
      </c>
      <c r="BV212" s="8">
        <v>1189</v>
      </c>
      <c r="BW212" s="8">
        <v>1103</v>
      </c>
      <c r="BX212" s="8">
        <v>1073</v>
      </c>
      <c r="BY212" s="8">
        <v>1038</v>
      </c>
      <c r="BZ212" s="8">
        <v>1001</v>
      </c>
    </row>
    <row r="213" spans="1:78" ht="36" customHeight="1" x14ac:dyDescent="0.35">
      <c r="A213" s="102">
        <v>212</v>
      </c>
      <c r="B213" s="38" t="s">
        <v>570</v>
      </c>
      <c r="C213" s="32" t="s">
        <v>0</v>
      </c>
      <c r="D213" s="5" t="s">
        <v>559</v>
      </c>
      <c r="E213" s="4" t="s">
        <v>69</v>
      </c>
      <c r="F213" s="4" t="s">
        <v>472</v>
      </c>
      <c r="G213" s="8">
        <v>3888</v>
      </c>
      <c r="H213" s="8">
        <v>3901</v>
      </c>
      <c r="I213" s="8">
        <v>2401</v>
      </c>
      <c r="J213" s="8">
        <v>2469</v>
      </c>
      <c r="K213" s="8">
        <v>2484</v>
      </c>
      <c r="L213" s="8">
        <v>2497</v>
      </c>
      <c r="M213" s="8">
        <v>4250</v>
      </c>
      <c r="N213" s="8">
        <v>4345</v>
      </c>
      <c r="O213" s="8">
        <v>4458</v>
      </c>
      <c r="P213" s="8">
        <v>2633</v>
      </c>
      <c r="Q213" s="8">
        <v>2583</v>
      </c>
      <c r="R213" s="8">
        <v>2572</v>
      </c>
      <c r="S213" s="8">
        <v>2575</v>
      </c>
      <c r="T213" s="8">
        <v>2577</v>
      </c>
      <c r="U213" s="8">
        <v>2580</v>
      </c>
      <c r="V213" s="8">
        <v>2451</v>
      </c>
      <c r="W213" s="8">
        <v>2378</v>
      </c>
      <c r="X213" s="8">
        <v>2307</v>
      </c>
      <c r="Y213" s="8">
        <v>2307</v>
      </c>
      <c r="Z213" s="8">
        <v>2324</v>
      </c>
      <c r="AA213" s="8">
        <v>2331</v>
      </c>
      <c r="AB213" s="8">
        <v>2369</v>
      </c>
      <c r="AC213" s="8">
        <v>1086</v>
      </c>
      <c r="AD213" s="8">
        <v>1878</v>
      </c>
      <c r="AE213" s="8">
        <v>2369</v>
      </c>
      <c r="AF213" s="8">
        <v>2407</v>
      </c>
      <c r="AG213" s="8">
        <v>2447</v>
      </c>
      <c r="AH213" s="8">
        <v>2483</v>
      </c>
      <c r="AI213" s="8">
        <v>2528</v>
      </c>
      <c r="AJ213" s="8">
        <v>2560</v>
      </c>
      <c r="AK213" s="8">
        <v>2460</v>
      </c>
      <c r="AL213" s="8">
        <v>2510</v>
      </c>
      <c r="AM213" s="8">
        <v>2560</v>
      </c>
      <c r="AN213" s="8">
        <v>2565</v>
      </c>
      <c r="AO213" s="8">
        <v>2571</v>
      </c>
      <c r="AP213" s="8">
        <v>2578</v>
      </c>
      <c r="AQ213" s="8">
        <v>2583</v>
      </c>
      <c r="AR213" s="8">
        <v>2588</v>
      </c>
      <c r="AS213" s="8">
        <v>2594</v>
      </c>
      <c r="AT213" s="8">
        <v>2519</v>
      </c>
      <c r="AU213" s="8">
        <v>2474</v>
      </c>
      <c r="AV213" s="8">
        <v>2414</v>
      </c>
      <c r="AW213" s="8">
        <v>2379</v>
      </c>
      <c r="AX213" s="8">
        <v>2336</v>
      </c>
      <c r="AY213" s="8">
        <v>2290</v>
      </c>
      <c r="AZ213" s="8">
        <v>2379</v>
      </c>
      <c r="BA213" s="8">
        <v>2300</v>
      </c>
      <c r="BB213" s="8">
        <v>2290</v>
      </c>
      <c r="BC213" s="8">
        <v>2210</v>
      </c>
      <c r="BD213" s="8">
        <v>2150</v>
      </c>
      <c r="BE213" s="8">
        <v>2070</v>
      </c>
      <c r="BF213" s="8">
        <v>1940</v>
      </c>
      <c r="BG213" s="8">
        <v>1835</v>
      </c>
      <c r="BH213" s="8">
        <v>1760</v>
      </c>
      <c r="BI213" s="8">
        <v>1720</v>
      </c>
      <c r="BJ213" s="8">
        <v>1680</v>
      </c>
      <c r="BK213" s="8">
        <v>1640</v>
      </c>
      <c r="BL213" s="8">
        <v>1690</v>
      </c>
      <c r="BM213" s="8">
        <v>1740</v>
      </c>
      <c r="BN213" s="8">
        <v>1805</v>
      </c>
      <c r="BO213" s="8">
        <v>1730</v>
      </c>
      <c r="BP213" s="8">
        <v>1660</v>
      </c>
      <c r="BQ213" s="69">
        <v>1585</v>
      </c>
      <c r="BR213" s="8">
        <v>1460</v>
      </c>
      <c r="BS213" s="8">
        <v>1285</v>
      </c>
      <c r="BT213" s="8">
        <v>1056</v>
      </c>
      <c r="BU213" s="8">
        <v>981</v>
      </c>
      <c r="BV213" s="8">
        <v>901</v>
      </c>
      <c r="BW213" s="8">
        <v>845</v>
      </c>
      <c r="BX213" s="8">
        <v>820</v>
      </c>
      <c r="BY213" s="8">
        <v>790</v>
      </c>
      <c r="BZ213" s="8">
        <v>765</v>
      </c>
    </row>
    <row r="214" spans="1:78" ht="36" customHeight="1" x14ac:dyDescent="0.35">
      <c r="A214" s="102">
        <v>213</v>
      </c>
      <c r="B214" s="38" t="s">
        <v>570</v>
      </c>
      <c r="C214" s="32" t="s">
        <v>0</v>
      </c>
      <c r="D214" s="5" t="s">
        <v>558</v>
      </c>
      <c r="E214" s="4" t="s">
        <v>35</v>
      </c>
      <c r="F214" s="4" t="s">
        <v>684</v>
      </c>
      <c r="G214" s="8">
        <v>2625</v>
      </c>
      <c r="H214" s="8">
        <v>2633</v>
      </c>
      <c r="I214" s="8">
        <v>1633</v>
      </c>
      <c r="J214" s="8">
        <v>1852</v>
      </c>
      <c r="K214" s="8">
        <v>1868</v>
      </c>
      <c r="L214" s="8">
        <v>1883</v>
      </c>
      <c r="M214" s="8">
        <v>1953</v>
      </c>
      <c r="N214" s="8">
        <v>2003</v>
      </c>
      <c r="O214" s="8">
        <v>2080</v>
      </c>
      <c r="P214" s="8">
        <v>2034</v>
      </c>
      <c r="Q214" s="8">
        <v>2000</v>
      </c>
      <c r="R214" s="8">
        <v>1965</v>
      </c>
      <c r="S214" s="8">
        <v>1968</v>
      </c>
      <c r="T214" s="8">
        <v>1971</v>
      </c>
      <c r="U214" s="8">
        <v>1973</v>
      </c>
      <c r="V214" s="8">
        <v>1875</v>
      </c>
      <c r="W214" s="8">
        <v>1819</v>
      </c>
      <c r="X214" s="8">
        <v>1765</v>
      </c>
      <c r="Y214" s="8">
        <v>1775</v>
      </c>
      <c r="Z214" s="8">
        <v>1783</v>
      </c>
      <c r="AA214" s="8">
        <v>1789</v>
      </c>
      <c r="AB214" s="8">
        <v>1819</v>
      </c>
      <c r="AC214" s="8">
        <v>1849</v>
      </c>
      <c r="AD214" s="8">
        <v>2447</v>
      </c>
      <c r="AE214" s="8">
        <v>1819</v>
      </c>
      <c r="AF214" s="8">
        <v>1849</v>
      </c>
      <c r="AG214" s="8">
        <v>1878</v>
      </c>
      <c r="AH214" s="8">
        <v>1901</v>
      </c>
      <c r="AI214" s="8">
        <v>1936</v>
      </c>
      <c r="AJ214" s="8">
        <v>1959</v>
      </c>
      <c r="AK214" s="8">
        <v>1879</v>
      </c>
      <c r="AL214" s="8">
        <v>1919</v>
      </c>
      <c r="AM214" s="8">
        <v>1959</v>
      </c>
      <c r="AN214" s="8">
        <v>1964</v>
      </c>
      <c r="AO214" s="8">
        <v>1970</v>
      </c>
      <c r="AP214" s="8">
        <v>1977</v>
      </c>
      <c r="AQ214" s="8">
        <v>1980</v>
      </c>
      <c r="AR214" s="8">
        <v>1986</v>
      </c>
      <c r="AS214" s="8">
        <v>1992</v>
      </c>
      <c r="AT214" s="8">
        <v>1942</v>
      </c>
      <c r="AU214" s="8">
        <v>1879</v>
      </c>
      <c r="AV214" s="8">
        <v>1796</v>
      </c>
      <c r="AW214" s="8">
        <v>1759</v>
      </c>
      <c r="AX214" s="8">
        <v>1724</v>
      </c>
      <c r="AY214" s="8">
        <v>1693</v>
      </c>
      <c r="AZ214" s="8">
        <v>1759</v>
      </c>
      <c r="BA214" s="8">
        <v>1700</v>
      </c>
      <c r="BB214" s="8">
        <v>1693</v>
      </c>
      <c r="BC214" s="8">
        <v>1643</v>
      </c>
      <c r="BD214" s="8">
        <v>1593</v>
      </c>
      <c r="BE214" s="8">
        <v>1543</v>
      </c>
      <c r="BF214" s="8">
        <v>1463</v>
      </c>
      <c r="BG214" s="8">
        <v>1378</v>
      </c>
      <c r="BH214" s="8">
        <v>1313</v>
      </c>
      <c r="BI214" s="8">
        <v>1263</v>
      </c>
      <c r="BJ214" s="8">
        <v>1213</v>
      </c>
      <c r="BK214" s="8">
        <v>1173</v>
      </c>
      <c r="BL214" s="8">
        <v>1223</v>
      </c>
      <c r="BM214" s="8">
        <v>1273</v>
      </c>
      <c r="BN214" s="8">
        <v>1293</v>
      </c>
      <c r="BO214" s="8">
        <v>1233</v>
      </c>
      <c r="BP214" s="8">
        <v>1178</v>
      </c>
      <c r="BQ214" s="69">
        <v>1138</v>
      </c>
      <c r="BR214" s="8">
        <v>1062</v>
      </c>
      <c r="BS214" s="8">
        <v>997</v>
      </c>
      <c r="BT214" s="8">
        <v>920</v>
      </c>
      <c r="BU214" s="8">
        <v>850</v>
      </c>
      <c r="BV214" s="8">
        <v>775</v>
      </c>
      <c r="BW214" s="8">
        <v>736</v>
      </c>
      <c r="BX214" s="8">
        <v>706</v>
      </c>
      <c r="BY214" s="8">
        <v>691</v>
      </c>
      <c r="BZ214" s="8">
        <v>666</v>
      </c>
    </row>
    <row r="215" spans="1:78" ht="36" customHeight="1" x14ac:dyDescent="0.35">
      <c r="A215" s="102">
        <v>214</v>
      </c>
      <c r="B215" s="38" t="s">
        <v>570</v>
      </c>
      <c r="C215" s="32" t="s">
        <v>497</v>
      </c>
      <c r="D215" s="5" t="s">
        <v>507</v>
      </c>
      <c r="E215" s="4" t="s">
        <v>276</v>
      </c>
      <c r="F215" s="4" t="s">
        <v>882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8">
        <v>25</v>
      </c>
      <c r="W215" s="8">
        <v>25</v>
      </c>
      <c r="X215" s="8">
        <v>50</v>
      </c>
      <c r="Y215" s="8">
        <v>25</v>
      </c>
      <c r="Z215" s="8">
        <v>25</v>
      </c>
      <c r="AA215" s="8">
        <v>38</v>
      </c>
      <c r="AB215" s="8">
        <v>38</v>
      </c>
      <c r="AC215" s="8">
        <v>38</v>
      </c>
      <c r="AD215" s="8">
        <v>38</v>
      </c>
      <c r="AE215" s="8">
        <v>38</v>
      </c>
      <c r="AF215" s="8">
        <v>38</v>
      </c>
      <c r="AG215" s="8">
        <v>41</v>
      </c>
      <c r="AH215" s="8">
        <v>41</v>
      </c>
      <c r="AI215" s="8">
        <v>41</v>
      </c>
      <c r="AJ215" s="8">
        <v>41</v>
      </c>
      <c r="AK215" s="8">
        <v>41</v>
      </c>
      <c r="AL215" s="8">
        <v>41</v>
      </c>
      <c r="AM215" s="8">
        <v>41</v>
      </c>
      <c r="AN215" s="8">
        <v>41</v>
      </c>
      <c r="AO215" s="8">
        <v>41</v>
      </c>
      <c r="AP215" s="8">
        <v>41</v>
      </c>
      <c r="AQ215" s="12">
        <v>85</v>
      </c>
      <c r="AR215" s="12">
        <v>85</v>
      </c>
      <c r="AS215" s="12">
        <v>85</v>
      </c>
      <c r="AT215" s="12">
        <v>115</v>
      </c>
      <c r="AU215" s="12">
        <v>115</v>
      </c>
      <c r="AV215" s="12">
        <v>115</v>
      </c>
      <c r="AW215" s="8">
        <v>115</v>
      </c>
      <c r="AX215" s="8">
        <v>115</v>
      </c>
      <c r="AY215" s="8">
        <v>115</v>
      </c>
      <c r="AZ215" s="12">
        <v>115</v>
      </c>
      <c r="BA215" s="12">
        <v>115</v>
      </c>
      <c r="BB215" s="12">
        <v>115</v>
      </c>
      <c r="BC215" s="12">
        <v>115</v>
      </c>
      <c r="BD215" s="12">
        <v>115</v>
      </c>
      <c r="BE215" s="12">
        <v>115</v>
      </c>
      <c r="BF215" s="10">
        <v>115</v>
      </c>
      <c r="BG215" s="10">
        <v>115</v>
      </c>
      <c r="BH215" s="10">
        <v>115</v>
      </c>
      <c r="BI215" s="8">
        <v>115</v>
      </c>
      <c r="BJ215" s="8">
        <v>115</v>
      </c>
      <c r="BK215" s="8">
        <v>115</v>
      </c>
      <c r="BL215" s="9">
        <v>115</v>
      </c>
      <c r="BM215" s="9">
        <v>115</v>
      </c>
      <c r="BN215" s="9">
        <v>115</v>
      </c>
      <c r="BO215" s="9">
        <v>115</v>
      </c>
      <c r="BP215" s="9">
        <v>115</v>
      </c>
      <c r="BQ215" s="71">
        <v>115</v>
      </c>
      <c r="BR215" s="9">
        <v>115</v>
      </c>
      <c r="BS215" s="9">
        <v>115</v>
      </c>
      <c r="BT215" s="9">
        <v>115</v>
      </c>
      <c r="BU215" s="9">
        <v>115</v>
      </c>
      <c r="BV215" s="9">
        <v>115</v>
      </c>
      <c r="BW215" s="9">
        <v>115</v>
      </c>
      <c r="BX215" s="9">
        <f t="shared" ref="BX215:BZ216" si="5">BW215+(BW215*(POWER((BW215/BU215),(0.333333333333333))-1))</f>
        <v>115</v>
      </c>
      <c r="BY215" s="9">
        <f t="shared" si="5"/>
        <v>115</v>
      </c>
      <c r="BZ215" s="9">
        <f t="shared" si="5"/>
        <v>115</v>
      </c>
    </row>
    <row r="216" spans="1:78" ht="36" customHeight="1" x14ac:dyDescent="0.35">
      <c r="A216" s="102">
        <v>215</v>
      </c>
      <c r="B216" s="38" t="s">
        <v>570</v>
      </c>
      <c r="C216" s="32" t="s">
        <v>543</v>
      </c>
      <c r="D216" s="5" t="s">
        <v>544</v>
      </c>
      <c r="E216" s="4" t="s">
        <v>289</v>
      </c>
      <c r="F216" s="4" t="s">
        <v>545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8">
        <v>608</v>
      </c>
      <c r="W216" s="8">
        <v>628</v>
      </c>
      <c r="X216" s="8">
        <v>648</v>
      </c>
      <c r="Y216" s="8">
        <v>674</v>
      </c>
      <c r="Z216" s="8">
        <v>690</v>
      </c>
      <c r="AA216" s="8">
        <v>701</v>
      </c>
      <c r="AB216" s="8">
        <v>692</v>
      </c>
      <c r="AC216" s="8">
        <v>685</v>
      </c>
      <c r="AD216" s="8">
        <v>715</v>
      </c>
      <c r="AE216" s="8">
        <v>710</v>
      </c>
      <c r="AF216" s="8">
        <v>703</v>
      </c>
      <c r="AG216" s="8">
        <v>715</v>
      </c>
      <c r="AH216" s="8">
        <v>723</v>
      </c>
      <c r="AI216" s="8">
        <v>723</v>
      </c>
      <c r="AJ216" s="8">
        <v>735</v>
      </c>
      <c r="AK216" s="8">
        <v>740</v>
      </c>
      <c r="AL216" s="8">
        <v>748</v>
      </c>
      <c r="AM216" s="8">
        <v>750</v>
      </c>
      <c r="AN216" s="8">
        <v>740</v>
      </c>
      <c r="AO216" s="8">
        <v>755</v>
      </c>
      <c r="AP216" s="8">
        <v>765</v>
      </c>
      <c r="AQ216" s="8">
        <v>770</v>
      </c>
      <c r="AR216" s="8">
        <v>772</v>
      </c>
      <c r="AS216" s="8">
        <v>772</v>
      </c>
      <c r="AT216" s="9">
        <v>772.66782040222006</v>
      </c>
      <c r="AU216" s="9">
        <v>772.89055555597884</v>
      </c>
      <c r="AV216" s="9">
        <v>773.1876356422805</v>
      </c>
      <c r="AW216" s="8">
        <v>769</v>
      </c>
      <c r="AX216" s="8">
        <v>769</v>
      </c>
      <c r="AY216" s="8">
        <v>777</v>
      </c>
      <c r="AZ216" s="8">
        <v>767</v>
      </c>
      <c r="BA216" s="8">
        <v>767</v>
      </c>
      <c r="BB216" s="8">
        <v>767</v>
      </c>
      <c r="BC216" s="8">
        <v>767</v>
      </c>
      <c r="BD216" s="8">
        <v>762</v>
      </c>
      <c r="BE216" s="8">
        <v>728</v>
      </c>
      <c r="BF216" s="8">
        <v>697</v>
      </c>
      <c r="BG216" s="8">
        <v>652</v>
      </c>
      <c r="BH216" s="8">
        <v>643</v>
      </c>
      <c r="BI216" s="8">
        <v>643</v>
      </c>
      <c r="BJ216" s="8">
        <v>617</v>
      </c>
      <c r="BK216" s="8">
        <v>617</v>
      </c>
      <c r="BL216" s="8">
        <v>604</v>
      </c>
      <c r="BM216" s="8">
        <v>601</v>
      </c>
      <c r="BN216" s="8">
        <v>601</v>
      </c>
      <c r="BO216" s="8">
        <v>604</v>
      </c>
      <c r="BP216" s="8">
        <v>601</v>
      </c>
      <c r="BQ216" s="69">
        <v>601</v>
      </c>
      <c r="BR216" s="8">
        <v>601</v>
      </c>
      <c r="BS216" s="8">
        <v>601</v>
      </c>
      <c r="BT216" s="8">
        <v>601</v>
      </c>
      <c r="BU216" s="8">
        <v>530</v>
      </c>
      <c r="BV216" s="8">
        <v>525</v>
      </c>
      <c r="BW216" s="8">
        <v>524</v>
      </c>
      <c r="BX216" s="9">
        <f t="shared" si="5"/>
        <v>522.01513249301183</v>
      </c>
      <c r="BY216" s="9">
        <f t="shared" si="5"/>
        <v>521.02395262233574</v>
      </c>
      <c r="BZ216" s="9">
        <f t="shared" si="5"/>
        <v>520.03569767067427</v>
      </c>
    </row>
    <row r="217" spans="1:78" ht="36" customHeight="1" x14ac:dyDescent="0.35">
      <c r="A217" s="102">
        <v>216</v>
      </c>
      <c r="B217" s="38" t="s">
        <v>570</v>
      </c>
      <c r="C217" s="32" t="s">
        <v>15</v>
      </c>
      <c r="D217" s="5" t="s">
        <v>16</v>
      </c>
      <c r="E217" s="4" t="s">
        <v>1</v>
      </c>
      <c r="F217" s="4" t="s">
        <v>17</v>
      </c>
      <c r="G217" s="8">
        <v>198</v>
      </c>
      <c r="H217" s="8">
        <v>192</v>
      </c>
      <c r="I217" s="8">
        <v>185</v>
      </c>
      <c r="J217" s="8">
        <v>192</v>
      </c>
      <c r="K217" s="8">
        <v>195</v>
      </c>
      <c r="L217" s="8">
        <v>192</v>
      </c>
      <c r="M217" s="8">
        <v>189</v>
      </c>
      <c r="N217" s="8">
        <v>192</v>
      </c>
      <c r="O217" s="8">
        <v>195</v>
      </c>
      <c r="P217" s="8">
        <v>185</v>
      </c>
      <c r="Q217" s="8">
        <v>183</v>
      </c>
      <c r="R217" s="8">
        <v>181</v>
      </c>
      <c r="S217" s="8">
        <v>190</v>
      </c>
      <c r="T217" s="8">
        <v>192</v>
      </c>
      <c r="U217" s="8">
        <v>195</v>
      </c>
      <c r="V217" s="8">
        <v>192</v>
      </c>
      <c r="W217" s="8">
        <v>190</v>
      </c>
      <c r="X217" s="8">
        <v>160</v>
      </c>
      <c r="Y217" s="8">
        <v>189</v>
      </c>
      <c r="Z217" s="8">
        <v>185</v>
      </c>
      <c r="AA217" s="8">
        <v>192</v>
      </c>
      <c r="AB217" s="8">
        <v>181</v>
      </c>
      <c r="AC217" s="8">
        <v>178</v>
      </c>
      <c r="AD217" s="8">
        <v>183</v>
      </c>
      <c r="AE217" s="8">
        <v>364</v>
      </c>
      <c r="AF217" s="8">
        <v>370</v>
      </c>
      <c r="AG217" s="8">
        <v>382</v>
      </c>
      <c r="AH217" s="8">
        <v>188</v>
      </c>
      <c r="AI217" s="8">
        <v>186</v>
      </c>
      <c r="AJ217" s="8">
        <v>185</v>
      </c>
      <c r="AK217" s="8">
        <v>185</v>
      </c>
      <c r="AL217" s="8">
        <v>386</v>
      </c>
      <c r="AM217" s="8">
        <v>194</v>
      </c>
      <c r="AN217" s="8">
        <v>192</v>
      </c>
      <c r="AO217" s="8">
        <v>189</v>
      </c>
      <c r="AP217" s="8">
        <v>191</v>
      </c>
      <c r="AQ217" s="12">
        <v>186</v>
      </c>
      <c r="AR217" s="12">
        <v>186</v>
      </c>
      <c r="AS217" s="12">
        <v>193</v>
      </c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68"/>
      <c r="BR217" s="13"/>
      <c r="BS217" s="13"/>
      <c r="BT217" s="13"/>
      <c r="BU217" s="13"/>
      <c r="BV217" s="13"/>
      <c r="BW217" s="13"/>
      <c r="BX217" s="13"/>
      <c r="BY217" s="13"/>
      <c r="BZ217" s="13"/>
    </row>
    <row r="218" spans="1:78" ht="36" customHeight="1" x14ac:dyDescent="0.35">
      <c r="A218" s="102">
        <v>217</v>
      </c>
      <c r="B218" s="38" t="s">
        <v>570</v>
      </c>
      <c r="C218" s="32" t="s">
        <v>437</v>
      </c>
      <c r="D218" s="5" t="s">
        <v>129</v>
      </c>
      <c r="E218" s="4" t="s">
        <v>189</v>
      </c>
      <c r="F218" s="4" t="s">
        <v>886</v>
      </c>
      <c r="G218" s="8">
        <v>222</v>
      </c>
      <c r="H218" s="8">
        <v>241</v>
      </c>
      <c r="I218" s="8">
        <v>231</v>
      </c>
      <c r="J218" s="9">
        <v>234.08036269939558</v>
      </c>
      <c r="K218" s="9">
        <v>231.81825270821074</v>
      </c>
      <c r="L218" s="9">
        <v>232.09164720040201</v>
      </c>
      <c r="M218" s="9">
        <v>231.43250378375896</v>
      </c>
      <c r="N218" s="9">
        <v>231.30406350434438</v>
      </c>
      <c r="O218" s="9">
        <v>231.04212996521241</v>
      </c>
      <c r="P218" s="20">
        <v>409</v>
      </c>
      <c r="Q218" s="20">
        <v>363</v>
      </c>
      <c r="R218" s="20">
        <v>339</v>
      </c>
      <c r="S218" s="8">
        <v>260</v>
      </c>
      <c r="T218" s="8">
        <v>245</v>
      </c>
      <c r="U218" s="8">
        <v>255</v>
      </c>
      <c r="V218" s="14">
        <v>258</v>
      </c>
      <c r="W218" s="14">
        <v>306</v>
      </c>
      <c r="X218" s="14">
        <v>310</v>
      </c>
      <c r="Y218" s="14">
        <v>294</v>
      </c>
      <c r="Z218" s="14">
        <v>274</v>
      </c>
      <c r="AA218" s="14">
        <v>274</v>
      </c>
      <c r="AB218" s="8">
        <v>289</v>
      </c>
      <c r="AC218" s="8">
        <v>244</v>
      </c>
      <c r="AD218" s="8">
        <v>257</v>
      </c>
      <c r="AE218" s="8">
        <v>279</v>
      </c>
      <c r="AF218" s="8">
        <v>284</v>
      </c>
      <c r="AG218" s="8">
        <v>267</v>
      </c>
      <c r="AH218" s="14">
        <v>0</v>
      </c>
      <c r="AI218" s="14">
        <v>0</v>
      </c>
      <c r="AJ218" s="14">
        <v>0</v>
      </c>
      <c r="AK218" s="8">
        <v>254</v>
      </c>
      <c r="AL218" s="8">
        <v>261</v>
      </c>
      <c r="AM218" s="8">
        <v>393</v>
      </c>
      <c r="AN218" s="8">
        <v>445</v>
      </c>
      <c r="AO218" s="8">
        <v>330</v>
      </c>
      <c r="AP218" s="8">
        <v>493</v>
      </c>
      <c r="AQ218" s="8">
        <v>354</v>
      </c>
      <c r="AR218" s="8">
        <v>314</v>
      </c>
      <c r="AS218" s="8">
        <v>310</v>
      </c>
      <c r="AT218" s="8">
        <v>331</v>
      </c>
      <c r="AU218" s="8">
        <v>359</v>
      </c>
      <c r="AV218" s="8">
        <v>290</v>
      </c>
      <c r="AW218" s="8">
        <v>327</v>
      </c>
      <c r="AX218" s="8">
        <v>414</v>
      </c>
      <c r="AY218" s="8">
        <v>254</v>
      </c>
      <c r="AZ218" s="8">
        <v>303</v>
      </c>
      <c r="BA218" s="8">
        <v>233</v>
      </c>
      <c r="BB218" s="8">
        <v>506</v>
      </c>
      <c r="BC218" s="8">
        <v>157</v>
      </c>
      <c r="BD218" s="8">
        <v>189</v>
      </c>
      <c r="BE218" s="8">
        <v>230</v>
      </c>
      <c r="BF218" s="8">
        <v>278</v>
      </c>
      <c r="BG218" s="8">
        <v>250</v>
      </c>
      <c r="BH218" s="8">
        <v>206</v>
      </c>
      <c r="BI218" s="8">
        <v>217</v>
      </c>
      <c r="BJ218" s="8">
        <v>236</v>
      </c>
      <c r="BK218" s="8">
        <v>204</v>
      </c>
      <c r="BL218" s="8">
        <v>228</v>
      </c>
      <c r="BM218" s="8">
        <v>214</v>
      </c>
      <c r="BN218" s="8">
        <v>203</v>
      </c>
      <c r="BO218" s="8">
        <v>240</v>
      </c>
      <c r="BP218" s="8">
        <v>227</v>
      </c>
      <c r="BQ218" s="69">
        <v>192</v>
      </c>
      <c r="BR218" s="8">
        <v>187</v>
      </c>
      <c r="BS218" s="8">
        <v>186</v>
      </c>
      <c r="BT218" s="8">
        <v>248</v>
      </c>
      <c r="BU218" s="8">
        <v>320</v>
      </c>
      <c r="BV218" s="8">
        <v>329</v>
      </c>
      <c r="BW218" s="8">
        <v>317</v>
      </c>
      <c r="BX218" s="8">
        <v>346</v>
      </c>
      <c r="BY218" s="8">
        <v>286</v>
      </c>
      <c r="BZ218" s="8">
        <v>368</v>
      </c>
    </row>
    <row r="219" spans="1:78" ht="36" customHeight="1" x14ac:dyDescent="0.35">
      <c r="A219" s="102">
        <v>218</v>
      </c>
      <c r="B219" s="38" t="s">
        <v>570</v>
      </c>
      <c r="C219" s="32" t="s">
        <v>18</v>
      </c>
      <c r="D219" s="5" t="s">
        <v>19</v>
      </c>
      <c r="E219" s="4" t="s">
        <v>1</v>
      </c>
      <c r="F219" s="4" t="s">
        <v>20</v>
      </c>
      <c r="G219" s="8">
        <v>153</v>
      </c>
      <c r="H219" s="8">
        <v>127</v>
      </c>
      <c r="I219" s="8">
        <v>144</v>
      </c>
      <c r="J219" s="8">
        <v>126</v>
      </c>
      <c r="K219" s="8">
        <v>121</v>
      </c>
      <c r="L219" s="8">
        <v>121</v>
      </c>
      <c r="M219" s="8">
        <v>121</v>
      </c>
      <c r="N219" s="8">
        <v>121</v>
      </c>
      <c r="O219" s="8">
        <v>121</v>
      </c>
      <c r="P219" s="8">
        <v>120</v>
      </c>
      <c r="Q219" s="8">
        <v>120</v>
      </c>
      <c r="R219" s="8">
        <v>120</v>
      </c>
      <c r="S219" s="8">
        <v>103</v>
      </c>
      <c r="T219" s="8">
        <v>103</v>
      </c>
      <c r="U219" s="8">
        <v>103</v>
      </c>
      <c r="V219" s="8">
        <v>100</v>
      </c>
      <c r="W219" s="8">
        <v>100</v>
      </c>
      <c r="X219" s="8">
        <v>100</v>
      </c>
      <c r="Y219" s="8">
        <v>116</v>
      </c>
      <c r="Z219" s="8">
        <v>100</v>
      </c>
      <c r="AA219" s="8">
        <v>100</v>
      </c>
      <c r="AB219" s="8">
        <v>88</v>
      </c>
      <c r="AC219" s="8">
        <v>91</v>
      </c>
      <c r="AD219" s="8">
        <v>88</v>
      </c>
      <c r="AE219" s="20">
        <v>103</v>
      </c>
      <c r="AF219" s="20">
        <v>103</v>
      </c>
      <c r="AG219" s="20">
        <v>103</v>
      </c>
      <c r="AH219" s="8">
        <v>88</v>
      </c>
      <c r="AI219" s="8">
        <v>88</v>
      </c>
      <c r="AJ219" s="8">
        <v>88</v>
      </c>
      <c r="AK219" s="8">
        <v>103</v>
      </c>
      <c r="AL219" s="8">
        <v>103</v>
      </c>
      <c r="AM219" s="8">
        <v>103</v>
      </c>
      <c r="AN219" s="9">
        <v>103</v>
      </c>
      <c r="AO219" s="9">
        <v>103</v>
      </c>
      <c r="AP219" s="9">
        <v>103</v>
      </c>
      <c r="AQ219" s="9">
        <v>103</v>
      </c>
      <c r="AR219" s="9">
        <v>103</v>
      </c>
      <c r="AS219" s="9">
        <v>103</v>
      </c>
      <c r="AT219" s="9">
        <v>103</v>
      </c>
      <c r="AU219" s="9">
        <v>103</v>
      </c>
      <c r="AV219" s="9">
        <v>103</v>
      </c>
      <c r="AW219" s="8">
        <v>86</v>
      </c>
      <c r="AX219" s="8">
        <v>86</v>
      </c>
      <c r="AY219" s="8">
        <v>86</v>
      </c>
      <c r="AZ219" s="8">
        <v>122</v>
      </c>
      <c r="BA219" s="8">
        <v>122</v>
      </c>
      <c r="BB219" s="8">
        <v>122</v>
      </c>
      <c r="BC219" s="8">
        <v>122</v>
      </c>
      <c r="BD219" s="8">
        <v>122</v>
      </c>
      <c r="BE219" s="8">
        <v>122</v>
      </c>
      <c r="BF219" s="8">
        <v>58</v>
      </c>
      <c r="BG219" s="8">
        <v>58</v>
      </c>
      <c r="BH219" s="8">
        <v>60</v>
      </c>
      <c r="BI219" s="8">
        <v>56</v>
      </c>
      <c r="BJ219" s="8">
        <v>53</v>
      </c>
      <c r="BK219" s="8">
        <v>50</v>
      </c>
      <c r="BL219" s="8">
        <v>57</v>
      </c>
      <c r="BM219" s="8">
        <v>57</v>
      </c>
      <c r="BN219" s="8">
        <v>57</v>
      </c>
      <c r="BO219" s="8">
        <v>58</v>
      </c>
      <c r="BP219" s="8">
        <v>58</v>
      </c>
      <c r="BQ219" s="69">
        <v>53</v>
      </c>
      <c r="BR219" s="8">
        <v>58</v>
      </c>
      <c r="BS219" s="8">
        <v>58</v>
      </c>
      <c r="BT219" s="8">
        <v>58</v>
      </c>
      <c r="BU219" s="8">
        <v>55</v>
      </c>
      <c r="BV219" s="8">
        <v>55</v>
      </c>
      <c r="BW219" s="8">
        <v>55</v>
      </c>
      <c r="BX219" s="8">
        <v>0</v>
      </c>
      <c r="BY219" s="8">
        <v>0</v>
      </c>
      <c r="BZ219" s="8">
        <v>0</v>
      </c>
    </row>
    <row r="220" spans="1:78" ht="36" customHeight="1" x14ac:dyDescent="0.35">
      <c r="A220" s="102">
        <v>219</v>
      </c>
      <c r="B220" s="38" t="s">
        <v>570</v>
      </c>
      <c r="C220" s="32" t="s">
        <v>800</v>
      </c>
      <c r="D220" s="5" t="s">
        <v>801</v>
      </c>
      <c r="E220" s="4" t="s">
        <v>295</v>
      </c>
      <c r="F220" s="4" t="s">
        <v>321</v>
      </c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9"/>
      <c r="AR220" s="29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9"/>
      <c r="BG220" s="9"/>
      <c r="BH220" s="9"/>
      <c r="BI220" s="9">
        <v>0</v>
      </c>
      <c r="BJ220" s="9">
        <v>0</v>
      </c>
      <c r="BK220" s="9">
        <v>0</v>
      </c>
      <c r="BL220" s="9">
        <v>0</v>
      </c>
      <c r="BM220" s="9">
        <v>0</v>
      </c>
      <c r="BN220" s="9">
        <v>0</v>
      </c>
      <c r="BO220" s="9">
        <v>0</v>
      </c>
      <c r="BP220" s="9">
        <v>0</v>
      </c>
      <c r="BQ220" s="71">
        <v>0</v>
      </c>
      <c r="BR220" s="9">
        <v>0</v>
      </c>
      <c r="BS220" s="9">
        <v>0</v>
      </c>
      <c r="BT220" s="9">
        <v>0</v>
      </c>
      <c r="BU220" s="8">
        <v>0</v>
      </c>
      <c r="BV220" s="8">
        <v>0</v>
      </c>
      <c r="BW220" s="8">
        <v>0</v>
      </c>
      <c r="BX220" s="8">
        <v>0</v>
      </c>
      <c r="BY220" s="8">
        <v>0</v>
      </c>
      <c r="BZ220" s="8">
        <v>0</v>
      </c>
    </row>
    <row r="221" spans="1:78" ht="36" customHeight="1" x14ac:dyDescent="0.35">
      <c r="A221" s="102">
        <v>220</v>
      </c>
      <c r="B221" s="39" t="s">
        <v>570</v>
      </c>
      <c r="C221" s="32" t="s">
        <v>773</v>
      </c>
      <c r="D221" s="5" t="s">
        <v>714</v>
      </c>
      <c r="E221" s="4" t="s">
        <v>326</v>
      </c>
      <c r="F221" s="4" t="s">
        <v>715</v>
      </c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/>
      <c r="AR221" s="18"/>
      <c r="AS221" s="18"/>
      <c r="AT221" s="56"/>
      <c r="AU221" s="56"/>
      <c r="AV221" s="56"/>
      <c r="AW221" s="9"/>
      <c r="AX221" s="9"/>
      <c r="AY221" s="9"/>
      <c r="AZ221" s="9"/>
      <c r="BA221" s="9"/>
      <c r="BB221" s="9"/>
      <c r="BC221" s="9"/>
      <c r="BD221" s="9"/>
      <c r="BE221" s="9"/>
      <c r="BF221" s="8">
        <v>7</v>
      </c>
      <c r="BG221" s="8">
        <v>8</v>
      </c>
      <c r="BH221" s="8">
        <v>10</v>
      </c>
      <c r="BI221" s="9">
        <v>11.262478804436061</v>
      </c>
      <c r="BJ221" s="9">
        <v>12.62259515281065</v>
      </c>
      <c r="BK221" s="9">
        <v>13.641586178910371</v>
      </c>
      <c r="BL221" s="8">
        <v>73</v>
      </c>
      <c r="BM221" s="8">
        <v>75</v>
      </c>
      <c r="BN221" s="8">
        <v>76</v>
      </c>
      <c r="BO221" s="8">
        <v>34</v>
      </c>
      <c r="BP221" s="8">
        <v>36</v>
      </c>
      <c r="BQ221" s="69">
        <v>36</v>
      </c>
      <c r="BR221" s="8">
        <v>29</v>
      </c>
      <c r="BS221" s="8">
        <v>32</v>
      </c>
      <c r="BT221" s="8">
        <v>31</v>
      </c>
      <c r="BU221" s="8">
        <v>30</v>
      </c>
      <c r="BV221" s="8">
        <v>35</v>
      </c>
      <c r="BW221" s="8">
        <v>43</v>
      </c>
      <c r="BX221" s="8">
        <v>43</v>
      </c>
      <c r="BY221" s="8">
        <v>50</v>
      </c>
      <c r="BZ221" s="8">
        <v>56</v>
      </c>
    </row>
    <row r="222" spans="1:78" ht="36" customHeight="1" x14ac:dyDescent="0.35">
      <c r="A222" s="102">
        <v>221</v>
      </c>
      <c r="B222" s="38" t="s">
        <v>570</v>
      </c>
      <c r="C222" s="32" t="s">
        <v>773</v>
      </c>
      <c r="D222" s="5" t="s">
        <v>13</v>
      </c>
      <c r="E222" s="4" t="s">
        <v>1</v>
      </c>
      <c r="F222" s="4" t="s">
        <v>14</v>
      </c>
      <c r="G222" s="11">
        <v>73</v>
      </c>
      <c r="H222" s="11">
        <v>73</v>
      </c>
      <c r="I222" s="11">
        <v>73</v>
      </c>
      <c r="J222" s="8">
        <v>75</v>
      </c>
      <c r="K222" s="8">
        <v>76</v>
      </c>
      <c r="L222" s="8">
        <v>77</v>
      </c>
      <c r="M222" s="8">
        <v>77</v>
      </c>
      <c r="N222" s="8">
        <v>75</v>
      </c>
      <c r="O222" s="8">
        <v>76</v>
      </c>
      <c r="P222" s="8">
        <v>76</v>
      </c>
      <c r="Q222" s="8">
        <v>77</v>
      </c>
      <c r="R222" s="8">
        <v>78</v>
      </c>
      <c r="S222" s="8">
        <v>78</v>
      </c>
      <c r="T222" s="8">
        <v>78</v>
      </c>
      <c r="U222" s="8">
        <v>80</v>
      </c>
      <c r="V222" s="8">
        <v>80</v>
      </c>
      <c r="W222" s="8">
        <v>81</v>
      </c>
      <c r="X222" s="8">
        <v>79</v>
      </c>
      <c r="Y222" s="8">
        <v>80</v>
      </c>
      <c r="Z222" s="8">
        <v>81</v>
      </c>
      <c r="AA222" s="8">
        <v>81</v>
      </c>
      <c r="AB222" s="8">
        <v>81</v>
      </c>
      <c r="AC222" s="8">
        <v>82</v>
      </c>
      <c r="AD222" s="8">
        <v>82</v>
      </c>
      <c r="AE222" s="8">
        <v>78</v>
      </c>
      <c r="AF222" s="8">
        <v>79</v>
      </c>
      <c r="AG222" s="8">
        <v>80</v>
      </c>
      <c r="AH222" s="8">
        <v>80</v>
      </c>
      <c r="AI222" s="8">
        <v>81</v>
      </c>
      <c r="AJ222" s="8">
        <v>82</v>
      </c>
      <c r="AK222" s="8">
        <v>84</v>
      </c>
      <c r="AL222" s="14">
        <v>85</v>
      </c>
      <c r="AM222" s="14">
        <v>85</v>
      </c>
      <c r="AN222" s="14">
        <v>82</v>
      </c>
      <c r="AO222" s="14">
        <v>83</v>
      </c>
      <c r="AP222" s="14">
        <v>84</v>
      </c>
      <c r="AQ222" s="35">
        <v>84</v>
      </c>
      <c r="AR222" s="35">
        <v>85</v>
      </c>
      <c r="AS222" s="35">
        <v>87</v>
      </c>
      <c r="AT222" s="35">
        <v>88</v>
      </c>
      <c r="AU222" s="35">
        <v>88</v>
      </c>
      <c r="AV222" s="35">
        <v>90</v>
      </c>
      <c r="AW222" s="35">
        <v>91</v>
      </c>
      <c r="AX222" s="35">
        <v>89</v>
      </c>
      <c r="AY222" s="8">
        <v>88</v>
      </c>
      <c r="AZ222" s="8">
        <v>86</v>
      </c>
      <c r="BA222" s="8">
        <v>87</v>
      </c>
      <c r="BB222" s="8">
        <v>89</v>
      </c>
      <c r="BC222" s="8">
        <v>87</v>
      </c>
      <c r="BD222" s="8">
        <v>85</v>
      </c>
      <c r="BE222" s="8">
        <v>82</v>
      </c>
      <c r="BF222" s="8">
        <v>80</v>
      </c>
      <c r="BG222" s="8">
        <v>79</v>
      </c>
      <c r="BH222" s="8">
        <v>78</v>
      </c>
      <c r="BI222" s="8">
        <v>76</v>
      </c>
      <c r="BJ222" s="8">
        <v>76</v>
      </c>
      <c r="BK222" s="8">
        <v>74</v>
      </c>
      <c r="BL222" s="8">
        <v>73</v>
      </c>
      <c r="BM222" s="8">
        <v>75</v>
      </c>
      <c r="BN222" s="8">
        <v>76</v>
      </c>
      <c r="BO222" s="8">
        <v>74</v>
      </c>
      <c r="BP222" s="8">
        <v>75</v>
      </c>
      <c r="BQ222" s="69">
        <v>76</v>
      </c>
      <c r="BR222" s="69">
        <v>74</v>
      </c>
      <c r="BS222" s="69">
        <v>75</v>
      </c>
      <c r="BT222" s="69">
        <v>76</v>
      </c>
      <c r="BU222" s="69">
        <v>74</v>
      </c>
      <c r="BV222" s="69">
        <v>75</v>
      </c>
      <c r="BW222" s="69">
        <v>77</v>
      </c>
      <c r="BX222" s="8">
        <v>75</v>
      </c>
      <c r="BY222" s="8">
        <v>74</v>
      </c>
      <c r="BZ222" s="8">
        <v>72</v>
      </c>
    </row>
    <row r="223" spans="1:78" ht="36" customHeight="1" x14ac:dyDescent="0.35">
      <c r="A223" s="102">
        <v>222</v>
      </c>
      <c r="B223" s="38" t="s">
        <v>570</v>
      </c>
      <c r="C223" s="32" t="s">
        <v>351</v>
      </c>
      <c r="D223" s="5" t="s">
        <v>352</v>
      </c>
      <c r="E223" s="4" t="s">
        <v>336</v>
      </c>
      <c r="F223" s="4" t="s">
        <v>341</v>
      </c>
      <c r="G223" s="41">
        <v>780</v>
      </c>
      <c r="H223" s="41">
        <v>780</v>
      </c>
      <c r="I223" s="41">
        <v>780</v>
      </c>
      <c r="J223" s="41">
        <v>780</v>
      </c>
      <c r="K223" s="41">
        <v>780</v>
      </c>
      <c r="L223" s="41">
        <v>780</v>
      </c>
      <c r="M223" s="41">
        <v>780</v>
      </c>
      <c r="N223" s="41">
        <v>780</v>
      </c>
      <c r="O223" s="41">
        <v>780</v>
      </c>
      <c r="P223" s="41">
        <v>780</v>
      </c>
      <c r="Q223" s="41">
        <v>780</v>
      </c>
      <c r="R223" s="41">
        <v>780</v>
      </c>
      <c r="S223" s="41">
        <v>780</v>
      </c>
      <c r="T223" s="41">
        <v>780</v>
      </c>
      <c r="U223" s="41">
        <v>780</v>
      </c>
      <c r="V223" s="41">
        <v>780</v>
      </c>
      <c r="W223" s="41">
        <v>780</v>
      </c>
      <c r="X223" s="41">
        <v>780</v>
      </c>
      <c r="Y223" s="41">
        <v>780</v>
      </c>
      <c r="Z223" s="41">
        <v>780</v>
      </c>
      <c r="AA223" s="41">
        <v>780</v>
      </c>
      <c r="AB223" s="41">
        <v>780</v>
      </c>
      <c r="AC223" s="41">
        <v>780</v>
      </c>
      <c r="AD223" s="41">
        <v>780</v>
      </c>
      <c r="AE223" s="41">
        <v>780</v>
      </c>
      <c r="AF223" s="41">
        <v>780</v>
      </c>
      <c r="AG223" s="41">
        <v>780</v>
      </c>
      <c r="AH223" s="41">
        <v>510</v>
      </c>
      <c r="AI223" s="41">
        <v>510</v>
      </c>
      <c r="AJ223" s="41">
        <v>510</v>
      </c>
      <c r="AK223" s="41">
        <v>400</v>
      </c>
      <c r="AL223" s="41">
        <v>400</v>
      </c>
      <c r="AM223" s="41">
        <v>400</v>
      </c>
      <c r="AN223" s="61"/>
      <c r="AO223" s="61"/>
      <c r="AP223" s="61"/>
      <c r="AQ223" s="61"/>
      <c r="AR223" s="61"/>
      <c r="AS223" s="61"/>
      <c r="AT223" s="13"/>
      <c r="AU223" s="13"/>
      <c r="AV223" s="13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13"/>
      <c r="BM223" s="13"/>
      <c r="BN223" s="13"/>
      <c r="BO223" s="13"/>
      <c r="BP223" s="13"/>
      <c r="BQ223" s="68"/>
      <c r="BR223" s="13"/>
      <c r="BS223" s="13"/>
      <c r="BT223" s="13"/>
      <c r="BU223" s="13"/>
      <c r="BV223" s="13"/>
      <c r="BW223" s="13"/>
      <c r="BX223" s="13"/>
      <c r="BY223" s="13"/>
      <c r="BZ223" s="13"/>
    </row>
    <row r="224" spans="1:78" ht="36" customHeight="1" x14ac:dyDescent="0.35">
      <c r="A224" s="102">
        <v>223</v>
      </c>
      <c r="B224" s="38" t="s">
        <v>570</v>
      </c>
      <c r="C224" s="32" t="s">
        <v>109</v>
      </c>
      <c r="D224" s="5" t="s">
        <v>110</v>
      </c>
      <c r="E224" s="4" t="s">
        <v>100</v>
      </c>
      <c r="F224" s="4" t="s">
        <v>111</v>
      </c>
      <c r="G224" s="20">
        <v>0</v>
      </c>
      <c r="H224" s="20">
        <v>0</v>
      </c>
      <c r="I224" s="20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13</v>
      </c>
      <c r="Q224" s="8">
        <v>0</v>
      </c>
      <c r="R224" s="8">
        <v>1</v>
      </c>
      <c r="S224" s="20">
        <v>0</v>
      </c>
      <c r="T224" s="20">
        <v>0</v>
      </c>
      <c r="U224" s="20">
        <v>0</v>
      </c>
      <c r="V224" s="20">
        <v>0</v>
      </c>
      <c r="W224" s="20">
        <v>0</v>
      </c>
      <c r="X224" s="20">
        <v>0</v>
      </c>
      <c r="Y224" s="8">
        <v>0</v>
      </c>
      <c r="Z224" s="8">
        <v>0</v>
      </c>
      <c r="AA224" s="8">
        <v>0</v>
      </c>
      <c r="AB224" s="8">
        <v>2</v>
      </c>
      <c r="AC224" s="8">
        <v>2</v>
      </c>
      <c r="AD224" s="8">
        <v>1</v>
      </c>
      <c r="AE224" s="8">
        <v>0</v>
      </c>
      <c r="AF224" s="8">
        <v>0</v>
      </c>
      <c r="AG224" s="8">
        <v>0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10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0</v>
      </c>
      <c r="AW224" s="10">
        <v>0</v>
      </c>
      <c r="AX224" s="10">
        <v>0</v>
      </c>
      <c r="AY224" s="10">
        <v>0</v>
      </c>
      <c r="AZ224" s="10">
        <v>0</v>
      </c>
      <c r="BA224" s="10">
        <v>0</v>
      </c>
      <c r="BB224" s="10">
        <v>0</v>
      </c>
      <c r="BC224" s="10">
        <v>0</v>
      </c>
      <c r="BD224" s="10">
        <v>0</v>
      </c>
      <c r="BE224" s="10">
        <v>0</v>
      </c>
      <c r="BF224" s="10">
        <v>0</v>
      </c>
      <c r="BG224" s="10">
        <v>0</v>
      </c>
      <c r="BH224" s="10">
        <v>0</v>
      </c>
      <c r="BI224" s="10">
        <v>0</v>
      </c>
      <c r="BJ224" s="10">
        <v>0</v>
      </c>
      <c r="BK224" s="10">
        <v>0</v>
      </c>
      <c r="BL224" s="13"/>
      <c r="BM224" s="13"/>
      <c r="BN224" s="13"/>
      <c r="BO224" s="13"/>
      <c r="BP224" s="13"/>
      <c r="BQ224" s="68"/>
      <c r="BR224" s="68"/>
      <c r="BS224" s="68"/>
      <c r="BT224" s="68"/>
      <c r="BU224" s="68"/>
      <c r="BV224" s="68"/>
      <c r="BW224" s="68"/>
      <c r="BX224" s="13"/>
      <c r="BY224" s="13"/>
      <c r="BZ224" s="13"/>
    </row>
    <row r="225" spans="1:78" ht="36" customHeight="1" x14ac:dyDescent="0.35">
      <c r="A225" s="102">
        <v>224</v>
      </c>
      <c r="B225" s="38" t="s">
        <v>570</v>
      </c>
      <c r="C225" s="32" t="s">
        <v>109</v>
      </c>
      <c r="D225" s="5" t="s">
        <v>110</v>
      </c>
      <c r="E225" s="4" t="s">
        <v>100</v>
      </c>
      <c r="F225" s="4" t="s">
        <v>426</v>
      </c>
      <c r="G225" s="8">
        <v>18</v>
      </c>
      <c r="H225" s="8">
        <v>18</v>
      </c>
      <c r="I225" s="8">
        <v>18</v>
      </c>
      <c r="J225" s="8">
        <v>19</v>
      </c>
      <c r="K225" s="8">
        <v>17</v>
      </c>
      <c r="L225" s="8">
        <v>16</v>
      </c>
      <c r="M225" s="8">
        <v>12</v>
      </c>
      <c r="N225" s="8">
        <v>15</v>
      </c>
      <c r="O225" s="8">
        <v>21</v>
      </c>
      <c r="P225" s="8">
        <v>0</v>
      </c>
      <c r="Q225" s="8">
        <v>14</v>
      </c>
      <c r="R225" s="8">
        <v>18</v>
      </c>
      <c r="S225" s="8">
        <v>12</v>
      </c>
      <c r="T225" s="8">
        <v>15</v>
      </c>
      <c r="U225" s="8">
        <v>21</v>
      </c>
      <c r="V225" s="8">
        <v>2</v>
      </c>
      <c r="W225" s="8">
        <v>2</v>
      </c>
      <c r="X225" s="8">
        <v>2</v>
      </c>
      <c r="Y225" s="8">
        <v>1</v>
      </c>
      <c r="Z225" s="8">
        <v>1</v>
      </c>
      <c r="AA225" s="8">
        <v>2</v>
      </c>
      <c r="AB225" s="8">
        <v>2</v>
      </c>
      <c r="AC225" s="8">
        <v>2</v>
      </c>
      <c r="AD225" s="8">
        <v>1</v>
      </c>
      <c r="AE225" s="8">
        <v>2</v>
      </c>
      <c r="AF225" s="8">
        <v>2</v>
      </c>
      <c r="AG225" s="8">
        <v>2</v>
      </c>
      <c r="AH225" s="8">
        <v>2</v>
      </c>
      <c r="AI225" s="8">
        <v>2</v>
      </c>
      <c r="AJ225" s="8">
        <v>2</v>
      </c>
      <c r="AK225" s="8">
        <v>2</v>
      </c>
      <c r="AL225" s="8">
        <v>2</v>
      </c>
      <c r="AM225" s="8">
        <v>2</v>
      </c>
      <c r="AN225" s="9">
        <v>2</v>
      </c>
      <c r="AO225" s="9">
        <v>2</v>
      </c>
      <c r="AP225" s="9">
        <v>2</v>
      </c>
      <c r="AQ225" s="9">
        <v>2</v>
      </c>
      <c r="AR225" s="9">
        <v>2</v>
      </c>
      <c r="AS225" s="9">
        <v>2</v>
      </c>
      <c r="AT225" s="8">
        <v>2</v>
      </c>
      <c r="AU225" s="8">
        <v>1</v>
      </c>
      <c r="AV225" s="8">
        <v>1</v>
      </c>
      <c r="AW225" s="8">
        <v>2</v>
      </c>
      <c r="AX225" s="8">
        <v>1</v>
      </c>
      <c r="AY225" s="8">
        <v>2</v>
      </c>
      <c r="AZ225" s="9">
        <v>2</v>
      </c>
      <c r="BA225" s="9">
        <v>2.5198420997897459</v>
      </c>
      <c r="BB225" s="9">
        <v>2.7215800003487534</v>
      </c>
      <c r="BC225" s="9">
        <v>3.0159083608067725</v>
      </c>
      <c r="BD225" s="9">
        <v>3.2020866439564766</v>
      </c>
      <c r="BE225" s="9">
        <v>3.3804179870709281</v>
      </c>
      <c r="BF225" s="8">
        <v>2</v>
      </c>
      <c r="BG225" s="8">
        <v>3</v>
      </c>
      <c r="BH225" s="8">
        <v>1</v>
      </c>
      <c r="BI225" s="8">
        <v>2</v>
      </c>
      <c r="BJ225" s="8">
        <v>2</v>
      </c>
      <c r="BK225" s="8">
        <v>3</v>
      </c>
      <c r="BL225" s="8">
        <v>2</v>
      </c>
      <c r="BM225" s="8">
        <v>1</v>
      </c>
      <c r="BN225" s="8">
        <v>2</v>
      </c>
      <c r="BO225" s="9">
        <v>2</v>
      </c>
      <c r="BP225" s="9">
        <v>2.5198420997897459</v>
      </c>
      <c r="BQ225" s="71">
        <v>2.7215800003487534</v>
      </c>
      <c r="BR225" s="80">
        <v>2</v>
      </c>
      <c r="BS225" s="80">
        <v>2</v>
      </c>
      <c r="BT225" s="80">
        <v>2</v>
      </c>
      <c r="BU225" s="80">
        <v>2</v>
      </c>
      <c r="BV225" s="80">
        <v>1</v>
      </c>
      <c r="BW225" s="80">
        <v>2</v>
      </c>
      <c r="BX225" s="80">
        <v>5</v>
      </c>
      <c r="BY225" s="80">
        <v>2</v>
      </c>
      <c r="BZ225" s="80">
        <v>4</v>
      </c>
    </row>
    <row r="226" spans="1:78" ht="36" customHeight="1" x14ac:dyDescent="0.35">
      <c r="A226" s="102">
        <v>225</v>
      </c>
      <c r="B226" s="38" t="s">
        <v>570</v>
      </c>
      <c r="C226" s="32" t="s">
        <v>428</v>
      </c>
      <c r="D226" s="5" t="s">
        <v>114</v>
      </c>
      <c r="E226" s="4" t="s">
        <v>113</v>
      </c>
      <c r="F226" s="4" t="s">
        <v>541</v>
      </c>
      <c r="G226" s="8">
        <v>1677</v>
      </c>
      <c r="H226" s="8">
        <v>1674</v>
      </c>
      <c r="I226" s="8">
        <v>1678</v>
      </c>
      <c r="J226" s="8">
        <v>1681</v>
      </c>
      <c r="K226" s="8">
        <v>1683</v>
      </c>
      <c r="L226" s="8">
        <v>1682</v>
      </c>
      <c r="M226" s="8">
        <v>1687</v>
      </c>
      <c r="N226" s="8">
        <v>1694</v>
      </c>
      <c r="O226" s="8">
        <v>1699</v>
      </c>
      <c r="P226" s="8">
        <v>1704</v>
      </c>
      <c r="Q226" s="8">
        <v>1710</v>
      </c>
      <c r="R226" s="8">
        <v>1714</v>
      </c>
      <c r="S226" s="8">
        <v>1700</v>
      </c>
      <c r="T226" s="8">
        <v>1697</v>
      </c>
      <c r="U226" s="8">
        <v>1695</v>
      </c>
      <c r="V226" s="8">
        <v>1703</v>
      </c>
      <c r="W226" s="8">
        <v>1707</v>
      </c>
      <c r="X226" s="8">
        <v>1709</v>
      </c>
      <c r="Y226" s="8">
        <v>1712</v>
      </c>
      <c r="Z226" s="8">
        <v>1714</v>
      </c>
      <c r="AA226" s="8">
        <v>1717</v>
      </c>
      <c r="AB226" s="8">
        <v>1686</v>
      </c>
      <c r="AC226" s="8">
        <v>1648</v>
      </c>
      <c r="AD226" s="8">
        <v>1618</v>
      </c>
      <c r="AE226" s="8">
        <v>1621</v>
      </c>
      <c r="AF226" s="8">
        <v>1616</v>
      </c>
      <c r="AG226" s="8">
        <v>1614</v>
      </c>
      <c r="AH226" s="8">
        <v>1611</v>
      </c>
      <c r="AI226" s="8">
        <v>1609</v>
      </c>
      <c r="AJ226" s="8">
        <v>1606</v>
      </c>
      <c r="AK226" s="8">
        <v>1600</v>
      </c>
      <c r="AL226" s="8">
        <v>1596</v>
      </c>
      <c r="AM226" s="8">
        <v>1591</v>
      </c>
      <c r="AN226" s="8">
        <v>1589</v>
      </c>
      <c r="AO226" s="8">
        <v>1584</v>
      </c>
      <c r="AP226" s="8">
        <v>1580</v>
      </c>
      <c r="AQ226" s="8">
        <v>1565</v>
      </c>
      <c r="AR226" s="8">
        <v>1552</v>
      </c>
      <c r="AS226" s="8">
        <v>1538</v>
      </c>
      <c r="AT226" s="8">
        <v>1512</v>
      </c>
      <c r="AU226" s="8">
        <v>1490</v>
      </c>
      <c r="AV226" s="8">
        <v>1471</v>
      </c>
      <c r="AW226" s="8">
        <v>1466</v>
      </c>
      <c r="AX226" s="8">
        <v>1458</v>
      </c>
      <c r="AY226" s="8">
        <v>1447</v>
      </c>
      <c r="AZ226" s="8">
        <v>1433</v>
      </c>
      <c r="BA226" s="8">
        <v>1422</v>
      </c>
      <c r="BB226" s="8">
        <v>1371</v>
      </c>
      <c r="BC226" s="8">
        <v>1322</v>
      </c>
      <c r="BD226" s="8">
        <v>1274</v>
      </c>
      <c r="BE226" s="8">
        <v>1201</v>
      </c>
      <c r="BF226" s="8">
        <v>1152</v>
      </c>
      <c r="BG226" s="8">
        <v>1102</v>
      </c>
      <c r="BH226" s="8">
        <v>1074</v>
      </c>
      <c r="BI226" s="8">
        <v>996</v>
      </c>
      <c r="BJ226" s="8">
        <v>995</v>
      </c>
      <c r="BK226" s="8">
        <v>989</v>
      </c>
      <c r="BL226" s="8">
        <v>984</v>
      </c>
      <c r="BM226" s="8">
        <v>978</v>
      </c>
      <c r="BN226" s="8">
        <v>973</v>
      </c>
      <c r="BO226" s="8">
        <v>963</v>
      </c>
      <c r="BP226" s="8">
        <v>954</v>
      </c>
      <c r="BQ226" s="69">
        <v>943</v>
      </c>
      <c r="BR226" s="8">
        <v>928</v>
      </c>
      <c r="BS226" s="8">
        <v>912</v>
      </c>
      <c r="BT226" s="8">
        <v>896</v>
      </c>
      <c r="BU226" s="8">
        <v>887</v>
      </c>
      <c r="BV226" s="80">
        <v>875</v>
      </c>
      <c r="BW226" s="80">
        <v>863</v>
      </c>
      <c r="BX226" s="9">
        <f>BW226+(BW226*(POWER((BW226/BU226),(0.333333333333333))-1))</f>
        <v>855.14518426114296</v>
      </c>
      <c r="BY226" s="9">
        <f>BX226+(BX226*(POWER((BX226/BV226),(0.333333333333333))-1))</f>
        <v>848.62753979014121</v>
      </c>
      <c r="BZ226" s="9">
        <f>BY226+(BY226*(POWER((BY226/BW226),(0.333333333333333))-1))</f>
        <v>843.89010904731322</v>
      </c>
    </row>
    <row r="227" spans="1:78" ht="36" customHeight="1" x14ac:dyDescent="0.35">
      <c r="A227" s="102">
        <v>226</v>
      </c>
      <c r="B227" s="38" t="s">
        <v>570</v>
      </c>
      <c r="C227" s="52" t="s">
        <v>966</v>
      </c>
      <c r="D227" s="5" t="s">
        <v>967</v>
      </c>
      <c r="E227" s="4" t="s">
        <v>336</v>
      </c>
      <c r="F227" s="4" t="s">
        <v>968</v>
      </c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96"/>
      <c r="BR227" s="17"/>
      <c r="BS227" s="17"/>
      <c r="BT227" s="17"/>
      <c r="BU227" s="17"/>
      <c r="BV227" s="17"/>
      <c r="BW227" s="17"/>
      <c r="BX227" s="35">
        <v>0</v>
      </c>
      <c r="BY227" s="35">
        <v>0</v>
      </c>
      <c r="BZ227" s="35">
        <v>0</v>
      </c>
    </row>
    <row r="228" spans="1:78" ht="36" customHeight="1" x14ac:dyDescent="0.35">
      <c r="A228" s="102">
        <v>227</v>
      </c>
      <c r="B228" s="38" t="s">
        <v>570</v>
      </c>
      <c r="C228" s="32" t="s">
        <v>204</v>
      </c>
      <c r="D228" s="5" t="s">
        <v>205</v>
      </c>
      <c r="E228" s="4" t="s">
        <v>189</v>
      </c>
      <c r="F228" s="4" t="s">
        <v>199</v>
      </c>
      <c r="G228" s="8">
        <v>152</v>
      </c>
      <c r="H228" s="8">
        <v>151</v>
      </c>
      <c r="I228" s="8">
        <v>148</v>
      </c>
      <c r="J228" s="8">
        <v>154</v>
      </c>
      <c r="K228" s="8">
        <v>176</v>
      </c>
      <c r="L228" s="8">
        <v>139</v>
      </c>
      <c r="M228" s="8">
        <v>118</v>
      </c>
      <c r="N228" s="8">
        <v>180</v>
      </c>
      <c r="O228" s="8">
        <v>286</v>
      </c>
      <c r="P228" s="8">
        <v>229</v>
      </c>
      <c r="Q228" s="8">
        <v>251</v>
      </c>
      <c r="R228" s="8">
        <v>328</v>
      </c>
      <c r="S228" s="8">
        <v>351</v>
      </c>
      <c r="T228" s="8">
        <v>413</v>
      </c>
      <c r="U228" s="8">
        <v>522</v>
      </c>
      <c r="V228" s="8">
        <v>665</v>
      </c>
      <c r="W228" s="8">
        <v>442</v>
      </c>
      <c r="X228" s="8">
        <v>806</v>
      </c>
      <c r="Y228" s="8">
        <v>870</v>
      </c>
      <c r="Z228" s="8">
        <v>823</v>
      </c>
      <c r="AA228" s="8">
        <v>1024</v>
      </c>
      <c r="AB228" s="8">
        <v>806</v>
      </c>
      <c r="AC228" s="8">
        <v>825</v>
      </c>
      <c r="AD228" s="8">
        <v>807</v>
      </c>
      <c r="AE228" s="8">
        <v>808</v>
      </c>
      <c r="AF228" s="8">
        <v>893</v>
      </c>
      <c r="AG228" s="8">
        <v>905</v>
      </c>
      <c r="AH228" s="8">
        <v>965</v>
      </c>
      <c r="AI228" s="8">
        <v>914</v>
      </c>
      <c r="AJ228" s="8">
        <v>938</v>
      </c>
      <c r="AK228" s="8">
        <v>938</v>
      </c>
      <c r="AL228" s="8">
        <v>955</v>
      </c>
      <c r="AM228" s="8">
        <v>972</v>
      </c>
      <c r="AN228" s="8">
        <v>992</v>
      </c>
      <c r="AO228" s="8">
        <v>995</v>
      </c>
      <c r="AP228" s="8">
        <v>997</v>
      </c>
      <c r="AQ228" s="8">
        <v>976</v>
      </c>
      <c r="AR228" s="8">
        <v>1045</v>
      </c>
      <c r="AS228" s="8">
        <v>1049</v>
      </c>
      <c r="AT228" s="8">
        <v>991</v>
      </c>
      <c r="AU228" s="8">
        <v>1043</v>
      </c>
      <c r="AV228" s="8">
        <v>1061</v>
      </c>
      <c r="AW228" s="8">
        <v>1065</v>
      </c>
      <c r="AX228" s="8">
        <v>1063</v>
      </c>
      <c r="AY228" s="8">
        <v>1105</v>
      </c>
      <c r="AZ228" s="8">
        <v>1074</v>
      </c>
      <c r="BA228" s="8">
        <v>999</v>
      </c>
      <c r="BB228" s="8">
        <v>955</v>
      </c>
      <c r="BC228" s="8">
        <v>988</v>
      </c>
      <c r="BD228" s="41">
        <v>865</v>
      </c>
      <c r="BE228" s="41">
        <v>896</v>
      </c>
      <c r="BF228" s="41">
        <v>906</v>
      </c>
      <c r="BG228" s="41">
        <v>906</v>
      </c>
      <c r="BH228" s="41">
        <v>904</v>
      </c>
      <c r="BI228" s="8">
        <v>1093</v>
      </c>
      <c r="BJ228" s="8">
        <v>1097</v>
      </c>
      <c r="BK228" s="8">
        <v>1128</v>
      </c>
      <c r="BL228" s="8">
        <v>1058</v>
      </c>
      <c r="BM228" s="8">
        <v>1060</v>
      </c>
      <c r="BN228" s="8">
        <v>1075</v>
      </c>
      <c r="BO228" s="8">
        <v>1099</v>
      </c>
      <c r="BP228" s="8">
        <v>1086</v>
      </c>
      <c r="BQ228" s="69">
        <v>1098</v>
      </c>
      <c r="BR228" s="8">
        <v>1113</v>
      </c>
      <c r="BS228" s="8">
        <v>1132</v>
      </c>
      <c r="BT228" s="8">
        <v>1134</v>
      </c>
      <c r="BU228" s="8">
        <v>1103</v>
      </c>
      <c r="BV228" s="80">
        <v>1127</v>
      </c>
      <c r="BW228" s="80">
        <v>1136</v>
      </c>
      <c r="BX228" s="80">
        <v>1126</v>
      </c>
      <c r="BY228" s="80">
        <v>1106</v>
      </c>
      <c r="BZ228" s="80">
        <v>1050</v>
      </c>
    </row>
    <row r="229" spans="1:78" ht="36" customHeight="1" x14ac:dyDescent="0.35">
      <c r="A229" s="102">
        <v>228</v>
      </c>
      <c r="B229" s="38" t="s">
        <v>570</v>
      </c>
      <c r="C229" s="32" t="s">
        <v>549</v>
      </c>
      <c r="D229" s="5" t="s">
        <v>550</v>
      </c>
      <c r="E229" s="4" t="s">
        <v>216</v>
      </c>
      <c r="F229" s="4" t="s">
        <v>551</v>
      </c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14">
        <v>0</v>
      </c>
      <c r="AC229" s="14">
        <v>0</v>
      </c>
      <c r="AD229" s="14">
        <v>0</v>
      </c>
      <c r="AE229" s="9">
        <v>0</v>
      </c>
      <c r="AF229" s="9">
        <v>0</v>
      </c>
      <c r="AG229" s="9">
        <v>0</v>
      </c>
      <c r="AH229" s="8">
        <v>20</v>
      </c>
      <c r="AI229" s="8">
        <v>20</v>
      </c>
      <c r="AJ229" s="8">
        <v>20</v>
      </c>
      <c r="AK229" s="8">
        <v>20</v>
      </c>
      <c r="AL229" s="8">
        <v>20</v>
      </c>
      <c r="AM229" s="8">
        <v>20</v>
      </c>
      <c r="AN229" s="8">
        <v>20</v>
      </c>
      <c r="AO229" s="8">
        <v>20</v>
      </c>
      <c r="AP229" s="8">
        <v>20</v>
      </c>
      <c r="AQ229" s="8">
        <v>20</v>
      </c>
      <c r="AR229" s="8">
        <v>20</v>
      </c>
      <c r="AS229" s="8">
        <v>20</v>
      </c>
      <c r="AT229" s="8">
        <v>20</v>
      </c>
      <c r="AU229" s="8">
        <v>20</v>
      </c>
      <c r="AV229" s="8">
        <v>20</v>
      </c>
      <c r="AW229" s="8">
        <v>20</v>
      </c>
      <c r="AX229" s="8">
        <v>20</v>
      </c>
      <c r="AY229" s="8">
        <v>20</v>
      </c>
      <c r="AZ229" s="8">
        <v>20</v>
      </c>
      <c r="BA229" s="8">
        <v>20</v>
      </c>
      <c r="BB229" s="8">
        <v>20</v>
      </c>
      <c r="BC229" s="8">
        <v>20</v>
      </c>
      <c r="BD229" s="8">
        <v>20</v>
      </c>
      <c r="BE229" s="8">
        <v>20</v>
      </c>
      <c r="BF229" s="41">
        <v>20</v>
      </c>
      <c r="BG229" s="41">
        <v>20</v>
      </c>
      <c r="BH229" s="41">
        <v>20</v>
      </c>
      <c r="BI229" s="41">
        <v>20</v>
      </c>
      <c r="BJ229" s="41">
        <v>20</v>
      </c>
      <c r="BK229" s="41">
        <v>20</v>
      </c>
      <c r="BL229" s="8">
        <v>20</v>
      </c>
      <c r="BM229" s="8">
        <v>20</v>
      </c>
      <c r="BN229" s="8">
        <v>20</v>
      </c>
      <c r="BO229" s="8">
        <v>20</v>
      </c>
      <c r="BP229" s="8">
        <v>20</v>
      </c>
      <c r="BQ229" s="69">
        <v>20</v>
      </c>
      <c r="BR229" s="8">
        <v>20</v>
      </c>
      <c r="BS229" s="8">
        <v>20</v>
      </c>
      <c r="BT229" s="8">
        <v>20</v>
      </c>
      <c r="BU229" s="8">
        <v>20</v>
      </c>
      <c r="BV229" s="80">
        <v>20</v>
      </c>
      <c r="BW229" s="80">
        <v>20</v>
      </c>
      <c r="BX229" s="80">
        <v>20</v>
      </c>
      <c r="BY229" s="80">
        <v>20</v>
      </c>
      <c r="BZ229" s="80">
        <v>20</v>
      </c>
    </row>
    <row r="230" spans="1:78" ht="36" customHeight="1" x14ac:dyDescent="0.35">
      <c r="A230" s="102">
        <v>229</v>
      </c>
      <c r="B230" s="38" t="s">
        <v>570</v>
      </c>
      <c r="C230" s="32" t="s">
        <v>498</v>
      </c>
      <c r="D230" s="5" t="s">
        <v>508</v>
      </c>
      <c r="E230" s="4" t="s">
        <v>276</v>
      </c>
      <c r="F230" s="4" t="s">
        <v>879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8">
        <v>7</v>
      </c>
      <c r="T230" s="8">
        <v>16</v>
      </c>
      <c r="U230" s="8">
        <v>31</v>
      </c>
      <c r="V230" s="8">
        <v>255</v>
      </c>
      <c r="W230" s="8">
        <v>285</v>
      </c>
      <c r="X230" s="8">
        <v>335</v>
      </c>
      <c r="Y230" s="8">
        <v>336</v>
      </c>
      <c r="Z230" s="8">
        <v>336</v>
      </c>
      <c r="AA230" s="8">
        <v>350</v>
      </c>
      <c r="AB230" s="8">
        <v>350</v>
      </c>
      <c r="AC230" s="8">
        <v>350</v>
      </c>
      <c r="AD230" s="8">
        <v>375</v>
      </c>
      <c r="AE230" s="8">
        <v>388</v>
      </c>
      <c r="AF230" s="8">
        <v>392</v>
      </c>
      <c r="AG230" s="8">
        <v>405</v>
      </c>
      <c r="AH230" s="8">
        <v>420</v>
      </c>
      <c r="AI230" s="8">
        <v>445</v>
      </c>
      <c r="AJ230" s="8">
        <v>460</v>
      </c>
      <c r="AK230" s="8">
        <v>453</v>
      </c>
      <c r="AL230" s="8">
        <v>450</v>
      </c>
      <c r="AM230" s="8">
        <v>442</v>
      </c>
      <c r="AN230" s="8">
        <v>401</v>
      </c>
      <c r="AO230" s="8">
        <v>401</v>
      </c>
      <c r="AP230" s="8">
        <v>410</v>
      </c>
      <c r="AQ230" s="8">
        <v>450</v>
      </c>
      <c r="AR230" s="8">
        <v>460</v>
      </c>
      <c r="AS230" s="8">
        <v>460</v>
      </c>
      <c r="AT230" s="8">
        <v>460</v>
      </c>
      <c r="AU230" s="8">
        <v>480</v>
      </c>
      <c r="AV230" s="8">
        <v>480</v>
      </c>
      <c r="AW230" s="8">
        <v>480</v>
      </c>
      <c r="AX230" s="8">
        <v>480</v>
      </c>
      <c r="AY230" s="8">
        <v>480</v>
      </c>
      <c r="AZ230" s="8">
        <v>480</v>
      </c>
      <c r="BA230" s="8">
        <v>455</v>
      </c>
      <c r="BB230" s="8">
        <v>455</v>
      </c>
      <c r="BC230" s="8">
        <v>443</v>
      </c>
      <c r="BD230" s="8">
        <v>200</v>
      </c>
      <c r="BE230" s="8">
        <v>200</v>
      </c>
      <c r="BF230" s="8">
        <v>220</v>
      </c>
      <c r="BG230" s="8">
        <v>251</v>
      </c>
      <c r="BH230" s="8">
        <v>400</v>
      </c>
      <c r="BI230" s="8">
        <v>419</v>
      </c>
      <c r="BJ230" s="8">
        <v>400</v>
      </c>
      <c r="BK230" s="8">
        <v>400</v>
      </c>
      <c r="BL230" s="8">
        <v>400</v>
      </c>
      <c r="BM230" s="8">
        <v>350</v>
      </c>
      <c r="BN230" s="8">
        <v>150</v>
      </c>
      <c r="BO230" s="8">
        <v>150</v>
      </c>
      <c r="BP230" s="8">
        <v>150</v>
      </c>
      <c r="BQ230" s="69">
        <v>142</v>
      </c>
      <c r="BR230" s="69">
        <v>140</v>
      </c>
      <c r="BS230" s="69">
        <v>136</v>
      </c>
      <c r="BT230" s="69">
        <v>131</v>
      </c>
      <c r="BU230" s="8">
        <v>125</v>
      </c>
      <c r="BV230" s="80">
        <v>118</v>
      </c>
      <c r="BW230" s="80">
        <v>112</v>
      </c>
      <c r="BX230" s="80">
        <v>112</v>
      </c>
      <c r="BY230" s="80">
        <v>112</v>
      </c>
      <c r="BZ230" s="80">
        <v>106</v>
      </c>
    </row>
    <row r="231" spans="1:78" ht="36" customHeight="1" x14ac:dyDescent="0.35">
      <c r="A231" s="102">
        <v>230</v>
      </c>
      <c r="B231" s="38" t="s">
        <v>570</v>
      </c>
      <c r="C231" s="32" t="s">
        <v>819</v>
      </c>
      <c r="D231" s="5" t="s">
        <v>820</v>
      </c>
      <c r="E231" s="4" t="s">
        <v>118</v>
      </c>
      <c r="F231" s="4" t="s">
        <v>821</v>
      </c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8">
        <v>50</v>
      </c>
      <c r="BI231" s="41">
        <v>50</v>
      </c>
      <c r="BJ231" s="41">
        <v>55</v>
      </c>
      <c r="BK231" s="41">
        <v>65</v>
      </c>
      <c r="BL231" s="88">
        <v>68</v>
      </c>
      <c r="BM231" s="88">
        <v>68</v>
      </c>
      <c r="BN231" s="88">
        <v>68</v>
      </c>
      <c r="BO231" s="95">
        <v>68</v>
      </c>
      <c r="BP231" s="95">
        <v>68</v>
      </c>
      <c r="BQ231" s="95">
        <v>68</v>
      </c>
      <c r="BR231" s="9">
        <v>68</v>
      </c>
      <c r="BS231" s="9">
        <v>68</v>
      </c>
      <c r="BT231" s="9">
        <v>68</v>
      </c>
      <c r="BU231" s="9">
        <v>68</v>
      </c>
      <c r="BV231" s="9">
        <v>68</v>
      </c>
      <c r="BW231" s="9">
        <v>68</v>
      </c>
      <c r="BX231" s="9">
        <f>BW231+(BW231*(POWER((BW231/BU231),(0.333333333333333))-1))</f>
        <v>68</v>
      </c>
      <c r="BY231" s="9">
        <f>BX231+(BX231*(POWER((BX231/BV231),(0.333333333333333))-1))</f>
        <v>68</v>
      </c>
      <c r="BZ231" s="9">
        <f>BY231+(BY231*(POWER((BY231/BW231),(0.333333333333333))-1))</f>
        <v>68</v>
      </c>
    </row>
    <row r="232" spans="1:78" ht="36" customHeight="1" x14ac:dyDescent="0.35">
      <c r="A232" s="102">
        <v>231</v>
      </c>
      <c r="B232" s="38" t="s">
        <v>570</v>
      </c>
      <c r="C232" s="32" t="s">
        <v>971</v>
      </c>
      <c r="D232" s="5" t="s">
        <v>972</v>
      </c>
      <c r="E232" s="4" t="s">
        <v>153</v>
      </c>
      <c r="F232" s="4" t="s">
        <v>973</v>
      </c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0"/>
      <c r="AQ232" s="90"/>
      <c r="AR232" s="90"/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96"/>
      <c r="BR232" s="96"/>
      <c r="BS232" s="96"/>
      <c r="BT232" s="96"/>
      <c r="BU232" s="96"/>
      <c r="BV232" s="96"/>
      <c r="BW232" s="96"/>
      <c r="BX232" s="35">
        <v>0</v>
      </c>
      <c r="BY232" s="35">
        <v>0</v>
      </c>
      <c r="BZ232" s="35">
        <v>0</v>
      </c>
    </row>
    <row r="233" spans="1:78" ht="36" customHeight="1" x14ac:dyDescent="0.35">
      <c r="A233" s="102">
        <v>232</v>
      </c>
      <c r="B233" s="38" t="s">
        <v>570</v>
      </c>
      <c r="C233" s="32" t="s">
        <v>526</v>
      </c>
      <c r="D233" s="5" t="s">
        <v>527</v>
      </c>
      <c r="E233" s="4" t="s">
        <v>69</v>
      </c>
      <c r="F233" s="4" t="s">
        <v>528</v>
      </c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14">
        <v>0</v>
      </c>
      <c r="T233" s="14">
        <v>0</v>
      </c>
      <c r="U233" s="14">
        <v>0</v>
      </c>
      <c r="V233" s="14">
        <v>0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0</v>
      </c>
      <c r="AK233" s="9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10">
        <v>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9">
        <v>0</v>
      </c>
      <c r="AX233" s="9">
        <v>0</v>
      </c>
      <c r="AY233" s="9">
        <v>0</v>
      </c>
      <c r="AZ233" s="9">
        <v>0</v>
      </c>
      <c r="BA233" s="9">
        <v>0</v>
      </c>
      <c r="BB233" s="9">
        <v>0</v>
      </c>
      <c r="BC233" s="9">
        <v>0</v>
      </c>
      <c r="BD233" s="9">
        <v>0</v>
      </c>
      <c r="BE233" s="9">
        <v>0</v>
      </c>
      <c r="BF233" s="9">
        <v>0</v>
      </c>
      <c r="BG233" s="9">
        <v>0</v>
      </c>
      <c r="BH233" s="9">
        <v>0</v>
      </c>
      <c r="BI233" s="9">
        <v>0</v>
      </c>
      <c r="BJ233" s="9">
        <v>0</v>
      </c>
      <c r="BK233" s="9">
        <v>0</v>
      </c>
      <c r="BL233" s="9">
        <v>0</v>
      </c>
      <c r="BM233" s="9">
        <v>0</v>
      </c>
      <c r="BN233" s="9">
        <v>0</v>
      </c>
      <c r="BO233" s="9">
        <v>0</v>
      </c>
      <c r="BP233" s="9">
        <v>0</v>
      </c>
      <c r="BQ233" s="71">
        <v>0</v>
      </c>
      <c r="BR233" s="9">
        <v>0</v>
      </c>
      <c r="BS233" s="9">
        <v>0</v>
      </c>
      <c r="BT233" s="9">
        <v>0</v>
      </c>
      <c r="BU233" s="8">
        <v>0</v>
      </c>
      <c r="BV233" s="80">
        <v>0</v>
      </c>
      <c r="BW233" s="80">
        <v>0</v>
      </c>
      <c r="BX233" s="9">
        <v>0</v>
      </c>
      <c r="BY233" s="9">
        <v>0</v>
      </c>
      <c r="BZ233" s="9">
        <v>0</v>
      </c>
    </row>
    <row r="234" spans="1:78" ht="36" customHeight="1" x14ac:dyDescent="0.35">
      <c r="A234" s="102">
        <v>233</v>
      </c>
      <c r="B234" s="38" t="s">
        <v>570</v>
      </c>
      <c r="C234" s="32" t="s">
        <v>271</v>
      </c>
      <c r="D234" s="5" t="s">
        <v>272</v>
      </c>
      <c r="E234" s="4" t="s">
        <v>260</v>
      </c>
      <c r="F234" s="4" t="s">
        <v>273</v>
      </c>
      <c r="G234" s="8">
        <v>4</v>
      </c>
      <c r="H234" s="8">
        <v>8</v>
      </c>
      <c r="I234" s="8">
        <v>4</v>
      </c>
      <c r="J234" s="8">
        <v>6</v>
      </c>
      <c r="K234" s="8">
        <v>8</v>
      </c>
      <c r="L234" s="8">
        <v>6</v>
      </c>
      <c r="M234" s="9">
        <v>6</v>
      </c>
      <c r="N234" s="9">
        <v>5.4513617784964188</v>
      </c>
      <c r="O234" s="9">
        <v>5.2798662732454931</v>
      </c>
      <c r="P234" s="8">
        <v>38</v>
      </c>
      <c r="Q234" s="8">
        <v>39</v>
      </c>
      <c r="R234" s="8">
        <v>40</v>
      </c>
      <c r="S234" s="9">
        <v>40.689790727644038</v>
      </c>
      <c r="T234" s="9">
        <v>41.269170456795678</v>
      </c>
      <c r="U234" s="9">
        <v>41.701113851776519</v>
      </c>
      <c r="V234" s="9">
        <v>42</v>
      </c>
      <c r="W234" s="9">
        <v>42</v>
      </c>
      <c r="X234" s="9">
        <v>43</v>
      </c>
      <c r="Y234" s="9">
        <v>43.338596618136755</v>
      </c>
      <c r="Z234" s="9">
        <v>43.794209860550211</v>
      </c>
      <c r="AA234" s="9">
        <v>44.062192992752173</v>
      </c>
      <c r="AB234" s="20">
        <v>40</v>
      </c>
      <c r="AC234" s="20">
        <v>41</v>
      </c>
      <c r="AD234" s="20">
        <v>40</v>
      </c>
      <c r="AE234" s="8">
        <v>38</v>
      </c>
      <c r="AF234" s="8">
        <v>40</v>
      </c>
      <c r="AG234" s="8">
        <v>37</v>
      </c>
      <c r="AH234" s="8">
        <v>39</v>
      </c>
      <c r="AI234" s="8">
        <v>40</v>
      </c>
      <c r="AJ234" s="8">
        <v>38</v>
      </c>
      <c r="AK234" s="8">
        <v>32</v>
      </c>
      <c r="AL234" s="8">
        <v>32</v>
      </c>
      <c r="AM234" s="8">
        <v>32</v>
      </c>
      <c r="AN234" s="9">
        <v>32</v>
      </c>
      <c r="AO234" s="9">
        <v>32</v>
      </c>
      <c r="AP234" s="9">
        <v>32</v>
      </c>
      <c r="AQ234" s="10">
        <v>32</v>
      </c>
      <c r="AR234" s="10">
        <v>32</v>
      </c>
      <c r="AS234" s="10">
        <v>32</v>
      </c>
      <c r="AT234" s="10">
        <v>32</v>
      </c>
      <c r="AU234" s="10">
        <v>32</v>
      </c>
      <c r="AV234" s="10">
        <v>32</v>
      </c>
      <c r="AW234" s="10">
        <v>32</v>
      </c>
      <c r="AX234" s="10">
        <v>32</v>
      </c>
      <c r="AY234" s="10">
        <v>32</v>
      </c>
      <c r="AZ234" s="10">
        <v>32</v>
      </c>
      <c r="BA234" s="10">
        <v>32</v>
      </c>
      <c r="BB234" s="10">
        <v>32</v>
      </c>
      <c r="BC234" s="10">
        <v>32</v>
      </c>
      <c r="BD234" s="10">
        <v>32</v>
      </c>
      <c r="BE234" s="10">
        <v>32</v>
      </c>
      <c r="BF234" s="10">
        <v>32</v>
      </c>
      <c r="BG234" s="10">
        <v>32</v>
      </c>
      <c r="BH234" s="10">
        <v>32</v>
      </c>
      <c r="BI234" s="10">
        <v>32</v>
      </c>
      <c r="BJ234" s="10">
        <v>32</v>
      </c>
      <c r="BK234" s="10">
        <v>32</v>
      </c>
      <c r="BL234" s="9">
        <v>32</v>
      </c>
      <c r="BM234" s="9">
        <v>32</v>
      </c>
      <c r="BN234" s="9">
        <v>32</v>
      </c>
      <c r="BO234" s="9">
        <v>32</v>
      </c>
      <c r="BP234" s="9">
        <v>32</v>
      </c>
      <c r="BQ234" s="71">
        <v>32</v>
      </c>
      <c r="BR234" s="9">
        <v>32</v>
      </c>
      <c r="BS234" s="9">
        <v>32</v>
      </c>
      <c r="BT234" s="9">
        <v>32</v>
      </c>
      <c r="BU234" s="9">
        <v>32</v>
      </c>
      <c r="BV234" s="9">
        <v>32</v>
      </c>
      <c r="BW234" s="9">
        <v>32</v>
      </c>
      <c r="BX234" s="10">
        <f>BW234+(BW234*(POWER((BW234/BU234),(0.333333333333333))-1))</f>
        <v>32</v>
      </c>
      <c r="BY234" s="10">
        <f>BX234+(BX234*(POWER((BX234/BV234),(0.333333333333333))-1))</f>
        <v>32</v>
      </c>
      <c r="BZ234" s="10">
        <f>BY234+(BY234*(POWER((BY234/BW234),(0.333333333333333))-1))</f>
        <v>32</v>
      </c>
    </row>
    <row r="235" spans="1:78" ht="36" customHeight="1" x14ac:dyDescent="0.35">
      <c r="A235" s="102">
        <v>234</v>
      </c>
      <c r="B235" s="38" t="s">
        <v>570</v>
      </c>
      <c r="C235" s="32" t="s">
        <v>539</v>
      </c>
      <c r="D235" s="5" t="s">
        <v>73</v>
      </c>
      <c r="E235" s="4" t="s">
        <v>69</v>
      </c>
      <c r="F235" s="4" t="s">
        <v>74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  <c r="AK235" s="9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10">
        <v>0</v>
      </c>
      <c r="AR235" s="10">
        <v>0</v>
      </c>
      <c r="AS235" s="10">
        <v>0</v>
      </c>
      <c r="AT235" s="10">
        <v>0</v>
      </c>
      <c r="AU235" s="10">
        <v>0</v>
      </c>
      <c r="AV235" s="10">
        <v>0</v>
      </c>
      <c r="AW235" s="10">
        <v>0</v>
      </c>
      <c r="AX235" s="10">
        <v>0</v>
      </c>
      <c r="AY235" s="10">
        <v>0</v>
      </c>
      <c r="AZ235" s="10">
        <v>1</v>
      </c>
      <c r="BA235" s="10">
        <v>2</v>
      </c>
      <c r="BB235" s="10">
        <v>3</v>
      </c>
      <c r="BC235" s="10">
        <v>3</v>
      </c>
      <c r="BD235" s="10">
        <v>3</v>
      </c>
      <c r="BE235" s="10">
        <v>3</v>
      </c>
      <c r="BF235" s="10">
        <v>3</v>
      </c>
      <c r="BG235" s="10">
        <v>3</v>
      </c>
      <c r="BH235" s="10">
        <v>3</v>
      </c>
      <c r="BI235" s="13"/>
      <c r="BJ235" s="13"/>
      <c r="BK235" s="13"/>
      <c r="BL235" s="13"/>
      <c r="BM235" s="13"/>
      <c r="BN235" s="13"/>
      <c r="BO235" s="13"/>
      <c r="BP235" s="13"/>
      <c r="BQ235" s="68"/>
      <c r="BR235" s="13"/>
      <c r="BS235" s="13"/>
      <c r="BT235" s="13"/>
      <c r="BU235" s="13"/>
      <c r="BV235" s="13"/>
      <c r="BW235" s="13"/>
      <c r="BX235" s="13"/>
      <c r="BY235" s="13"/>
      <c r="BZ235" s="13"/>
    </row>
    <row r="236" spans="1:78" ht="36" customHeight="1" x14ac:dyDescent="0.35">
      <c r="A236" s="102">
        <v>235</v>
      </c>
      <c r="B236" s="38" t="s">
        <v>570</v>
      </c>
      <c r="C236" s="32" t="s">
        <v>539</v>
      </c>
      <c r="D236" s="5" t="s">
        <v>73</v>
      </c>
      <c r="E236" s="4" t="s">
        <v>69</v>
      </c>
      <c r="F236" s="4" t="s">
        <v>75</v>
      </c>
      <c r="G236" s="11">
        <v>400</v>
      </c>
      <c r="H236" s="11">
        <v>400</v>
      </c>
      <c r="I236" s="11">
        <v>400</v>
      </c>
      <c r="J236" s="11">
        <v>400</v>
      </c>
      <c r="K236" s="11">
        <v>400</v>
      </c>
      <c r="L236" s="11">
        <v>400</v>
      </c>
      <c r="M236" s="11">
        <v>400</v>
      </c>
      <c r="N236" s="11">
        <v>400</v>
      </c>
      <c r="O236" s="11">
        <v>400</v>
      </c>
      <c r="P236" s="11">
        <v>400</v>
      </c>
      <c r="Q236" s="11">
        <v>400</v>
      </c>
      <c r="R236" s="11">
        <v>400</v>
      </c>
      <c r="S236" s="11">
        <v>400</v>
      </c>
      <c r="T236" s="11">
        <v>400</v>
      </c>
      <c r="U236" s="11">
        <v>400</v>
      </c>
      <c r="V236" s="9">
        <v>400</v>
      </c>
      <c r="W236" s="9">
        <v>400</v>
      </c>
      <c r="X236" s="9">
        <v>400</v>
      </c>
      <c r="Y236" s="9">
        <v>400</v>
      </c>
      <c r="Z236" s="9">
        <v>400</v>
      </c>
      <c r="AA236" s="9">
        <v>400</v>
      </c>
      <c r="AB236" s="9">
        <v>400</v>
      </c>
      <c r="AC236" s="9">
        <v>400</v>
      </c>
      <c r="AD236" s="9">
        <v>400</v>
      </c>
      <c r="AE236" s="9">
        <v>400</v>
      </c>
      <c r="AF236" s="9">
        <v>400</v>
      </c>
      <c r="AG236" s="9">
        <v>400</v>
      </c>
      <c r="AH236" s="9">
        <v>400</v>
      </c>
      <c r="AI236" s="9">
        <v>400</v>
      </c>
      <c r="AJ236" s="9">
        <v>400</v>
      </c>
      <c r="AK236" s="9">
        <v>400</v>
      </c>
      <c r="AL236" s="9">
        <v>400</v>
      </c>
      <c r="AM236" s="9">
        <v>400</v>
      </c>
      <c r="AN236" s="9">
        <v>400</v>
      </c>
      <c r="AO236" s="9">
        <v>400</v>
      </c>
      <c r="AP236" s="9">
        <v>400</v>
      </c>
      <c r="AQ236" s="10">
        <v>400</v>
      </c>
      <c r="AR236" s="10">
        <v>400</v>
      </c>
      <c r="AS236" s="10">
        <v>400</v>
      </c>
      <c r="AT236" s="10">
        <v>400</v>
      </c>
      <c r="AU236" s="10">
        <v>400</v>
      </c>
      <c r="AV236" s="10">
        <v>400</v>
      </c>
      <c r="AW236" s="10">
        <v>400</v>
      </c>
      <c r="AX236" s="10">
        <v>400</v>
      </c>
      <c r="AY236" s="10">
        <v>400</v>
      </c>
      <c r="AZ236" s="10">
        <v>400</v>
      </c>
      <c r="BA236" s="10">
        <v>400</v>
      </c>
      <c r="BB236" s="10">
        <v>400</v>
      </c>
      <c r="BC236" s="10">
        <v>400</v>
      </c>
      <c r="BD236" s="10">
        <v>400</v>
      </c>
      <c r="BE236" s="10">
        <v>400</v>
      </c>
      <c r="BF236" s="10">
        <v>400</v>
      </c>
      <c r="BG236" s="10">
        <v>400</v>
      </c>
      <c r="BH236" s="10">
        <v>400</v>
      </c>
      <c r="BI236" s="13"/>
      <c r="BJ236" s="13"/>
      <c r="BK236" s="13"/>
      <c r="BL236" s="13"/>
      <c r="BM236" s="13"/>
      <c r="BN236" s="13"/>
      <c r="BO236" s="13"/>
      <c r="BP236" s="13"/>
      <c r="BQ236" s="68"/>
      <c r="BR236" s="13"/>
      <c r="BS236" s="13"/>
      <c r="BT236" s="13"/>
      <c r="BU236" s="13"/>
      <c r="BV236" s="13"/>
      <c r="BW236" s="13"/>
      <c r="BX236" s="13"/>
      <c r="BY236" s="13"/>
      <c r="BZ236" s="13"/>
    </row>
    <row r="237" spans="1:78" ht="36" customHeight="1" x14ac:dyDescent="0.35">
      <c r="A237" s="102">
        <v>236</v>
      </c>
      <c r="B237" s="38" t="s">
        <v>570</v>
      </c>
      <c r="C237" s="32" t="s">
        <v>246</v>
      </c>
      <c r="D237" s="5" t="s">
        <v>247</v>
      </c>
      <c r="E237" s="4" t="s">
        <v>216</v>
      </c>
      <c r="F237" s="4" t="s">
        <v>867</v>
      </c>
      <c r="G237" s="8">
        <v>238</v>
      </c>
      <c r="H237" s="8">
        <v>212</v>
      </c>
      <c r="I237" s="8">
        <v>250</v>
      </c>
      <c r="J237" s="8">
        <v>262</v>
      </c>
      <c r="K237" s="8">
        <v>248</v>
      </c>
      <c r="L237" s="8">
        <v>252</v>
      </c>
      <c r="M237" s="8">
        <v>277</v>
      </c>
      <c r="N237" s="8">
        <v>263</v>
      </c>
      <c r="O237" s="8">
        <v>339</v>
      </c>
      <c r="P237" s="8">
        <v>265</v>
      </c>
      <c r="Q237" s="8">
        <v>233</v>
      </c>
      <c r="R237" s="8">
        <v>290</v>
      </c>
      <c r="S237" s="8">
        <v>220</v>
      </c>
      <c r="T237" s="8">
        <v>269</v>
      </c>
      <c r="U237" s="8">
        <v>224</v>
      </c>
      <c r="V237" s="8">
        <v>223</v>
      </c>
      <c r="W237" s="8">
        <v>181</v>
      </c>
      <c r="X237" s="8">
        <v>175</v>
      </c>
      <c r="Y237" s="8">
        <v>227</v>
      </c>
      <c r="Z237" s="8">
        <v>208</v>
      </c>
      <c r="AA237" s="8">
        <v>236</v>
      </c>
      <c r="AB237" s="8">
        <v>240</v>
      </c>
      <c r="AC237" s="8">
        <v>166</v>
      </c>
      <c r="AD237" s="8">
        <v>219</v>
      </c>
      <c r="AE237" s="8">
        <v>222</v>
      </c>
      <c r="AF237" s="8">
        <v>168</v>
      </c>
      <c r="AG237" s="8">
        <v>230</v>
      </c>
      <c r="AH237" s="8">
        <v>205</v>
      </c>
      <c r="AI237" s="8">
        <v>197</v>
      </c>
      <c r="AJ237" s="8">
        <v>173</v>
      </c>
      <c r="AK237" s="8">
        <v>176</v>
      </c>
      <c r="AL237" s="8">
        <v>125</v>
      </c>
      <c r="AM237" s="8">
        <v>192</v>
      </c>
      <c r="AN237" s="8">
        <v>171</v>
      </c>
      <c r="AO237" s="8">
        <v>168</v>
      </c>
      <c r="AP237" s="8">
        <v>178</v>
      </c>
      <c r="AQ237" s="8">
        <v>181</v>
      </c>
      <c r="AR237" s="8">
        <v>192</v>
      </c>
      <c r="AS237" s="8">
        <v>153</v>
      </c>
      <c r="AT237" s="8">
        <v>191</v>
      </c>
      <c r="AU237" s="8">
        <v>187</v>
      </c>
      <c r="AV237" s="8">
        <v>193</v>
      </c>
      <c r="AW237" s="8">
        <v>191</v>
      </c>
      <c r="AX237" s="8">
        <v>165</v>
      </c>
      <c r="AY237" s="8">
        <v>183</v>
      </c>
      <c r="AZ237" s="8">
        <v>163</v>
      </c>
      <c r="BA237" s="8">
        <v>165</v>
      </c>
      <c r="BB237" s="8">
        <v>98</v>
      </c>
      <c r="BC237" s="8">
        <v>68</v>
      </c>
      <c r="BD237" s="8">
        <v>104</v>
      </c>
      <c r="BE237" s="8">
        <v>161</v>
      </c>
      <c r="BF237" s="8">
        <v>156</v>
      </c>
      <c r="BG237" s="8">
        <v>143</v>
      </c>
      <c r="BH237" s="8">
        <v>165</v>
      </c>
      <c r="BI237" s="8">
        <v>176</v>
      </c>
      <c r="BJ237" s="8">
        <v>147</v>
      </c>
      <c r="BK237" s="8">
        <v>144</v>
      </c>
      <c r="BL237" s="8">
        <v>232</v>
      </c>
      <c r="BM237" s="8">
        <v>271</v>
      </c>
      <c r="BN237" s="8">
        <v>273</v>
      </c>
      <c r="BO237" s="8">
        <v>284</v>
      </c>
      <c r="BP237" s="8">
        <v>276</v>
      </c>
      <c r="BQ237" s="69">
        <v>280</v>
      </c>
      <c r="BR237" s="8">
        <v>329</v>
      </c>
      <c r="BS237" s="8">
        <v>286</v>
      </c>
      <c r="BT237" s="8">
        <v>290</v>
      </c>
      <c r="BU237" s="8">
        <v>291</v>
      </c>
      <c r="BV237" s="8">
        <v>271</v>
      </c>
      <c r="BW237" s="8">
        <v>297</v>
      </c>
      <c r="BX237" s="8">
        <v>278</v>
      </c>
      <c r="BY237" s="8">
        <v>201</v>
      </c>
      <c r="BZ237" s="8">
        <v>258</v>
      </c>
    </row>
    <row r="238" spans="1:78" ht="36" customHeight="1" x14ac:dyDescent="0.35">
      <c r="A238" s="102">
        <v>237</v>
      </c>
      <c r="B238" s="38" t="s">
        <v>570</v>
      </c>
      <c r="C238" s="32" t="s">
        <v>802</v>
      </c>
      <c r="D238" s="5" t="s">
        <v>803</v>
      </c>
      <c r="E238" s="4" t="s">
        <v>26</v>
      </c>
      <c r="F238" s="4" t="s">
        <v>32</v>
      </c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9"/>
      <c r="BE238" s="9"/>
      <c r="BF238" s="9"/>
      <c r="BG238" s="9"/>
      <c r="BH238" s="9"/>
      <c r="BI238" s="8">
        <v>0</v>
      </c>
      <c r="BJ238" s="8">
        <v>1</v>
      </c>
      <c r="BK238" s="8">
        <v>1</v>
      </c>
      <c r="BL238" s="8">
        <v>1</v>
      </c>
      <c r="BM238" s="8">
        <v>1</v>
      </c>
      <c r="BN238" s="8">
        <v>6</v>
      </c>
      <c r="BO238" s="8">
        <v>7</v>
      </c>
      <c r="BP238" s="8">
        <v>12</v>
      </c>
      <c r="BQ238" s="69">
        <v>12</v>
      </c>
      <c r="BR238" s="69">
        <v>11</v>
      </c>
      <c r="BS238" s="69">
        <v>11</v>
      </c>
      <c r="BT238" s="69">
        <v>10</v>
      </c>
      <c r="BU238" s="69">
        <v>13</v>
      </c>
      <c r="BV238" s="69">
        <v>12</v>
      </c>
      <c r="BW238" s="69">
        <v>15</v>
      </c>
      <c r="BX238" s="8">
        <v>15</v>
      </c>
      <c r="BY238" s="8">
        <v>14</v>
      </c>
      <c r="BZ238" s="8">
        <v>13</v>
      </c>
    </row>
    <row r="239" spans="1:78" ht="36" customHeight="1" x14ac:dyDescent="0.35">
      <c r="A239" s="102">
        <v>238</v>
      </c>
      <c r="B239" s="38" t="s">
        <v>570</v>
      </c>
      <c r="C239" s="32" t="s">
        <v>804</v>
      </c>
      <c r="D239" s="5" t="s">
        <v>805</v>
      </c>
      <c r="E239" s="4" t="s">
        <v>1</v>
      </c>
      <c r="F239" s="4" t="s">
        <v>806</v>
      </c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9"/>
      <c r="AR239" s="29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9"/>
      <c r="BG239" s="9"/>
      <c r="BH239" s="9"/>
      <c r="BI239" s="9">
        <v>0</v>
      </c>
      <c r="BJ239" s="9">
        <v>0</v>
      </c>
      <c r="BK239" s="9">
        <v>0</v>
      </c>
      <c r="BL239" s="9">
        <v>0</v>
      </c>
      <c r="BM239" s="9">
        <v>0</v>
      </c>
      <c r="BN239" s="9">
        <v>0</v>
      </c>
      <c r="BO239" s="9">
        <v>0</v>
      </c>
      <c r="BP239" s="9">
        <v>0</v>
      </c>
      <c r="BQ239" s="71">
        <v>0</v>
      </c>
      <c r="BR239" s="9">
        <v>0</v>
      </c>
      <c r="BS239" s="9">
        <v>0</v>
      </c>
      <c r="BT239" s="9">
        <v>0</v>
      </c>
      <c r="BU239" s="8">
        <v>0</v>
      </c>
      <c r="BV239" s="8">
        <v>0</v>
      </c>
      <c r="BW239" s="8">
        <v>0</v>
      </c>
      <c r="BX239" s="8">
        <v>0</v>
      </c>
      <c r="BY239" s="8">
        <v>0</v>
      </c>
      <c r="BZ239" s="8">
        <v>0</v>
      </c>
    </row>
    <row r="240" spans="1:78" ht="36" customHeight="1" x14ac:dyDescent="0.35">
      <c r="A240" s="102">
        <v>239</v>
      </c>
      <c r="B240" s="38" t="s">
        <v>570</v>
      </c>
      <c r="C240" s="32" t="s">
        <v>51</v>
      </c>
      <c r="D240" s="5" t="s">
        <v>52</v>
      </c>
      <c r="E240" s="4" t="s">
        <v>47</v>
      </c>
      <c r="F240" s="4" t="s">
        <v>891</v>
      </c>
      <c r="G240" s="8">
        <v>371</v>
      </c>
      <c r="H240" s="8">
        <v>367</v>
      </c>
      <c r="I240" s="8">
        <v>370</v>
      </c>
      <c r="J240" s="8">
        <v>365</v>
      </c>
      <c r="K240" s="8">
        <v>360</v>
      </c>
      <c r="L240" s="8">
        <v>369</v>
      </c>
      <c r="M240" s="8">
        <v>369</v>
      </c>
      <c r="N240" s="8">
        <v>369</v>
      </c>
      <c r="O240" s="8">
        <v>369</v>
      </c>
      <c r="P240" s="8">
        <v>369</v>
      </c>
      <c r="Q240" s="8">
        <v>369</v>
      </c>
      <c r="R240" s="8">
        <v>369</v>
      </c>
      <c r="S240" s="8">
        <v>375</v>
      </c>
      <c r="T240" s="8">
        <v>375</v>
      </c>
      <c r="U240" s="8">
        <v>375</v>
      </c>
      <c r="V240" s="8">
        <v>371</v>
      </c>
      <c r="W240" s="8">
        <v>371</v>
      </c>
      <c r="X240" s="8">
        <v>371</v>
      </c>
      <c r="Y240" s="8">
        <v>376</v>
      </c>
      <c r="Z240" s="8">
        <v>376</v>
      </c>
      <c r="AA240" s="8">
        <v>376</v>
      </c>
      <c r="AB240" s="20">
        <v>371</v>
      </c>
      <c r="AC240" s="20">
        <v>371</v>
      </c>
      <c r="AD240" s="20">
        <v>371</v>
      </c>
      <c r="AE240" s="14">
        <v>371</v>
      </c>
      <c r="AF240" s="14">
        <v>371</v>
      </c>
      <c r="AG240" s="14">
        <v>389</v>
      </c>
      <c r="AH240" s="14">
        <v>0</v>
      </c>
      <c r="AI240" s="14">
        <v>0</v>
      </c>
      <c r="AJ240" s="14">
        <v>0</v>
      </c>
      <c r="AK240" s="18">
        <v>389</v>
      </c>
      <c r="AL240" s="18">
        <v>389</v>
      </c>
      <c r="AM240" s="18">
        <v>389</v>
      </c>
      <c r="AN240" s="14">
        <v>389</v>
      </c>
      <c r="AO240" s="14">
        <v>389</v>
      </c>
      <c r="AP240" s="14">
        <v>389</v>
      </c>
      <c r="AQ240" s="8">
        <v>389</v>
      </c>
      <c r="AR240" s="8">
        <v>389</v>
      </c>
      <c r="AS240" s="8">
        <v>389</v>
      </c>
      <c r="AT240" s="8">
        <v>389</v>
      </c>
      <c r="AU240" s="8">
        <v>389</v>
      </c>
      <c r="AV240" s="8">
        <v>389</v>
      </c>
      <c r="AW240" s="8">
        <v>389</v>
      </c>
      <c r="AX240" s="8">
        <v>1167</v>
      </c>
      <c r="AY240" s="8">
        <v>389</v>
      </c>
      <c r="AZ240" s="8">
        <v>389</v>
      </c>
      <c r="BA240" s="8">
        <v>389</v>
      </c>
      <c r="BB240" s="8">
        <v>389</v>
      </c>
      <c r="BC240" s="8">
        <v>355</v>
      </c>
      <c r="BD240" s="8">
        <v>355</v>
      </c>
      <c r="BE240" s="8">
        <v>355</v>
      </c>
      <c r="BF240" s="8">
        <v>320</v>
      </c>
      <c r="BG240" s="8">
        <v>295</v>
      </c>
      <c r="BH240" s="8">
        <v>300</v>
      </c>
      <c r="BI240" s="8">
        <v>255</v>
      </c>
      <c r="BJ240" s="8">
        <v>255</v>
      </c>
      <c r="BK240" s="8">
        <v>255</v>
      </c>
      <c r="BL240" s="9">
        <v>255</v>
      </c>
      <c r="BM240" s="9">
        <v>255</v>
      </c>
      <c r="BN240" s="9">
        <v>255</v>
      </c>
      <c r="BO240" s="8">
        <v>251</v>
      </c>
      <c r="BP240" s="8">
        <v>251</v>
      </c>
      <c r="BQ240" s="69">
        <v>251</v>
      </c>
      <c r="BR240" s="9">
        <v>251</v>
      </c>
      <c r="BS240" s="9">
        <v>251</v>
      </c>
      <c r="BT240" s="9">
        <v>251</v>
      </c>
      <c r="BU240" s="8">
        <v>235</v>
      </c>
      <c r="BV240" s="8">
        <v>235</v>
      </c>
      <c r="BW240" s="8">
        <v>235</v>
      </c>
      <c r="BX240" s="8">
        <v>235</v>
      </c>
      <c r="BY240" s="8">
        <v>235</v>
      </c>
      <c r="BZ240" s="8">
        <v>235</v>
      </c>
    </row>
    <row r="241" spans="1:78" ht="36" customHeight="1" x14ac:dyDescent="0.35">
      <c r="A241" s="102">
        <v>240</v>
      </c>
      <c r="B241" s="40" t="s">
        <v>570</v>
      </c>
      <c r="C241" s="32" t="s">
        <v>861</v>
      </c>
      <c r="D241" s="5" t="s">
        <v>862</v>
      </c>
      <c r="E241" s="4" t="s">
        <v>100</v>
      </c>
      <c r="F241" s="28" t="s">
        <v>863</v>
      </c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19"/>
      <c r="AC241" s="19"/>
      <c r="AD241" s="19"/>
      <c r="AE241" s="21"/>
      <c r="AF241" s="21"/>
      <c r="AG241" s="21"/>
      <c r="AH241" s="21"/>
      <c r="AI241" s="21"/>
      <c r="AJ241" s="21"/>
      <c r="AK241" s="34"/>
      <c r="AL241" s="34"/>
      <c r="AM241" s="34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35"/>
      <c r="BI241" s="9">
        <v>0</v>
      </c>
      <c r="BJ241" s="9">
        <v>0</v>
      </c>
      <c r="BK241" s="9">
        <v>0</v>
      </c>
      <c r="BL241" s="79"/>
      <c r="BM241" s="79"/>
      <c r="BN241" s="79"/>
      <c r="BO241" s="79"/>
      <c r="BP241" s="79"/>
      <c r="BQ241" s="97"/>
      <c r="BR241" s="97"/>
      <c r="BS241" s="97"/>
      <c r="BT241" s="97"/>
      <c r="BU241" s="97"/>
      <c r="BV241" s="97"/>
      <c r="BW241" s="97"/>
      <c r="BX241" s="79"/>
      <c r="BY241" s="79"/>
      <c r="BZ241" s="79"/>
    </row>
    <row r="242" spans="1:78" ht="36" customHeight="1" x14ac:dyDescent="0.35">
      <c r="A242" s="102">
        <v>241</v>
      </c>
      <c r="B242" s="38" t="s">
        <v>570</v>
      </c>
      <c r="C242" s="32" t="s">
        <v>807</v>
      </c>
      <c r="D242" s="5" t="s">
        <v>808</v>
      </c>
      <c r="E242" s="4" t="s">
        <v>216</v>
      </c>
      <c r="F242" s="4" t="s">
        <v>809</v>
      </c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9"/>
      <c r="AR242" s="29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8">
        <v>10</v>
      </c>
      <c r="BG242" s="8">
        <v>10</v>
      </c>
      <c r="BH242" s="8">
        <v>10</v>
      </c>
      <c r="BI242" s="8">
        <v>62</v>
      </c>
      <c r="BJ242" s="8">
        <v>74</v>
      </c>
      <c r="BK242" s="8">
        <v>90</v>
      </c>
      <c r="BL242" s="8">
        <v>94</v>
      </c>
      <c r="BM242" s="8">
        <v>98</v>
      </c>
      <c r="BN242" s="8">
        <v>102</v>
      </c>
      <c r="BO242" s="9">
        <v>104.81520252442147</v>
      </c>
      <c r="BP242" s="9">
        <v>107.19067650354251</v>
      </c>
      <c r="BQ242" s="71">
        <v>108.97895150880393</v>
      </c>
      <c r="BR242" s="71">
        <v>110.40330496476712</v>
      </c>
      <c r="BS242" s="71">
        <v>111.49543729183625</v>
      </c>
      <c r="BT242" s="71">
        <v>112.34711345106298</v>
      </c>
      <c r="BU242" s="71">
        <v>113.00262530376925</v>
      </c>
      <c r="BV242" s="71">
        <v>113.50953535387879</v>
      </c>
      <c r="BW242" s="71">
        <v>113.89967592052949</v>
      </c>
      <c r="BX242" s="9">
        <f>BW242+(BW242*(POWER((BW242/BU242),(0.333333333333333))-1))</f>
        <v>114.20027247080731</v>
      </c>
      <c r="BY242" s="9">
        <f>BX242+(BX242*(POWER((BX242/BV242),(0.333333333333333))-1))</f>
        <v>114.43145098931443</v>
      </c>
      <c r="BZ242" s="9">
        <f>BY242+(BY242*(POWER((BY242/BW242),(0.333333333333333))-1))</f>
        <v>114.60926049708216</v>
      </c>
    </row>
    <row r="243" spans="1:78" ht="36" customHeight="1" x14ac:dyDescent="0.35">
      <c r="A243" s="102">
        <v>242</v>
      </c>
      <c r="B243" s="38" t="s">
        <v>570</v>
      </c>
      <c r="C243" s="32" t="s">
        <v>658</v>
      </c>
      <c r="D243" s="5" t="s">
        <v>667</v>
      </c>
      <c r="E243" s="4" t="s">
        <v>35</v>
      </c>
      <c r="F243" s="4" t="s">
        <v>684</v>
      </c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14">
        <v>0</v>
      </c>
      <c r="Z243" s="14">
        <v>0</v>
      </c>
      <c r="AA243" s="14">
        <v>0</v>
      </c>
      <c r="AB243" s="14">
        <v>0</v>
      </c>
      <c r="AC243" s="14">
        <v>0</v>
      </c>
      <c r="AD243" s="14">
        <v>0</v>
      </c>
      <c r="AE243" s="14">
        <v>0</v>
      </c>
      <c r="AF243" s="14">
        <v>0</v>
      </c>
      <c r="AG243" s="14">
        <v>0</v>
      </c>
      <c r="AH243" s="14">
        <v>0</v>
      </c>
      <c r="AI243" s="14">
        <v>0</v>
      </c>
      <c r="AJ243" s="14">
        <v>0</v>
      </c>
      <c r="AK243" s="8">
        <v>0</v>
      </c>
      <c r="AL243" s="8">
        <v>90</v>
      </c>
      <c r="AM243" s="8">
        <v>120</v>
      </c>
      <c r="AN243" s="8">
        <v>161</v>
      </c>
      <c r="AO243" s="8">
        <v>260</v>
      </c>
      <c r="AP243" s="8">
        <v>306</v>
      </c>
      <c r="AQ243" s="8">
        <v>333</v>
      </c>
      <c r="AR243" s="8">
        <v>388</v>
      </c>
      <c r="AS243" s="8">
        <v>446</v>
      </c>
      <c r="AT243" s="8">
        <v>466</v>
      </c>
      <c r="AU243" s="8">
        <v>472</v>
      </c>
      <c r="AV243" s="8">
        <v>481</v>
      </c>
      <c r="AW243" s="8">
        <v>556</v>
      </c>
      <c r="AX243" s="8">
        <v>573</v>
      </c>
      <c r="AY243" s="8">
        <v>588</v>
      </c>
      <c r="AZ243" s="9">
        <v>599.0708265521655</v>
      </c>
      <c r="BA243" s="9">
        <v>608.02208441595212</v>
      </c>
      <c r="BB243" s="9">
        <v>614.84648771675279</v>
      </c>
      <c r="BC243" s="8">
        <v>461</v>
      </c>
      <c r="BD243" s="8">
        <v>458</v>
      </c>
      <c r="BE243" s="8">
        <v>464</v>
      </c>
      <c r="BF243" s="8">
        <v>478</v>
      </c>
      <c r="BG243" s="8">
        <v>485</v>
      </c>
      <c r="BH243" s="8">
        <v>493</v>
      </c>
      <c r="BI243" s="8">
        <v>450</v>
      </c>
      <c r="BJ243" s="8">
        <v>462</v>
      </c>
      <c r="BK243" s="8">
        <v>478</v>
      </c>
      <c r="BL243" s="8">
        <v>481</v>
      </c>
      <c r="BM243" s="8">
        <v>481</v>
      </c>
      <c r="BN243" s="8">
        <v>489</v>
      </c>
      <c r="BO243" s="9">
        <v>491.69612616337349</v>
      </c>
      <c r="BP243" s="9">
        <v>495.31409888818899</v>
      </c>
      <c r="BQ243" s="71">
        <v>497.43686443875015</v>
      </c>
      <c r="BR243" s="80">
        <v>458</v>
      </c>
      <c r="BS243" s="80">
        <v>432</v>
      </c>
      <c r="BT243" s="80">
        <v>452</v>
      </c>
      <c r="BU243" s="8">
        <v>0</v>
      </c>
      <c r="BV243" s="8">
        <v>0</v>
      </c>
      <c r="BW243" s="8">
        <v>0</v>
      </c>
      <c r="BX243" s="8">
        <v>441</v>
      </c>
      <c r="BY243" s="8">
        <v>439</v>
      </c>
      <c r="BZ243" s="8">
        <v>442</v>
      </c>
    </row>
    <row r="244" spans="1:78" ht="36" customHeight="1" x14ac:dyDescent="0.35">
      <c r="A244" s="102">
        <v>243</v>
      </c>
      <c r="B244" s="38" t="s">
        <v>570</v>
      </c>
      <c r="C244" s="32" t="s">
        <v>439</v>
      </c>
      <c r="D244" s="5" t="s">
        <v>440</v>
      </c>
      <c r="E244" s="4" t="s">
        <v>216</v>
      </c>
      <c r="F244" s="4" t="s">
        <v>441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8">
        <v>208</v>
      </c>
      <c r="AC244" s="8">
        <v>208</v>
      </c>
      <c r="AD244" s="8">
        <v>208</v>
      </c>
      <c r="AE244" s="8">
        <v>205</v>
      </c>
      <c r="AF244" s="8">
        <v>205</v>
      </c>
      <c r="AG244" s="8">
        <v>205</v>
      </c>
      <c r="AH244" s="20">
        <v>262</v>
      </c>
      <c r="AI244" s="20">
        <v>262</v>
      </c>
      <c r="AJ244" s="20">
        <v>262</v>
      </c>
      <c r="AK244" s="8">
        <v>262</v>
      </c>
      <c r="AL244" s="8">
        <v>262</v>
      </c>
      <c r="AM244" s="8">
        <v>262</v>
      </c>
      <c r="AN244" s="8">
        <v>205</v>
      </c>
      <c r="AO244" s="8">
        <v>205</v>
      </c>
      <c r="AP244" s="8">
        <v>205</v>
      </c>
      <c r="AQ244" s="24">
        <v>205</v>
      </c>
      <c r="AR244" s="24">
        <v>205</v>
      </c>
      <c r="AS244" s="24">
        <v>205</v>
      </c>
      <c r="AT244" s="24">
        <v>205</v>
      </c>
      <c r="AU244" s="24">
        <v>205</v>
      </c>
      <c r="AV244" s="24">
        <v>205</v>
      </c>
      <c r="AW244" s="24">
        <v>205</v>
      </c>
      <c r="AX244" s="24">
        <v>205</v>
      </c>
      <c r="AY244" s="24">
        <v>205</v>
      </c>
      <c r="AZ244" s="24">
        <v>205</v>
      </c>
      <c r="BA244" s="24">
        <v>205</v>
      </c>
      <c r="BB244" s="24">
        <v>205</v>
      </c>
      <c r="BC244" s="10">
        <v>205</v>
      </c>
      <c r="BD244" s="10">
        <v>205</v>
      </c>
      <c r="BE244" s="10">
        <v>205</v>
      </c>
      <c r="BF244" s="45">
        <v>205</v>
      </c>
      <c r="BG244" s="45">
        <v>205</v>
      </c>
      <c r="BH244" s="45">
        <v>205</v>
      </c>
      <c r="BI244" s="8">
        <v>205</v>
      </c>
      <c r="BJ244" s="8">
        <v>205</v>
      </c>
      <c r="BK244" s="8">
        <v>205</v>
      </c>
      <c r="BL244" s="8">
        <v>205</v>
      </c>
      <c r="BM244" s="8">
        <v>205</v>
      </c>
      <c r="BN244" s="8">
        <v>205</v>
      </c>
      <c r="BO244" s="8">
        <v>205</v>
      </c>
      <c r="BP244" s="8">
        <v>205</v>
      </c>
      <c r="BQ244" s="69">
        <v>205</v>
      </c>
      <c r="BR244" s="8">
        <v>205</v>
      </c>
      <c r="BS244" s="8">
        <v>205</v>
      </c>
      <c r="BT244" s="8">
        <v>205</v>
      </c>
      <c r="BU244" s="8">
        <v>0</v>
      </c>
      <c r="BV244" s="8">
        <v>0</v>
      </c>
      <c r="BW244" s="8">
        <v>0</v>
      </c>
      <c r="BX244" s="10">
        <v>0</v>
      </c>
      <c r="BY244" s="10">
        <v>0</v>
      </c>
      <c r="BZ244" s="10">
        <v>0</v>
      </c>
    </row>
    <row r="245" spans="1:78" ht="36" customHeight="1" x14ac:dyDescent="0.35">
      <c r="A245" s="102">
        <v>244</v>
      </c>
      <c r="B245" s="38" t="s">
        <v>570</v>
      </c>
      <c r="C245" s="32" t="s">
        <v>596</v>
      </c>
      <c r="D245" s="5" t="s">
        <v>597</v>
      </c>
      <c r="E245" s="4" t="s">
        <v>144</v>
      </c>
      <c r="F245" s="4" t="s">
        <v>750</v>
      </c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5">
        <v>0</v>
      </c>
      <c r="AL245" s="15">
        <v>0</v>
      </c>
      <c r="AM245" s="15">
        <v>0</v>
      </c>
      <c r="AN245" s="9">
        <v>0</v>
      </c>
      <c r="AO245" s="9">
        <v>0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9">
        <v>0</v>
      </c>
      <c r="AV245" s="9">
        <v>0</v>
      </c>
      <c r="AW245" s="10">
        <v>0</v>
      </c>
      <c r="AX245" s="10">
        <v>0</v>
      </c>
      <c r="AY245" s="10">
        <v>0</v>
      </c>
      <c r="AZ245" s="10">
        <v>0</v>
      </c>
      <c r="BA245" s="10">
        <v>0</v>
      </c>
      <c r="BB245" s="10">
        <v>0</v>
      </c>
      <c r="BC245" s="10">
        <v>0</v>
      </c>
      <c r="BD245" s="10">
        <v>0</v>
      </c>
      <c r="BE245" s="10">
        <v>0</v>
      </c>
      <c r="BF245" s="10">
        <v>0</v>
      </c>
      <c r="BG245" s="10">
        <v>0</v>
      </c>
      <c r="BH245" s="10">
        <v>0</v>
      </c>
      <c r="BI245" s="10">
        <v>0</v>
      </c>
      <c r="BJ245" s="10">
        <v>0</v>
      </c>
      <c r="BK245" s="10">
        <v>0</v>
      </c>
      <c r="BL245" s="9">
        <v>0</v>
      </c>
      <c r="BM245" s="9">
        <v>0</v>
      </c>
      <c r="BN245" s="9">
        <v>0</v>
      </c>
      <c r="BO245" s="9">
        <v>0</v>
      </c>
      <c r="BP245" s="9">
        <v>0</v>
      </c>
      <c r="BQ245" s="71">
        <v>0</v>
      </c>
      <c r="BR245" s="9">
        <v>0</v>
      </c>
      <c r="BS245" s="9">
        <v>0</v>
      </c>
      <c r="BT245" s="9">
        <v>0</v>
      </c>
      <c r="BU245" s="8">
        <v>0</v>
      </c>
      <c r="BV245" s="8">
        <v>0</v>
      </c>
      <c r="BW245" s="8">
        <v>0</v>
      </c>
      <c r="BX245" s="10">
        <v>0</v>
      </c>
      <c r="BY245" s="10">
        <v>0</v>
      </c>
      <c r="BZ245" s="10">
        <v>0</v>
      </c>
    </row>
    <row r="246" spans="1:78" ht="36" customHeight="1" x14ac:dyDescent="0.35">
      <c r="A246" s="102">
        <v>245</v>
      </c>
      <c r="B246" s="38" t="s">
        <v>570</v>
      </c>
      <c r="C246" s="32" t="s">
        <v>596</v>
      </c>
      <c r="D246" s="5" t="s">
        <v>597</v>
      </c>
      <c r="E246" s="4" t="s">
        <v>100</v>
      </c>
      <c r="F246" s="4" t="s">
        <v>751</v>
      </c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19"/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/>
      <c r="AR246" s="18"/>
      <c r="AS246" s="18"/>
      <c r="AT246" s="18"/>
      <c r="AU246" s="18"/>
      <c r="AV246" s="18"/>
      <c r="AW246" s="8">
        <v>11</v>
      </c>
      <c r="AX246" s="8">
        <v>16</v>
      </c>
      <c r="AY246" s="8">
        <v>24</v>
      </c>
      <c r="AZ246" s="8">
        <v>34</v>
      </c>
      <c r="BA246" s="8">
        <v>42</v>
      </c>
      <c r="BB246" s="8">
        <v>31</v>
      </c>
      <c r="BC246" s="8">
        <v>41</v>
      </c>
      <c r="BD246" s="8">
        <v>50</v>
      </c>
      <c r="BE246" s="8">
        <v>43</v>
      </c>
      <c r="BF246" s="8">
        <v>50</v>
      </c>
      <c r="BG246" s="8">
        <v>59</v>
      </c>
      <c r="BH246" s="8">
        <v>63</v>
      </c>
      <c r="BI246" s="8">
        <v>70</v>
      </c>
      <c r="BJ246" s="8">
        <v>76</v>
      </c>
      <c r="BK246" s="8">
        <v>66</v>
      </c>
      <c r="BL246" s="8">
        <v>63</v>
      </c>
      <c r="BM246" s="8">
        <v>71</v>
      </c>
      <c r="BN246" s="8">
        <v>79</v>
      </c>
      <c r="BO246" s="8">
        <v>88</v>
      </c>
      <c r="BP246" s="8">
        <v>100</v>
      </c>
      <c r="BQ246" s="69">
        <v>92</v>
      </c>
      <c r="BR246" s="69">
        <v>89</v>
      </c>
      <c r="BS246" s="69">
        <v>90</v>
      </c>
      <c r="BT246" s="69">
        <v>98</v>
      </c>
      <c r="BU246" s="69">
        <v>64</v>
      </c>
      <c r="BV246" s="69">
        <v>98</v>
      </c>
      <c r="BW246" s="69">
        <v>81</v>
      </c>
      <c r="BX246" s="8">
        <v>89</v>
      </c>
      <c r="BY246" s="8">
        <v>80</v>
      </c>
      <c r="BZ246" s="8">
        <v>90</v>
      </c>
    </row>
    <row r="247" spans="1:78" ht="36" customHeight="1" x14ac:dyDescent="0.35">
      <c r="A247" s="102">
        <v>246</v>
      </c>
      <c r="B247" s="38" t="s">
        <v>570</v>
      </c>
      <c r="C247" s="32" t="s">
        <v>364</v>
      </c>
      <c r="D247" s="5" t="s">
        <v>703</v>
      </c>
      <c r="E247" s="4" t="s">
        <v>360</v>
      </c>
      <c r="F247" s="4" t="s">
        <v>887</v>
      </c>
      <c r="G247" s="8">
        <v>77</v>
      </c>
      <c r="H247" s="8">
        <v>76</v>
      </c>
      <c r="I247" s="8">
        <v>81</v>
      </c>
      <c r="J247" s="8">
        <v>78</v>
      </c>
      <c r="K247" s="8">
        <v>85</v>
      </c>
      <c r="L247" s="8">
        <v>82</v>
      </c>
      <c r="M247" s="8">
        <v>84</v>
      </c>
      <c r="N247" s="8">
        <v>82</v>
      </c>
      <c r="O247" s="8">
        <v>94</v>
      </c>
      <c r="P247" s="8">
        <v>72</v>
      </c>
      <c r="Q247" s="8">
        <v>76</v>
      </c>
      <c r="R247" s="8">
        <v>80</v>
      </c>
      <c r="S247" s="8">
        <v>75</v>
      </c>
      <c r="T247" s="8">
        <v>68</v>
      </c>
      <c r="U247" s="8">
        <v>75</v>
      </c>
      <c r="V247" s="8">
        <v>70</v>
      </c>
      <c r="W247" s="8">
        <v>72</v>
      </c>
      <c r="X247" s="8">
        <v>75</v>
      </c>
      <c r="Y247" s="8">
        <v>70</v>
      </c>
      <c r="Z247" s="8">
        <v>74</v>
      </c>
      <c r="AA247" s="8">
        <v>82</v>
      </c>
      <c r="AB247" s="8">
        <v>51</v>
      </c>
      <c r="AC247" s="8">
        <v>65</v>
      </c>
      <c r="AD247" s="8">
        <v>66</v>
      </c>
      <c r="AE247" s="8">
        <v>61</v>
      </c>
      <c r="AF247" s="8">
        <v>65</v>
      </c>
      <c r="AG247" s="8">
        <v>67</v>
      </c>
      <c r="AH247" s="8">
        <v>68</v>
      </c>
      <c r="AI247" s="8">
        <v>59</v>
      </c>
      <c r="AJ247" s="8">
        <v>57</v>
      </c>
      <c r="AK247" s="8">
        <v>64</v>
      </c>
      <c r="AL247" s="8">
        <v>58</v>
      </c>
      <c r="AM247" s="8">
        <v>71</v>
      </c>
      <c r="AN247" s="8">
        <v>61</v>
      </c>
      <c r="AO247" s="8">
        <v>59</v>
      </c>
      <c r="AP247" s="8">
        <v>44</v>
      </c>
      <c r="AQ247" s="12">
        <v>49</v>
      </c>
      <c r="AR247" s="12">
        <v>54</v>
      </c>
      <c r="AS247" s="12">
        <v>57</v>
      </c>
      <c r="AT247" s="12">
        <v>62</v>
      </c>
      <c r="AU247" s="12">
        <v>64</v>
      </c>
      <c r="AV247" s="12">
        <v>61</v>
      </c>
      <c r="AW247" s="8">
        <v>59</v>
      </c>
      <c r="AX247" s="8">
        <v>66</v>
      </c>
      <c r="AY247" s="8">
        <v>57</v>
      </c>
      <c r="AZ247" s="8">
        <v>60</v>
      </c>
      <c r="BA247" s="8">
        <v>54</v>
      </c>
      <c r="BB247" s="8">
        <v>25</v>
      </c>
      <c r="BC247" s="8">
        <v>36</v>
      </c>
      <c r="BD247" s="8">
        <v>40</v>
      </c>
      <c r="BE247" s="8">
        <v>44</v>
      </c>
      <c r="BF247" s="8">
        <v>42</v>
      </c>
      <c r="BG247" s="8">
        <v>43</v>
      </c>
      <c r="BH247" s="8">
        <v>40</v>
      </c>
      <c r="BI247" s="8">
        <v>45</v>
      </c>
      <c r="BJ247" s="8">
        <v>43</v>
      </c>
      <c r="BK247" s="8">
        <v>51</v>
      </c>
      <c r="BL247" s="8">
        <v>31</v>
      </c>
      <c r="BM247" s="8">
        <v>47</v>
      </c>
      <c r="BN247" s="8">
        <v>49</v>
      </c>
      <c r="BO247" s="8">
        <v>47</v>
      </c>
      <c r="BP247" s="8">
        <v>50</v>
      </c>
      <c r="BQ247" s="69">
        <v>48</v>
      </c>
      <c r="BR247" s="8">
        <v>47</v>
      </c>
      <c r="BS247" s="8">
        <v>48</v>
      </c>
      <c r="BT247" s="8">
        <v>51</v>
      </c>
      <c r="BU247" s="8">
        <v>55</v>
      </c>
      <c r="BV247" s="8">
        <v>43</v>
      </c>
      <c r="BW247" s="8">
        <v>59</v>
      </c>
      <c r="BX247" s="8">
        <v>25</v>
      </c>
      <c r="BY247" s="8">
        <v>40</v>
      </c>
      <c r="BZ247" s="8">
        <v>40</v>
      </c>
    </row>
    <row r="248" spans="1:78" ht="36" customHeight="1" x14ac:dyDescent="0.35">
      <c r="A248" s="102">
        <v>247</v>
      </c>
      <c r="B248" s="38" t="s">
        <v>570</v>
      </c>
      <c r="C248" s="32" t="s">
        <v>261</v>
      </c>
      <c r="D248" s="5" t="s">
        <v>262</v>
      </c>
      <c r="E248" s="4" t="s">
        <v>260</v>
      </c>
      <c r="F248" s="4" t="s">
        <v>611</v>
      </c>
      <c r="G248" s="11">
        <v>615</v>
      </c>
      <c r="H248" s="11">
        <v>615</v>
      </c>
      <c r="I248" s="11">
        <v>615</v>
      </c>
      <c r="J248" s="11">
        <v>615</v>
      </c>
      <c r="K248" s="11">
        <v>615</v>
      </c>
      <c r="L248" s="11">
        <v>615</v>
      </c>
      <c r="M248" s="11">
        <v>615</v>
      </c>
      <c r="N248" s="11">
        <v>615</v>
      </c>
      <c r="O248" s="11">
        <v>615</v>
      </c>
      <c r="P248" s="11">
        <v>615</v>
      </c>
      <c r="Q248" s="11">
        <v>615</v>
      </c>
      <c r="R248" s="11">
        <v>615</v>
      </c>
      <c r="S248" s="11">
        <v>615</v>
      </c>
      <c r="T248" s="11">
        <v>615</v>
      </c>
      <c r="U248" s="11">
        <v>615</v>
      </c>
      <c r="V248" s="9">
        <v>615</v>
      </c>
      <c r="W248" s="9">
        <v>615</v>
      </c>
      <c r="X248" s="9">
        <v>615</v>
      </c>
      <c r="Y248" s="9">
        <v>615</v>
      </c>
      <c r="Z248" s="9">
        <v>615</v>
      </c>
      <c r="AA248" s="9">
        <v>615</v>
      </c>
      <c r="AB248" s="9">
        <v>615</v>
      </c>
      <c r="AC248" s="9">
        <v>615</v>
      </c>
      <c r="AD248" s="9">
        <v>615</v>
      </c>
      <c r="AE248" s="9">
        <v>615</v>
      </c>
      <c r="AF248" s="9">
        <v>615</v>
      </c>
      <c r="AG248" s="9">
        <v>615</v>
      </c>
      <c r="AH248" s="20">
        <v>288</v>
      </c>
      <c r="AI248" s="20">
        <v>288</v>
      </c>
      <c r="AJ248" s="20">
        <v>288</v>
      </c>
      <c r="AK248" s="8">
        <v>328</v>
      </c>
      <c r="AL248" s="8">
        <v>345</v>
      </c>
      <c r="AM248" s="8">
        <v>335</v>
      </c>
      <c r="AN248" s="8">
        <v>365</v>
      </c>
      <c r="AO248" s="8">
        <v>251</v>
      </c>
      <c r="AP248" s="8">
        <v>250</v>
      </c>
      <c r="AQ248" s="8">
        <v>300</v>
      </c>
      <c r="AR248" s="8">
        <v>306</v>
      </c>
      <c r="AS248" s="8">
        <v>266</v>
      </c>
      <c r="AT248" s="15">
        <v>255.54561350722275</v>
      </c>
      <c r="AU248" s="15">
        <v>240.64902067102005</v>
      </c>
      <c r="AV248" s="15">
        <v>232.74744346064435</v>
      </c>
      <c r="AW248" s="35">
        <v>297</v>
      </c>
      <c r="AX248" s="35">
        <v>285</v>
      </c>
      <c r="AY248" s="35">
        <v>247</v>
      </c>
      <c r="AZ248" s="49">
        <v>232.27927112180791</v>
      </c>
      <c r="BA248" s="49">
        <v>216.96964884189367</v>
      </c>
      <c r="BB248" s="49">
        <v>207.7939970257267</v>
      </c>
      <c r="BC248" s="37">
        <v>250</v>
      </c>
      <c r="BD248" s="37">
        <v>250</v>
      </c>
      <c r="BE248" s="37">
        <v>250</v>
      </c>
      <c r="BF248" s="9">
        <v>250</v>
      </c>
      <c r="BG248" s="9">
        <v>250</v>
      </c>
      <c r="BH248" s="9">
        <v>250</v>
      </c>
      <c r="BI248" s="9">
        <v>250</v>
      </c>
      <c r="BJ248" s="9">
        <v>250</v>
      </c>
      <c r="BK248" s="9">
        <v>250</v>
      </c>
      <c r="BL248" s="9">
        <v>250</v>
      </c>
      <c r="BM248" s="9">
        <v>250</v>
      </c>
      <c r="BN248" s="9">
        <v>250</v>
      </c>
      <c r="BO248" s="9">
        <v>250</v>
      </c>
      <c r="BP248" s="9">
        <v>250</v>
      </c>
      <c r="BQ248" s="71">
        <v>250</v>
      </c>
      <c r="BR248" s="9">
        <v>250</v>
      </c>
      <c r="BS248" s="9">
        <v>250</v>
      </c>
      <c r="BT248" s="9">
        <v>250</v>
      </c>
      <c r="BU248" s="9">
        <v>250</v>
      </c>
      <c r="BV248" s="9">
        <v>250</v>
      </c>
      <c r="BW248" s="9">
        <v>250</v>
      </c>
      <c r="BX248" s="79"/>
      <c r="BY248" s="79"/>
      <c r="BZ248" s="79"/>
    </row>
    <row r="249" spans="1:78" ht="36" customHeight="1" x14ac:dyDescent="0.35">
      <c r="A249" s="102">
        <v>248</v>
      </c>
      <c r="B249" s="38" t="s">
        <v>570</v>
      </c>
      <c r="C249" s="32" t="s">
        <v>442</v>
      </c>
      <c r="D249" s="5" t="s">
        <v>254</v>
      </c>
      <c r="E249" s="4" t="s">
        <v>216</v>
      </c>
      <c r="F249" s="4" t="s">
        <v>255</v>
      </c>
      <c r="G249" s="14">
        <v>0</v>
      </c>
      <c r="H249" s="14">
        <v>0</v>
      </c>
      <c r="I249" s="14">
        <v>0</v>
      </c>
      <c r="J249" s="8">
        <v>53</v>
      </c>
      <c r="K249" s="8">
        <v>54</v>
      </c>
      <c r="L249" s="8">
        <v>57</v>
      </c>
      <c r="M249" s="8">
        <v>61</v>
      </c>
      <c r="N249" s="8">
        <v>66</v>
      </c>
      <c r="O249" s="8">
        <v>81</v>
      </c>
      <c r="P249" s="8">
        <v>89</v>
      </c>
      <c r="Q249" s="8">
        <v>99</v>
      </c>
      <c r="R249" s="8">
        <v>178</v>
      </c>
      <c r="S249" s="8">
        <v>111</v>
      </c>
      <c r="T249" s="8">
        <v>99</v>
      </c>
      <c r="U249" s="8">
        <v>145</v>
      </c>
      <c r="V249" s="8">
        <v>121</v>
      </c>
      <c r="W249" s="8">
        <v>111</v>
      </c>
      <c r="X249" s="8">
        <v>114</v>
      </c>
      <c r="Y249" s="8">
        <v>111</v>
      </c>
      <c r="Z249" s="8">
        <v>102</v>
      </c>
      <c r="AA249" s="8">
        <v>93</v>
      </c>
      <c r="AB249" s="8">
        <v>92</v>
      </c>
      <c r="AC249" s="8">
        <v>89</v>
      </c>
      <c r="AD249" s="8">
        <v>104</v>
      </c>
      <c r="AE249" s="8">
        <v>92</v>
      </c>
      <c r="AF249" s="8">
        <v>90</v>
      </c>
      <c r="AG249" s="8">
        <v>75</v>
      </c>
      <c r="AH249" s="8">
        <v>169</v>
      </c>
      <c r="AI249" s="8">
        <v>190</v>
      </c>
      <c r="AJ249" s="8">
        <v>204</v>
      </c>
      <c r="AK249" s="8">
        <v>211</v>
      </c>
      <c r="AL249" s="8">
        <v>226</v>
      </c>
      <c r="AM249" s="8">
        <v>200</v>
      </c>
      <c r="AN249" s="8">
        <v>151</v>
      </c>
      <c r="AO249" s="8">
        <v>111</v>
      </c>
      <c r="AP249" s="8">
        <v>314</v>
      </c>
      <c r="AQ249" s="8">
        <v>67</v>
      </c>
      <c r="AR249" s="8">
        <v>182</v>
      </c>
      <c r="AS249" s="8">
        <v>119</v>
      </c>
      <c r="AT249" s="8">
        <v>109</v>
      </c>
      <c r="AU249" s="8">
        <v>181</v>
      </c>
      <c r="AV249" s="8">
        <v>181</v>
      </c>
      <c r="AW249" s="8">
        <v>162</v>
      </c>
      <c r="AX249" s="8">
        <v>201</v>
      </c>
      <c r="AY249" s="8">
        <v>201</v>
      </c>
      <c r="AZ249" s="8">
        <v>123</v>
      </c>
      <c r="BA249" s="8">
        <v>201</v>
      </c>
      <c r="BB249" s="8">
        <v>201</v>
      </c>
      <c r="BC249" s="57">
        <v>236.75166362168338</v>
      </c>
      <c r="BD249" s="57">
        <v>250.02994964154362</v>
      </c>
      <c r="BE249" s="57">
        <v>268.89993180060918</v>
      </c>
      <c r="BF249" s="8">
        <v>181</v>
      </c>
      <c r="BG249" s="8">
        <v>181</v>
      </c>
      <c r="BH249" s="8">
        <v>181</v>
      </c>
      <c r="BI249" s="8">
        <v>181</v>
      </c>
      <c r="BJ249" s="8">
        <v>181</v>
      </c>
      <c r="BK249" s="8">
        <v>181</v>
      </c>
      <c r="BL249" s="8">
        <v>180</v>
      </c>
      <c r="BM249" s="8">
        <v>180</v>
      </c>
      <c r="BN249" s="8">
        <v>180</v>
      </c>
      <c r="BO249" s="8">
        <v>180</v>
      </c>
      <c r="BP249" s="8">
        <v>180</v>
      </c>
      <c r="BQ249" s="69">
        <v>180</v>
      </c>
      <c r="BR249" s="8">
        <v>180</v>
      </c>
      <c r="BS249" s="8">
        <v>180</v>
      </c>
      <c r="BT249" s="8">
        <v>180</v>
      </c>
      <c r="BU249" s="8">
        <v>180</v>
      </c>
      <c r="BV249" s="8">
        <v>180</v>
      </c>
      <c r="BW249" s="8">
        <v>180</v>
      </c>
      <c r="BX249" s="9">
        <f>BW249+(BW249*(POWER((BW249/BU249),(0.333333333333333))-1))</f>
        <v>180</v>
      </c>
      <c r="BY249" s="9">
        <f>BX249+(BX249*(POWER((BX249/BV249),(0.333333333333333))-1))</f>
        <v>180</v>
      </c>
      <c r="BZ249" s="9">
        <f>BY249+(BY249*(POWER((BY249/BW249),(0.333333333333333))-1))</f>
        <v>180</v>
      </c>
    </row>
    <row r="250" spans="1:78" ht="36" customHeight="1" x14ac:dyDescent="0.35">
      <c r="A250" s="102">
        <v>249</v>
      </c>
      <c r="B250" s="38" t="s">
        <v>570</v>
      </c>
      <c r="C250" s="32" t="s">
        <v>358</v>
      </c>
      <c r="D250" s="5" t="s">
        <v>374</v>
      </c>
      <c r="E250" s="4" t="s">
        <v>360</v>
      </c>
      <c r="F250" s="4" t="s">
        <v>375</v>
      </c>
      <c r="G250" s="8">
        <v>15</v>
      </c>
      <c r="H250" s="8">
        <v>15</v>
      </c>
      <c r="I250" s="8">
        <v>15</v>
      </c>
      <c r="J250" s="8">
        <v>15</v>
      </c>
      <c r="K250" s="8">
        <v>15</v>
      </c>
      <c r="L250" s="8">
        <v>15</v>
      </c>
      <c r="M250" s="8">
        <v>17</v>
      </c>
      <c r="N250" s="8">
        <v>17</v>
      </c>
      <c r="O250" s="8">
        <v>17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12">
        <v>0</v>
      </c>
      <c r="W250" s="12">
        <v>0</v>
      </c>
      <c r="X250" s="12">
        <v>0</v>
      </c>
      <c r="Y250" s="11">
        <v>0</v>
      </c>
      <c r="Z250" s="11">
        <v>0</v>
      </c>
      <c r="AA250" s="11">
        <v>0</v>
      </c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68"/>
      <c r="BR250" s="13"/>
      <c r="BS250" s="13"/>
      <c r="BT250" s="13"/>
      <c r="BU250" s="13"/>
      <c r="BV250" s="13"/>
      <c r="BW250" s="13"/>
      <c r="BX250" s="13"/>
      <c r="BY250" s="13"/>
      <c r="BZ250" s="13"/>
    </row>
    <row r="251" spans="1:78" ht="36" customHeight="1" x14ac:dyDescent="0.35">
      <c r="A251" s="102">
        <v>250</v>
      </c>
      <c r="B251" s="38" t="s">
        <v>570</v>
      </c>
      <c r="C251" s="32" t="s">
        <v>358</v>
      </c>
      <c r="D251" s="5" t="s">
        <v>359</v>
      </c>
      <c r="E251" s="4" t="s">
        <v>360</v>
      </c>
      <c r="F251" s="4" t="s">
        <v>361</v>
      </c>
      <c r="G251" s="8">
        <v>35</v>
      </c>
      <c r="H251" s="8">
        <v>35</v>
      </c>
      <c r="I251" s="8">
        <v>35</v>
      </c>
      <c r="J251" s="8">
        <v>35</v>
      </c>
      <c r="K251" s="8">
        <v>33</v>
      </c>
      <c r="L251" s="8">
        <v>35</v>
      </c>
      <c r="M251" s="8">
        <v>41</v>
      </c>
      <c r="N251" s="8">
        <v>41</v>
      </c>
      <c r="O251" s="8">
        <v>41</v>
      </c>
      <c r="P251" s="8">
        <v>40</v>
      </c>
      <c r="Q251" s="8">
        <v>40</v>
      </c>
      <c r="R251" s="8">
        <v>40</v>
      </c>
      <c r="S251" s="8">
        <v>33</v>
      </c>
      <c r="T251" s="8">
        <v>33</v>
      </c>
      <c r="U251" s="8">
        <v>33</v>
      </c>
      <c r="V251" s="7">
        <v>33</v>
      </c>
      <c r="W251" s="7">
        <v>33</v>
      </c>
      <c r="X251" s="7">
        <v>33</v>
      </c>
      <c r="Y251" s="9">
        <v>33</v>
      </c>
      <c r="Z251" s="9">
        <v>33</v>
      </c>
      <c r="AA251" s="9">
        <v>33</v>
      </c>
      <c r="AB251" s="8">
        <v>32</v>
      </c>
      <c r="AC251" s="8">
        <v>32</v>
      </c>
      <c r="AD251" s="8">
        <v>32</v>
      </c>
      <c r="AE251" s="8">
        <v>33</v>
      </c>
      <c r="AF251" s="8">
        <v>32</v>
      </c>
      <c r="AG251" s="8">
        <v>33</v>
      </c>
      <c r="AH251" s="8">
        <v>30</v>
      </c>
      <c r="AI251" s="8">
        <v>30</v>
      </c>
      <c r="AJ251" s="8">
        <v>31</v>
      </c>
      <c r="AK251" s="8">
        <v>32</v>
      </c>
      <c r="AL251" s="8">
        <v>32</v>
      </c>
      <c r="AM251" s="8">
        <v>64</v>
      </c>
      <c r="AN251" s="9">
        <v>80.634947193271884</v>
      </c>
      <c r="AO251" s="9">
        <v>109.72722980519332</v>
      </c>
      <c r="AP251" s="9">
        <v>131.32857404250092</v>
      </c>
      <c r="AQ251" s="9">
        <v>154.51519810457665</v>
      </c>
      <c r="AR251" s="9">
        <v>173.190260598241</v>
      </c>
      <c r="AS251" s="9">
        <v>189.92328408956337</v>
      </c>
      <c r="AT251" s="15">
        <v>203.44509055618826</v>
      </c>
      <c r="AU251" s="15">
        <v>214.66197968883745</v>
      </c>
      <c r="AV251" s="15">
        <v>223.60461867589822</v>
      </c>
      <c r="AW251" s="35">
        <v>26</v>
      </c>
      <c r="AX251" s="35">
        <v>27</v>
      </c>
      <c r="AY251" s="35">
        <v>26</v>
      </c>
      <c r="AZ251" s="35">
        <v>20</v>
      </c>
      <c r="BA251" s="35">
        <v>20</v>
      </c>
      <c r="BB251" s="35">
        <v>24</v>
      </c>
      <c r="BC251" s="35">
        <v>24</v>
      </c>
      <c r="BD251" s="35">
        <v>20</v>
      </c>
      <c r="BE251" s="35">
        <v>20</v>
      </c>
      <c r="BF251" s="8">
        <v>18</v>
      </c>
      <c r="BG251" s="8">
        <v>18</v>
      </c>
      <c r="BH251" s="8">
        <v>21</v>
      </c>
      <c r="BI251" s="9">
        <v>22.107258591797326</v>
      </c>
      <c r="BJ251" s="9">
        <v>23.674947248613663</v>
      </c>
      <c r="BK251" s="9">
        <v>24.640277529851737</v>
      </c>
      <c r="BL251" s="9">
        <v>25.547544425236868</v>
      </c>
      <c r="BM251" s="9">
        <v>26.204097742739737</v>
      </c>
      <c r="BN251" s="9">
        <v>26.747123474953181</v>
      </c>
      <c r="BO251" s="9">
        <v>27.159371924583365</v>
      </c>
      <c r="BP251" s="9">
        <v>27.485473705868248</v>
      </c>
      <c r="BQ251" s="71">
        <v>27.73609232285526</v>
      </c>
      <c r="BR251" s="9">
        <v>27.931041163649848</v>
      </c>
      <c r="BS251" s="9">
        <v>28.081163039500787</v>
      </c>
      <c r="BT251" s="9">
        <v>28.197138009774267</v>
      </c>
      <c r="BU251" s="9">
        <v>28.286399122491783</v>
      </c>
      <c r="BV251" s="9">
        <v>28.355143944578924</v>
      </c>
      <c r="BW251" s="9">
        <v>28.4080091016491</v>
      </c>
      <c r="BX251" s="10">
        <f t="shared" ref="BX251:BZ252" si="6">BW251+(BW251*(POWER((BW251/BU251),(0.333333333333333))-1))</f>
        <v>28.448661835080468</v>
      </c>
      <c r="BY251" s="10">
        <f t="shared" si="6"/>
        <v>28.479902955230152</v>
      </c>
      <c r="BZ251" s="10">
        <f t="shared" si="6"/>
        <v>28.503907982840051</v>
      </c>
    </row>
    <row r="252" spans="1:78" ht="36" customHeight="1" x14ac:dyDescent="0.35">
      <c r="A252" s="102">
        <v>251</v>
      </c>
      <c r="B252" s="38" t="s">
        <v>570</v>
      </c>
      <c r="C252" s="32" t="s">
        <v>338</v>
      </c>
      <c r="D252" s="5" t="s">
        <v>716</v>
      </c>
      <c r="E252" s="4" t="s">
        <v>336</v>
      </c>
      <c r="F252" s="4" t="s">
        <v>565</v>
      </c>
      <c r="G252" s="14">
        <v>110</v>
      </c>
      <c r="H252" s="14">
        <v>110</v>
      </c>
      <c r="I252" s="14">
        <v>110</v>
      </c>
      <c r="J252" s="14">
        <v>110</v>
      </c>
      <c r="K252" s="14">
        <v>110</v>
      </c>
      <c r="L252" s="14">
        <v>110</v>
      </c>
      <c r="M252" s="14">
        <v>110</v>
      </c>
      <c r="N252" s="14">
        <v>110</v>
      </c>
      <c r="O252" s="14">
        <v>110</v>
      </c>
      <c r="P252" s="14">
        <v>110</v>
      </c>
      <c r="Q252" s="14">
        <v>110</v>
      </c>
      <c r="R252" s="14">
        <v>110</v>
      </c>
      <c r="S252" s="14">
        <v>110</v>
      </c>
      <c r="T252" s="14">
        <v>110</v>
      </c>
      <c r="U252" s="14">
        <v>110</v>
      </c>
      <c r="V252" s="14">
        <v>110</v>
      </c>
      <c r="W252" s="14">
        <v>110</v>
      </c>
      <c r="X252" s="14">
        <v>110</v>
      </c>
      <c r="Y252" s="14">
        <v>110</v>
      </c>
      <c r="Z252" s="14">
        <v>110</v>
      </c>
      <c r="AA252" s="14">
        <v>110</v>
      </c>
      <c r="AB252" s="14">
        <v>110</v>
      </c>
      <c r="AC252" s="14">
        <v>110</v>
      </c>
      <c r="AD252" s="14">
        <v>110</v>
      </c>
      <c r="AE252" s="8">
        <v>110</v>
      </c>
      <c r="AF252" s="8">
        <v>110</v>
      </c>
      <c r="AG252" s="8">
        <v>110</v>
      </c>
      <c r="AH252" s="8">
        <v>110</v>
      </c>
      <c r="AI252" s="8">
        <v>110</v>
      </c>
      <c r="AJ252" s="8">
        <v>110</v>
      </c>
      <c r="AK252" s="8">
        <v>110</v>
      </c>
      <c r="AL252" s="8">
        <v>110</v>
      </c>
      <c r="AM252" s="8">
        <v>110</v>
      </c>
      <c r="AN252" s="8">
        <v>107</v>
      </c>
      <c r="AO252" s="8">
        <v>112</v>
      </c>
      <c r="AP252" s="8">
        <v>118</v>
      </c>
      <c r="AQ252" s="8">
        <v>119</v>
      </c>
      <c r="AR252" s="8">
        <v>128</v>
      </c>
      <c r="AS252" s="8">
        <v>140</v>
      </c>
      <c r="AT252" s="9">
        <v>147.7934068769201</v>
      </c>
      <c r="AU252" s="9">
        <v>155.04940026131288</v>
      </c>
      <c r="AV252" s="9">
        <v>160.41714238880164</v>
      </c>
      <c r="AW252" s="9">
        <v>164.86027279497264</v>
      </c>
      <c r="AX252" s="9">
        <v>168.26662679760796</v>
      </c>
      <c r="AY252" s="9">
        <v>170.96756497491663</v>
      </c>
      <c r="AZ252" s="8">
        <v>135</v>
      </c>
      <c r="BA252" s="8">
        <v>140</v>
      </c>
      <c r="BB252" s="8">
        <v>145</v>
      </c>
      <c r="BC252" s="8">
        <v>165</v>
      </c>
      <c r="BD252" s="8">
        <v>175</v>
      </c>
      <c r="BE252" s="8">
        <v>204</v>
      </c>
      <c r="BF252" s="9">
        <v>218.95031541478485</v>
      </c>
      <c r="BG252" s="9">
        <v>235.92904910982764</v>
      </c>
      <c r="BH252" s="9">
        <v>247.64629443174573</v>
      </c>
      <c r="BI252" s="9">
        <v>258.02428714755536</v>
      </c>
      <c r="BJ252" s="9">
        <v>265.83998886035118</v>
      </c>
      <c r="BK252" s="9">
        <v>272.1968753362446</v>
      </c>
      <c r="BL252" s="9">
        <v>277.09199849300518</v>
      </c>
      <c r="BM252" s="9">
        <v>280.9475246036609</v>
      </c>
      <c r="BN252" s="9">
        <v>283.92648205991503</v>
      </c>
      <c r="BO252" s="9">
        <v>286.24190062108727</v>
      </c>
      <c r="BP252" s="9">
        <v>288.02877183633143</v>
      </c>
      <c r="BQ252" s="71">
        <v>289.4093311942342</v>
      </c>
      <c r="BR252" s="9">
        <v>290.4729110833585</v>
      </c>
      <c r="BS252" s="9">
        <v>291.2922244710544</v>
      </c>
      <c r="BT252" s="9">
        <v>291.92257387793182</v>
      </c>
      <c r="BU252" s="9">
        <v>292.40740077016579</v>
      </c>
      <c r="BV252" s="9">
        <v>292.78007413395153</v>
      </c>
      <c r="BW252" s="9">
        <v>293.06646693024516</v>
      </c>
      <c r="BX252" s="9">
        <f t="shared" si="6"/>
        <v>293.28648559392235</v>
      </c>
      <c r="BY252" s="9">
        <f t="shared" si="6"/>
        <v>293.45548398852702</v>
      </c>
      <c r="BZ252" s="9">
        <f t="shared" si="6"/>
        <v>293.58527105903033</v>
      </c>
    </row>
    <row r="253" spans="1:78" ht="36" customHeight="1" x14ac:dyDescent="0.35">
      <c r="A253" s="102">
        <v>252</v>
      </c>
      <c r="B253" s="38" t="s">
        <v>570</v>
      </c>
      <c r="C253" s="32" t="s">
        <v>78</v>
      </c>
      <c r="D253" s="5" t="s">
        <v>79</v>
      </c>
      <c r="E253" s="4" t="s">
        <v>69</v>
      </c>
      <c r="F253" s="4" t="s">
        <v>881</v>
      </c>
      <c r="G253" s="8">
        <v>249</v>
      </c>
      <c r="H253" s="8">
        <v>245</v>
      </c>
      <c r="I253" s="8">
        <v>250</v>
      </c>
      <c r="J253" s="8">
        <v>148</v>
      </c>
      <c r="K253" s="8">
        <v>148</v>
      </c>
      <c r="L253" s="8">
        <v>165</v>
      </c>
      <c r="M253" s="8">
        <v>350</v>
      </c>
      <c r="N253" s="8">
        <v>345</v>
      </c>
      <c r="O253" s="8">
        <v>327</v>
      </c>
      <c r="P253" s="8">
        <v>250</v>
      </c>
      <c r="Q253" s="8">
        <v>232</v>
      </c>
      <c r="R253" s="8">
        <v>207</v>
      </c>
      <c r="S253" s="8">
        <v>330</v>
      </c>
      <c r="T253" s="8">
        <v>215</v>
      </c>
      <c r="U253" s="8">
        <v>230</v>
      </c>
      <c r="V253" s="8">
        <v>324</v>
      </c>
      <c r="W253" s="8">
        <v>328</v>
      </c>
      <c r="X253" s="8">
        <v>319</v>
      </c>
      <c r="Y253" s="8">
        <v>327</v>
      </c>
      <c r="Z253" s="8">
        <v>325</v>
      </c>
      <c r="AA253" s="8">
        <v>323</v>
      </c>
      <c r="AB253" s="8">
        <v>328</v>
      </c>
      <c r="AC253" s="8">
        <v>327</v>
      </c>
      <c r="AD253" s="8">
        <v>328</v>
      </c>
      <c r="AE253" s="8">
        <v>326</v>
      </c>
      <c r="AF253" s="8">
        <v>327</v>
      </c>
      <c r="AG253" s="8">
        <v>326</v>
      </c>
      <c r="AH253" s="8">
        <v>326</v>
      </c>
      <c r="AI253" s="8">
        <v>327</v>
      </c>
      <c r="AJ253" s="8">
        <v>326</v>
      </c>
      <c r="AK253" s="8">
        <v>375</v>
      </c>
      <c r="AL253" s="8">
        <v>411</v>
      </c>
      <c r="AM253" s="8">
        <v>314</v>
      </c>
      <c r="AN253" s="8">
        <v>421</v>
      </c>
      <c r="AO253" s="8">
        <v>361</v>
      </c>
      <c r="AP253" s="8">
        <v>369</v>
      </c>
      <c r="AQ253" s="9">
        <v>353.13529218734988</v>
      </c>
      <c r="AR253" s="9">
        <v>350.55198443191028</v>
      </c>
      <c r="AS253" s="9">
        <v>344.60992759399943</v>
      </c>
      <c r="AT253" s="8">
        <v>250</v>
      </c>
      <c r="AU253" s="8">
        <v>380</v>
      </c>
      <c r="AV253" s="8">
        <v>412</v>
      </c>
      <c r="AW253" s="8">
        <v>421</v>
      </c>
      <c r="AX253" s="8">
        <v>244</v>
      </c>
      <c r="AY253" s="8">
        <v>448</v>
      </c>
      <c r="AZ253" s="9">
        <v>457.37945576277122</v>
      </c>
      <c r="BA253" s="9">
        <v>563.94782893812373</v>
      </c>
      <c r="BB253" s="9">
        <v>608.91859143952286</v>
      </c>
      <c r="BC253" s="8">
        <v>151</v>
      </c>
      <c r="BD253" s="8">
        <v>190</v>
      </c>
      <c r="BE253" s="8">
        <v>114</v>
      </c>
      <c r="BF253" s="8">
        <v>425</v>
      </c>
      <c r="BG253" s="8">
        <v>732</v>
      </c>
      <c r="BH253" s="8">
        <v>252</v>
      </c>
      <c r="BI253" s="8">
        <v>574</v>
      </c>
      <c r="BJ253" s="8">
        <v>342</v>
      </c>
      <c r="BK253" s="8">
        <v>345</v>
      </c>
      <c r="BL253" s="8">
        <v>623</v>
      </c>
      <c r="BM253" s="8">
        <v>634</v>
      </c>
      <c r="BN253" s="8">
        <v>574</v>
      </c>
      <c r="BO253" s="8">
        <v>662</v>
      </c>
      <c r="BP253" s="8">
        <v>604</v>
      </c>
      <c r="BQ253" s="69">
        <v>632</v>
      </c>
      <c r="BR253" s="8">
        <v>600</v>
      </c>
      <c r="BS253" s="8">
        <v>595</v>
      </c>
      <c r="BT253" s="8">
        <v>520</v>
      </c>
      <c r="BU253" s="8">
        <v>636</v>
      </c>
      <c r="BV253" s="8">
        <v>605</v>
      </c>
      <c r="BW253" s="8">
        <v>513</v>
      </c>
      <c r="BX253" s="8">
        <v>637</v>
      </c>
      <c r="BY253" s="8">
        <v>606</v>
      </c>
      <c r="BZ253" s="8">
        <v>544</v>
      </c>
    </row>
    <row r="254" spans="1:78" ht="36" customHeight="1" x14ac:dyDescent="0.35">
      <c r="A254" s="102">
        <v>253</v>
      </c>
      <c r="B254" s="38" t="s">
        <v>570</v>
      </c>
      <c r="C254" s="32" t="s">
        <v>78</v>
      </c>
      <c r="D254" s="5" t="s">
        <v>94</v>
      </c>
      <c r="E254" s="4" t="s">
        <v>69</v>
      </c>
      <c r="F254" s="4" t="s">
        <v>95</v>
      </c>
      <c r="G254" s="11">
        <v>68</v>
      </c>
      <c r="H254" s="11">
        <v>68</v>
      </c>
      <c r="I254" s="11">
        <v>68</v>
      </c>
      <c r="J254" s="11">
        <v>68</v>
      </c>
      <c r="K254" s="11">
        <v>68</v>
      </c>
      <c r="L254" s="11">
        <v>68</v>
      </c>
      <c r="M254" s="11">
        <v>68</v>
      </c>
      <c r="N254" s="11">
        <v>68</v>
      </c>
      <c r="O254" s="11">
        <v>68</v>
      </c>
      <c r="P254" s="11">
        <v>68</v>
      </c>
      <c r="Q254" s="11">
        <v>68</v>
      </c>
      <c r="R254" s="11">
        <v>68</v>
      </c>
      <c r="S254" s="11">
        <v>68</v>
      </c>
      <c r="T254" s="11">
        <v>68</v>
      </c>
      <c r="U254" s="11">
        <v>68</v>
      </c>
      <c r="V254" s="8">
        <v>100</v>
      </c>
      <c r="W254" s="8">
        <v>95</v>
      </c>
      <c r="X254" s="8">
        <v>100</v>
      </c>
      <c r="Y254" s="8">
        <v>350</v>
      </c>
      <c r="Z254" s="8">
        <v>210</v>
      </c>
      <c r="AA254" s="8">
        <v>200</v>
      </c>
      <c r="AB254" s="9">
        <v>165.96530667324868</v>
      </c>
      <c r="AC254" s="9">
        <v>153.44402622407728</v>
      </c>
      <c r="AD254" s="9">
        <v>141</v>
      </c>
      <c r="AE254" s="9">
        <v>132.87630366463935</v>
      </c>
      <c r="AF254" s="9">
        <v>126.6523899686707</v>
      </c>
      <c r="AG254" s="9">
        <v>123</v>
      </c>
      <c r="AH254" s="9">
        <v>120</v>
      </c>
      <c r="AI254" s="9">
        <v>118</v>
      </c>
      <c r="AJ254" s="9">
        <v>116</v>
      </c>
      <c r="AK254" s="9">
        <v>114.69651887867143</v>
      </c>
      <c r="AL254" s="9">
        <v>113.61603964213178</v>
      </c>
      <c r="AM254" s="9">
        <v>112.83232382752495</v>
      </c>
      <c r="AN254" s="9">
        <v>112.2176831381896</v>
      </c>
      <c r="AO254" s="9">
        <v>111.75539939711449</v>
      </c>
      <c r="AP254" s="9">
        <v>111.39871359990852</v>
      </c>
      <c r="AQ254" s="10">
        <v>111.12705410896291</v>
      </c>
      <c r="AR254" s="10">
        <v>110.91839174602568</v>
      </c>
      <c r="AS254" s="10">
        <v>110.75874513006978</v>
      </c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68"/>
      <c r="BR254" s="68"/>
      <c r="BS254" s="68"/>
      <c r="BT254" s="68"/>
      <c r="BU254" s="68"/>
      <c r="BV254" s="68"/>
      <c r="BW254" s="68"/>
      <c r="BX254" s="13"/>
      <c r="BY254" s="13"/>
      <c r="BZ254" s="13"/>
    </row>
    <row r="255" spans="1:78" ht="36" customHeight="1" x14ac:dyDescent="0.35">
      <c r="A255" s="102">
        <v>254</v>
      </c>
      <c r="B255" s="38" t="s">
        <v>570</v>
      </c>
      <c r="C255" s="32" t="s">
        <v>704</v>
      </c>
      <c r="D255" s="5" t="s">
        <v>668</v>
      </c>
      <c r="E255" s="4" t="s">
        <v>69</v>
      </c>
      <c r="F255" s="4" t="s">
        <v>705</v>
      </c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14">
        <v>0</v>
      </c>
      <c r="AC255" s="14">
        <v>0</v>
      </c>
      <c r="AD255" s="14">
        <v>0</v>
      </c>
      <c r="AE255" s="14">
        <v>0</v>
      </c>
      <c r="AF255" s="14">
        <v>0</v>
      </c>
      <c r="AG255" s="14">
        <v>0</v>
      </c>
      <c r="AH255" s="14">
        <v>0</v>
      </c>
      <c r="AI255" s="14">
        <v>0</v>
      </c>
      <c r="AJ255" s="14">
        <v>0</v>
      </c>
      <c r="AK255" s="15">
        <v>0</v>
      </c>
      <c r="AL255" s="15">
        <v>0</v>
      </c>
      <c r="AM255" s="15">
        <v>0</v>
      </c>
      <c r="AN255" s="9">
        <v>0</v>
      </c>
      <c r="AO255" s="9">
        <v>0</v>
      </c>
      <c r="AP255" s="9">
        <v>0</v>
      </c>
      <c r="AQ255" s="10">
        <v>0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24">
        <v>40</v>
      </c>
      <c r="AX255" s="24">
        <v>41</v>
      </c>
      <c r="AY255" s="24">
        <v>50</v>
      </c>
      <c r="AZ255" s="10">
        <v>53.860867250797085</v>
      </c>
      <c r="BA255" s="10">
        <v>58.988837437498177</v>
      </c>
      <c r="BB255" s="10">
        <v>62.330859375288483</v>
      </c>
      <c r="BC255" s="45">
        <v>50</v>
      </c>
      <c r="BD255" s="45">
        <v>60</v>
      </c>
      <c r="BE255" s="45">
        <v>50</v>
      </c>
      <c r="BF255" s="45">
        <v>50</v>
      </c>
      <c r="BG255" s="45">
        <v>50</v>
      </c>
      <c r="BH255" s="45">
        <v>50</v>
      </c>
      <c r="BI255" s="8">
        <v>30</v>
      </c>
      <c r="BJ255" s="8">
        <v>19</v>
      </c>
      <c r="BK255" s="8">
        <v>6</v>
      </c>
      <c r="BL255" s="8">
        <v>20</v>
      </c>
      <c r="BM255" s="8">
        <v>22</v>
      </c>
      <c r="BN255" s="8">
        <v>18</v>
      </c>
      <c r="BO255" s="8">
        <v>14</v>
      </c>
      <c r="BP255" s="8">
        <v>20</v>
      </c>
      <c r="BQ255" s="69">
        <v>23</v>
      </c>
      <c r="BR255" s="8">
        <v>20</v>
      </c>
      <c r="BS255" s="8">
        <v>6</v>
      </c>
      <c r="BT255" s="8">
        <v>17</v>
      </c>
      <c r="BU255" s="8">
        <v>20</v>
      </c>
      <c r="BV255" s="8">
        <v>18</v>
      </c>
      <c r="BW255" s="8">
        <v>25</v>
      </c>
      <c r="BX255" s="12">
        <v>23</v>
      </c>
      <c r="BY255" s="12">
        <v>21</v>
      </c>
      <c r="BZ255" s="12">
        <v>26</v>
      </c>
    </row>
    <row r="256" spans="1:78" ht="36" customHeight="1" x14ac:dyDescent="0.35">
      <c r="A256" s="102">
        <v>255</v>
      </c>
      <c r="B256" s="38" t="s">
        <v>570</v>
      </c>
      <c r="C256" s="32" t="s">
        <v>931</v>
      </c>
      <c r="D256" s="5" t="s">
        <v>932</v>
      </c>
      <c r="E256" s="4" t="s">
        <v>1</v>
      </c>
      <c r="F256" s="4" t="s">
        <v>933</v>
      </c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96"/>
      <c r="BR256" s="17"/>
      <c r="BS256" s="17"/>
      <c r="BT256" s="17"/>
      <c r="BU256" s="17"/>
      <c r="BV256" s="17"/>
      <c r="BW256" s="17"/>
      <c r="BX256" s="35">
        <v>0</v>
      </c>
      <c r="BY256" s="35">
        <v>0</v>
      </c>
      <c r="BZ256" s="35">
        <v>0</v>
      </c>
    </row>
    <row r="257" spans="1:78" ht="36" customHeight="1" x14ac:dyDescent="0.35">
      <c r="A257" s="102">
        <v>256</v>
      </c>
      <c r="B257" s="38" t="s">
        <v>570</v>
      </c>
      <c r="C257" s="32" t="s">
        <v>138</v>
      </c>
      <c r="D257" s="5" t="s">
        <v>352</v>
      </c>
      <c r="E257" s="4" t="s">
        <v>353</v>
      </c>
      <c r="F257" s="4" t="s">
        <v>357</v>
      </c>
      <c r="G257" s="20">
        <v>230</v>
      </c>
      <c r="H257" s="20">
        <v>234</v>
      </c>
      <c r="I257" s="20">
        <v>231</v>
      </c>
      <c r="J257" s="20">
        <v>230</v>
      </c>
      <c r="K257" s="20">
        <v>226</v>
      </c>
      <c r="L257" s="20">
        <v>232</v>
      </c>
      <c r="M257" s="20">
        <v>231</v>
      </c>
      <c r="N257" s="20">
        <v>230</v>
      </c>
      <c r="O257" s="20">
        <v>225</v>
      </c>
      <c r="P257" s="8">
        <v>227</v>
      </c>
      <c r="Q257" s="8">
        <v>229</v>
      </c>
      <c r="R257" s="8">
        <v>233</v>
      </c>
      <c r="S257" s="8">
        <v>235.02709999999999</v>
      </c>
      <c r="T257" s="8">
        <v>237.07183576999998</v>
      </c>
      <c r="U257" s="8">
        <v>239.13436074119898</v>
      </c>
      <c r="V257" s="8">
        <v>149</v>
      </c>
      <c r="W257" s="8">
        <v>152</v>
      </c>
      <c r="X257" s="8">
        <v>155</v>
      </c>
      <c r="Y257" s="9">
        <v>157.05321870873826</v>
      </c>
      <c r="Z257" s="9">
        <v>158.7746847999347</v>
      </c>
      <c r="AA257" s="9">
        <v>160.0532312171419</v>
      </c>
      <c r="AB257" s="9">
        <v>161.06591639873869</v>
      </c>
      <c r="AC257" s="9">
        <v>161.83698442124197</v>
      </c>
      <c r="AD257" s="9">
        <v>163</v>
      </c>
      <c r="AE257" s="9">
        <v>162.89524689368301</v>
      </c>
      <c r="AF257" s="9">
        <v>163.24953661074679</v>
      </c>
      <c r="AG257" s="9">
        <v>164</v>
      </c>
      <c r="AH257" s="9">
        <v>165</v>
      </c>
      <c r="AI257" s="9">
        <v>165</v>
      </c>
      <c r="AJ257" s="9">
        <v>165</v>
      </c>
      <c r="AK257" s="9">
        <v>165</v>
      </c>
      <c r="AL257" s="9">
        <v>165</v>
      </c>
      <c r="AM257" s="9">
        <v>165</v>
      </c>
      <c r="AN257" s="9">
        <v>165</v>
      </c>
      <c r="AO257" s="9">
        <v>165</v>
      </c>
      <c r="AP257" s="9">
        <v>165</v>
      </c>
      <c r="AQ257" s="10">
        <v>165</v>
      </c>
      <c r="AR257" s="10">
        <v>165</v>
      </c>
      <c r="AS257" s="10">
        <v>165</v>
      </c>
      <c r="AT257" s="10">
        <v>165</v>
      </c>
      <c r="AU257" s="10">
        <v>165</v>
      </c>
      <c r="AV257" s="10">
        <v>165</v>
      </c>
      <c r="AW257" s="10">
        <v>165</v>
      </c>
      <c r="AX257" s="10">
        <v>165</v>
      </c>
      <c r="AY257" s="10">
        <v>165</v>
      </c>
      <c r="AZ257" s="10">
        <v>165</v>
      </c>
      <c r="BA257" s="10">
        <v>165</v>
      </c>
      <c r="BB257" s="10">
        <v>165</v>
      </c>
      <c r="BC257" s="10">
        <v>165</v>
      </c>
      <c r="BD257" s="10">
        <v>165</v>
      </c>
      <c r="BE257" s="10">
        <v>165</v>
      </c>
      <c r="BF257" s="10">
        <v>165</v>
      </c>
      <c r="BG257" s="10">
        <v>165</v>
      </c>
      <c r="BH257" s="10">
        <v>165</v>
      </c>
      <c r="BI257" s="10">
        <v>165</v>
      </c>
      <c r="BJ257" s="10">
        <v>165</v>
      </c>
      <c r="BK257" s="10">
        <v>165</v>
      </c>
      <c r="BL257" s="9">
        <v>165</v>
      </c>
      <c r="BM257" s="9">
        <v>165</v>
      </c>
      <c r="BN257" s="9">
        <v>165</v>
      </c>
      <c r="BO257" s="9">
        <v>165</v>
      </c>
      <c r="BP257" s="9">
        <v>165</v>
      </c>
      <c r="BQ257" s="71">
        <v>165</v>
      </c>
      <c r="BR257" s="9">
        <v>165</v>
      </c>
      <c r="BS257" s="9">
        <v>165</v>
      </c>
      <c r="BT257" s="9">
        <v>165</v>
      </c>
      <c r="BU257" s="9">
        <v>165</v>
      </c>
      <c r="BV257" s="9">
        <v>165</v>
      </c>
      <c r="BW257" s="9">
        <v>165</v>
      </c>
      <c r="BX257" s="13"/>
      <c r="BY257" s="13"/>
      <c r="BZ257" s="13"/>
    </row>
    <row r="258" spans="1:78" ht="36" customHeight="1" x14ac:dyDescent="0.35">
      <c r="A258" s="102">
        <v>257</v>
      </c>
      <c r="B258" s="38" t="s">
        <v>570</v>
      </c>
      <c r="C258" s="32" t="s">
        <v>138</v>
      </c>
      <c r="D258" s="5" t="s">
        <v>139</v>
      </c>
      <c r="E258" s="4" t="s">
        <v>118</v>
      </c>
      <c r="F258" s="4" t="s">
        <v>140</v>
      </c>
      <c r="G258" s="11">
        <v>1217</v>
      </c>
      <c r="H258" s="11">
        <v>1217</v>
      </c>
      <c r="I258" s="11">
        <v>1217</v>
      </c>
      <c r="J258" s="11">
        <v>1217</v>
      </c>
      <c r="K258" s="11">
        <v>1217</v>
      </c>
      <c r="L258" s="11">
        <v>1217</v>
      </c>
      <c r="M258" s="11">
        <v>1217</v>
      </c>
      <c r="N258" s="11">
        <v>1217</v>
      </c>
      <c r="O258" s="11">
        <v>1217</v>
      </c>
      <c r="P258" s="11">
        <v>1217</v>
      </c>
      <c r="Q258" s="11">
        <v>1217</v>
      </c>
      <c r="R258" s="11">
        <v>1217</v>
      </c>
      <c r="S258" s="11">
        <v>1217</v>
      </c>
      <c r="T258" s="11">
        <v>1217</v>
      </c>
      <c r="U258" s="11">
        <v>1217</v>
      </c>
      <c r="V258" s="9">
        <v>1217</v>
      </c>
      <c r="W258" s="9">
        <v>1217</v>
      </c>
      <c r="X258" s="9">
        <v>1217</v>
      </c>
      <c r="Y258" s="9">
        <v>1217</v>
      </c>
      <c r="Z258" s="9">
        <v>1217</v>
      </c>
      <c r="AA258" s="9">
        <v>1217</v>
      </c>
      <c r="AB258" s="9">
        <v>1217</v>
      </c>
      <c r="AC258" s="9">
        <v>1217</v>
      </c>
      <c r="AD258" s="9">
        <v>1217</v>
      </c>
      <c r="AE258" s="9">
        <v>1217</v>
      </c>
      <c r="AF258" s="9">
        <v>1217</v>
      </c>
      <c r="AG258" s="9">
        <v>1217</v>
      </c>
      <c r="AH258" s="9">
        <v>1217</v>
      </c>
      <c r="AI258" s="9">
        <v>1217</v>
      </c>
      <c r="AJ258" s="9">
        <v>1217</v>
      </c>
      <c r="AK258" s="9">
        <v>1217</v>
      </c>
      <c r="AL258" s="9">
        <v>1217</v>
      </c>
      <c r="AM258" s="9">
        <v>1217</v>
      </c>
      <c r="AN258" s="9">
        <v>1217</v>
      </c>
      <c r="AO258" s="9">
        <v>1217</v>
      </c>
      <c r="AP258" s="9">
        <v>1217</v>
      </c>
      <c r="AQ258" s="10">
        <v>1217</v>
      </c>
      <c r="AR258" s="10">
        <v>1217</v>
      </c>
      <c r="AS258" s="10">
        <v>1217</v>
      </c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68"/>
      <c r="BR258" s="13"/>
      <c r="BS258" s="13"/>
      <c r="BT258" s="13"/>
      <c r="BU258" s="13"/>
      <c r="BV258" s="13"/>
      <c r="BW258" s="13"/>
      <c r="BX258" s="13"/>
      <c r="BY258" s="13"/>
      <c r="BZ258" s="13"/>
    </row>
    <row r="259" spans="1:78" ht="36" customHeight="1" x14ac:dyDescent="0.35">
      <c r="A259" s="102">
        <v>258</v>
      </c>
      <c r="B259" s="38" t="s">
        <v>570</v>
      </c>
      <c r="C259" s="32" t="s">
        <v>626</v>
      </c>
      <c r="D259" s="5" t="s">
        <v>325</v>
      </c>
      <c r="E259" s="4" t="s">
        <v>326</v>
      </c>
      <c r="F259" s="4" t="s">
        <v>902</v>
      </c>
      <c r="G259" s="20">
        <v>953</v>
      </c>
      <c r="H259" s="20">
        <v>921</v>
      </c>
      <c r="I259" s="20">
        <v>898</v>
      </c>
      <c r="J259" s="20">
        <v>913</v>
      </c>
      <c r="K259" s="20">
        <v>895</v>
      </c>
      <c r="L259" s="20">
        <v>867</v>
      </c>
      <c r="M259" s="20">
        <v>860</v>
      </c>
      <c r="N259" s="20">
        <v>846</v>
      </c>
      <c r="O259" s="20">
        <v>823</v>
      </c>
      <c r="P259" s="20">
        <v>805</v>
      </c>
      <c r="Q259" s="20">
        <v>834</v>
      </c>
      <c r="R259" s="20">
        <v>848</v>
      </c>
      <c r="S259" s="8">
        <v>855</v>
      </c>
      <c r="T259" s="8">
        <v>871</v>
      </c>
      <c r="U259" s="8">
        <v>883</v>
      </c>
      <c r="V259" s="36">
        <v>902</v>
      </c>
      <c r="W259" s="36">
        <v>940</v>
      </c>
      <c r="X259" s="36">
        <v>970</v>
      </c>
      <c r="Y259" s="9">
        <v>993.78735510918284</v>
      </c>
      <c r="Z259" s="9">
        <v>1012.391921066454</v>
      </c>
      <c r="AA259" s="9">
        <v>1026.9303352517913</v>
      </c>
      <c r="AB259" s="9">
        <v>1038.2218273534863</v>
      </c>
      <c r="AC259" s="9">
        <v>1046.9774228510969</v>
      </c>
      <c r="AD259" s="9">
        <v>1054</v>
      </c>
      <c r="AE259" s="20">
        <v>1137</v>
      </c>
      <c r="AF259" s="20">
        <v>1193</v>
      </c>
      <c r="AG259" s="20">
        <v>1288</v>
      </c>
      <c r="AH259" s="20">
        <v>1292</v>
      </c>
      <c r="AI259" s="20">
        <v>1184</v>
      </c>
      <c r="AJ259" s="20">
        <v>1235</v>
      </c>
      <c r="AK259" s="8">
        <v>1195</v>
      </c>
      <c r="AL259" s="8">
        <v>1205</v>
      </c>
      <c r="AM259" s="8">
        <v>1190</v>
      </c>
      <c r="AN259" s="8">
        <v>1220</v>
      </c>
      <c r="AO259" s="8">
        <v>1200</v>
      </c>
      <c r="AP259" s="8">
        <v>1236</v>
      </c>
      <c r="AQ259" s="8">
        <v>1198</v>
      </c>
      <c r="AR259" s="8">
        <v>1310</v>
      </c>
      <c r="AS259" s="8">
        <v>1372</v>
      </c>
      <c r="AT259" s="8">
        <v>1298</v>
      </c>
      <c r="AU259" s="8">
        <v>1358</v>
      </c>
      <c r="AV259" s="8">
        <v>1304</v>
      </c>
      <c r="AW259" s="8">
        <v>1252</v>
      </c>
      <c r="AX259" s="8">
        <v>1290</v>
      </c>
      <c r="AY259" s="8">
        <v>1340</v>
      </c>
      <c r="AZ259" s="8">
        <v>1405</v>
      </c>
      <c r="BA259" s="8">
        <v>1386</v>
      </c>
      <c r="BB259" s="8">
        <v>1103</v>
      </c>
      <c r="BC259" s="8">
        <v>797</v>
      </c>
      <c r="BD259" s="8">
        <v>710</v>
      </c>
      <c r="BE259" s="8">
        <v>680</v>
      </c>
      <c r="BF259" s="8">
        <v>795</v>
      </c>
      <c r="BG259" s="8">
        <v>969</v>
      </c>
      <c r="BH259" s="8">
        <v>1105</v>
      </c>
      <c r="BI259" s="8">
        <v>1296</v>
      </c>
      <c r="BJ259" s="8">
        <v>1419</v>
      </c>
      <c r="BK259" s="8">
        <v>1502</v>
      </c>
      <c r="BL259" s="13"/>
      <c r="BM259" s="13"/>
      <c r="BN259" s="13"/>
      <c r="BO259" s="13"/>
      <c r="BP259" s="13"/>
      <c r="BQ259" s="68"/>
      <c r="BR259" s="82">
        <v>2013</v>
      </c>
      <c r="BS259" s="82">
        <v>2071</v>
      </c>
      <c r="BT259" s="82">
        <v>2052</v>
      </c>
      <c r="BU259" s="82">
        <v>2086</v>
      </c>
      <c r="BV259" s="82">
        <v>2060</v>
      </c>
      <c r="BW259" s="82">
        <v>2033</v>
      </c>
      <c r="BX259" s="9">
        <f>BW259+(BW259*(POWER((BW259/BU259),(0.333333333333333))-1))</f>
        <v>2015.6342846621817</v>
      </c>
      <c r="BY259" s="9">
        <f>BX259+(BX259*(POWER((BX259/BV259),(0.333333333333333))-1))</f>
        <v>2001.05907021538</v>
      </c>
      <c r="BZ259" s="9">
        <f>BY259+(BY259*(POWER((BY259/BW259),(0.333333333333333))-1))</f>
        <v>1990.5240036059054</v>
      </c>
    </row>
    <row r="260" spans="1:78" ht="36" customHeight="1" x14ac:dyDescent="0.35">
      <c r="A260" s="102">
        <v>259</v>
      </c>
      <c r="B260" s="38" t="s">
        <v>570</v>
      </c>
      <c r="C260" s="32" t="s">
        <v>659</v>
      </c>
      <c r="D260" s="5" t="s">
        <v>668</v>
      </c>
      <c r="E260" s="4" t="s">
        <v>118</v>
      </c>
      <c r="F260" s="4" t="s">
        <v>685</v>
      </c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5">
        <v>0</v>
      </c>
      <c r="AL260" s="15">
        <v>0</v>
      </c>
      <c r="AM260" s="15">
        <v>0</v>
      </c>
      <c r="AN260" s="9">
        <v>0</v>
      </c>
      <c r="AO260" s="9">
        <v>0</v>
      </c>
      <c r="AP260" s="9">
        <v>0</v>
      </c>
      <c r="AQ260" s="9">
        <v>0</v>
      </c>
      <c r="AR260" s="9">
        <v>0</v>
      </c>
      <c r="AS260" s="9">
        <v>0</v>
      </c>
      <c r="AT260" s="9">
        <v>0</v>
      </c>
      <c r="AU260" s="9">
        <v>0</v>
      </c>
      <c r="AV260" s="9">
        <v>0</v>
      </c>
      <c r="AW260" s="8">
        <v>61</v>
      </c>
      <c r="AX260" s="8">
        <v>80</v>
      </c>
      <c r="AY260" s="8">
        <v>80</v>
      </c>
      <c r="AZ260" s="8">
        <v>50</v>
      </c>
      <c r="BA260" s="8">
        <v>47</v>
      </c>
      <c r="BB260" s="8">
        <v>25</v>
      </c>
      <c r="BC260" s="8">
        <v>0</v>
      </c>
      <c r="BD260" s="8">
        <v>20</v>
      </c>
      <c r="BE260" s="8">
        <v>30</v>
      </c>
      <c r="BF260" s="8">
        <v>48</v>
      </c>
      <c r="BG260" s="8">
        <v>47</v>
      </c>
      <c r="BH260" s="8">
        <v>31</v>
      </c>
      <c r="BI260" s="9">
        <v>26.795910136143931</v>
      </c>
      <c r="BJ260" s="9">
        <v>22.219045461887895</v>
      </c>
      <c r="BK260" s="9">
        <v>19.884436988370865</v>
      </c>
      <c r="BL260" s="9">
        <v>18.002309648980798</v>
      </c>
      <c r="BM260" s="9">
        <v>16.78272599868054</v>
      </c>
      <c r="BN260" s="9">
        <v>15.860330730887695</v>
      </c>
      <c r="BO260" s="9">
        <v>15.204550190317679</v>
      </c>
      <c r="BP260" s="9">
        <v>14.71218804874486</v>
      </c>
      <c r="BQ260" s="71">
        <v>14.348250273035291</v>
      </c>
      <c r="BR260" s="80">
        <v>0</v>
      </c>
      <c r="BS260" s="80">
        <v>45</v>
      </c>
      <c r="BT260" s="80">
        <v>36</v>
      </c>
      <c r="BU260" s="82">
        <v>50</v>
      </c>
      <c r="BV260" s="82">
        <v>43</v>
      </c>
      <c r="BW260" s="82">
        <v>36</v>
      </c>
      <c r="BX260" s="82">
        <v>39</v>
      </c>
      <c r="BY260" s="82">
        <v>37</v>
      </c>
      <c r="BZ260" s="82">
        <v>36</v>
      </c>
    </row>
    <row r="261" spans="1:78" ht="36" customHeight="1" x14ac:dyDescent="0.35">
      <c r="A261" s="102">
        <v>260</v>
      </c>
      <c r="B261" s="38" t="s">
        <v>570</v>
      </c>
      <c r="C261" s="32" t="s">
        <v>312</v>
      </c>
      <c r="D261" s="5" t="s">
        <v>315</v>
      </c>
      <c r="E261" s="4" t="s">
        <v>295</v>
      </c>
      <c r="F261" s="4" t="s">
        <v>567</v>
      </c>
      <c r="G261" s="14">
        <v>338</v>
      </c>
      <c r="H261" s="14">
        <v>272</v>
      </c>
      <c r="I261" s="14">
        <v>342</v>
      </c>
      <c r="J261" s="14">
        <v>355</v>
      </c>
      <c r="K261" s="14">
        <v>364</v>
      </c>
      <c r="L261" s="14">
        <v>350</v>
      </c>
      <c r="M261" s="14">
        <v>479</v>
      </c>
      <c r="N261" s="14">
        <v>423</v>
      </c>
      <c r="O261" s="14">
        <v>461</v>
      </c>
      <c r="P261" s="14">
        <v>433</v>
      </c>
      <c r="Q261" s="14">
        <v>322</v>
      </c>
      <c r="R261" s="14">
        <v>288</v>
      </c>
      <c r="S261" s="14">
        <v>272</v>
      </c>
      <c r="T261" s="14">
        <v>269</v>
      </c>
      <c r="U261" s="14">
        <v>246</v>
      </c>
      <c r="V261" s="8">
        <v>230</v>
      </c>
      <c r="W261" s="8">
        <v>102</v>
      </c>
      <c r="X261" s="8">
        <v>208</v>
      </c>
      <c r="Y261" s="8">
        <v>206</v>
      </c>
      <c r="Z261" s="8">
        <v>217</v>
      </c>
      <c r="AA261" s="8">
        <v>216</v>
      </c>
      <c r="AB261" s="8">
        <v>180</v>
      </c>
      <c r="AC261" s="8">
        <v>172</v>
      </c>
      <c r="AD261" s="8">
        <v>94</v>
      </c>
      <c r="AE261" s="8">
        <v>181</v>
      </c>
      <c r="AF261" s="8">
        <v>176</v>
      </c>
      <c r="AG261" s="8">
        <v>263</v>
      </c>
      <c r="AH261" s="8">
        <v>248</v>
      </c>
      <c r="AI261" s="8">
        <v>247</v>
      </c>
      <c r="AJ261" s="8">
        <v>246</v>
      </c>
      <c r="AK261" s="8">
        <v>245</v>
      </c>
      <c r="AL261" s="8">
        <v>248</v>
      </c>
      <c r="AM261" s="8">
        <v>252</v>
      </c>
      <c r="AN261" s="8">
        <v>256</v>
      </c>
      <c r="AO261" s="8">
        <v>255</v>
      </c>
      <c r="AP261" s="8">
        <v>246</v>
      </c>
      <c r="AQ261" s="8">
        <v>245</v>
      </c>
      <c r="AR261" s="8">
        <v>242</v>
      </c>
      <c r="AS261" s="8">
        <v>246</v>
      </c>
      <c r="AT261" s="8">
        <v>249</v>
      </c>
      <c r="AU261" s="8">
        <v>257</v>
      </c>
      <c r="AV261" s="8">
        <v>260</v>
      </c>
      <c r="AW261" s="8">
        <v>262</v>
      </c>
      <c r="AX261" s="8">
        <v>264</v>
      </c>
      <c r="AY261" s="8">
        <v>252</v>
      </c>
      <c r="AZ261" s="8">
        <v>248</v>
      </c>
      <c r="BA261" s="8">
        <v>250</v>
      </c>
      <c r="BB261" s="8">
        <v>159</v>
      </c>
      <c r="BC261" s="8">
        <v>245</v>
      </c>
      <c r="BD261" s="8">
        <v>242</v>
      </c>
      <c r="BE261" s="8">
        <v>152</v>
      </c>
      <c r="BF261" s="8">
        <v>163</v>
      </c>
      <c r="BG261" s="8">
        <v>168</v>
      </c>
      <c r="BH261" s="8">
        <v>159</v>
      </c>
      <c r="BI261" s="8">
        <v>162</v>
      </c>
      <c r="BJ261" s="8">
        <v>165</v>
      </c>
      <c r="BK261" s="8">
        <v>161</v>
      </c>
      <c r="BL261" s="8">
        <v>159</v>
      </c>
      <c r="BM261" s="8">
        <v>170</v>
      </c>
      <c r="BN261" s="8">
        <v>172</v>
      </c>
      <c r="BO261" s="8">
        <v>168</v>
      </c>
      <c r="BP261" s="8">
        <v>164</v>
      </c>
      <c r="BQ261" s="69">
        <v>151</v>
      </c>
      <c r="BR261" s="8">
        <v>143</v>
      </c>
      <c r="BS261" s="8">
        <v>145</v>
      </c>
      <c r="BT261" s="8">
        <v>166</v>
      </c>
      <c r="BU261" s="82">
        <v>168</v>
      </c>
      <c r="BV261" s="82">
        <v>166</v>
      </c>
      <c r="BW261" s="82">
        <v>165</v>
      </c>
      <c r="BX261" s="82">
        <v>160</v>
      </c>
      <c r="BY261" s="82">
        <v>162</v>
      </c>
      <c r="BZ261" s="82">
        <v>153</v>
      </c>
    </row>
    <row r="262" spans="1:78" ht="36" customHeight="1" x14ac:dyDescent="0.35">
      <c r="A262" s="102">
        <v>261</v>
      </c>
      <c r="B262" s="38" t="s">
        <v>570</v>
      </c>
      <c r="C262" s="32" t="s">
        <v>312</v>
      </c>
      <c r="D262" s="5" t="s">
        <v>313</v>
      </c>
      <c r="E262" s="4" t="s">
        <v>295</v>
      </c>
      <c r="F262" s="4" t="s">
        <v>314</v>
      </c>
      <c r="G262" s="8">
        <v>220</v>
      </c>
      <c r="H262" s="8">
        <v>186</v>
      </c>
      <c r="I262" s="8">
        <v>168</v>
      </c>
      <c r="J262" s="8">
        <v>215</v>
      </c>
      <c r="K262" s="8">
        <v>221</v>
      </c>
      <c r="L262" s="8">
        <v>208</v>
      </c>
      <c r="M262" s="8">
        <v>116</v>
      </c>
      <c r="N262" s="8">
        <v>101</v>
      </c>
      <c r="O262" s="8">
        <v>125</v>
      </c>
      <c r="P262" s="8">
        <v>120</v>
      </c>
      <c r="Q262" s="8">
        <v>125</v>
      </c>
      <c r="R262" s="8">
        <v>132</v>
      </c>
      <c r="S262" s="8">
        <v>92</v>
      </c>
      <c r="T262" s="8">
        <v>83</v>
      </c>
      <c r="U262" s="8">
        <v>83</v>
      </c>
      <c r="V262" s="8">
        <v>91</v>
      </c>
      <c r="W262" s="8">
        <v>198</v>
      </c>
      <c r="X262" s="8">
        <v>109</v>
      </c>
      <c r="Y262" s="8">
        <v>119</v>
      </c>
      <c r="Z262" s="8">
        <v>134</v>
      </c>
      <c r="AA262" s="8">
        <v>120</v>
      </c>
      <c r="AB262" s="8">
        <v>89</v>
      </c>
      <c r="AC262" s="8">
        <v>92</v>
      </c>
      <c r="AD262" s="8">
        <v>182</v>
      </c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68"/>
      <c r="BR262" s="13"/>
      <c r="BS262" s="13"/>
      <c r="BT262" s="13"/>
      <c r="BU262" s="13"/>
      <c r="BV262" s="13"/>
      <c r="BW262" s="13"/>
      <c r="BX262" s="13"/>
      <c r="BY262" s="13"/>
      <c r="BZ262" s="13"/>
    </row>
    <row r="263" spans="1:78" ht="36" customHeight="1" x14ac:dyDescent="0.35">
      <c r="A263" s="102">
        <v>262</v>
      </c>
      <c r="B263" s="38" t="s">
        <v>570</v>
      </c>
      <c r="C263" s="32" t="s">
        <v>645</v>
      </c>
      <c r="D263" s="5" t="s">
        <v>37</v>
      </c>
      <c r="E263" s="4" t="s">
        <v>35</v>
      </c>
      <c r="F263" s="4" t="s">
        <v>890</v>
      </c>
      <c r="G263" s="20">
        <v>2711</v>
      </c>
      <c r="H263" s="20">
        <v>2753</v>
      </c>
      <c r="I263" s="20">
        <v>2795</v>
      </c>
      <c r="J263" s="8">
        <v>2755</v>
      </c>
      <c r="K263" s="8">
        <v>2812</v>
      </c>
      <c r="L263" s="8">
        <v>2915</v>
      </c>
      <c r="M263" s="20">
        <v>2809</v>
      </c>
      <c r="N263" s="20">
        <v>2826</v>
      </c>
      <c r="O263" s="20">
        <v>2820</v>
      </c>
      <c r="P263" s="20">
        <v>2315</v>
      </c>
      <c r="Q263" s="20">
        <v>2804</v>
      </c>
      <c r="R263" s="20">
        <v>2811</v>
      </c>
      <c r="S263" s="20">
        <v>2965</v>
      </c>
      <c r="T263" s="20">
        <v>2979</v>
      </c>
      <c r="U263" s="20">
        <v>2975</v>
      </c>
      <c r="V263" s="8">
        <v>2988</v>
      </c>
      <c r="W263" s="8">
        <v>2995</v>
      </c>
      <c r="X263" s="8">
        <v>2986</v>
      </c>
      <c r="Y263" s="8">
        <v>2987</v>
      </c>
      <c r="Z263" s="8">
        <v>2991</v>
      </c>
      <c r="AA263" s="8">
        <v>3013</v>
      </c>
      <c r="AB263" s="8">
        <v>2951</v>
      </c>
      <c r="AC263" s="8">
        <v>2904</v>
      </c>
      <c r="AD263" s="8">
        <v>2848</v>
      </c>
      <c r="AE263" s="8">
        <v>2410</v>
      </c>
      <c r="AF263" s="8">
        <v>2400</v>
      </c>
      <c r="AG263" s="8">
        <v>2708</v>
      </c>
      <c r="AH263" s="8">
        <v>2543</v>
      </c>
      <c r="AI263" s="8">
        <v>2568</v>
      </c>
      <c r="AJ263" s="8">
        <v>2446</v>
      </c>
      <c r="AK263" s="18">
        <v>2524</v>
      </c>
      <c r="AL263" s="18">
        <v>2483</v>
      </c>
      <c r="AM263" s="18">
        <v>2317</v>
      </c>
      <c r="AN263" s="18">
        <v>2496</v>
      </c>
      <c r="AO263" s="18">
        <v>2455</v>
      </c>
      <c r="AP263" s="18">
        <v>2403</v>
      </c>
      <c r="AQ263" s="8">
        <v>2401</v>
      </c>
      <c r="AR263" s="8">
        <v>2385</v>
      </c>
      <c r="AS263" s="8">
        <v>2363</v>
      </c>
      <c r="AT263" s="8">
        <v>2468</v>
      </c>
      <c r="AU263" s="8">
        <v>1375</v>
      </c>
      <c r="AV263" s="8">
        <v>2350</v>
      </c>
      <c r="AW263" s="8">
        <v>2059</v>
      </c>
      <c r="AX263" s="8">
        <v>1994</v>
      </c>
      <c r="AY263" s="8">
        <v>1860</v>
      </c>
      <c r="AZ263" s="12">
        <v>1845</v>
      </c>
      <c r="BA263" s="12">
        <v>1834</v>
      </c>
      <c r="BB263" s="12">
        <v>1822</v>
      </c>
      <c r="BC263" s="12">
        <v>1813</v>
      </c>
      <c r="BD263" s="12">
        <v>1813</v>
      </c>
      <c r="BE263" s="12">
        <v>1803</v>
      </c>
      <c r="BF263" s="12">
        <v>1799</v>
      </c>
      <c r="BG263" s="12">
        <v>1794</v>
      </c>
      <c r="BH263" s="12">
        <v>1789</v>
      </c>
      <c r="BI263" s="8">
        <v>1785</v>
      </c>
      <c r="BJ263" s="8">
        <v>1784</v>
      </c>
      <c r="BK263" s="8">
        <v>1557</v>
      </c>
      <c r="BL263" s="8">
        <v>1572</v>
      </c>
      <c r="BM263" s="8">
        <v>1575</v>
      </c>
      <c r="BN263" s="8">
        <v>1577</v>
      </c>
      <c r="BO263" s="8">
        <v>1583</v>
      </c>
      <c r="BP263" s="8">
        <v>1583</v>
      </c>
      <c r="BQ263" s="69">
        <v>1583</v>
      </c>
      <c r="BR263" s="8">
        <v>1594</v>
      </c>
      <c r="BS263" s="8">
        <v>1608</v>
      </c>
      <c r="BT263" s="8">
        <v>1603</v>
      </c>
      <c r="BU263" s="8">
        <v>1591</v>
      </c>
      <c r="BV263" s="8">
        <v>1599</v>
      </c>
      <c r="BW263" s="8">
        <v>1593</v>
      </c>
      <c r="BX263" s="12">
        <v>1587</v>
      </c>
      <c r="BY263" s="12">
        <v>1575</v>
      </c>
      <c r="BZ263" s="12">
        <v>1575</v>
      </c>
    </row>
    <row r="264" spans="1:78" ht="36" customHeight="1" x14ac:dyDescent="0.35">
      <c r="A264" s="102">
        <v>263</v>
      </c>
      <c r="B264" s="38" t="s">
        <v>570</v>
      </c>
      <c r="C264" s="32" t="s">
        <v>646</v>
      </c>
      <c r="D264" s="5" t="s">
        <v>21</v>
      </c>
      <c r="E264" s="4" t="s">
        <v>1</v>
      </c>
      <c r="F264" s="4" t="s">
        <v>576</v>
      </c>
      <c r="G264" s="14">
        <v>1625</v>
      </c>
      <c r="H264" s="14">
        <v>1620</v>
      </c>
      <c r="I264" s="14">
        <v>1628</v>
      </c>
      <c r="J264" s="14">
        <v>1543</v>
      </c>
      <c r="K264" s="14">
        <v>1548</v>
      </c>
      <c r="L264" s="14">
        <v>1560</v>
      </c>
      <c r="M264" s="14">
        <v>1470</v>
      </c>
      <c r="N264" s="14">
        <v>1455</v>
      </c>
      <c r="O264" s="14">
        <v>1430</v>
      </c>
      <c r="P264" s="14">
        <v>1430</v>
      </c>
      <c r="Q264" s="14">
        <v>1430</v>
      </c>
      <c r="R264" s="14">
        <v>1430</v>
      </c>
      <c r="S264" s="14">
        <v>1414</v>
      </c>
      <c r="T264" s="14">
        <v>1390</v>
      </c>
      <c r="U264" s="14">
        <v>1375</v>
      </c>
      <c r="V264" s="8">
        <v>1358</v>
      </c>
      <c r="W264" s="8">
        <v>1358</v>
      </c>
      <c r="X264" s="8">
        <v>1294</v>
      </c>
      <c r="Y264" s="8">
        <v>1284</v>
      </c>
      <c r="Z264" s="8">
        <v>1272</v>
      </c>
      <c r="AA264" s="8">
        <v>1258</v>
      </c>
      <c r="AB264" s="8">
        <v>1241</v>
      </c>
      <c r="AC264" s="8">
        <v>1243</v>
      </c>
      <c r="AD264" s="8">
        <v>1247</v>
      </c>
      <c r="AE264" s="8">
        <v>1253</v>
      </c>
      <c r="AF264" s="8">
        <v>1267</v>
      </c>
      <c r="AG264" s="8">
        <v>1194</v>
      </c>
      <c r="AH264" s="20">
        <v>197</v>
      </c>
      <c r="AI264" s="20">
        <v>1204</v>
      </c>
      <c r="AJ264" s="20">
        <v>1190</v>
      </c>
      <c r="AK264" s="8">
        <v>1039</v>
      </c>
      <c r="AL264" s="8">
        <v>1058</v>
      </c>
      <c r="AM264" s="8">
        <v>1179</v>
      </c>
      <c r="AN264" s="8">
        <v>1179</v>
      </c>
      <c r="AO264" s="8">
        <v>1179</v>
      </c>
      <c r="AP264" s="8">
        <v>1179</v>
      </c>
      <c r="AQ264" s="8">
        <v>1179</v>
      </c>
      <c r="AR264" s="8">
        <v>1179</v>
      </c>
      <c r="AS264" s="8">
        <v>1179</v>
      </c>
      <c r="AT264" s="9">
        <v>1179</v>
      </c>
      <c r="AU264" s="9">
        <v>1179</v>
      </c>
      <c r="AV264" s="9">
        <v>1179</v>
      </c>
      <c r="AW264" s="8">
        <v>1020</v>
      </c>
      <c r="AX264" s="8">
        <v>995</v>
      </c>
      <c r="AY264" s="8">
        <v>983</v>
      </c>
      <c r="AZ264" s="8">
        <v>1053</v>
      </c>
      <c r="BA264" s="8">
        <v>1078</v>
      </c>
      <c r="BB264" s="8">
        <v>1098</v>
      </c>
      <c r="BC264" s="8">
        <v>1100</v>
      </c>
      <c r="BD264" s="8">
        <v>1112</v>
      </c>
      <c r="BE264" s="8">
        <v>1113</v>
      </c>
      <c r="BF264" s="8">
        <v>1111</v>
      </c>
      <c r="BG264" s="8">
        <v>1104</v>
      </c>
      <c r="BH264" s="8">
        <v>1106</v>
      </c>
      <c r="BI264" s="8">
        <v>1156</v>
      </c>
      <c r="BJ264" s="8">
        <v>1152</v>
      </c>
      <c r="BK264" s="8">
        <v>1125</v>
      </c>
      <c r="BL264" s="8">
        <v>1092</v>
      </c>
      <c r="BM264" s="8">
        <v>1092</v>
      </c>
      <c r="BN264" s="8">
        <v>1074</v>
      </c>
      <c r="BO264" s="8">
        <v>1058</v>
      </c>
      <c r="BP264" s="8">
        <v>1056</v>
      </c>
      <c r="BQ264" s="69">
        <v>1052</v>
      </c>
      <c r="BR264" s="8">
        <v>1062</v>
      </c>
      <c r="BS264" s="8">
        <v>1058</v>
      </c>
      <c r="BT264" s="8">
        <v>1050</v>
      </c>
      <c r="BU264" s="8">
        <v>2698</v>
      </c>
      <c r="BV264" s="8">
        <v>2698</v>
      </c>
      <c r="BW264" s="8">
        <v>2688</v>
      </c>
      <c r="BX264" s="8">
        <v>1032</v>
      </c>
      <c r="BY264" s="8">
        <v>987</v>
      </c>
      <c r="BZ264" s="8">
        <v>903</v>
      </c>
    </row>
    <row r="265" spans="1:78" ht="36" customHeight="1" x14ac:dyDescent="0.35">
      <c r="A265" s="102">
        <v>264</v>
      </c>
      <c r="B265" s="38" t="s">
        <v>570</v>
      </c>
      <c r="C265" s="32" t="s">
        <v>448</v>
      </c>
      <c r="D265" s="5" t="s">
        <v>450</v>
      </c>
      <c r="E265" s="4" t="s">
        <v>69</v>
      </c>
      <c r="F265" s="4" t="s">
        <v>473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8">
        <v>0</v>
      </c>
      <c r="Q265" s="8">
        <v>0</v>
      </c>
      <c r="R265" s="8">
        <v>1</v>
      </c>
      <c r="S265" s="8">
        <v>6</v>
      </c>
      <c r="T265" s="8">
        <v>9</v>
      </c>
      <c r="U265" s="8">
        <v>10</v>
      </c>
      <c r="V265" s="8">
        <v>17</v>
      </c>
      <c r="W265" s="8">
        <v>44</v>
      </c>
      <c r="X265" s="8">
        <v>31</v>
      </c>
      <c r="Y265" s="8">
        <v>62</v>
      </c>
      <c r="Z265" s="8">
        <v>55</v>
      </c>
      <c r="AA265" s="8">
        <v>64</v>
      </c>
      <c r="AB265" s="8">
        <v>69</v>
      </c>
      <c r="AC265" s="8">
        <v>77</v>
      </c>
      <c r="AD265" s="8">
        <v>80</v>
      </c>
      <c r="AE265" s="8">
        <v>74</v>
      </c>
      <c r="AF265" s="8">
        <v>74</v>
      </c>
      <c r="AG265" s="8">
        <v>78</v>
      </c>
      <c r="AH265" s="8">
        <v>73</v>
      </c>
      <c r="AI265" s="8">
        <v>63</v>
      </c>
      <c r="AJ265" s="8">
        <v>65</v>
      </c>
      <c r="AK265" s="8">
        <v>69</v>
      </c>
      <c r="AL265" s="8">
        <v>66</v>
      </c>
      <c r="AM265" s="8">
        <v>58</v>
      </c>
      <c r="AN265" s="8">
        <v>77</v>
      </c>
      <c r="AO265" s="8">
        <v>55</v>
      </c>
      <c r="AP265" s="8">
        <v>58</v>
      </c>
      <c r="AQ265" s="8">
        <v>64</v>
      </c>
      <c r="AR265" s="8">
        <v>70</v>
      </c>
      <c r="AS265" s="8">
        <v>58</v>
      </c>
      <c r="AT265" s="8">
        <v>68</v>
      </c>
      <c r="AU265" s="8">
        <v>50</v>
      </c>
      <c r="AV265" s="8">
        <v>72</v>
      </c>
      <c r="AW265" s="8">
        <v>59</v>
      </c>
      <c r="AX265" s="8">
        <v>58</v>
      </c>
      <c r="AY265" s="8">
        <v>57</v>
      </c>
      <c r="AZ265" s="10">
        <v>56.348514370150262</v>
      </c>
      <c r="BA265" s="10">
        <v>55.808535905168569</v>
      </c>
      <c r="BB265" s="10">
        <v>55.416941592345772</v>
      </c>
      <c r="BC265" s="10">
        <v>55.109852455764717</v>
      </c>
      <c r="BD265" s="10">
        <v>54.878907191709509</v>
      </c>
      <c r="BE265" s="10">
        <v>54.700725726547262</v>
      </c>
      <c r="BF265" s="10">
        <v>54.56502622074202</v>
      </c>
      <c r="BG265" s="10">
        <v>54.460798682754231</v>
      </c>
      <c r="BH265" s="10">
        <v>54.38105708815894</v>
      </c>
      <c r="BI265" s="10">
        <v>54.319871983501507</v>
      </c>
      <c r="BJ265" s="10">
        <v>54.272977501981799</v>
      </c>
      <c r="BK265" s="10">
        <v>54.236998728284988</v>
      </c>
      <c r="BL265" s="9">
        <v>54.209402416255607</v>
      </c>
      <c r="BM265" s="9">
        <v>54.188227274551863</v>
      </c>
      <c r="BN265" s="9">
        <v>54.171979871184632</v>
      </c>
      <c r="BO265" s="9">
        <v>54.159511431268974</v>
      </c>
      <c r="BP265" s="9">
        <v>54.149942865533241</v>
      </c>
      <c r="BQ265" s="71">
        <v>54.142599189294124</v>
      </c>
      <c r="BR265" s="9">
        <v>54.136962948970485</v>
      </c>
      <c r="BS265" s="9">
        <v>54.132637001559289</v>
      </c>
      <c r="BT265" s="9">
        <v>54.129316679671724</v>
      </c>
      <c r="BU265" s="9">
        <v>54.126768163236136</v>
      </c>
      <c r="BV265" s="9">
        <v>54.124812025193016</v>
      </c>
      <c r="BW265" s="9">
        <v>54.123310557007962</v>
      </c>
      <c r="BX265" s="13"/>
      <c r="BY265" s="13"/>
      <c r="BZ265" s="13"/>
    </row>
    <row r="266" spans="1:78" ht="36" customHeight="1" x14ac:dyDescent="0.35">
      <c r="A266" s="102">
        <v>265</v>
      </c>
      <c r="B266" s="38" t="s">
        <v>570</v>
      </c>
      <c r="C266" s="32" t="s">
        <v>448</v>
      </c>
      <c r="D266" s="5" t="s">
        <v>90</v>
      </c>
      <c r="E266" s="4" t="s">
        <v>69</v>
      </c>
      <c r="F266" s="4" t="s">
        <v>582</v>
      </c>
      <c r="G266" s="8">
        <v>11253</v>
      </c>
      <c r="H266" s="8">
        <v>12154</v>
      </c>
      <c r="I266" s="8">
        <v>11990</v>
      </c>
      <c r="J266" s="8">
        <v>11328</v>
      </c>
      <c r="K266" s="8">
        <v>11386</v>
      </c>
      <c r="L266" s="8">
        <v>11149</v>
      </c>
      <c r="M266" s="8">
        <v>11349</v>
      </c>
      <c r="N266" s="8">
        <v>10955</v>
      </c>
      <c r="O266" s="8">
        <v>11501</v>
      </c>
      <c r="P266" s="8">
        <v>11350</v>
      </c>
      <c r="Q266" s="8">
        <v>11286</v>
      </c>
      <c r="R266" s="8">
        <v>12366</v>
      </c>
      <c r="S266" s="8">
        <v>11315</v>
      </c>
      <c r="T266" s="8">
        <v>11669</v>
      </c>
      <c r="U266" s="8">
        <v>11222</v>
      </c>
      <c r="V266" s="8">
        <v>11450</v>
      </c>
      <c r="W266" s="8">
        <v>11361</v>
      </c>
      <c r="X266" s="8">
        <v>11313</v>
      </c>
      <c r="Y266" s="8">
        <v>10924</v>
      </c>
      <c r="Z266" s="8">
        <v>11104</v>
      </c>
      <c r="AA266" s="8">
        <v>10772</v>
      </c>
      <c r="AB266" s="8">
        <v>11320</v>
      </c>
      <c r="AC266" s="8">
        <v>10573</v>
      </c>
      <c r="AD266" s="8">
        <v>11200</v>
      </c>
      <c r="AE266" s="8">
        <v>11205</v>
      </c>
      <c r="AF266" s="8">
        <v>11598</v>
      </c>
      <c r="AG266" s="8">
        <v>11399</v>
      </c>
      <c r="AH266" s="8">
        <v>11571</v>
      </c>
      <c r="AI266" s="8">
        <v>10974</v>
      </c>
      <c r="AJ266" s="8">
        <v>10717</v>
      </c>
      <c r="AK266" s="8">
        <v>11235</v>
      </c>
      <c r="AL266" s="8">
        <v>10629</v>
      </c>
      <c r="AM266" s="8">
        <v>10424</v>
      </c>
      <c r="AN266" s="8">
        <v>10734</v>
      </c>
      <c r="AO266" s="8">
        <v>9818</v>
      </c>
      <c r="AP266" s="8">
        <v>9764</v>
      </c>
      <c r="AQ266" s="12">
        <v>9709</v>
      </c>
      <c r="AR266" s="12">
        <v>9569</v>
      </c>
      <c r="AS266" s="12">
        <v>9371</v>
      </c>
      <c r="AT266" s="12">
        <v>9625</v>
      </c>
      <c r="AU266" s="12">
        <v>9367</v>
      </c>
      <c r="AV266" s="12">
        <v>9181</v>
      </c>
      <c r="AW266" s="8">
        <v>9355</v>
      </c>
      <c r="AX266" s="8">
        <v>8807</v>
      </c>
      <c r="AY266" s="8">
        <v>9091</v>
      </c>
      <c r="AZ266" s="8">
        <v>9236</v>
      </c>
      <c r="BA266" s="8">
        <v>8607</v>
      </c>
      <c r="BB266" s="8">
        <v>6780</v>
      </c>
      <c r="BC266" s="8">
        <v>3886</v>
      </c>
      <c r="BD266" s="8">
        <v>5888</v>
      </c>
      <c r="BE266" s="8">
        <v>7151</v>
      </c>
      <c r="BF266" s="8">
        <v>7086</v>
      </c>
      <c r="BG266" s="8">
        <v>6971</v>
      </c>
      <c r="BH266" s="8">
        <v>7135</v>
      </c>
      <c r="BI266" s="8">
        <v>7140</v>
      </c>
      <c r="BJ266" s="8">
        <v>6765</v>
      </c>
      <c r="BK266" s="8">
        <v>7047</v>
      </c>
      <c r="BL266" s="8">
        <v>6863</v>
      </c>
      <c r="BM266" s="8">
        <v>6722</v>
      </c>
      <c r="BN266" s="8">
        <v>7126</v>
      </c>
      <c r="BO266" s="8">
        <v>6698</v>
      </c>
      <c r="BP266" s="8">
        <v>6678</v>
      </c>
      <c r="BQ266" s="69">
        <v>7278</v>
      </c>
      <c r="BR266" s="8">
        <v>7304</v>
      </c>
      <c r="BS266" s="8">
        <v>7179</v>
      </c>
      <c r="BT266" s="8">
        <v>6980</v>
      </c>
      <c r="BU266" s="8">
        <v>6732</v>
      </c>
      <c r="BV266" s="8">
        <v>6699</v>
      </c>
      <c r="BW266" s="8">
        <v>6787</v>
      </c>
      <c r="BX266" s="8">
        <v>6700</v>
      </c>
      <c r="BY266" s="8">
        <v>6700</v>
      </c>
      <c r="BZ266" s="8">
        <v>6889</v>
      </c>
    </row>
    <row r="267" spans="1:78" ht="36" customHeight="1" x14ac:dyDescent="0.35">
      <c r="A267" s="102">
        <v>266</v>
      </c>
      <c r="B267" s="38" t="s">
        <v>570</v>
      </c>
      <c r="C267" s="32" t="s">
        <v>547</v>
      </c>
      <c r="D267" s="5" t="s">
        <v>242</v>
      </c>
      <c r="E267" s="4" t="s">
        <v>216</v>
      </c>
      <c r="F267" s="4" t="s">
        <v>609</v>
      </c>
      <c r="G267" s="8">
        <v>405</v>
      </c>
      <c r="H267" s="8">
        <v>391</v>
      </c>
      <c r="I267" s="8">
        <v>391</v>
      </c>
      <c r="J267" s="8">
        <v>408</v>
      </c>
      <c r="K267" s="8">
        <v>400</v>
      </c>
      <c r="L267" s="8">
        <v>362</v>
      </c>
      <c r="M267" s="8">
        <v>383</v>
      </c>
      <c r="N267" s="8">
        <v>391</v>
      </c>
      <c r="O267" s="8">
        <v>402</v>
      </c>
      <c r="P267" s="8">
        <v>402</v>
      </c>
      <c r="Q267" s="8">
        <v>402</v>
      </c>
      <c r="R267" s="8">
        <v>402</v>
      </c>
      <c r="S267" s="8">
        <v>422</v>
      </c>
      <c r="T267" s="8">
        <v>380</v>
      </c>
      <c r="U267" s="8">
        <v>388</v>
      </c>
      <c r="V267" s="8">
        <v>377</v>
      </c>
      <c r="W267" s="8">
        <v>361</v>
      </c>
      <c r="X267" s="8">
        <v>348</v>
      </c>
      <c r="Y267" s="8">
        <v>380</v>
      </c>
      <c r="Z267" s="8">
        <v>362</v>
      </c>
      <c r="AA267" s="8">
        <v>385</v>
      </c>
      <c r="AB267" s="8">
        <v>375</v>
      </c>
      <c r="AC267" s="8">
        <v>350</v>
      </c>
      <c r="AD267" s="8">
        <v>390</v>
      </c>
      <c r="AE267" s="8">
        <v>312</v>
      </c>
      <c r="AF267" s="8">
        <v>352</v>
      </c>
      <c r="AG267" s="8">
        <v>350</v>
      </c>
      <c r="AH267" s="8">
        <v>394</v>
      </c>
      <c r="AI267" s="8">
        <v>373</v>
      </c>
      <c r="AJ267" s="8">
        <v>416</v>
      </c>
      <c r="AK267" s="8">
        <v>434</v>
      </c>
      <c r="AL267" s="8">
        <v>986</v>
      </c>
      <c r="AM267" s="8">
        <v>404</v>
      </c>
      <c r="AN267" s="8">
        <v>434</v>
      </c>
      <c r="AO267" s="8">
        <v>402</v>
      </c>
      <c r="AP267" s="8">
        <v>430</v>
      </c>
      <c r="AQ267" s="8">
        <v>422</v>
      </c>
      <c r="AR267" s="8">
        <v>441</v>
      </c>
      <c r="AS267" s="8">
        <v>399</v>
      </c>
      <c r="AT267" s="8">
        <v>447</v>
      </c>
      <c r="AU267" s="8">
        <v>466</v>
      </c>
      <c r="AV267" s="8">
        <v>394</v>
      </c>
      <c r="AW267" s="8">
        <v>485</v>
      </c>
      <c r="AX267" s="8">
        <v>399</v>
      </c>
      <c r="AY267" s="8">
        <v>409</v>
      </c>
      <c r="AZ267" s="8">
        <v>397</v>
      </c>
      <c r="BA267" s="8">
        <v>407</v>
      </c>
      <c r="BB267" s="8">
        <v>270</v>
      </c>
      <c r="BC267" s="8">
        <v>39</v>
      </c>
      <c r="BD267" s="8">
        <v>82</v>
      </c>
      <c r="BE267" s="8">
        <v>85</v>
      </c>
      <c r="BF267" s="8">
        <v>140</v>
      </c>
      <c r="BG267" s="8">
        <v>37</v>
      </c>
      <c r="BH267" s="8">
        <v>178</v>
      </c>
      <c r="BI267" s="8">
        <v>288</v>
      </c>
      <c r="BJ267" s="8">
        <v>165</v>
      </c>
      <c r="BK267" s="8">
        <v>193</v>
      </c>
      <c r="BL267" s="8">
        <v>182</v>
      </c>
      <c r="BM267" s="8">
        <v>160</v>
      </c>
      <c r="BN267" s="8">
        <v>183</v>
      </c>
      <c r="BO267" s="8">
        <v>185</v>
      </c>
      <c r="BP267" s="8">
        <v>224</v>
      </c>
      <c r="BQ267" s="69">
        <v>191</v>
      </c>
      <c r="BR267" s="8">
        <v>201</v>
      </c>
      <c r="BS267" s="8">
        <v>399</v>
      </c>
      <c r="BT267" s="8">
        <v>198</v>
      </c>
      <c r="BU267" s="8">
        <v>204</v>
      </c>
      <c r="BV267" s="8">
        <v>134</v>
      </c>
      <c r="BW267" s="8">
        <v>205</v>
      </c>
      <c r="BX267" s="8">
        <v>201</v>
      </c>
      <c r="BY267" s="8">
        <v>194</v>
      </c>
      <c r="BZ267" s="8">
        <v>209</v>
      </c>
    </row>
    <row r="268" spans="1:78" ht="36" customHeight="1" x14ac:dyDescent="0.35">
      <c r="A268" s="102">
        <v>267</v>
      </c>
      <c r="B268" s="38" t="s">
        <v>570</v>
      </c>
      <c r="C268" s="32" t="s">
        <v>647</v>
      </c>
      <c r="D268" s="5" t="s">
        <v>93</v>
      </c>
      <c r="E268" s="4" t="s">
        <v>69</v>
      </c>
      <c r="F268" s="4" t="s">
        <v>876</v>
      </c>
      <c r="G268" s="8">
        <v>2765</v>
      </c>
      <c r="H268" s="8">
        <v>2786</v>
      </c>
      <c r="I268" s="8">
        <v>2946</v>
      </c>
      <c r="J268" s="8">
        <v>1039</v>
      </c>
      <c r="K268" s="8">
        <v>1022</v>
      </c>
      <c r="L268" s="8">
        <v>1025</v>
      </c>
      <c r="M268" s="8">
        <v>1047</v>
      </c>
      <c r="N268" s="8">
        <v>1030</v>
      </c>
      <c r="O268" s="8">
        <v>991</v>
      </c>
      <c r="P268" s="8">
        <v>994</v>
      </c>
      <c r="Q268" s="8">
        <v>920</v>
      </c>
      <c r="R268" s="8">
        <v>1081</v>
      </c>
      <c r="S268" s="8">
        <v>924</v>
      </c>
      <c r="T268" s="8">
        <v>1081</v>
      </c>
      <c r="U268" s="8">
        <v>956</v>
      </c>
      <c r="V268" s="8">
        <v>967</v>
      </c>
      <c r="W268" s="8">
        <v>931</v>
      </c>
      <c r="X268" s="8">
        <v>919</v>
      </c>
      <c r="Y268" s="8">
        <v>913</v>
      </c>
      <c r="Z268" s="8">
        <v>891</v>
      </c>
      <c r="AA268" s="8">
        <v>855</v>
      </c>
      <c r="AB268" s="8">
        <v>940</v>
      </c>
      <c r="AC268" s="8">
        <v>873</v>
      </c>
      <c r="AD268" s="8">
        <v>951</v>
      </c>
      <c r="AE268" s="8">
        <v>859</v>
      </c>
      <c r="AF268" s="8">
        <v>973</v>
      </c>
      <c r="AG268" s="8">
        <v>911</v>
      </c>
      <c r="AH268" s="8">
        <v>942</v>
      </c>
      <c r="AI268" s="8">
        <v>933</v>
      </c>
      <c r="AJ268" s="8">
        <v>926</v>
      </c>
      <c r="AK268" s="8">
        <v>949</v>
      </c>
      <c r="AL268" s="8">
        <v>873</v>
      </c>
      <c r="AM268" s="8">
        <v>877</v>
      </c>
      <c r="AN268" s="8">
        <v>868</v>
      </c>
      <c r="AO268" s="8">
        <v>682</v>
      </c>
      <c r="AP268" s="8">
        <v>694</v>
      </c>
      <c r="AQ268" s="8">
        <v>718</v>
      </c>
      <c r="AR268" s="8">
        <v>656</v>
      </c>
      <c r="AS268" s="8">
        <v>668</v>
      </c>
      <c r="AT268" s="8">
        <v>676</v>
      </c>
      <c r="AU268" s="8">
        <v>644</v>
      </c>
      <c r="AV268" s="8">
        <v>656</v>
      </c>
      <c r="AW268" s="8">
        <v>638</v>
      </c>
      <c r="AX268" s="8">
        <v>603</v>
      </c>
      <c r="AY268" s="8">
        <v>665</v>
      </c>
      <c r="AZ268" s="8">
        <v>680</v>
      </c>
      <c r="BA268" s="8">
        <v>649</v>
      </c>
      <c r="BB268" s="8">
        <v>562</v>
      </c>
      <c r="BC268" s="8">
        <v>363</v>
      </c>
      <c r="BD268" s="8">
        <v>441</v>
      </c>
      <c r="BE268" s="8">
        <v>555</v>
      </c>
      <c r="BF268" s="8">
        <v>523</v>
      </c>
      <c r="BG268" s="8">
        <v>504</v>
      </c>
      <c r="BH268" s="8">
        <v>539</v>
      </c>
      <c r="BI268" s="8">
        <v>573</v>
      </c>
      <c r="BJ268" s="8">
        <v>517</v>
      </c>
      <c r="BK268" s="8">
        <v>525</v>
      </c>
      <c r="BL268" s="8">
        <v>550</v>
      </c>
      <c r="BM268" s="8">
        <v>578</v>
      </c>
      <c r="BN268" s="8">
        <v>665</v>
      </c>
      <c r="BO268" s="8">
        <v>679</v>
      </c>
      <c r="BP268" s="8">
        <v>708</v>
      </c>
      <c r="BQ268" s="69">
        <v>723</v>
      </c>
      <c r="BR268" s="8">
        <v>717</v>
      </c>
      <c r="BS268" s="8">
        <v>697</v>
      </c>
      <c r="BT268" s="8">
        <v>699</v>
      </c>
      <c r="BU268" s="8">
        <v>694</v>
      </c>
      <c r="BV268" s="8">
        <v>689</v>
      </c>
      <c r="BW268" s="8">
        <v>686</v>
      </c>
      <c r="BX268" s="8">
        <v>711</v>
      </c>
      <c r="BY268" s="8">
        <v>669</v>
      </c>
      <c r="BZ268" s="8">
        <v>707</v>
      </c>
    </row>
    <row r="269" spans="1:78" ht="36" customHeight="1" x14ac:dyDescent="0.35">
      <c r="A269" s="102">
        <v>268</v>
      </c>
      <c r="B269" s="38" t="s">
        <v>570</v>
      </c>
      <c r="C269" s="32" t="s">
        <v>429</v>
      </c>
      <c r="D269" s="5" t="s">
        <v>120</v>
      </c>
      <c r="E269" s="4" t="s">
        <v>118</v>
      </c>
      <c r="F269" s="4" t="s">
        <v>474</v>
      </c>
      <c r="G269" s="8">
        <v>4407</v>
      </c>
      <c r="H269" s="8">
        <v>4489</v>
      </c>
      <c r="I269" s="8">
        <v>4285</v>
      </c>
      <c r="J269" s="8">
        <v>4440</v>
      </c>
      <c r="K269" s="8">
        <v>4339</v>
      </c>
      <c r="L269" s="8">
        <v>4265</v>
      </c>
      <c r="M269" s="8">
        <v>4201</v>
      </c>
      <c r="N269" s="8">
        <v>4318</v>
      </c>
      <c r="O269" s="8">
        <v>4639</v>
      </c>
      <c r="P269" s="8">
        <v>3976</v>
      </c>
      <c r="Q269" s="8">
        <v>3851</v>
      </c>
      <c r="R269" s="8">
        <v>3912</v>
      </c>
      <c r="S269" s="8">
        <v>3798</v>
      </c>
      <c r="T269" s="8">
        <v>3988</v>
      </c>
      <c r="U269" s="8">
        <v>4020</v>
      </c>
      <c r="V269" s="8">
        <v>4265</v>
      </c>
      <c r="W269" s="8">
        <v>4086</v>
      </c>
      <c r="X269" s="8">
        <v>3902</v>
      </c>
      <c r="Y269" s="8">
        <v>4086</v>
      </c>
      <c r="Z269" s="8">
        <v>3686</v>
      </c>
      <c r="AA269" s="8">
        <v>3896</v>
      </c>
      <c r="AB269" s="8">
        <v>4216</v>
      </c>
      <c r="AC269" s="8">
        <v>3721</v>
      </c>
      <c r="AD269" s="8">
        <v>3692</v>
      </c>
      <c r="AE269" s="8">
        <v>3648</v>
      </c>
      <c r="AF269" s="8">
        <v>3292</v>
      </c>
      <c r="AG269" s="8">
        <v>3282</v>
      </c>
      <c r="AH269" s="8">
        <v>3367</v>
      </c>
      <c r="AI269" s="8">
        <v>3492</v>
      </c>
      <c r="AJ269" s="8">
        <v>3484</v>
      </c>
      <c r="AK269" s="8">
        <v>3378</v>
      </c>
      <c r="AL269" s="8">
        <v>3133</v>
      </c>
      <c r="AM269" s="8">
        <v>3149</v>
      </c>
      <c r="AN269" s="8">
        <v>3146</v>
      </c>
      <c r="AO269" s="8">
        <v>3140</v>
      </c>
      <c r="AP269" s="8">
        <v>3242</v>
      </c>
      <c r="AQ269" s="12">
        <v>1714</v>
      </c>
      <c r="AR269" s="12">
        <v>1143</v>
      </c>
      <c r="AS269" s="12">
        <v>0</v>
      </c>
      <c r="AT269" s="10">
        <v>0</v>
      </c>
      <c r="AU269" s="10">
        <v>0</v>
      </c>
      <c r="AV269" s="10">
        <v>0</v>
      </c>
      <c r="AW269" s="10">
        <v>0</v>
      </c>
      <c r="AX269" s="10">
        <v>0</v>
      </c>
      <c r="AY269" s="10">
        <v>0</v>
      </c>
      <c r="AZ269" s="10">
        <v>0</v>
      </c>
      <c r="BA269" s="43">
        <v>0</v>
      </c>
      <c r="BB269" s="43">
        <v>0</v>
      </c>
      <c r="BC269" s="43">
        <v>0</v>
      </c>
      <c r="BD269" s="43">
        <v>0</v>
      </c>
      <c r="BE269" s="43">
        <v>0</v>
      </c>
      <c r="BF269" s="43">
        <v>0</v>
      </c>
      <c r="BG269" s="43">
        <v>0</v>
      </c>
      <c r="BH269" s="43">
        <v>0</v>
      </c>
      <c r="BI269" s="43">
        <v>0</v>
      </c>
      <c r="BJ269" s="43">
        <v>0</v>
      </c>
      <c r="BK269" s="43">
        <v>0</v>
      </c>
      <c r="BL269" s="9">
        <v>0</v>
      </c>
      <c r="BM269" s="9">
        <v>0</v>
      </c>
      <c r="BN269" s="9">
        <v>0</v>
      </c>
      <c r="BO269" s="9">
        <v>0</v>
      </c>
      <c r="BP269" s="9">
        <v>0</v>
      </c>
      <c r="BQ269" s="71">
        <v>0</v>
      </c>
      <c r="BR269" s="9">
        <v>0</v>
      </c>
      <c r="BS269" s="9">
        <v>0</v>
      </c>
      <c r="BT269" s="9">
        <v>0</v>
      </c>
      <c r="BU269" s="8">
        <v>0</v>
      </c>
      <c r="BV269" s="8">
        <v>0</v>
      </c>
      <c r="BW269" s="8">
        <v>0</v>
      </c>
      <c r="BX269" s="9">
        <v>0</v>
      </c>
      <c r="BY269" s="9">
        <v>0</v>
      </c>
      <c r="BZ269" s="9">
        <v>0</v>
      </c>
    </row>
    <row r="270" spans="1:78" ht="36" customHeight="1" x14ac:dyDescent="0.35">
      <c r="A270" s="102">
        <v>269</v>
      </c>
      <c r="B270" s="38" t="s">
        <v>570</v>
      </c>
      <c r="C270" s="32" t="s">
        <v>542</v>
      </c>
      <c r="D270" s="5" t="s">
        <v>757</v>
      </c>
      <c r="E270" s="4" t="s">
        <v>189</v>
      </c>
      <c r="F270" s="4" t="s">
        <v>895</v>
      </c>
      <c r="G270" s="8">
        <v>204</v>
      </c>
      <c r="H270" s="8">
        <v>251</v>
      </c>
      <c r="I270" s="8">
        <v>272</v>
      </c>
      <c r="J270" s="8">
        <v>282</v>
      </c>
      <c r="K270" s="8">
        <v>530</v>
      </c>
      <c r="L270" s="8">
        <v>271</v>
      </c>
      <c r="M270" s="8">
        <v>276</v>
      </c>
      <c r="N270" s="8">
        <v>284</v>
      </c>
      <c r="O270" s="8">
        <v>275</v>
      </c>
      <c r="P270" s="8">
        <v>280</v>
      </c>
      <c r="Q270" s="8">
        <v>260</v>
      </c>
      <c r="R270" s="8">
        <v>275</v>
      </c>
      <c r="S270" s="8">
        <v>287</v>
      </c>
      <c r="T270" s="8">
        <v>290</v>
      </c>
      <c r="U270" s="8">
        <v>301</v>
      </c>
      <c r="V270" s="8">
        <v>301</v>
      </c>
      <c r="W270" s="8">
        <v>302</v>
      </c>
      <c r="X270" s="8">
        <v>301</v>
      </c>
      <c r="Y270" s="8">
        <v>303</v>
      </c>
      <c r="Z270" s="8">
        <v>306</v>
      </c>
      <c r="AA270" s="8">
        <v>280</v>
      </c>
      <c r="AB270" s="8">
        <v>285</v>
      </c>
      <c r="AC270" s="8">
        <v>270</v>
      </c>
      <c r="AD270" s="8">
        <v>285</v>
      </c>
      <c r="AE270" s="8">
        <v>287</v>
      </c>
      <c r="AF270" s="8">
        <v>210</v>
      </c>
      <c r="AG270" s="8">
        <v>291</v>
      </c>
      <c r="AH270" s="8">
        <v>290</v>
      </c>
      <c r="AI270" s="8">
        <v>292</v>
      </c>
      <c r="AJ270" s="8">
        <v>295</v>
      </c>
      <c r="AK270" s="9">
        <v>296.68575087847631</v>
      </c>
      <c r="AL270" s="9">
        <v>298.26431813012522</v>
      </c>
      <c r="AM270" s="9">
        <v>299.36043147327121</v>
      </c>
      <c r="AN270" s="8">
        <v>271</v>
      </c>
      <c r="AO270" s="8">
        <v>286</v>
      </c>
      <c r="AP270" s="8">
        <v>290</v>
      </c>
      <c r="AQ270" s="8">
        <v>286</v>
      </c>
      <c r="AR270" s="8">
        <v>273</v>
      </c>
      <c r="AS270" s="8">
        <v>280</v>
      </c>
      <c r="AT270" s="8">
        <v>285</v>
      </c>
      <c r="AU270" s="8">
        <v>230</v>
      </c>
      <c r="AV270" s="8">
        <v>235</v>
      </c>
      <c r="AW270" s="8">
        <v>240</v>
      </c>
      <c r="AX270" s="8">
        <v>250</v>
      </c>
      <c r="AY270" s="8">
        <v>226</v>
      </c>
      <c r="AZ270" s="8">
        <v>250</v>
      </c>
      <c r="BA270" s="8">
        <v>230</v>
      </c>
      <c r="BB270" s="8">
        <v>70</v>
      </c>
      <c r="BC270" s="41">
        <v>85</v>
      </c>
      <c r="BD270" s="41">
        <v>78</v>
      </c>
      <c r="BE270" s="41">
        <v>90</v>
      </c>
      <c r="BF270" s="41">
        <v>100</v>
      </c>
      <c r="BG270" s="41">
        <v>112</v>
      </c>
      <c r="BH270" s="41">
        <v>100</v>
      </c>
      <c r="BI270" s="41">
        <v>111</v>
      </c>
      <c r="BJ270" s="41">
        <v>116</v>
      </c>
      <c r="BK270" s="41">
        <v>94</v>
      </c>
      <c r="BL270" s="8">
        <v>91</v>
      </c>
      <c r="BM270" s="8">
        <v>90</v>
      </c>
      <c r="BN270" s="8">
        <v>91</v>
      </c>
      <c r="BO270" s="8">
        <v>90</v>
      </c>
      <c r="BP270" s="8">
        <v>89</v>
      </c>
      <c r="BQ270" s="69">
        <v>70</v>
      </c>
      <c r="BR270" s="8">
        <v>65</v>
      </c>
      <c r="BS270" s="8">
        <v>65</v>
      </c>
      <c r="BT270" s="8">
        <v>59</v>
      </c>
      <c r="BU270" s="8">
        <v>50</v>
      </c>
      <c r="BV270" s="8">
        <v>44</v>
      </c>
      <c r="BW270" s="8">
        <v>42</v>
      </c>
      <c r="BX270" s="8">
        <v>42</v>
      </c>
      <c r="BY270" s="8">
        <v>40</v>
      </c>
      <c r="BZ270" s="8">
        <v>40</v>
      </c>
    </row>
    <row r="271" spans="1:78" ht="36" customHeight="1" x14ac:dyDescent="0.35">
      <c r="A271" s="102">
        <v>270</v>
      </c>
      <c r="B271" s="38" t="s">
        <v>570</v>
      </c>
      <c r="C271" s="32" t="s">
        <v>425</v>
      </c>
      <c r="D271" s="5" t="s">
        <v>717</v>
      </c>
      <c r="E271" s="4" t="s">
        <v>47</v>
      </c>
      <c r="F271" s="4" t="s">
        <v>892</v>
      </c>
      <c r="G271" s="11">
        <v>23</v>
      </c>
      <c r="H271" s="11">
        <v>23</v>
      </c>
      <c r="I271" s="11">
        <v>23</v>
      </c>
      <c r="J271" s="20">
        <v>270</v>
      </c>
      <c r="K271" s="20">
        <v>266</v>
      </c>
      <c r="L271" s="20">
        <v>271</v>
      </c>
      <c r="M271" s="9">
        <v>271.33415570224065</v>
      </c>
      <c r="N271" s="9">
        <v>273.13587299151777</v>
      </c>
      <c r="O271" s="9">
        <v>273.85156496417801</v>
      </c>
      <c r="P271" s="9">
        <v>274.69588100352217</v>
      </c>
      <c r="Q271" s="9">
        <v>275.21786115440369</v>
      </c>
      <c r="R271" s="9">
        <v>275.67480636508844</v>
      </c>
      <c r="S271" s="9">
        <v>276.00188944293535</v>
      </c>
      <c r="T271" s="9">
        <v>276.26372822629804</v>
      </c>
      <c r="U271" s="9">
        <v>276.46031496054127</v>
      </c>
      <c r="V271" s="9">
        <v>277</v>
      </c>
      <c r="W271" s="9">
        <v>277</v>
      </c>
      <c r="X271" s="9">
        <v>277</v>
      </c>
      <c r="Y271" s="8">
        <v>220</v>
      </c>
      <c r="Z271" s="8">
        <v>225</v>
      </c>
      <c r="AA271" s="8">
        <v>225</v>
      </c>
      <c r="AB271" s="9">
        <v>226.69179284722006</v>
      </c>
      <c r="AC271" s="9">
        <v>227.25854591535938</v>
      </c>
      <c r="AD271" s="9">
        <v>229</v>
      </c>
      <c r="AE271" s="15">
        <v>228.45968209009661</v>
      </c>
      <c r="AF271" s="15">
        <v>228.86146991720452</v>
      </c>
      <c r="AG271" s="15">
        <v>230</v>
      </c>
      <c r="AH271" s="14">
        <v>200</v>
      </c>
      <c r="AI271" s="14">
        <v>200</v>
      </c>
      <c r="AJ271" s="14">
        <v>200</v>
      </c>
      <c r="AK271" s="18">
        <v>200</v>
      </c>
      <c r="AL271" s="18">
        <v>200</v>
      </c>
      <c r="AM271" s="18">
        <v>200</v>
      </c>
      <c r="AN271" s="18">
        <v>200</v>
      </c>
      <c r="AO271" s="18">
        <v>200</v>
      </c>
      <c r="AP271" s="18">
        <v>200</v>
      </c>
      <c r="AQ271" s="14">
        <v>200</v>
      </c>
      <c r="AR271" s="14">
        <v>200</v>
      </c>
      <c r="AS271" s="8">
        <v>200</v>
      </c>
      <c r="AT271" s="8">
        <v>190</v>
      </c>
      <c r="AU271" s="8">
        <v>181</v>
      </c>
      <c r="AV271" s="8">
        <v>175</v>
      </c>
      <c r="AW271" s="8">
        <v>166</v>
      </c>
      <c r="AX271" s="8">
        <v>180</v>
      </c>
      <c r="AY271" s="8">
        <v>183</v>
      </c>
      <c r="AZ271" s="8">
        <v>176</v>
      </c>
      <c r="BA271" s="8">
        <v>171</v>
      </c>
      <c r="BB271" s="8">
        <v>106</v>
      </c>
      <c r="BC271" s="41">
        <v>2</v>
      </c>
      <c r="BD271" s="41">
        <v>46</v>
      </c>
      <c r="BE271" s="41">
        <v>85</v>
      </c>
      <c r="BF271" s="41">
        <v>175</v>
      </c>
      <c r="BG271" s="41">
        <v>175</v>
      </c>
      <c r="BH271" s="41">
        <v>175</v>
      </c>
      <c r="BI271" s="41">
        <v>175</v>
      </c>
      <c r="BJ271" s="41">
        <v>175</v>
      </c>
      <c r="BK271" s="41">
        <v>175</v>
      </c>
      <c r="BL271" s="8">
        <v>175</v>
      </c>
      <c r="BM271" s="8">
        <v>110</v>
      </c>
      <c r="BN271" s="8">
        <v>106</v>
      </c>
      <c r="BO271" s="8">
        <v>110</v>
      </c>
      <c r="BP271" s="8">
        <v>105</v>
      </c>
      <c r="BQ271" s="69">
        <v>102</v>
      </c>
      <c r="BR271" s="8">
        <v>100</v>
      </c>
      <c r="BS271" s="8">
        <v>100</v>
      </c>
      <c r="BT271" s="8">
        <v>100</v>
      </c>
      <c r="BU271" s="8">
        <v>100</v>
      </c>
      <c r="BV271" s="8">
        <v>80</v>
      </c>
      <c r="BW271" s="8">
        <v>1</v>
      </c>
      <c r="BX271" s="8">
        <v>1</v>
      </c>
      <c r="BY271" s="8">
        <v>1</v>
      </c>
      <c r="BZ271" s="8">
        <v>1</v>
      </c>
    </row>
    <row r="272" spans="1:78" ht="36" customHeight="1" x14ac:dyDescent="0.35">
      <c r="A272" s="102">
        <v>271</v>
      </c>
      <c r="B272" s="38" t="s">
        <v>570</v>
      </c>
      <c r="C272" s="32" t="s">
        <v>518</v>
      </c>
      <c r="D272" s="5" t="s">
        <v>291</v>
      </c>
      <c r="E272" s="4" t="s">
        <v>289</v>
      </c>
      <c r="F272" s="4" t="s">
        <v>290</v>
      </c>
      <c r="G272" s="8">
        <v>360</v>
      </c>
      <c r="H272" s="8">
        <v>385</v>
      </c>
      <c r="I272" s="8">
        <v>405</v>
      </c>
      <c r="J272" s="8">
        <v>401</v>
      </c>
      <c r="K272" s="8">
        <v>440</v>
      </c>
      <c r="L272" s="8">
        <v>493</v>
      </c>
      <c r="M272" s="8">
        <v>446</v>
      </c>
      <c r="N272" s="8">
        <v>460</v>
      </c>
      <c r="O272" s="8">
        <v>577</v>
      </c>
      <c r="P272" s="8">
        <v>475</v>
      </c>
      <c r="Q272" s="8">
        <v>529</v>
      </c>
      <c r="R272" s="8">
        <v>424</v>
      </c>
      <c r="S272" s="8">
        <v>575</v>
      </c>
      <c r="T272" s="12">
        <v>555</v>
      </c>
      <c r="U272" s="12">
        <v>522</v>
      </c>
      <c r="V272" s="45">
        <v>0</v>
      </c>
      <c r="W272" s="45">
        <v>0</v>
      </c>
      <c r="X272" s="45">
        <v>0</v>
      </c>
      <c r="Y272" s="45">
        <v>0</v>
      </c>
      <c r="Z272" s="45">
        <v>0</v>
      </c>
      <c r="AA272" s="45">
        <v>0</v>
      </c>
      <c r="AB272" s="45">
        <v>0</v>
      </c>
      <c r="AC272" s="45">
        <v>0</v>
      </c>
      <c r="AD272" s="45">
        <v>0</v>
      </c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61"/>
      <c r="BD272" s="61"/>
      <c r="BE272" s="61"/>
      <c r="BF272" s="61"/>
      <c r="BG272" s="61"/>
      <c r="BH272" s="61"/>
      <c r="BI272" s="61"/>
      <c r="BJ272" s="61"/>
      <c r="BK272" s="61"/>
      <c r="BL272" s="13"/>
      <c r="BM272" s="13"/>
      <c r="BN272" s="13"/>
      <c r="BO272" s="13"/>
      <c r="BP272" s="13"/>
      <c r="BQ272" s="68"/>
      <c r="BR272" s="68"/>
      <c r="BS272" s="68"/>
      <c r="BT272" s="68"/>
      <c r="BU272" s="13"/>
      <c r="BV272" s="13"/>
      <c r="BW272" s="13"/>
      <c r="BX272" s="13"/>
      <c r="BY272" s="13"/>
      <c r="BZ272" s="13"/>
    </row>
    <row r="273" spans="1:78" ht="36" customHeight="1" x14ac:dyDescent="0.35">
      <c r="A273" s="102">
        <v>272</v>
      </c>
      <c r="B273" s="38" t="s">
        <v>570</v>
      </c>
      <c r="C273" s="32" t="s">
        <v>532</v>
      </c>
      <c r="D273" s="5" t="s">
        <v>291</v>
      </c>
      <c r="E273" s="4" t="s">
        <v>353</v>
      </c>
      <c r="F273" s="4" t="s">
        <v>927</v>
      </c>
      <c r="G273" s="8">
        <v>1194</v>
      </c>
      <c r="H273" s="8">
        <v>1210</v>
      </c>
      <c r="I273" s="8">
        <v>1226</v>
      </c>
      <c r="J273" s="8">
        <v>1230</v>
      </c>
      <c r="K273" s="8">
        <v>1252</v>
      </c>
      <c r="L273" s="8">
        <v>1268</v>
      </c>
      <c r="M273" s="8">
        <v>1279</v>
      </c>
      <c r="N273" s="8">
        <v>1294</v>
      </c>
      <c r="O273" s="8">
        <v>1314</v>
      </c>
      <c r="P273" s="8">
        <v>634</v>
      </c>
      <c r="Q273" s="8">
        <v>718</v>
      </c>
      <c r="R273" s="8">
        <v>707</v>
      </c>
      <c r="S273" s="8">
        <v>723</v>
      </c>
      <c r="T273" s="8">
        <v>733</v>
      </c>
      <c r="U273" s="8">
        <v>752</v>
      </c>
      <c r="V273" s="8">
        <v>723</v>
      </c>
      <c r="W273" s="8">
        <v>749</v>
      </c>
      <c r="X273" s="8">
        <v>792</v>
      </c>
      <c r="Y273" s="8">
        <v>776</v>
      </c>
      <c r="Z273" s="8">
        <v>776</v>
      </c>
      <c r="AA273" s="8">
        <v>750</v>
      </c>
      <c r="AB273" s="8">
        <v>736</v>
      </c>
      <c r="AC273" s="8">
        <v>768</v>
      </c>
      <c r="AD273" s="8">
        <v>818</v>
      </c>
      <c r="AE273" s="8">
        <v>823</v>
      </c>
      <c r="AF273" s="8">
        <v>883</v>
      </c>
      <c r="AG273" s="8">
        <v>961</v>
      </c>
      <c r="AH273" s="8">
        <v>995</v>
      </c>
      <c r="AI273" s="8">
        <v>1077</v>
      </c>
      <c r="AJ273" s="8">
        <v>1091</v>
      </c>
      <c r="AK273" s="8">
        <v>1087</v>
      </c>
      <c r="AL273" s="8">
        <v>1123</v>
      </c>
      <c r="AM273" s="8">
        <v>1183</v>
      </c>
      <c r="AN273" s="8">
        <v>736</v>
      </c>
      <c r="AO273" s="8">
        <v>1211</v>
      </c>
      <c r="AP273" s="8">
        <v>1215</v>
      </c>
      <c r="AQ273" s="8">
        <v>1222</v>
      </c>
      <c r="AR273" s="8">
        <v>1211</v>
      </c>
      <c r="AS273" s="8">
        <v>1158</v>
      </c>
      <c r="AT273" s="8">
        <v>1191</v>
      </c>
      <c r="AU273" s="8">
        <v>1212</v>
      </c>
      <c r="AV273" s="8">
        <v>1228</v>
      </c>
      <c r="AW273" s="8">
        <v>1286</v>
      </c>
      <c r="AX273" s="8">
        <v>1266</v>
      </c>
      <c r="AY273" s="8">
        <v>1282</v>
      </c>
      <c r="AZ273" s="8">
        <v>1287</v>
      </c>
      <c r="BA273" s="8">
        <v>1275</v>
      </c>
      <c r="BB273" s="8">
        <v>1042</v>
      </c>
      <c r="BC273" s="41">
        <v>584</v>
      </c>
      <c r="BD273" s="41">
        <v>1173</v>
      </c>
      <c r="BE273" s="41">
        <v>1413</v>
      </c>
      <c r="BF273" s="41">
        <v>1242</v>
      </c>
      <c r="BG273" s="41">
        <v>1055</v>
      </c>
      <c r="BH273" s="41">
        <v>1099</v>
      </c>
      <c r="BI273" s="41">
        <v>768</v>
      </c>
      <c r="BJ273" s="41">
        <v>1009</v>
      </c>
      <c r="BK273" s="41">
        <v>945</v>
      </c>
      <c r="BL273" s="8">
        <v>1486</v>
      </c>
      <c r="BM273" s="8">
        <v>1509</v>
      </c>
      <c r="BN273" s="8">
        <v>1554</v>
      </c>
      <c r="BO273" s="8">
        <v>1519</v>
      </c>
      <c r="BP273" s="8">
        <v>1513</v>
      </c>
      <c r="BQ273" s="69">
        <v>1538</v>
      </c>
      <c r="BR273" s="8">
        <v>1510</v>
      </c>
      <c r="BS273" s="8">
        <v>1528</v>
      </c>
      <c r="BT273" s="8">
        <v>1548</v>
      </c>
      <c r="BU273" s="8">
        <v>2379</v>
      </c>
      <c r="BV273" s="8">
        <v>2397</v>
      </c>
      <c r="BW273" s="8">
        <v>2376</v>
      </c>
      <c r="BX273" s="8">
        <v>1566</v>
      </c>
      <c r="BY273" s="8">
        <v>1560</v>
      </c>
      <c r="BZ273" s="8">
        <v>1565</v>
      </c>
    </row>
    <row r="274" spans="1:78" ht="36" customHeight="1" x14ac:dyDescent="0.35">
      <c r="A274" s="102">
        <v>273</v>
      </c>
      <c r="B274" s="38" t="s">
        <v>570</v>
      </c>
      <c r="C274" s="32" t="s">
        <v>483</v>
      </c>
      <c r="D274" s="5" t="s">
        <v>59</v>
      </c>
      <c r="E274" s="4" t="s">
        <v>60</v>
      </c>
      <c r="F274" s="4" t="s">
        <v>866</v>
      </c>
      <c r="G274" s="8">
        <v>2655</v>
      </c>
      <c r="H274" s="8">
        <v>2687</v>
      </c>
      <c r="I274" s="8">
        <v>2768</v>
      </c>
      <c r="J274" s="8">
        <v>2400</v>
      </c>
      <c r="K274" s="8">
        <v>2596</v>
      </c>
      <c r="L274" s="8">
        <v>2413</v>
      </c>
      <c r="M274" s="8">
        <v>2485</v>
      </c>
      <c r="N274" s="8">
        <v>2478</v>
      </c>
      <c r="O274" s="8">
        <v>2688</v>
      </c>
      <c r="P274" s="20">
        <v>2524</v>
      </c>
      <c r="Q274" s="20">
        <v>2372</v>
      </c>
      <c r="R274" s="20">
        <v>2627</v>
      </c>
      <c r="S274" s="8">
        <v>2350</v>
      </c>
      <c r="T274" s="8">
        <v>2481</v>
      </c>
      <c r="U274" s="8">
        <v>2281</v>
      </c>
      <c r="V274" s="8">
        <v>2563</v>
      </c>
      <c r="W274" s="8">
        <v>2534</v>
      </c>
      <c r="X274" s="8">
        <v>2448</v>
      </c>
      <c r="Y274" s="8">
        <v>2522</v>
      </c>
      <c r="Z274" s="8">
        <v>2320</v>
      </c>
      <c r="AA274" s="8">
        <v>2398</v>
      </c>
      <c r="AB274" s="8">
        <v>2451</v>
      </c>
      <c r="AC274" s="8">
        <v>2337</v>
      </c>
      <c r="AD274" s="8">
        <v>2459</v>
      </c>
      <c r="AE274" s="8">
        <v>2450</v>
      </c>
      <c r="AF274" s="8">
        <v>2386</v>
      </c>
      <c r="AG274" s="8">
        <v>2348</v>
      </c>
      <c r="AH274" s="8">
        <v>2362</v>
      </c>
      <c r="AI274" s="8">
        <v>2327</v>
      </c>
      <c r="AJ274" s="8">
        <v>2192</v>
      </c>
      <c r="AK274" s="8">
        <v>3104</v>
      </c>
      <c r="AL274" s="8">
        <v>2945</v>
      </c>
      <c r="AM274" s="8">
        <v>2997</v>
      </c>
      <c r="AN274" s="8">
        <v>3061</v>
      </c>
      <c r="AO274" s="8">
        <v>2913</v>
      </c>
      <c r="AP274" s="8">
        <v>3039</v>
      </c>
      <c r="AQ274" s="8">
        <v>3066</v>
      </c>
      <c r="AR274" s="8">
        <v>3109</v>
      </c>
      <c r="AS274" s="8">
        <v>3105</v>
      </c>
      <c r="AT274" s="8">
        <v>3199</v>
      </c>
      <c r="AU274" s="8">
        <v>3125</v>
      </c>
      <c r="AV274" s="8">
        <v>3065</v>
      </c>
      <c r="AW274" s="8">
        <v>3095</v>
      </c>
      <c r="AX274" s="8">
        <v>3817</v>
      </c>
      <c r="AY274" s="8">
        <v>3185</v>
      </c>
      <c r="AZ274" s="8">
        <v>3539</v>
      </c>
      <c r="BA274" s="8">
        <v>7090</v>
      </c>
      <c r="BB274" s="8">
        <v>5812</v>
      </c>
      <c r="BC274" s="41">
        <v>2271</v>
      </c>
      <c r="BD274" s="41">
        <v>3291</v>
      </c>
      <c r="BE274" s="41">
        <v>3420</v>
      </c>
      <c r="BF274" s="41">
        <v>3650</v>
      </c>
      <c r="BG274" s="41">
        <v>3382</v>
      </c>
      <c r="BH274" s="41">
        <v>2432</v>
      </c>
      <c r="BI274" s="41">
        <v>2332</v>
      </c>
      <c r="BJ274" s="41">
        <v>2231</v>
      </c>
      <c r="BK274" s="41">
        <v>2041</v>
      </c>
      <c r="BL274" s="8">
        <v>2054</v>
      </c>
      <c r="BM274" s="8">
        <v>2273</v>
      </c>
      <c r="BN274" s="8">
        <v>2484</v>
      </c>
      <c r="BO274" s="8">
        <v>2285</v>
      </c>
      <c r="BP274" s="8">
        <v>2320</v>
      </c>
      <c r="BQ274" s="69">
        <v>2458</v>
      </c>
      <c r="BR274" s="69">
        <v>2345</v>
      </c>
      <c r="BS274" s="69">
        <v>2761</v>
      </c>
      <c r="BT274" s="69">
        <v>2356</v>
      </c>
      <c r="BU274" s="8">
        <v>0</v>
      </c>
      <c r="BV274" s="8">
        <v>0</v>
      </c>
      <c r="BW274" s="8">
        <v>0</v>
      </c>
      <c r="BX274" s="9">
        <v>0</v>
      </c>
      <c r="BY274" s="9">
        <v>0</v>
      </c>
      <c r="BZ274" s="9">
        <v>0</v>
      </c>
    </row>
    <row r="275" spans="1:78" ht="36" customHeight="1" x14ac:dyDescent="0.35">
      <c r="A275" s="102">
        <v>274</v>
      </c>
      <c r="B275" s="38" t="s">
        <v>570</v>
      </c>
      <c r="C275" s="32" t="s">
        <v>648</v>
      </c>
      <c r="D275" s="5" t="s">
        <v>406</v>
      </c>
      <c r="E275" s="4" t="s">
        <v>100</v>
      </c>
      <c r="F275" s="4" t="s">
        <v>100</v>
      </c>
      <c r="G275" s="8">
        <v>463</v>
      </c>
      <c r="H275" s="8">
        <v>502</v>
      </c>
      <c r="I275" s="8">
        <v>549</v>
      </c>
      <c r="J275" s="8">
        <v>560</v>
      </c>
      <c r="K275" s="8">
        <v>558</v>
      </c>
      <c r="L275" s="8">
        <v>561</v>
      </c>
      <c r="M275" s="8">
        <v>567</v>
      </c>
      <c r="N275" s="8">
        <v>575</v>
      </c>
      <c r="O275" s="8">
        <v>579</v>
      </c>
      <c r="P275" s="8">
        <v>555</v>
      </c>
      <c r="Q275" s="8">
        <v>564</v>
      </c>
      <c r="R275" s="8">
        <v>547</v>
      </c>
      <c r="S275" s="8">
        <v>493</v>
      </c>
      <c r="T275" s="8">
        <v>488</v>
      </c>
      <c r="U275" s="8">
        <v>482</v>
      </c>
      <c r="V275" s="8">
        <v>504</v>
      </c>
      <c r="W275" s="8">
        <v>495</v>
      </c>
      <c r="X275" s="8">
        <v>481</v>
      </c>
      <c r="Y275" s="8">
        <v>459</v>
      </c>
      <c r="Z275" s="8">
        <v>449</v>
      </c>
      <c r="AA275" s="8">
        <v>453</v>
      </c>
      <c r="AB275" s="8">
        <v>413</v>
      </c>
      <c r="AC275" s="8">
        <v>367</v>
      </c>
      <c r="AD275" s="8">
        <v>372</v>
      </c>
      <c r="AE275" s="8">
        <v>331</v>
      </c>
      <c r="AF275" s="8">
        <v>330</v>
      </c>
      <c r="AG275" s="8">
        <v>329</v>
      </c>
      <c r="AH275" s="8">
        <v>338</v>
      </c>
      <c r="AI275" s="8">
        <v>334</v>
      </c>
      <c r="AJ275" s="8">
        <v>336</v>
      </c>
      <c r="AK275" s="8">
        <v>361</v>
      </c>
      <c r="AL275" s="8">
        <v>360</v>
      </c>
      <c r="AM275" s="8">
        <v>360</v>
      </c>
      <c r="AN275" s="8">
        <v>348</v>
      </c>
      <c r="AO275" s="8">
        <v>348</v>
      </c>
      <c r="AP275" s="8">
        <v>365</v>
      </c>
      <c r="AQ275" s="24">
        <v>375</v>
      </c>
      <c r="AR275" s="24">
        <v>376</v>
      </c>
      <c r="AS275" s="24">
        <v>395</v>
      </c>
      <c r="AT275" s="24">
        <v>415</v>
      </c>
      <c r="AU275" s="24">
        <v>404</v>
      </c>
      <c r="AV275" s="24">
        <v>405</v>
      </c>
      <c r="AW275" s="24">
        <v>385</v>
      </c>
      <c r="AX275" s="24">
        <v>376</v>
      </c>
      <c r="AY275" s="24">
        <v>375</v>
      </c>
      <c r="AZ275" s="24">
        <v>380</v>
      </c>
      <c r="BA275" s="24">
        <v>370</v>
      </c>
      <c r="BB275" s="24">
        <v>370</v>
      </c>
      <c r="BC275" s="93">
        <v>357</v>
      </c>
      <c r="BD275" s="93">
        <v>357</v>
      </c>
      <c r="BE275" s="93">
        <v>355</v>
      </c>
      <c r="BF275" s="93">
        <v>355</v>
      </c>
      <c r="BG275" s="93">
        <v>372</v>
      </c>
      <c r="BH275" s="93">
        <v>372</v>
      </c>
      <c r="BI275" s="41">
        <v>285</v>
      </c>
      <c r="BJ275" s="41">
        <v>280</v>
      </c>
      <c r="BK275" s="41">
        <v>280</v>
      </c>
      <c r="BL275" s="8">
        <v>280</v>
      </c>
      <c r="BM275" s="8">
        <v>283</v>
      </c>
      <c r="BN275" s="8">
        <v>281</v>
      </c>
      <c r="BO275" s="8">
        <v>275</v>
      </c>
      <c r="BP275" s="8">
        <v>273</v>
      </c>
      <c r="BQ275" s="69">
        <v>274</v>
      </c>
      <c r="BR275" s="69">
        <v>277</v>
      </c>
      <c r="BS275" s="69">
        <v>268</v>
      </c>
      <c r="BT275" s="69">
        <v>275</v>
      </c>
      <c r="BU275" s="69">
        <v>258</v>
      </c>
      <c r="BV275" s="69">
        <v>259</v>
      </c>
      <c r="BW275" s="69">
        <v>260</v>
      </c>
      <c r="BX275" s="8">
        <v>259</v>
      </c>
      <c r="BY275" s="8">
        <v>262</v>
      </c>
      <c r="BZ275" s="8">
        <v>260</v>
      </c>
    </row>
    <row r="276" spans="1:78" ht="36" customHeight="1" x14ac:dyDescent="0.35">
      <c r="A276" s="102">
        <v>275</v>
      </c>
      <c r="B276" s="38" t="s">
        <v>570</v>
      </c>
      <c r="C276" s="32" t="s">
        <v>649</v>
      </c>
      <c r="D276" s="5" t="s">
        <v>11</v>
      </c>
      <c r="E276" s="4" t="s">
        <v>1</v>
      </c>
      <c r="F276" s="4" t="s">
        <v>12</v>
      </c>
      <c r="G276" s="20">
        <v>2715</v>
      </c>
      <c r="H276" s="20">
        <v>2758</v>
      </c>
      <c r="I276" s="20">
        <v>2753</v>
      </c>
      <c r="J276" s="8">
        <v>2682</v>
      </c>
      <c r="K276" s="8">
        <v>2680</v>
      </c>
      <c r="L276" s="8">
        <v>2668</v>
      </c>
      <c r="M276" s="20">
        <v>2665</v>
      </c>
      <c r="N276" s="20">
        <v>2518</v>
      </c>
      <c r="O276" s="20">
        <v>2548</v>
      </c>
      <c r="P276" s="8">
        <v>2546</v>
      </c>
      <c r="Q276" s="8">
        <v>2510</v>
      </c>
      <c r="R276" s="8">
        <v>2490</v>
      </c>
      <c r="S276" s="20">
        <v>2474</v>
      </c>
      <c r="T276" s="20">
        <v>2473</v>
      </c>
      <c r="U276" s="20">
        <v>2470</v>
      </c>
      <c r="V276" s="36">
        <v>2475</v>
      </c>
      <c r="W276" s="36">
        <v>2453</v>
      </c>
      <c r="X276" s="36">
        <v>2418</v>
      </c>
      <c r="Y276" s="8">
        <v>2402</v>
      </c>
      <c r="Z276" s="8">
        <v>2369</v>
      </c>
      <c r="AA276" s="8">
        <v>2351</v>
      </c>
      <c r="AB276" s="8">
        <v>2334</v>
      </c>
      <c r="AC276" s="8">
        <v>2317</v>
      </c>
      <c r="AD276" s="8">
        <v>2302</v>
      </c>
      <c r="AE276" s="8">
        <v>1686</v>
      </c>
      <c r="AF276" s="8">
        <v>1663</v>
      </c>
      <c r="AG276" s="8">
        <v>1674</v>
      </c>
      <c r="AH276" s="8">
        <v>0</v>
      </c>
      <c r="AI276" s="8">
        <v>0</v>
      </c>
      <c r="AJ276" s="8">
        <v>0</v>
      </c>
      <c r="AK276" s="8">
        <v>1647</v>
      </c>
      <c r="AL276" s="8">
        <v>1574</v>
      </c>
      <c r="AM276" s="8">
        <v>1549</v>
      </c>
      <c r="AN276" s="8">
        <v>1545</v>
      </c>
      <c r="AO276" s="8">
        <v>1539</v>
      </c>
      <c r="AP276" s="8">
        <v>1525</v>
      </c>
      <c r="AQ276" s="9">
        <v>1518.3910329974558</v>
      </c>
      <c r="AR276" s="9">
        <v>1511.5828892118157</v>
      </c>
      <c r="AS276" s="9">
        <v>1507.1368026823234</v>
      </c>
      <c r="AT276" s="10">
        <v>1503.4039600333431</v>
      </c>
      <c r="AU276" s="10">
        <v>1500.6874965712595</v>
      </c>
      <c r="AV276" s="10">
        <v>1498.5438665379902</v>
      </c>
      <c r="AW276" s="10">
        <v>1496.9273292959808</v>
      </c>
      <c r="AX276" s="10">
        <v>1495.6760350572374</v>
      </c>
      <c r="AY276" s="10">
        <v>1494.7213113714995</v>
      </c>
      <c r="AZ276" s="10">
        <v>1493.9866947451649</v>
      </c>
      <c r="BA276" s="10">
        <v>1493.4240054322347</v>
      </c>
      <c r="BB276" s="10">
        <v>1492.9918203816922</v>
      </c>
      <c r="BC276" s="43">
        <v>1492.6603428391936</v>
      </c>
      <c r="BD276" s="43">
        <v>1492.4058754289281</v>
      </c>
      <c r="BE276" s="43">
        <v>1492.2106115518129</v>
      </c>
      <c r="BF276" s="61"/>
      <c r="BG276" s="61"/>
      <c r="BH276" s="61"/>
      <c r="BI276" s="61"/>
      <c r="BJ276" s="61"/>
      <c r="BK276" s="61"/>
      <c r="BL276" s="13"/>
      <c r="BM276" s="13"/>
      <c r="BN276" s="13"/>
      <c r="BO276" s="13"/>
      <c r="BP276" s="13"/>
      <c r="BQ276" s="68"/>
      <c r="BR276" s="13"/>
      <c r="BS276" s="13"/>
      <c r="BT276" s="13"/>
      <c r="BU276" s="13"/>
      <c r="BV276" s="13"/>
      <c r="BW276" s="13"/>
      <c r="BX276" s="13"/>
      <c r="BY276" s="13"/>
      <c r="BZ276" s="13"/>
    </row>
    <row r="277" spans="1:78" ht="36" customHeight="1" x14ac:dyDescent="0.35">
      <c r="A277" s="102">
        <v>276</v>
      </c>
      <c r="B277" s="38" t="s">
        <v>570</v>
      </c>
      <c r="C277" s="32" t="s">
        <v>515</v>
      </c>
      <c r="D277" s="5" t="s">
        <v>91</v>
      </c>
      <c r="E277" s="4" t="s">
        <v>69</v>
      </c>
      <c r="F277" s="4" t="s">
        <v>92</v>
      </c>
      <c r="G277" s="8">
        <v>1008</v>
      </c>
      <c r="H277" s="8">
        <v>1019</v>
      </c>
      <c r="I277" s="8">
        <v>971</v>
      </c>
      <c r="J277" s="9">
        <v>958.97097466873299</v>
      </c>
      <c r="K277" s="9">
        <v>939.75769099446211</v>
      </c>
      <c r="L277" s="9">
        <v>929.56859225977098</v>
      </c>
      <c r="M277" s="9">
        <v>919.96951128156218</v>
      </c>
      <c r="N277" s="9">
        <v>913.46648258856214</v>
      </c>
      <c r="O277" s="9">
        <v>908.16133588991192</v>
      </c>
      <c r="P277" s="20">
        <v>3046</v>
      </c>
      <c r="Q277" s="20">
        <v>2594</v>
      </c>
      <c r="R277" s="20">
        <v>3060</v>
      </c>
      <c r="S277" s="9">
        <v>3064.6809513527951</v>
      </c>
      <c r="T277" s="9">
        <v>3239.8410320816492</v>
      </c>
      <c r="U277" s="9">
        <v>3302.1068822468987</v>
      </c>
      <c r="V277" s="8">
        <v>2912</v>
      </c>
      <c r="W277" s="8">
        <v>3017</v>
      </c>
      <c r="X277" s="8">
        <v>2791</v>
      </c>
      <c r="Y277" s="8">
        <v>3021</v>
      </c>
      <c r="Z277" s="8">
        <v>3060</v>
      </c>
      <c r="AA277" s="8">
        <v>2920</v>
      </c>
      <c r="AB277" s="20">
        <v>3090</v>
      </c>
      <c r="AC277" s="20">
        <v>2736</v>
      </c>
      <c r="AD277" s="20">
        <v>2888</v>
      </c>
      <c r="AE277" s="8">
        <v>2761</v>
      </c>
      <c r="AF277" s="8">
        <v>2946</v>
      </c>
      <c r="AG277" s="8">
        <v>8570</v>
      </c>
      <c r="AH277" s="8">
        <v>2931</v>
      </c>
      <c r="AI277" s="8">
        <v>2925</v>
      </c>
      <c r="AJ277" s="8">
        <v>4001</v>
      </c>
      <c r="AK277" s="8">
        <v>2831</v>
      </c>
      <c r="AL277" s="8">
        <v>2878</v>
      </c>
      <c r="AM277" s="8">
        <v>2711</v>
      </c>
      <c r="AN277" s="8">
        <v>2607</v>
      </c>
      <c r="AO277" s="8">
        <v>2022</v>
      </c>
      <c r="AP277" s="8">
        <v>1885</v>
      </c>
      <c r="AQ277" s="8">
        <v>2163</v>
      </c>
      <c r="AR277" s="8">
        <v>2022</v>
      </c>
      <c r="AS277" s="8">
        <v>2031</v>
      </c>
      <c r="AT277" s="8">
        <v>2148</v>
      </c>
      <c r="AU277" s="8">
        <v>1956</v>
      </c>
      <c r="AV277" s="8">
        <v>1859</v>
      </c>
      <c r="AW277" s="8">
        <v>2157</v>
      </c>
      <c r="AX277" s="8">
        <v>1883</v>
      </c>
      <c r="AY277" s="8">
        <v>1981</v>
      </c>
      <c r="AZ277" s="8">
        <v>2054</v>
      </c>
      <c r="BA277" s="8">
        <v>1709</v>
      </c>
      <c r="BB277" s="8">
        <v>1360</v>
      </c>
      <c r="BC277" s="41">
        <v>534</v>
      </c>
      <c r="BD277" s="41">
        <v>870</v>
      </c>
      <c r="BE277" s="41">
        <v>1255</v>
      </c>
      <c r="BF277" s="41">
        <v>1336</v>
      </c>
      <c r="BG277" s="41">
        <v>1030</v>
      </c>
      <c r="BH277" s="41">
        <v>1062</v>
      </c>
      <c r="BI277" s="41">
        <v>1087</v>
      </c>
      <c r="BJ277" s="41">
        <v>1050</v>
      </c>
      <c r="BK277" s="41">
        <v>1025</v>
      </c>
      <c r="BL277" s="8">
        <v>990</v>
      </c>
      <c r="BM277" s="8">
        <v>900</v>
      </c>
      <c r="BN277" s="8">
        <v>976</v>
      </c>
      <c r="BO277" s="8">
        <v>961</v>
      </c>
      <c r="BP277" s="8">
        <v>860</v>
      </c>
      <c r="BQ277" s="69">
        <v>904</v>
      </c>
      <c r="BR277" s="69">
        <v>915</v>
      </c>
      <c r="BS277" s="69">
        <v>896</v>
      </c>
      <c r="BT277" s="69">
        <v>871</v>
      </c>
      <c r="BU277" s="69">
        <v>977</v>
      </c>
      <c r="BV277" s="69">
        <v>1002</v>
      </c>
      <c r="BW277" s="69">
        <v>1003</v>
      </c>
      <c r="BX277" s="8">
        <v>942</v>
      </c>
      <c r="BY277" s="8">
        <v>969</v>
      </c>
      <c r="BZ277" s="8">
        <v>1009</v>
      </c>
    </row>
    <row r="278" spans="1:78" ht="36" customHeight="1" x14ac:dyDescent="0.35">
      <c r="A278" s="102">
        <v>277</v>
      </c>
      <c r="B278" s="38" t="s">
        <v>570</v>
      </c>
      <c r="C278" s="32" t="s">
        <v>650</v>
      </c>
      <c r="D278" s="5" t="s">
        <v>84</v>
      </c>
      <c r="E278" s="4" t="s">
        <v>69</v>
      </c>
      <c r="F278" s="4" t="s">
        <v>873</v>
      </c>
      <c r="G278" s="20">
        <v>5252</v>
      </c>
      <c r="H278" s="20">
        <v>5252</v>
      </c>
      <c r="I278" s="20">
        <v>5252</v>
      </c>
      <c r="J278" s="8">
        <v>5294</v>
      </c>
      <c r="K278" s="8">
        <v>5294</v>
      </c>
      <c r="L278" s="8">
        <v>5294</v>
      </c>
      <c r="M278" s="20">
        <v>5154</v>
      </c>
      <c r="N278" s="20">
        <v>5306</v>
      </c>
      <c r="O278" s="20">
        <v>4986</v>
      </c>
      <c r="P278" s="20">
        <v>5104</v>
      </c>
      <c r="Q278" s="20">
        <v>4918</v>
      </c>
      <c r="R278" s="20">
        <v>4846</v>
      </c>
      <c r="S278" s="9">
        <v>4762.9313784905735</v>
      </c>
      <c r="T278" s="9">
        <v>4712.3360957072491</v>
      </c>
      <c r="U278" s="9">
        <v>4668.6058212330518</v>
      </c>
      <c r="V278" s="20">
        <v>4916</v>
      </c>
      <c r="W278" s="20">
        <v>4898</v>
      </c>
      <c r="X278" s="20">
        <v>4944</v>
      </c>
      <c r="Y278" s="8">
        <v>4630</v>
      </c>
      <c r="Z278" s="8">
        <v>4530</v>
      </c>
      <c r="AA278" s="8">
        <v>4520</v>
      </c>
      <c r="AB278" s="20">
        <v>4910</v>
      </c>
      <c r="AC278" s="20">
        <v>4674</v>
      </c>
      <c r="AD278" s="20">
        <v>4640</v>
      </c>
      <c r="AE278" s="8">
        <v>4636</v>
      </c>
      <c r="AF278" s="8">
        <v>4564</v>
      </c>
      <c r="AG278" s="8">
        <v>4434</v>
      </c>
      <c r="AH278" s="8">
        <v>4680</v>
      </c>
      <c r="AI278" s="8">
        <v>4696</v>
      </c>
      <c r="AJ278" s="8">
        <v>4656</v>
      </c>
      <c r="AK278" s="9">
        <v>4648.0273816627105</v>
      </c>
      <c r="AL278" s="9">
        <v>4632.1456617753893</v>
      </c>
      <c r="AM278" s="9">
        <v>4624.2214054051847</v>
      </c>
      <c r="AN278" s="9">
        <v>4616.3132059933168</v>
      </c>
      <c r="AO278" s="9">
        <v>4611.0477553436385</v>
      </c>
      <c r="AP278" s="9">
        <v>4606.6648838476822</v>
      </c>
      <c r="AQ278" s="8">
        <v>5220</v>
      </c>
      <c r="AR278" s="8">
        <v>5108</v>
      </c>
      <c r="AS278" s="8">
        <v>5132</v>
      </c>
      <c r="AT278" s="8">
        <v>2080</v>
      </c>
      <c r="AU278" s="8">
        <v>2071</v>
      </c>
      <c r="AV278" s="8">
        <v>2046</v>
      </c>
      <c r="AW278" s="8">
        <v>1947</v>
      </c>
      <c r="AX278" s="8">
        <v>1764</v>
      </c>
      <c r="AY278" s="8">
        <v>1646</v>
      </c>
      <c r="AZ278" s="8">
        <v>1805</v>
      </c>
      <c r="BA278" s="8">
        <v>1673</v>
      </c>
      <c r="BB278" s="8">
        <v>1115</v>
      </c>
      <c r="BC278" s="8">
        <v>794</v>
      </c>
      <c r="BD278" s="8">
        <v>757</v>
      </c>
      <c r="BE278" s="8">
        <v>1115</v>
      </c>
      <c r="BF278" s="8">
        <v>1274</v>
      </c>
      <c r="BG278" s="8">
        <v>1272</v>
      </c>
      <c r="BH278" s="8">
        <v>1308</v>
      </c>
      <c r="BI278" s="8">
        <v>1337</v>
      </c>
      <c r="BJ278" s="8">
        <v>1288</v>
      </c>
      <c r="BK278" s="8">
        <v>1275</v>
      </c>
      <c r="BL278" s="8">
        <v>1328</v>
      </c>
      <c r="BM278" s="8">
        <v>1219</v>
      </c>
      <c r="BN278" s="8">
        <v>1283</v>
      </c>
      <c r="BO278" s="8">
        <v>1257</v>
      </c>
      <c r="BP278" s="8">
        <v>1236</v>
      </c>
      <c r="BQ278" s="69">
        <v>1157</v>
      </c>
      <c r="BR278" s="8">
        <v>1176</v>
      </c>
      <c r="BS278" s="8">
        <v>1132</v>
      </c>
      <c r="BT278" s="8">
        <v>1066</v>
      </c>
      <c r="BU278" s="8">
        <v>926</v>
      </c>
      <c r="BV278" s="8">
        <v>909</v>
      </c>
      <c r="BW278" s="8">
        <v>927</v>
      </c>
      <c r="BX278" s="8">
        <v>918</v>
      </c>
      <c r="BY278" s="8">
        <v>910</v>
      </c>
      <c r="BZ278" s="8">
        <v>933</v>
      </c>
    </row>
    <row r="279" spans="1:78" ht="36" customHeight="1" x14ac:dyDescent="0.35">
      <c r="A279" s="102">
        <v>278</v>
      </c>
      <c r="B279" s="38" t="s">
        <v>570</v>
      </c>
      <c r="C279" s="32" t="s">
        <v>650</v>
      </c>
      <c r="D279" s="5" t="s">
        <v>781</v>
      </c>
      <c r="E279" s="4" t="s">
        <v>69</v>
      </c>
      <c r="F279" s="4" t="s">
        <v>777</v>
      </c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8">
        <v>0</v>
      </c>
      <c r="AO279" s="18">
        <v>0</v>
      </c>
      <c r="AP279" s="18">
        <v>0</v>
      </c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55"/>
      <c r="BB279" s="55"/>
      <c r="BC279" s="50"/>
      <c r="BD279" s="50"/>
      <c r="BE279" s="50"/>
      <c r="BF279" s="58"/>
      <c r="BG279" s="58"/>
      <c r="BH279" s="58"/>
      <c r="BI279" s="64">
        <v>0</v>
      </c>
      <c r="BJ279" s="64">
        <v>0</v>
      </c>
      <c r="BK279" s="64">
        <v>0</v>
      </c>
      <c r="BL279" s="9">
        <v>0</v>
      </c>
      <c r="BM279" s="9">
        <v>0</v>
      </c>
      <c r="BN279" s="9">
        <v>0</v>
      </c>
      <c r="BO279" s="9">
        <v>0</v>
      </c>
      <c r="BP279" s="9">
        <v>0</v>
      </c>
      <c r="BQ279" s="71">
        <v>0</v>
      </c>
      <c r="BR279" s="9">
        <v>0</v>
      </c>
      <c r="BS279" s="9">
        <v>0</v>
      </c>
      <c r="BT279" s="9">
        <v>0</v>
      </c>
      <c r="BU279" s="8">
        <v>0</v>
      </c>
      <c r="BV279" s="8">
        <v>0</v>
      </c>
      <c r="BW279" s="8">
        <v>0</v>
      </c>
      <c r="BX279" s="10">
        <v>0</v>
      </c>
      <c r="BY279" s="10">
        <v>0</v>
      </c>
      <c r="BZ279" s="10">
        <v>0</v>
      </c>
    </row>
    <row r="280" spans="1:78" ht="36" customHeight="1" x14ac:dyDescent="0.35">
      <c r="A280" s="102">
        <v>279</v>
      </c>
      <c r="B280" s="38" t="s">
        <v>570</v>
      </c>
      <c r="C280" s="32" t="s">
        <v>489</v>
      </c>
      <c r="D280" s="5" t="s">
        <v>409</v>
      </c>
      <c r="E280" s="4" t="s">
        <v>118</v>
      </c>
      <c r="F280" s="4" t="s">
        <v>594</v>
      </c>
      <c r="G280" s="20">
        <v>73</v>
      </c>
      <c r="H280" s="20">
        <v>63</v>
      </c>
      <c r="I280" s="20">
        <v>70</v>
      </c>
      <c r="J280" s="20">
        <v>80</v>
      </c>
      <c r="K280" s="20">
        <v>66</v>
      </c>
      <c r="L280" s="20">
        <v>81</v>
      </c>
      <c r="M280" s="20">
        <v>85</v>
      </c>
      <c r="N280" s="20">
        <v>117</v>
      </c>
      <c r="O280" s="20">
        <v>117</v>
      </c>
      <c r="P280" s="20">
        <v>89</v>
      </c>
      <c r="Q280" s="20">
        <v>94</v>
      </c>
      <c r="R280" s="20">
        <v>107</v>
      </c>
      <c r="S280" s="9">
        <v>113.77539921469982</v>
      </c>
      <c r="T280" s="9">
        <v>121.25189632836766</v>
      </c>
      <c r="U280" s="9">
        <v>126.41253100986444</v>
      </c>
      <c r="V280" s="8">
        <v>240</v>
      </c>
      <c r="W280" s="8">
        <v>332</v>
      </c>
      <c r="X280" s="8">
        <v>524</v>
      </c>
      <c r="Y280" s="8">
        <v>711</v>
      </c>
      <c r="Z280" s="8">
        <v>1156</v>
      </c>
      <c r="AA280" s="8">
        <v>1233</v>
      </c>
      <c r="AB280" s="20">
        <v>1099</v>
      </c>
      <c r="AC280" s="20">
        <v>918</v>
      </c>
      <c r="AD280" s="20">
        <v>748</v>
      </c>
      <c r="AE280" s="20">
        <v>693</v>
      </c>
      <c r="AF280" s="20">
        <v>617</v>
      </c>
      <c r="AG280" s="20">
        <v>640</v>
      </c>
      <c r="AH280" s="8">
        <v>619</v>
      </c>
      <c r="AI280" s="8">
        <v>592</v>
      </c>
      <c r="AJ280" s="8">
        <v>562</v>
      </c>
      <c r="AK280" s="8">
        <v>556</v>
      </c>
      <c r="AL280" s="8">
        <v>1254</v>
      </c>
      <c r="AM280" s="8">
        <v>602</v>
      </c>
      <c r="AN280" s="8">
        <v>597</v>
      </c>
      <c r="AO280" s="8">
        <v>581</v>
      </c>
      <c r="AP280" s="8">
        <v>537</v>
      </c>
      <c r="AQ280" s="8">
        <v>521</v>
      </c>
      <c r="AR280" s="8">
        <v>500</v>
      </c>
      <c r="AS280" s="8">
        <v>498</v>
      </c>
      <c r="AT280" s="8">
        <v>482</v>
      </c>
      <c r="AU280" s="8">
        <v>464</v>
      </c>
      <c r="AV280" s="8">
        <v>465</v>
      </c>
      <c r="AW280" s="8">
        <v>493</v>
      </c>
      <c r="AX280" s="8">
        <v>420</v>
      </c>
      <c r="AY280" s="8">
        <v>415</v>
      </c>
      <c r="AZ280" s="8">
        <v>371</v>
      </c>
      <c r="BA280" s="8">
        <v>391</v>
      </c>
      <c r="BB280" s="8">
        <v>358</v>
      </c>
      <c r="BC280" s="41">
        <v>231</v>
      </c>
      <c r="BD280" s="41">
        <v>295</v>
      </c>
      <c r="BE280" s="41">
        <v>321</v>
      </c>
      <c r="BF280" s="41">
        <v>324</v>
      </c>
      <c r="BG280" s="41">
        <v>333</v>
      </c>
      <c r="BH280" s="41">
        <v>319</v>
      </c>
      <c r="BI280" s="41">
        <v>301</v>
      </c>
      <c r="BJ280" s="41">
        <v>302</v>
      </c>
      <c r="BK280" s="41">
        <v>286</v>
      </c>
      <c r="BL280" s="8">
        <v>304</v>
      </c>
      <c r="BM280" s="8">
        <v>303</v>
      </c>
      <c r="BN280" s="8">
        <v>317</v>
      </c>
      <c r="BO280" s="8">
        <v>301</v>
      </c>
      <c r="BP280" s="8">
        <v>295</v>
      </c>
      <c r="BQ280" s="69">
        <v>266</v>
      </c>
      <c r="BR280" s="69">
        <v>274</v>
      </c>
      <c r="BS280" s="69">
        <v>279</v>
      </c>
      <c r="BT280" s="69">
        <v>265</v>
      </c>
      <c r="BU280" s="69">
        <v>277</v>
      </c>
      <c r="BV280" s="69">
        <v>268</v>
      </c>
      <c r="BW280" s="69">
        <v>257</v>
      </c>
      <c r="BX280" s="8">
        <v>270</v>
      </c>
      <c r="BY280" s="8">
        <v>250</v>
      </c>
      <c r="BZ280" s="8">
        <v>269</v>
      </c>
    </row>
    <row r="281" spans="1:78" ht="36" customHeight="1" x14ac:dyDescent="0.35">
      <c r="A281" s="102">
        <v>280</v>
      </c>
      <c r="B281" s="38" t="s">
        <v>570</v>
      </c>
      <c r="C281" s="32" t="s">
        <v>464</v>
      </c>
      <c r="D281" s="5" t="s">
        <v>467</v>
      </c>
      <c r="E281" s="4" t="s">
        <v>295</v>
      </c>
      <c r="F281" s="4" t="s">
        <v>686</v>
      </c>
      <c r="G281" s="8">
        <v>194598</v>
      </c>
      <c r="H281" s="8">
        <v>193070</v>
      </c>
      <c r="I281" s="8">
        <v>192590</v>
      </c>
      <c r="J281" s="8">
        <v>190918</v>
      </c>
      <c r="K281" s="8">
        <v>191427</v>
      </c>
      <c r="L281" s="8">
        <v>191207</v>
      </c>
      <c r="M281" s="8">
        <v>190679</v>
      </c>
      <c r="N281" s="8">
        <v>189643</v>
      </c>
      <c r="O281" s="8">
        <v>189057</v>
      </c>
      <c r="P281" s="8">
        <v>188945</v>
      </c>
      <c r="Q281" s="8">
        <v>187624</v>
      </c>
      <c r="R281" s="8">
        <v>187843</v>
      </c>
      <c r="S281" s="8">
        <v>187873</v>
      </c>
      <c r="T281" s="8">
        <v>187508</v>
      </c>
      <c r="U281" s="8">
        <v>187335</v>
      </c>
      <c r="V281" s="8">
        <v>186815</v>
      </c>
      <c r="W281" s="8">
        <v>187181</v>
      </c>
      <c r="X281" s="8">
        <v>186967</v>
      </c>
      <c r="Y281" s="8">
        <v>186477</v>
      </c>
      <c r="Z281" s="8">
        <v>185714</v>
      </c>
      <c r="AA281" s="8">
        <v>185426</v>
      </c>
      <c r="AB281" s="8">
        <v>184236</v>
      </c>
      <c r="AC281" s="8">
        <v>182825</v>
      </c>
      <c r="AD281" s="8">
        <v>182159</v>
      </c>
      <c r="AE281" s="8">
        <v>179603</v>
      </c>
      <c r="AF281" s="8">
        <v>177900</v>
      </c>
      <c r="AG281" s="8">
        <v>177224</v>
      </c>
      <c r="AH281" s="8">
        <v>173251</v>
      </c>
      <c r="AI281" s="8">
        <v>170970</v>
      </c>
      <c r="AJ281" s="8">
        <v>169285</v>
      </c>
      <c r="AK281" s="8">
        <v>167902</v>
      </c>
      <c r="AL281" s="8">
        <v>166516</v>
      </c>
      <c r="AM281" s="8">
        <v>165736</v>
      </c>
      <c r="AN281" s="8">
        <v>163997</v>
      </c>
      <c r="AO281" s="8">
        <v>163164</v>
      </c>
      <c r="AP281" s="8">
        <v>161951</v>
      </c>
      <c r="AQ281" s="8">
        <v>158933</v>
      </c>
      <c r="AR281" s="8">
        <v>157640</v>
      </c>
      <c r="AS281" s="8">
        <v>161510</v>
      </c>
      <c r="AT281" s="8">
        <v>156223</v>
      </c>
      <c r="AU281" s="8">
        <v>154657</v>
      </c>
      <c r="AV281" s="8">
        <v>152461</v>
      </c>
      <c r="AW281" s="8">
        <v>151000</v>
      </c>
      <c r="AX281" s="8">
        <v>149224</v>
      </c>
      <c r="AY281" s="8">
        <v>148133</v>
      </c>
      <c r="AZ281" s="8">
        <v>146667</v>
      </c>
      <c r="BA281" s="8">
        <v>147044</v>
      </c>
      <c r="BB281" s="8">
        <v>147044</v>
      </c>
      <c r="BC281" s="41">
        <v>149623</v>
      </c>
      <c r="BD281" s="41">
        <v>149617</v>
      </c>
      <c r="BE281" s="41">
        <v>146155</v>
      </c>
      <c r="BF281" s="41">
        <v>142349</v>
      </c>
      <c r="BG281" s="41">
        <v>140621</v>
      </c>
      <c r="BH281" s="41">
        <v>137118</v>
      </c>
      <c r="BI281" s="41">
        <v>135764</v>
      </c>
      <c r="BJ281" s="41">
        <v>127036</v>
      </c>
      <c r="BK281" s="41">
        <v>123378</v>
      </c>
      <c r="BL281" s="8">
        <v>118443</v>
      </c>
      <c r="BM281" s="8">
        <v>116040</v>
      </c>
      <c r="BN281" s="8">
        <v>113437</v>
      </c>
      <c r="BO281" s="8">
        <v>111054</v>
      </c>
      <c r="BP281" s="8">
        <v>108204</v>
      </c>
      <c r="BQ281" s="69">
        <v>105588</v>
      </c>
      <c r="BR281" s="8">
        <v>102849</v>
      </c>
      <c r="BS281" s="8">
        <v>100274</v>
      </c>
      <c r="BT281" s="8">
        <v>97641</v>
      </c>
      <c r="BU281" s="8">
        <v>95051</v>
      </c>
      <c r="BV281" s="8">
        <v>92653</v>
      </c>
      <c r="BW281" s="8">
        <v>91102</v>
      </c>
      <c r="BX281" s="8">
        <v>96065</v>
      </c>
      <c r="BY281" s="8">
        <v>87380</v>
      </c>
      <c r="BZ281" s="8">
        <v>83859</v>
      </c>
    </row>
    <row r="282" spans="1:78" ht="36" customHeight="1" x14ac:dyDescent="0.35">
      <c r="A282" s="102">
        <v>281</v>
      </c>
      <c r="B282" s="38" t="s">
        <v>570</v>
      </c>
      <c r="C282" s="32" t="s">
        <v>587</v>
      </c>
      <c r="D282" s="5" t="s">
        <v>105</v>
      </c>
      <c r="E282" s="4" t="s">
        <v>100</v>
      </c>
      <c r="F282" s="4" t="s">
        <v>588</v>
      </c>
      <c r="G282" s="8">
        <v>326</v>
      </c>
      <c r="H282" s="8">
        <v>331</v>
      </c>
      <c r="I282" s="8">
        <v>335</v>
      </c>
      <c r="J282" s="8">
        <v>347</v>
      </c>
      <c r="K282" s="8">
        <v>347</v>
      </c>
      <c r="L282" s="8">
        <v>347</v>
      </c>
      <c r="M282" s="8">
        <v>362</v>
      </c>
      <c r="N282" s="8">
        <v>362</v>
      </c>
      <c r="O282" s="8">
        <v>362</v>
      </c>
      <c r="P282" s="8">
        <v>433</v>
      </c>
      <c r="Q282" s="8">
        <v>433</v>
      </c>
      <c r="R282" s="8">
        <v>433</v>
      </c>
      <c r="S282" s="8">
        <v>458</v>
      </c>
      <c r="T282" s="8">
        <v>458</v>
      </c>
      <c r="U282" s="8">
        <v>458</v>
      </c>
      <c r="V282" s="8">
        <v>468</v>
      </c>
      <c r="W282" s="8">
        <v>468</v>
      </c>
      <c r="X282" s="8">
        <v>468</v>
      </c>
      <c r="Y282" s="8">
        <v>485</v>
      </c>
      <c r="Z282" s="8">
        <v>485</v>
      </c>
      <c r="AA282" s="8">
        <v>485</v>
      </c>
      <c r="AB282" s="8">
        <v>467</v>
      </c>
      <c r="AC282" s="8">
        <v>467</v>
      </c>
      <c r="AD282" s="8">
        <v>467</v>
      </c>
      <c r="AE282" s="8">
        <v>465</v>
      </c>
      <c r="AF282" s="8">
        <v>465</v>
      </c>
      <c r="AG282" s="8">
        <v>465</v>
      </c>
      <c r="AH282" s="8">
        <v>465</v>
      </c>
      <c r="AI282" s="8">
        <v>465</v>
      </c>
      <c r="AJ282" s="8">
        <v>465</v>
      </c>
      <c r="AK282" s="9">
        <v>465</v>
      </c>
      <c r="AL282" s="9">
        <v>465</v>
      </c>
      <c r="AM282" s="9">
        <v>465</v>
      </c>
      <c r="AN282" s="8">
        <v>465</v>
      </c>
      <c r="AO282" s="8">
        <v>465</v>
      </c>
      <c r="AP282" s="8">
        <v>465</v>
      </c>
      <c r="AQ282" s="8">
        <v>465</v>
      </c>
      <c r="AR282" s="8">
        <v>465</v>
      </c>
      <c r="AS282" s="8">
        <v>465</v>
      </c>
      <c r="AT282" s="8">
        <v>465</v>
      </c>
      <c r="AU282" s="8">
        <v>465</v>
      </c>
      <c r="AV282" s="8">
        <v>465</v>
      </c>
      <c r="AW282" s="8">
        <v>465</v>
      </c>
      <c r="AX282" s="8">
        <v>465</v>
      </c>
      <c r="AY282" s="8">
        <v>465</v>
      </c>
      <c r="AZ282" s="8">
        <v>461</v>
      </c>
      <c r="BA282" s="8">
        <v>461</v>
      </c>
      <c r="BB282" s="8">
        <v>461</v>
      </c>
      <c r="BC282" s="41">
        <v>435</v>
      </c>
      <c r="BD282" s="41">
        <v>435</v>
      </c>
      <c r="BE282" s="41">
        <v>435</v>
      </c>
      <c r="BF282" s="41">
        <v>300</v>
      </c>
      <c r="BG282" s="41">
        <v>300</v>
      </c>
      <c r="BH282" s="41">
        <v>300</v>
      </c>
      <c r="BI282" s="41">
        <v>241</v>
      </c>
      <c r="BJ282" s="41">
        <v>241</v>
      </c>
      <c r="BK282" s="41">
        <v>241</v>
      </c>
      <c r="BL282" s="8">
        <v>241</v>
      </c>
      <c r="BM282" s="8">
        <v>241</v>
      </c>
      <c r="BN282" s="8">
        <v>241</v>
      </c>
      <c r="BO282" s="8">
        <v>241</v>
      </c>
      <c r="BP282" s="8">
        <v>241</v>
      </c>
      <c r="BQ282" s="69">
        <v>241</v>
      </c>
      <c r="BR282" s="8">
        <v>241</v>
      </c>
      <c r="BS282" s="8">
        <v>241</v>
      </c>
      <c r="BT282" s="8">
        <v>241</v>
      </c>
      <c r="BU282" s="8">
        <v>289</v>
      </c>
      <c r="BV282" s="8">
        <v>289</v>
      </c>
      <c r="BW282" s="8">
        <v>289</v>
      </c>
      <c r="BX282" s="8">
        <v>245</v>
      </c>
      <c r="BY282" s="8">
        <v>245</v>
      </c>
      <c r="BZ282" s="8">
        <v>245</v>
      </c>
    </row>
    <row r="283" spans="1:78" ht="36" customHeight="1" x14ac:dyDescent="0.35">
      <c r="A283" s="102">
        <v>282</v>
      </c>
      <c r="B283" s="38" t="s">
        <v>570</v>
      </c>
      <c r="C283" s="32" t="s">
        <v>555</v>
      </c>
      <c r="D283" s="5" t="s">
        <v>556</v>
      </c>
      <c r="E283" s="4" t="s">
        <v>189</v>
      </c>
      <c r="F283" s="4" t="s">
        <v>190</v>
      </c>
      <c r="G283" s="20">
        <v>506</v>
      </c>
      <c r="H283" s="20">
        <v>507</v>
      </c>
      <c r="I283" s="20">
        <v>506</v>
      </c>
      <c r="J283" s="20">
        <v>511</v>
      </c>
      <c r="K283" s="20">
        <v>510</v>
      </c>
      <c r="L283" s="20">
        <v>512</v>
      </c>
      <c r="M283" s="20">
        <v>526</v>
      </c>
      <c r="N283" s="20">
        <v>533</v>
      </c>
      <c r="O283" s="20">
        <v>544</v>
      </c>
      <c r="P283" s="20">
        <v>551</v>
      </c>
      <c r="Q283" s="20">
        <v>547</v>
      </c>
      <c r="R283" s="20">
        <v>552</v>
      </c>
      <c r="S283" s="8">
        <v>486</v>
      </c>
      <c r="T283" s="8">
        <v>490</v>
      </c>
      <c r="U283" s="8">
        <v>493</v>
      </c>
      <c r="V283" s="8">
        <v>844</v>
      </c>
      <c r="W283" s="8">
        <v>810</v>
      </c>
      <c r="X283" s="8">
        <v>816</v>
      </c>
      <c r="Y283" s="8">
        <v>415</v>
      </c>
      <c r="Z283" s="8">
        <v>413</v>
      </c>
      <c r="AA283" s="8">
        <v>419</v>
      </c>
      <c r="AB283" s="8">
        <v>404</v>
      </c>
      <c r="AC283" s="8">
        <v>407</v>
      </c>
      <c r="AD283" s="8">
        <v>425</v>
      </c>
      <c r="AE283" s="8">
        <v>437</v>
      </c>
      <c r="AF283" s="8">
        <v>451</v>
      </c>
      <c r="AG283" s="8">
        <v>467</v>
      </c>
      <c r="AH283" s="8">
        <v>420</v>
      </c>
      <c r="AI283" s="8">
        <v>432</v>
      </c>
      <c r="AJ283" s="8">
        <v>440</v>
      </c>
      <c r="AK283" s="8">
        <v>390</v>
      </c>
      <c r="AL283" s="8">
        <v>380</v>
      </c>
      <c r="AM283" s="8">
        <v>380</v>
      </c>
      <c r="AN283" s="8">
        <v>420</v>
      </c>
      <c r="AO283" s="8">
        <v>410</v>
      </c>
      <c r="AP283" s="8">
        <v>440</v>
      </c>
      <c r="AQ283" s="8">
        <v>444</v>
      </c>
      <c r="AR283" s="8">
        <v>446</v>
      </c>
      <c r="AS283" s="8">
        <v>429</v>
      </c>
      <c r="AT283" s="8">
        <v>415</v>
      </c>
      <c r="AU283" s="8">
        <v>418</v>
      </c>
      <c r="AV283" s="8">
        <v>425</v>
      </c>
      <c r="AW283" s="8">
        <v>428</v>
      </c>
      <c r="AX283" s="8">
        <v>409</v>
      </c>
      <c r="AY283" s="8">
        <v>399</v>
      </c>
      <c r="AZ283" s="9">
        <v>389.77675701738883</v>
      </c>
      <c r="BA283" s="9">
        <v>383.57192716318377</v>
      </c>
      <c r="BB283" s="9">
        <v>378.56296183403407</v>
      </c>
      <c r="BC283" s="8">
        <v>378</v>
      </c>
      <c r="BD283" s="8">
        <v>375</v>
      </c>
      <c r="BE283" s="41">
        <v>353</v>
      </c>
      <c r="BF283" s="41">
        <v>0</v>
      </c>
      <c r="BG283" s="41">
        <v>0</v>
      </c>
      <c r="BH283" s="41">
        <v>0</v>
      </c>
      <c r="BI283" s="41">
        <v>0</v>
      </c>
      <c r="BJ283" s="41">
        <v>0</v>
      </c>
      <c r="BK283" s="41">
        <v>0</v>
      </c>
      <c r="BL283" s="9">
        <v>0</v>
      </c>
      <c r="BM283" s="9">
        <v>0</v>
      </c>
      <c r="BN283" s="9">
        <v>0</v>
      </c>
      <c r="BO283" s="8">
        <v>293</v>
      </c>
      <c r="BP283" s="8">
        <v>280</v>
      </c>
      <c r="BQ283" s="69">
        <v>317</v>
      </c>
      <c r="BR283" s="9">
        <v>325.42916822569975</v>
      </c>
      <c r="BS283" s="9">
        <v>342.15479012873726</v>
      </c>
      <c r="BT283" s="9">
        <v>350.9757239553187</v>
      </c>
      <c r="BU283" s="8">
        <v>297</v>
      </c>
      <c r="BV283" s="8">
        <v>250</v>
      </c>
      <c r="BW283" s="8">
        <v>249</v>
      </c>
      <c r="BX283" s="9">
        <f>BW283+(BW283*(POWER((BW283/BU283),(0.333333333333333))-1))</f>
        <v>234.79038773476705</v>
      </c>
      <c r="BY283" s="9">
        <f>BX283+(BX283*(POWER((BX283/BV283),(0.333333333333333))-1))</f>
        <v>229.92899857202306</v>
      </c>
      <c r="BZ283" s="9">
        <f>BY283+(BY283*(POWER((BY283/BW283),(0.333333333333333))-1))</f>
        <v>223.90229650466696</v>
      </c>
    </row>
    <row r="284" spans="1:78" ht="36" customHeight="1" x14ac:dyDescent="0.35">
      <c r="A284" s="102">
        <v>283</v>
      </c>
      <c r="B284" s="38" t="s">
        <v>570</v>
      </c>
      <c r="C284" s="32" t="s">
        <v>651</v>
      </c>
      <c r="D284" s="5" t="s">
        <v>669</v>
      </c>
      <c r="E284" s="4" t="s">
        <v>144</v>
      </c>
      <c r="F284" s="4" t="s">
        <v>687</v>
      </c>
      <c r="G284" s="8">
        <v>435</v>
      </c>
      <c r="H284" s="8">
        <v>447</v>
      </c>
      <c r="I284" s="8">
        <v>434</v>
      </c>
      <c r="J284" s="8">
        <v>478</v>
      </c>
      <c r="K284" s="8">
        <v>523</v>
      </c>
      <c r="L284" s="8">
        <v>483</v>
      </c>
      <c r="M284" s="8">
        <v>488</v>
      </c>
      <c r="N284" s="8">
        <v>445</v>
      </c>
      <c r="O284" s="8">
        <v>539</v>
      </c>
      <c r="P284" s="8">
        <v>506</v>
      </c>
      <c r="Q284" s="8">
        <v>490</v>
      </c>
      <c r="R284" s="8">
        <v>547</v>
      </c>
      <c r="S284" s="8">
        <v>550</v>
      </c>
      <c r="T284" s="8">
        <v>643</v>
      </c>
      <c r="U284" s="8">
        <v>761</v>
      </c>
      <c r="V284" s="8">
        <v>791</v>
      </c>
      <c r="W284" s="8">
        <v>681</v>
      </c>
      <c r="X284" s="8">
        <v>707</v>
      </c>
      <c r="Y284" s="8">
        <v>763</v>
      </c>
      <c r="Z284" s="8">
        <v>679</v>
      </c>
      <c r="AA284" s="8">
        <v>743</v>
      </c>
      <c r="AB284" s="8">
        <v>758</v>
      </c>
      <c r="AC284" s="8">
        <v>756</v>
      </c>
      <c r="AD284" s="8">
        <v>732</v>
      </c>
      <c r="AE284" s="8">
        <v>833</v>
      </c>
      <c r="AF284" s="8">
        <v>848</v>
      </c>
      <c r="AG284" s="8">
        <v>848</v>
      </c>
      <c r="AH284" s="8">
        <v>946</v>
      </c>
      <c r="AI284" s="8">
        <v>839</v>
      </c>
      <c r="AJ284" s="8">
        <v>913</v>
      </c>
      <c r="AK284" s="8">
        <v>940</v>
      </c>
      <c r="AL284" s="8">
        <v>956</v>
      </c>
      <c r="AM284" s="8">
        <v>937</v>
      </c>
      <c r="AN284" s="8">
        <v>946</v>
      </c>
      <c r="AO284" s="8">
        <v>938</v>
      </c>
      <c r="AP284" s="8">
        <v>912</v>
      </c>
      <c r="AQ284" s="8">
        <v>909</v>
      </c>
      <c r="AR284" s="8">
        <v>884</v>
      </c>
      <c r="AS284" s="8">
        <v>847</v>
      </c>
      <c r="AT284" s="8">
        <v>847</v>
      </c>
      <c r="AU284" s="8">
        <v>855</v>
      </c>
      <c r="AV284" s="8">
        <v>865</v>
      </c>
      <c r="AW284" s="8">
        <v>791</v>
      </c>
      <c r="AX284" s="8">
        <v>801</v>
      </c>
      <c r="AY284" s="8">
        <v>810</v>
      </c>
      <c r="AZ284" s="8">
        <v>804</v>
      </c>
      <c r="BA284" s="8">
        <v>826</v>
      </c>
      <c r="BB284" s="8">
        <v>626</v>
      </c>
      <c r="BC284" s="41">
        <v>747</v>
      </c>
      <c r="BD284" s="41">
        <v>743</v>
      </c>
      <c r="BE284" s="41">
        <v>751</v>
      </c>
      <c r="BF284" s="41">
        <v>484</v>
      </c>
      <c r="BG284" s="41">
        <v>482</v>
      </c>
      <c r="BH284" s="41">
        <v>483</v>
      </c>
      <c r="BI284" s="41">
        <v>483</v>
      </c>
      <c r="BJ284" s="41">
        <v>480</v>
      </c>
      <c r="BK284" s="41">
        <v>476</v>
      </c>
      <c r="BL284" s="8">
        <v>460</v>
      </c>
      <c r="BM284" s="8">
        <v>383</v>
      </c>
      <c r="BN284" s="8">
        <v>408</v>
      </c>
      <c r="BO284" s="8">
        <v>367</v>
      </c>
      <c r="BP284" s="8">
        <v>370</v>
      </c>
      <c r="BQ284" s="69">
        <v>360</v>
      </c>
      <c r="BR284" s="69">
        <v>369</v>
      </c>
      <c r="BS284" s="69">
        <v>354</v>
      </c>
      <c r="BT284" s="69">
        <v>366</v>
      </c>
      <c r="BU284" s="8">
        <v>0</v>
      </c>
      <c r="BV284" s="8">
        <v>0</v>
      </c>
      <c r="BW284" s="8">
        <v>0</v>
      </c>
      <c r="BX284" s="8">
        <v>350</v>
      </c>
      <c r="BY284" s="8">
        <v>337</v>
      </c>
      <c r="BZ284" s="8">
        <v>344</v>
      </c>
    </row>
    <row r="285" spans="1:78" ht="36" customHeight="1" x14ac:dyDescent="0.35">
      <c r="A285" s="102">
        <v>284</v>
      </c>
      <c r="B285" s="39" t="s">
        <v>570</v>
      </c>
      <c r="C285" s="32" t="s">
        <v>718</v>
      </c>
      <c r="D285" s="5" t="s">
        <v>381</v>
      </c>
      <c r="E285" s="4" t="s">
        <v>328</v>
      </c>
      <c r="F285" s="4" t="s">
        <v>719</v>
      </c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14">
        <v>0</v>
      </c>
      <c r="AF285" s="14">
        <v>0</v>
      </c>
      <c r="AG285" s="14">
        <v>0</v>
      </c>
      <c r="AH285" s="14">
        <v>0</v>
      </c>
      <c r="AI285" s="14">
        <v>0</v>
      </c>
      <c r="AJ285" s="14">
        <v>0</v>
      </c>
      <c r="AK285" s="15">
        <v>0</v>
      </c>
      <c r="AL285" s="15">
        <v>0</v>
      </c>
      <c r="AM285" s="15">
        <v>0</v>
      </c>
      <c r="AN285" s="9">
        <v>0</v>
      </c>
      <c r="AO285" s="9">
        <v>0</v>
      </c>
      <c r="AP285" s="9">
        <v>0</v>
      </c>
      <c r="AQ285" s="9">
        <v>0</v>
      </c>
      <c r="AR285" s="9">
        <v>0</v>
      </c>
      <c r="AS285" s="9">
        <v>0</v>
      </c>
      <c r="AT285" s="9">
        <v>0</v>
      </c>
      <c r="AU285" s="9">
        <v>0</v>
      </c>
      <c r="AV285" s="9">
        <v>0</v>
      </c>
      <c r="AW285" s="8">
        <v>0</v>
      </c>
      <c r="AX285" s="8">
        <v>99</v>
      </c>
      <c r="AY285" s="8">
        <v>198</v>
      </c>
      <c r="AZ285" s="8">
        <v>20</v>
      </c>
      <c r="BA285" s="8">
        <v>199</v>
      </c>
      <c r="BB285" s="8">
        <v>109</v>
      </c>
      <c r="BC285" s="8">
        <v>86</v>
      </c>
      <c r="BD285" s="8">
        <v>184</v>
      </c>
      <c r="BE285" s="8">
        <v>208</v>
      </c>
      <c r="BF285" s="8">
        <v>131</v>
      </c>
      <c r="BG285" s="41">
        <v>184</v>
      </c>
      <c r="BH285" s="41">
        <v>123</v>
      </c>
      <c r="BI285" s="41">
        <v>124</v>
      </c>
      <c r="BJ285" s="41">
        <v>146</v>
      </c>
      <c r="BK285" s="41">
        <v>149</v>
      </c>
      <c r="BL285" s="8">
        <v>106</v>
      </c>
      <c r="BM285" s="8">
        <v>12</v>
      </c>
      <c r="BN285" s="8">
        <v>4</v>
      </c>
      <c r="BO285" s="9">
        <v>1.3416668830150171</v>
      </c>
      <c r="BP285" s="9">
        <v>0.64634716959470673</v>
      </c>
      <c r="BQ285" s="71">
        <v>0.3520473973796463</v>
      </c>
      <c r="BR285" s="9">
        <v>0</v>
      </c>
      <c r="BS285" s="9">
        <v>0</v>
      </c>
      <c r="BT285" s="9">
        <v>0</v>
      </c>
      <c r="BU285" s="8">
        <v>0</v>
      </c>
      <c r="BV285" s="8">
        <v>0</v>
      </c>
      <c r="BW285" s="8">
        <v>0</v>
      </c>
      <c r="BX285" s="10">
        <v>0</v>
      </c>
      <c r="BY285" s="10">
        <v>0</v>
      </c>
      <c r="BZ285" s="10">
        <v>0</v>
      </c>
    </row>
    <row r="286" spans="1:78" ht="36" customHeight="1" x14ac:dyDescent="0.35">
      <c r="A286" s="102">
        <v>285</v>
      </c>
      <c r="B286" s="38" t="s">
        <v>570</v>
      </c>
      <c r="C286" s="32" t="s">
        <v>534</v>
      </c>
      <c r="D286" s="5" t="s">
        <v>535</v>
      </c>
      <c r="E286" s="4" t="s">
        <v>118</v>
      </c>
      <c r="F286" s="4" t="s">
        <v>884</v>
      </c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14">
        <v>0</v>
      </c>
      <c r="W286" s="14">
        <v>0</v>
      </c>
      <c r="X286" s="14">
        <v>0</v>
      </c>
      <c r="Y286" s="14">
        <v>0</v>
      </c>
      <c r="Z286" s="14">
        <v>0</v>
      </c>
      <c r="AA286" s="14">
        <v>0</v>
      </c>
      <c r="AB286" s="14">
        <v>0</v>
      </c>
      <c r="AC286" s="14">
        <v>0</v>
      </c>
      <c r="AD286" s="14">
        <v>0</v>
      </c>
      <c r="AE286" s="9">
        <v>0</v>
      </c>
      <c r="AF286" s="9">
        <v>0</v>
      </c>
      <c r="AG286" s="9">
        <v>0</v>
      </c>
      <c r="AH286" s="14">
        <v>0</v>
      </c>
      <c r="AI286" s="14">
        <v>0</v>
      </c>
      <c r="AJ286" s="14">
        <v>0</v>
      </c>
      <c r="AK286" s="8">
        <v>0</v>
      </c>
      <c r="AL286" s="8">
        <v>66</v>
      </c>
      <c r="AM286" s="8">
        <v>68</v>
      </c>
      <c r="AN286" s="8">
        <v>42</v>
      </c>
      <c r="AO286" s="8">
        <v>44</v>
      </c>
      <c r="AP286" s="8">
        <v>46</v>
      </c>
      <c r="AQ286" s="8">
        <v>36</v>
      </c>
      <c r="AR286" s="8">
        <v>36</v>
      </c>
      <c r="AS286" s="8">
        <v>38</v>
      </c>
      <c r="AT286" s="8">
        <v>32</v>
      </c>
      <c r="AU286" s="8">
        <v>34</v>
      </c>
      <c r="AV286" s="8">
        <v>32</v>
      </c>
      <c r="AW286" s="8">
        <v>64</v>
      </c>
      <c r="AX286" s="8">
        <v>54</v>
      </c>
      <c r="AY286" s="8">
        <v>48</v>
      </c>
      <c r="AZ286" s="8">
        <v>52</v>
      </c>
      <c r="BA286" s="8">
        <v>54</v>
      </c>
      <c r="BB286" s="8">
        <v>56</v>
      </c>
      <c r="BC286" s="8">
        <v>32</v>
      </c>
      <c r="BD286" s="8">
        <v>56</v>
      </c>
      <c r="BE286" s="8">
        <v>42</v>
      </c>
      <c r="BF286" s="8">
        <v>60</v>
      </c>
      <c r="BG286" s="8">
        <v>94</v>
      </c>
      <c r="BH286" s="8">
        <v>100</v>
      </c>
      <c r="BI286" s="8">
        <v>100</v>
      </c>
      <c r="BJ286" s="8">
        <v>96</v>
      </c>
      <c r="BK286" s="8">
        <v>100</v>
      </c>
      <c r="BL286" s="8">
        <v>106</v>
      </c>
      <c r="BM286" s="8">
        <v>130</v>
      </c>
      <c r="BN286" s="8">
        <v>114</v>
      </c>
      <c r="BO286" s="8">
        <v>118</v>
      </c>
      <c r="BP286" s="8">
        <v>120</v>
      </c>
      <c r="BQ286" s="69">
        <v>140</v>
      </c>
      <c r="BR286" s="9">
        <v>148.20972853214718</v>
      </c>
      <c r="BS286" s="9">
        <v>159.01638165202786</v>
      </c>
      <c r="BT286" s="9">
        <v>165.91276873523134</v>
      </c>
      <c r="BU286" s="9">
        <v>172.27179432015805</v>
      </c>
      <c r="BV286" s="9">
        <v>176.93141356103973</v>
      </c>
      <c r="BW286" s="9">
        <v>180.76457567024784</v>
      </c>
      <c r="BX286" s="9">
        <f>BW286+(BW286*(POWER((BW286/BU286),(0.333333333333333))-1))</f>
        <v>183.68754465135615</v>
      </c>
      <c r="BY286" s="9">
        <f>BX286+(BX286*(POWER((BX286/BV286),(0.333333333333333))-1))</f>
        <v>185.99643902916057</v>
      </c>
      <c r="BZ286" s="9">
        <f>BY286+(BY286*(POWER((BY286/BW286),(0.333333333333333))-1))</f>
        <v>187.77382976804961</v>
      </c>
    </row>
    <row r="287" spans="1:78" ht="36" customHeight="1" x14ac:dyDescent="0.35">
      <c r="A287" s="102">
        <v>286</v>
      </c>
      <c r="B287" s="38" t="s">
        <v>570</v>
      </c>
      <c r="C287" s="32" t="s">
        <v>322</v>
      </c>
      <c r="D287" s="5" t="s">
        <v>619</v>
      </c>
      <c r="E287" s="4" t="s">
        <v>295</v>
      </c>
      <c r="F287" s="4" t="s">
        <v>688</v>
      </c>
      <c r="G287" s="8">
        <v>392</v>
      </c>
      <c r="H287" s="8">
        <v>485</v>
      </c>
      <c r="I287" s="8">
        <v>549</v>
      </c>
      <c r="J287" s="8">
        <v>1210</v>
      </c>
      <c r="K287" s="8">
        <v>1350</v>
      </c>
      <c r="L287" s="8">
        <v>755</v>
      </c>
      <c r="M287" s="8">
        <v>1620</v>
      </c>
      <c r="N287" s="8">
        <v>1738</v>
      </c>
      <c r="O287" s="8">
        <v>2742</v>
      </c>
      <c r="P287" s="8">
        <v>952</v>
      </c>
      <c r="Q287" s="8">
        <v>986</v>
      </c>
      <c r="R287" s="8">
        <v>1028</v>
      </c>
      <c r="S287" s="8">
        <v>1038</v>
      </c>
      <c r="T287" s="8">
        <v>1010</v>
      </c>
      <c r="U287" s="8">
        <v>1030</v>
      </c>
      <c r="V287" s="8">
        <v>1040</v>
      </c>
      <c r="W287" s="8">
        <v>1010</v>
      </c>
      <c r="X287" s="8">
        <v>1020</v>
      </c>
      <c r="Y287" s="8">
        <v>1010</v>
      </c>
      <c r="Z287" s="8">
        <v>990</v>
      </c>
      <c r="AA287" s="8">
        <v>998</v>
      </c>
      <c r="AB287" s="8">
        <v>950</v>
      </c>
      <c r="AC287" s="8">
        <v>996</v>
      </c>
      <c r="AD287" s="8">
        <v>1005</v>
      </c>
      <c r="AE287" s="8">
        <v>1025</v>
      </c>
      <c r="AF287" s="8">
        <v>1040</v>
      </c>
      <c r="AG287" s="8">
        <v>1060</v>
      </c>
      <c r="AH287" s="8">
        <v>1050</v>
      </c>
      <c r="AI287" s="8">
        <v>1055</v>
      </c>
      <c r="AJ287" s="8">
        <v>1055</v>
      </c>
      <c r="AK287" s="8">
        <v>1060</v>
      </c>
      <c r="AL287" s="8">
        <v>1051</v>
      </c>
      <c r="AM287" s="8">
        <v>1060</v>
      </c>
      <c r="AN287" s="8">
        <v>1055</v>
      </c>
      <c r="AO287" s="8">
        <v>1060</v>
      </c>
      <c r="AP287" s="8">
        <v>1064</v>
      </c>
      <c r="AQ287" s="8">
        <v>1075</v>
      </c>
      <c r="AR287" s="8">
        <v>1060</v>
      </c>
      <c r="AS287" s="8">
        <v>1068</v>
      </c>
      <c r="AT287" s="8">
        <v>1059</v>
      </c>
      <c r="AU287" s="8">
        <v>1053</v>
      </c>
      <c r="AV287" s="8">
        <v>1055</v>
      </c>
      <c r="AW287" s="8">
        <v>1045</v>
      </c>
      <c r="AX287" s="8">
        <v>1050</v>
      </c>
      <c r="AY287" s="8">
        <v>1057</v>
      </c>
      <c r="AZ287" s="8">
        <v>1052</v>
      </c>
      <c r="BA287" s="8">
        <v>950</v>
      </c>
      <c r="BB287" s="8">
        <v>650</v>
      </c>
      <c r="BC287" s="8">
        <v>695</v>
      </c>
      <c r="BD287" s="8">
        <v>1390</v>
      </c>
      <c r="BE287" s="8">
        <v>1620</v>
      </c>
      <c r="BF287" s="8">
        <v>820</v>
      </c>
      <c r="BG287" s="8">
        <v>830</v>
      </c>
      <c r="BH287" s="8">
        <v>900</v>
      </c>
      <c r="BI287" s="41">
        <v>910</v>
      </c>
      <c r="BJ287" s="41">
        <v>910</v>
      </c>
      <c r="BK287" s="41">
        <v>940</v>
      </c>
      <c r="BL287" s="41">
        <v>970</v>
      </c>
      <c r="BM287" s="8">
        <v>990</v>
      </c>
      <c r="BN287" s="8">
        <v>980</v>
      </c>
      <c r="BO287" s="8">
        <v>970</v>
      </c>
      <c r="BP287" s="8">
        <v>985</v>
      </c>
      <c r="BQ287" s="69">
        <v>990</v>
      </c>
      <c r="BR287" s="8">
        <v>970</v>
      </c>
      <c r="BS287" s="8">
        <v>985</v>
      </c>
      <c r="BT287" s="8">
        <v>975</v>
      </c>
      <c r="BU287" s="8">
        <v>950</v>
      </c>
      <c r="BV287" s="8">
        <v>990</v>
      </c>
      <c r="BW287" s="8">
        <v>980</v>
      </c>
      <c r="BX287" s="8">
        <v>950</v>
      </c>
      <c r="BY287" s="8">
        <v>920</v>
      </c>
      <c r="BZ287" s="8">
        <v>900</v>
      </c>
    </row>
    <row r="288" spans="1:78" ht="36" customHeight="1" x14ac:dyDescent="0.35">
      <c r="A288" s="102">
        <v>287</v>
      </c>
      <c r="B288" s="38" t="s">
        <v>570</v>
      </c>
      <c r="C288" s="32" t="s">
        <v>726</v>
      </c>
      <c r="D288" s="5" t="s">
        <v>727</v>
      </c>
      <c r="E288" s="4" t="s">
        <v>295</v>
      </c>
      <c r="F288" s="4" t="s">
        <v>728</v>
      </c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18">
        <v>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37"/>
      <c r="AR288" s="37"/>
      <c r="AS288" s="37"/>
      <c r="AT288" s="37"/>
      <c r="AU288" s="37"/>
      <c r="AV288" s="9"/>
      <c r="AW288" s="8">
        <v>0</v>
      </c>
      <c r="AX288" s="8">
        <v>29</v>
      </c>
      <c r="AY288" s="8">
        <v>37</v>
      </c>
      <c r="AZ288" s="8">
        <v>44</v>
      </c>
      <c r="BA288" s="8">
        <v>64</v>
      </c>
      <c r="BB288" s="8">
        <v>36</v>
      </c>
      <c r="BC288" s="8">
        <v>15</v>
      </c>
      <c r="BD288" s="8">
        <v>23</v>
      </c>
      <c r="BE288" s="8">
        <v>69</v>
      </c>
      <c r="BF288" s="8">
        <v>40</v>
      </c>
      <c r="BG288" s="8">
        <v>30</v>
      </c>
      <c r="BH288" s="8">
        <v>30</v>
      </c>
      <c r="BI288" s="8">
        <v>24</v>
      </c>
      <c r="BJ288" s="8">
        <v>24</v>
      </c>
      <c r="BK288" s="8">
        <v>63</v>
      </c>
      <c r="BL288" s="8">
        <v>100</v>
      </c>
      <c r="BM288" s="8">
        <v>162</v>
      </c>
      <c r="BN288" s="8">
        <v>212</v>
      </c>
      <c r="BO288" s="9">
        <v>272.34191143504438</v>
      </c>
      <c r="BP288" s="9">
        <v>323.82792981475285</v>
      </c>
      <c r="BQ288" s="71">
        <v>372.9412747783939</v>
      </c>
      <c r="BR288" s="9">
        <v>414.14183891497908</v>
      </c>
      <c r="BS288" s="9">
        <v>449.53209983038158</v>
      </c>
      <c r="BT288" s="9">
        <v>478.41060142569802</v>
      </c>
      <c r="BU288" s="9">
        <v>501.97800785293646</v>
      </c>
      <c r="BV288" s="9">
        <v>520.78606051422253</v>
      </c>
      <c r="BW288" s="9">
        <v>535.72946945674153</v>
      </c>
      <c r="BX288" s="9">
        <f>BW288+(BW288*(POWER((BW288/BU288),(0.333333333333333))-1))</f>
        <v>547.47692431531607</v>
      </c>
      <c r="BY288" s="9">
        <f>BX288+(BX288*(POWER((BX288/BV288),(0.333333333333333))-1))</f>
        <v>556.67447461976212</v>
      </c>
      <c r="BZ288" s="9">
        <f>BY288+(BY288*(POWER((BY288/BW288),(0.333333333333333))-1))</f>
        <v>563.83655855908296</v>
      </c>
    </row>
    <row r="289" spans="1:78" ht="36" customHeight="1" x14ac:dyDescent="0.35">
      <c r="A289" s="102">
        <v>288</v>
      </c>
      <c r="B289" s="38" t="s">
        <v>570</v>
      </c>
      <c r="C289" s="32" t="s">
        <v>96</v>
      </c>
      <c r="D289" s="5" t="s">
        <v>97</v>
      </c>
      <c r="E289" s="4" t="s">
        <v>69</v>
      </c>
      <c r="F289" s="4" t="s">
        <v>83</v>
      </c>
      <c r="G289" s="8">
        <v>99</v>
      </c>
      <c r="H289" s="8">
        <v>98</v>
      </c>
      <c r="I289" s="8">
        <v>97</v>
      </c>
      <c r="J289" s="8">
        <v>98</v>
      </c>
      <c r="K289" s="8">
        <v>100</v>
      </c>
      <c r="L289" s="8">
        <v>124</v>
      </c>
      <c r="M289" s="8">
        <v>100</v>
      </c>
      <c r="N289" s="8">
        <v>100</v>
      </c>
      <c r="O289" s="8">
        <v>99</v>
      </c>
      <c r="P289" s="8">
        <v>98</v>
      </c>
      <c r="Q289" s="8">
        <v>100</v>
      </c>
      <c r="R289" s="8">
        <v>100</v>
      </c>
      <c r="S289" s="8">
        <v>100</v>
      </c>
      <c r="T289" s="8">
        <v>100</v>
      </c>
      <c r="U289" s="8">
        <v>100</v>
      </c>
      <c r="V289" s="8">
        <v>100</v>
      </c>
      <c r="W289" s="8">
        <v>100</v>
      </c>
      <c r="X289" s="8">
        <v>100</v>
      </c>
      <c r="Y289" s="8">
        <v>100</v>
      </c>
      <c r="Z289" s="8">
        <v>100</v>
      </c>
      <c r="AA289" s="8">
        <v>99</v>
      </c>
      <c r="AB289" s="8">
        <v>103</v>
      </c>
      <c r="AC289" s="8">
        <v>105</v>
      </c>
      <c r="AD289" s="8">
        <v>103</v>
      </c>
      <c r="AE289" s="8">
        <v>75</v>
      </c>
      <c r="AF289" s="8">
        <v>25</v>
      </c>
      <c r="AG289" s="8">
        <v>25</v>
      </c>
      <c r="AH289" s="9">
        <v>18</v>
      </c>
      <c r="AI289" s="9">
        <v>16</v>
      </c>
      <c r="AJ289" s="9">
        <v>14</v>
      </c>
      <c r="AK289" s="8">
        <v>40</v>
      </c>
      <c r="AL289" s="8">
        <v>40</v>
      </c>
      <c r="AM289" s="8">
        <v>40</v>
      </c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68"/>
      <c r="BR289" s="13"/>
      <c r="BS289" s="13"/>
      <c r="BT289" s="13"/>
      <c r="BU289" s="13"/>
      <c r="BV289" s="13"/>
      <c r="BW289" s="13"/>
      <c r="BX289" s="13"/>
      <c r="BY289" s="13"/>
      <c r="BZ289" s="13"/>
    </row>
    <row r="290" spans="1:78" ht="36" customHeight="1" x14ac:dyDescent="0.35">
      <c r="A290" s="102">
        <v>289</v>
      </c>
      <c r="B290" s="38" t="s">
        <v>570</v>
      </c>
      <c r="C290" s="32" t="s">
        <v>96</v>
      </c>
      <c r="D290" s="5" t="s">
        <v>97</v>
      </c>
      <c r="E290" s="4" t="s">
        <v>69</v>
      </c>
      <c r="F290" s="4" t="s">
        <v>98</v>
      </c>
      <c r="G290" s="8">
        <v>100</v>
      </c>
      <c r="H290" s="8">
        <v>100</v>
      </c>
      <c r="I290" s="8">
        <v>100</v>
      </c>
      <c r="J290" s="8">
        <v>100</v>
      </c>
      <c r="K290" s="8">
        <v>99</v>
      </c>
      <c r="L290" s="8">
        <v>100</v>
      </c>
      <c r="M290" s="8">
        <v>100</v>
      </c>
      <c r="N290" s="8">
        <v>100</v>
      </c>
      <c r="O290" s="8">
        <v>100</v>
      </c>
      <c r="P290" s="8">
        <v>100</v>
      </c>
      <c r="Q290" s="8">
        <v>100</v>
      </c>
      <c r="R290" s="8">
        <v>100</v>
      </c>
      <c r="S290" s="8">
        <v>100</v>
      </c>
      <c r="T290" s="8">
        <v>100</v>
      </c>
      <c r="U290" s="8">
        <v>100</v>
      </c>
      <c r="V290" s="8">
        <v>100</v>
      </c>
      <c r="W290" s="8">
        <v>99</v>
      </c>
      <c r="X290" s="8">
        <v>100</v>
      </c>
      <c r="Y290" s="8">
        <v>100</v>
      </c>
      <c r="Z290" s="8">
        <v>100</v>
      </c>
      <c r="AA290" s="8">
        <v>100</v>
      </c>
      <c r="AB290" s="8">
        <v>75</v>
      </c>
      <c r="AC290" s="8">
        <v>75</v>
      </c>
      <c r="AD290" s="8">
        <v>75</v>
      </c>
      <c r="AE290" s="8">
        <v>75</v>
      </c>
      <c r="AF290" s="8">
        <v>25</v>
      </c>
      <c r="AG290" s="8">
        <v>25</v>
      </c>
      <c r="AH290" s="8">
        <v>50</v>
      </c>
      <c r="AI290" s="8">
        <v>50</v>
      </c>
      <c r="AJ290" s="8">
        <v>50</v>
      </c>
      <c r="AK290" s="8">
        <v>50</v>
      </c>
      <c r="AL290" s="8">
        <v>50</v>
      </c>
      <c r="AM290" s="8">
        <v>50</v>
      </c>
      <c r="AN290" s="8">
        <v>50</v>
      </c>
      <c r="AO290" s="8">
        <v>50</v>
      </c>
      <c r="AP290" s="8">
        <v>50</v>
      </c>
      <c r="AQ290" s="12">
        <v>75</v>
      </c>
      <c r="AR290" s="12">
        <v>25</v>
      </c>
      <c r="AS290" s="12">
        <v>25</v>
      </c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68"/>
      <c r="BR290" s="13"/>
      <c r="BS290" s="13"/>
      <c r="BT290" s="13"/>
      <c r="BU290" s="13"/>
      <c r="BV290" s="13"/>
      <c r="BW290" s="13"/>
      <c r="BX290" s="13"/>
      <c r="BY290" s="13"/>
      <c r="BZ290" s="13"/>
    </row>
    <row r="291" spans="1:78" ht="36" customHeight="1" x14ac:dyDescent="0.35">
      <c r="A291" s="102">
        <v>290</v>
      </c>
      <c r="B291" s="38" t="s">
        <v>570</v>
      </c>
      <c r="C291" s="32" t="s">
        <v>620</v>
      </c>
      <c r="D291" s="5" t="s">
        <v>318</v>
      </c>
      <c r="E291" s="4" t="s">
        <v>295</v>
      </c>
      <c r="F291" s="4" t="s">
        <v>901</v>
      </c>
      <c r="G291" s="8">
        <v>800</v>
      </c>
      <c r="H291" s="8">
        <v>800</v>
      </c>
      <c r="I291" s="8">
        <v>800</v>
      </c>
      <c r="J291" s="8">
        <v>800</v>
      </c>
      <c r="K291" s="8">
        <v>800</v>
      </c>
      <c r="L291" s="8">
        <v>800</v>
      </c>
      <c r="M291" s="8">
        <v>800</v>
      </c>
      <c r="N291" s="8">
        <v>800</v>
      </c>
      <c r="O291" s="8">
        <v>800</v>
      </c>
      <c r="P291" s="8">
        <v>800</v>
      </c>
      <c r="Q291" s="8">
        <v>800</v>
      </c>
      <c r="R291" s="8">
        <v>800</v>
      </c>
      <c r="S291" s="8">
        <v>800</v>
      </c>
      <c r="T291" s="8">
        <v>800</v>
      </c>
      <c r="U291" s="8">
        <v>800</v>
      </c>
      <c r="V291" s="8">
        <v>800</v>
      </c>
      <c r="W291" s="8">
        <v>800</v>
      </c>
      <c r="X291" s="8">
        <v>800</v>
      </c>
      <c r="Y291" s="8">
        <v>800</v>
      </c>
      <c r="Z291" s="8">
        <v>800</v>
      </c>
      <c r="AA291" s="8">
        <v>800</v>
      </c>
      <c r="AB291" s="8">
        <v>800</v>
      </c>
      <c r="AC291" s="8">
        <v>800</v>
      </c>
      <c r="AD291" s="8">
        <v>800</v>
      </c>
      <c r="AE291" s="8">
        <v>800</v>
      </c>
      <c r="AF291" s="8">
        <v>800</v>
      </c>
      <c r="AG291" s="8">
        <v>800</v>
      </c>
      <c r="AH291" s="8">
        <v>800</v>
      </c>
      <c r="AI291" s="8">
        <v>800</v>
      </c>
      <c r="AJ291" s="8">
        <v>800</v>
      </c>
      <c r="AK291" s="8">
        <v>800</v>
      </c>
      <c r="AL291" s="8">
        <v>800</v>
      </c>
      <c r="AM291" s="8">
        <v>800</v>
      </c>
      <c r="AN291" s="8">
        <v>1600</v>
      </c>
      <c r="AO291" s="8">
        <v>1600</v>
      </c>
      <c r="AP291" s="8">
        <v>1600</v>
      </c>
      <c r="AQ291" s="8">
        <v>1600</v>
      </c>
      <c r="AR291" s="8">
        <v>1600</v>
      </c>
      <c r="AS291" s="8">
        <v>1600</v>
      </c>
      <c r="AT291" s="8">
        <v>1600</v>
      </c>
      <c r="AU291" s="8">
        <v>1600</v>
      </c>
      <c r="AV291" s="8">
        <v>1600</v>
      </c>
      <c r="AW291" s="8">
        <v>1600</v>
      </c>
      <c r="AX291" s="8">
        <v>1600</v>
      </c>
      <c r="AY291" s="8">
        <v>1600</v>
      </c>
      <c r="AZ291" s="8">
        <v>1600</v>
      </c>
      <c r="BA291" s="8">
        <v>1600</v>
      </c>
      <c r="BB291" s="8">
        <v>1600</v>
      </c>
      <c r="BC291" s="8">
        <v>1600</v>
      </c>
      <c r="BD291" s="8">
        <v>1600</v>
      </c>
      <c r="BE291" s="8">
        <v>1600</v>
      </c>
      <c r="BF291" s="8">
        <v>1005</v>
      </c>
      <c r="BG291" s="8">
        <v>1005</v>
      </c>
      <c r="BH291" s="8">
        <v>1060</v>
      </c>
      <c r="BI291" s="8">
        <v>1120</v>
      </c>
      <c r="BJ291" s="8">
        <v>1180</v>
      </c>
      <c r="BK291" s="8">
        <v>1240</v>
      </c>
      <c r="BL291" s="8">
        <v>1300</v>
      </c>
      <c r="BM291" s="8">
        <v>1360</v>
      </c>
      <c r="BN291" s="8">
        <v>1420</v>
      </c>
      <c r="BO291" s="8">
        <v>1480</v>
      </c>
      <c r="BP291" s="8">
        <v>1540</v>
      </c>
      <c r="BQ291" s="69">
        <v>1600</v>
      </c>
      <c r="BR291" s="9">
        <v>1642.1244661914002</v>
      </c>
      <c r="BS291" s="9">
        <v>1677.6493337409806</v>
      </c>
      <c r="BT291" s="9">
        <v>1704.3610110722477</v>
      </c>
      <c r="BU291" s="9">
        <v>1725.6263499340289</v>
      </c>
      <c r="BV291" s="9">
        <v>1741.921670500971</v>
      </c>
      <c r="BW291" s="9">
        <v>1754.6249444706064</v>
      </c>
      <c r="BX291" s="9">
        <f>BW291+(BW291*(POWER((BW291/BU291),(0.333333333333333))-1))</f>
        <v>1764.3990326178016</v>
      </c>
      <c r="BY291" s="9">
        <f>BX291+(BX291*(POWER((BX291/BV291),(0.333333333333333))-1))</f>
        <v>1771.9557567732365</v>
      </c>
      <c r="BZ291" s="9">
        <f>BY291+(BY291*(POWER((BY291/BW291),(0.333333333333333))-1))</f>
        <v>1777.7706510989854</v>
      </c>
    </row>
    <row r="292" spans="1:78" ht="36" customHeight="1" x14ac:dyDescent="0.35">
      <c r="A292" s="102">
        <v>291</v>
      </c>
      <c r="B292" s="38" t="s">
        <v>570</v>
      </c>
      <c r="C292" s="32" t="s">
        <v>600</v>
      </c>
      <c r="D292" s="5" t="s">
        <v>157</v>
      </c>
      <c r="E292" s="4" t="s">
        <v>153</v>
      </c>
      <c r="F292" s="4" t="s">
        <v>889</v>
      </c>
      <c r="G292" s="8">
        <v>2283</v>
      </c>
      <c r="H292" s="8">
        <v>2296</v>
      </c>
      <c r="I292" s="8">
        <v>2250</v>
      </c>
      <c r="J292" s="8">
        <v>2260</v>
      </c>
      <c r="K292" s="8">
        <v>2281</v>
      </c>
      <c r="L292" s="8">
        <v>2296</v>
      </c>
      <c r="M292" s="8">
        <v>2300</v>
      </c>
      <c r="N292" s="8">
        <v>2233</v>
      </c>
      <c r="O292" s="8">
        <v>2264</v>
      </c>
      <c r="P292" s="8">
        <v>2269</v>
      </c>
      <c r="Q292" s="8">
        <v>2249</v>
      </c>
      <c r="R292" s="8">
        <v>2303</v>
      </c>
      <c r="S292" s="8">
        <v>2367</v>
      </c>
      <c r="T292" s="8">
        <v>2326</v>
      </c>
      <c r="U292" s="8">
        <v>2306</v>
      </c>
      <c r="V292" s="8">
        <v>2296</v>
      </c>
      <c r="W292" s="8">
        <v>2284</v>
      </c>
      <c r="X292" s="8">
        <v>2294</v>
      </c>
      <c r="Y292" s="8">
        <v>2218</v>
      </c>
      <c r="Z292" s="8">
        <v>2244</v>
      </c>
      <c r="AA292" s="8">
        <v>2241</v>
      </c>
      <c r="AB292" s="8">
        <v>2255</v>
      </c>
      <c r="AC292" s="8">
        <v>2265</v>
      </c>
      <c r="AD292" s="8">
        <v>2221</v>
      </c>
      <c r="AE292" s="8">
        <v>2264</v>
      </c>
      <c r="AF292" s="8">
        <v>2235</v>
      </c>
      <c r="AG292" s="8">
        <v>2194</v>
      </c>
      <c r="AH292" s="8">
        <v>2205</v>
      </c>
      <c r="AI292" s="8">
        <v>2160</v>
      </c>
      <c r="AJ292" s="8">
        <v>2136</v>
      </c>
      <c r="AK292" s="18">
        <v>2100</v>
      </c>
      <c r="AL292" s="18">
        <v>2095</v>
      </c>
      <c r="AM292" s="18">
        <v>2094</v>
      </c>
      <c r="AN292" s="8">
        <v>2082</v>
      </c>
      <c r="AO292" s="8">
        <v>2074</v>
      </c>
      <c r="AP292" s="8">
        <v>2042</v>
      </c>
      <c r="AQ292" s="8">
        <v>2019</v>
      </c>
      <c r="AR292" s="8">
        <v>2017</v>
      </c>
      <c r="AS292" s="8">
        <v>1990</v>
      </c>
      <c r="AT292" s="8">
        <v>2010</v>
      </c>
      <c r="AU292" s="8">
        <v>1990</v>
      </c>
      <c r="AV292" s="8">
        <v>1998</v>
      </c>
      <c r="AW292" s="8">
        <v>1981</v>
      </c>
      <c r="AX292" s="8">
        <v>1963</v>
      </c>
      <c r="AY292" s="8">
        <v>1965</v>
      </c>
      <c r="AZ292" s="8">
        <v>2126</v>
      </c>
      <c r="BA292" s="8">
        <v>2245</v>
      </c>
      <c r="BB292" s="8">
        <v>2322</v>
      </c>
      <c r="BC292" s="8">
        <v>2265</v>
      </c>
      <c r="BD292" s="8">
        <v>2227</v>
      </c>
      <c r="BE292" s="8">
        <v>2230</v>
      </c>
      <c r="BF292" s="8">
        <v>2193</v>
      </c>
      <c r="BG292" s="8">
        <v>2211</v>
      </c>
      <c r="BH292" s="8">
        <v>1877</v>
      </c>
      <c r="BI292" s="8">
        <v>1891</v>
      </c>
      <c r="BJ292" s="8">
        <v>1894</v>
      </c>
      <c r="BK292" s="8">
        <v>1899</v>
      </c>
      <c r="BL292" s="8">
        <v>1918</v>
      </c>
      <c r="BM292" s="8">
        <v>1931</v>
      </c>
      <c r="BN292" s="8">
        <v>1880</v>
      </c>
      <c r="BO292" s="8">
        <v>1886</v>
      </c>
      <c r="BP292" s="8">
        <v>1896</v>
      </c>
      <c r="BQ292" s="69">
        <v>1906</v>
      </c>
      <c r="BR292" s="8">
        <v>1909</v>
      </c>
      <c r="BS292" s="8">
        <v>1915</v>
      </c>
      <c r="BT292" s="8">
        <v>1924</v>
      </c>
      <c r="BU292" s="8">
        <v>1934</v>
      </c>
      <c r="BV292" s="8">
        <v>1935</v>
      </c>
      <c r="BW292" s="8">
        <v>1944</v>
      </c>
      <c r="BX292" s="8">
        <v>1932</v>
      </c>
      <c r="BY292" s="8">
        <v>1925</v>
      </c>
      <c r="BZ292" s="8">
        <v>1920</v>
      </c>
    </row>
    <row r="293" spans="1:78" ht="36" customHeight="1" x14ac:dyDescent="0.35">
      <c r="A293" s="102">
        <v>292</v>
      </c>
      <c r="B293" s="38" t="s">
        <v>570</v>
      </c>
      <c r="C293" s="32" t="s">
        <v>516</v>
      </c>
      <c r="D293" s="5" t="s">
        <v>85</v>
      </c>
      <c r="E293" s="4" t="s">
        <v>69</v>
      </c>
      <c r="F293" s="4" t="s">
        <v>86</v>
      </c>
      <c r="G293" s="8">
        <v>108</v>
      </c>
      <c r="H293" s="8">
        <v>106</v>
      </c>
      <c r="I293" s="8">
        <v>90</v>
      </c>
      <c r="J293" s="8">
        <v>109</v>
      </c>
      <c r="K293" s="8">
        <v>113</v>
      </c>
      <c r="L293" s="8">
        <v>81</v>
      </c>
      <c r="M293" s="20">
        <v>0</v>
      </c>
      <c r="N293" s="20">
        <v>0</v>
      </c>
      <c r="O293" s="20">
        <v>0</v>
      </c>
      <c r="P293" s="8">
        <v>74</v>
      </c>
      <c r="Q293" s="8">
        <v>77</v>
      </c>
      <c r="R293" s="8">
        <v>133</v>
      </c>
      <c r="S293" s="8">
        <v>109</v>
      </c>
      <c r="T293" s="8">
        <v>114</v>
      </c>
      <c r="U293" s="8">
        <v>82</v>
      </c>
      <c r="V293" s="8">
        <v>96</v>
      </c>
      <c r="W293" s="8">
        <v>34</v>
      </c>
      <c r="X293" s="8">
        <v>51</v>
      </c>
      <c r="Y293" s="8">
        <v>52</v>
      </c>
      <c r="Z293" s="8">
        <v>37</v>
      </c>
      <c r="AA293" s="8">
        <v>30</v>
      </c>
      <c r="AB293" s="8">
        <v>24</v>
      </c>
      <c r="AC293" s="8">
        <v>24</v>
      </c>
      <c r="AD293" s="8">
        <v>40</v>
      </c>
      <c r="AE293" s="8">
        <v>23</v>
      </c>
      <c r="AF293" s="8">
        <v>27</v>
      </c>
      <c r="AG293" s="8">
        <v>34</v>
      </c>
      <c r="AH293" s="8">
        <v>29</v>
      </c>
      <c r="AI293" s="8">
        <v>12</v>
      </c>
      <c r="AJ293" s="8">
        <v>36</v>
      </c>
      <c r="AK293" s="8">
        <v>29</v>
      </c>
      <c r="AL293" s="8">
        <v>24</v>
      </c>
      <c r="AM293" s="8">
        <v>32</v>
      </c>
      <c r="AN293" s="8">
        <v>27</v>
      </c>
      <c r="AO293" s="8">
        <v>24</v>
      </c>
      <c r="AP293" s="8">
        <v>21</v>
      </c>
      <c r="AQ293" s="12">
        <v>31</v>
      </c>
      <c r="AR293" s="12">
        <v>24</v>
      </c>
      <c r="AS293" s="12">
        <v>33</v>
      </c>
      <c r="AT293" s="12">
        <v>27</v>
      </c>
      <c r="AU293" s="12">
        <v>27</v>
      </c>
      <c r="AV293" s="12">
        <v>23</v>
      </c>
      <c r="AW293" s="10">
        <v>21.802980178862004</v>
      </c>
      <c r="AX293" s="10">
        <v>20.303296578047224</v>
      </c>
      <c r="AY293" s="10">
        <v>19.476584500359166</v>
      </c>
      <c r="AZ293" s="10">
        <v>18.75765077039441</v>
      </c>
      <c r="BA293" s="10">
        <v>18.269040631385199</v>
      </c>
      <c r="BB293" s="10">
        <v>17.883398567350262</v>
      </c>
      <c r="BC293" s="12">
        <v>0</v>
      </c>
      <c r="BD293" s="12">
        <v>0</v>
      </c>
      <c r="BE293" s="12">
        <v>7</v>
      </c>
      <c r="BF293" s="12">
        <v>15</v>
      </c>
      <c r="BG293" s="12">
        <v>13</v>
      </c>
      <c r="BH293" s="12">
        <v>15</v>
      </c>
      <c r="BI293" s="8">
        <v>19</v>
      </c>
      <c r="BJ293" s="8">
        <v>20</v>
      </c>
      <c r="BK293" s="8">
        <v>19</v>
      </c>
      <c r="BL293" s="8">
        <v>17</v>
      </c>
      <c r="BM293" s="8">
        <v>17</v>
      </c>
      <c r="BN293" s="8">
        <v>17</v>
      </c>
      <c r="BO293" s="8">
        <v>18</v>
      </c>
      <c r="BP293" s="8">
        <v>5</v>
      </c>
      <c r="BQ293" s="69">
        <v>11</v>
      </c>
      <c r="BR293" s="8">
        <v>12</v>
      </c>
      <c r="BS293" s="8">
        <v>9</v>
      </c>
      <c r="BT293" s="8">
        <v>9</v>
      </c>
      <c r="BU293" s="8">
        <v>12</v>
      </c>
      <c r="BV293" s="8">
        <v>11</v>
      </c>
      <c r="BW293" s="8">
        <v>8</v>
      </c>
      <c r="BX293" s="8">
        <v>10</v>
      </c>
      <c r="BY293" s="8">
        <v>8</v>
      </c>
      <c r="BZ293" s="8">
        <v>13</v>
      </c>
    </row>
    <row r="294" spans="1:78" ht="36" customHeight="1" x14ac:dyDescent="0.35">
      <c r="A294" s="102">
        <v>293</v>
      </c>
      <c r="B294" s="38" t="s">
        <v>570</v>
      </c>
      <c r="C294" s="32" t="s">
        <v>621</v>
      </c>
      <c r="D294" s="5" t="s">
        <v>810</v>
      </c>
      <c r="E294" s="4" t="s">
        <v>295</v>
      </c>
      <c r="F294" s="4" t="s">
        <v>898</v>
      </c>
      <c r="G294" s="8">
        <v>431</v>
      </c>
      <c r="H294" s="8">
        <v>428</v>
      </c>
      <c r="I294" s="8">
        <v>411</v>
      </c>
      <c r="J294" s="8">
        <v>351</v>
      </c>
      <c r="K294" s="8">
        <v>371</v>
      </c>
      <c r="L294" s="8">
        <v>401</v>
      </c>
      <c r="M294" s="8">
        <v>374</v>
      </c>
      <c r="N294" s="8">
        <v>414</v>
      </c>
      <c r="O294" s="8">
        <v>417</v>
      </c>
      <c r="P294" s="8">
        <v>764</v>
      </c>
      <c r="Q294" s="8">
        <v>374</v>
      </c>
      <c r="R294" s="8">
        <v>506</v>
      </c>
      <c r="S294" s="8">
        <v>377</v>
      </c>
      <c r="T294" s="8">
        <v>416</v>
      </c>
      <c r="U294" s="8">
        <v>422</v>
      </c>
      <c r="V294" s="8">
        <v>388</v>
      </c>
      <c r="W294" s="8">
        <v>382</v>
      </c>
      <c r="X294" s="8">
        <v>355</v>
      </c>
      <c r="Y294" s="8">
        <v>446</v>
      </c>
      <c r="Z294" s="8">
        <v>433</v>
      </c>
      <c r="AA294" s="8">
        <v>424</v>
      </c>
      <c r="AB294" s="8">
        <v>478</v>
      </c>
      <c r="AC294" s="8">
        <v>910</v>
      </c>
      <c r="AD294" s="8">
        <v>464</v>
      </c>
      <c r="AE294" s="8">
        <v>418</v>
      </c>
      <c r="AF294" s="8">
        <v>462</v>
      </c>
      <c r="AG294" s="8">
        <v>427</v>
      </c>
      <c r="AH294" s="8">
        <v>502</v>
      </c>
      <c r="AI294" s="8">
        <v>452</v>
      </c>
      <c r="AJ294" s="8">
        <v>453</v>
      </c>
      <c r="AK294" s="8">
        <v>422</v>
      </c>
      <c r="AL294" s="8">
        <v>459</v>
      </c>
      <c r="AM294" s="8">
        <v>575</v>
      </c>
      <c r="AN294" s="8">
        <v>481</v>
      </c>
      <c r="AO294" s="8">
        <v>412</v>
      </c>
      <c r="AP294" s="8">
        <v>434</v>
      </c>
      <c r="AQ294" s="8">
        <v>447</v>
      </c>
      <c r="AR294" s="14">
        <v>464</v>
      </c>
      <c r="AS294" s="14">
        <v>458</v>
      </c>
      <c r="AT294" s="14">
        <v>515</v>
      </c>
      <c r="AU294" s="14">
        <v>455</v>
      </c>
      <c r="AV294" s="14">
        <v>498</v>
      </c>
      <c r="AW294" s="14">
        <v>452</v>
      </c>
      <c r="AX294" s="14">
        <v>464</v>
      </c>
      <c r="AY294" s="14">
        <v>569</v>
      </c>
      <c r="AZ294" s="14">
        <v>531</v>
      </c>
      <c r="BA294" s="14">
        <v>479</v>
      </c>
      <c r="BB294" s="14">
        <v>392</v>
      </c>
      <c r="BC294" s="14">
        <v>478</v>
      </c>
      <c r="BD294" s="14">
        <v>520</v>
      </c>
      <c r="BE294" s="8">
        <v>452</v>
      </c>
      <c r="BF294" s="8">
        <v>435</v>
      </c>
      <c r="BG294" s="8">
        <v>463</v>
      </c>
      <c r="BH294" s="8">
        <v>419</v>
      </c>
      <c r="BI294" s="8">
        <v>453</v>
      </c>
      <c r="BJ294" s="8">
        <v>419</v>
      </c>
      <c r="BK294" s="8">
        <v>392</v>
      </c>
      <c r="BL294" s="8">
        <v>484</v>
      </c>
      <c r="BM294" s="8">
        <v>394</v>
      </c>
      <c r="BN294" s="8">
        <v>472</v>
      </c>
      <c r="BO294" s="8">
        <v>402</v>
      </c>
      <c r="BP294" s="8">
        <v>457</v>
      </c>
      <c r="BQ294" s="69">
        <v>393</v>
      </c>
      <c r="BR294" s="8">
        <v>396</v>
      </c>
      <c r="BS294" s="8">
        <v>439</v>
      </c>
      <c r="BT294" s="8">
        <v>389</v>
      </c>
      <c r="BU294" s="8">
        <v>392</v>
      </c>
      <c r="BV294" s="8">
        <v>364</v>
      </c>
      <c r="BW294" s="8">
        <v>430</v>
      </c>
      <c r="BX294" s="69">
        <v>385</v>
      </c>
      <c r="BY294" s="69">
        <v>338</v>
      </c>
      <c r="BZ294" s="8">
        <v>480</v>
      </c>
    </row>
    <row r="295" spans="1:78" ht="36" customHeight="1" x14ac:dyDescent="0.35">
      <c r="A295" s="102">
        <v>294</v>
      </c>
      <c r="B295" s="38" t="s">
        <v>570</v>
      </c>
      <c r="C295" s="32" t="s">
        <v>230</v>
      </c>
      <c r="D295" s="5" t="s">
        <v>231</v>
      </c>
      <c r="E295" s="4" t="s">
        <v>216</v>
      </c>
      <c r="F295" s="4" t="s">
        <v>610</v>
      </c>
      <c r="G295" s="8">
        <v>3443</v>
      </c>
      <c r="H295" s="8">
        <v>3203</v>
      </c>
      <c r="I295" s="8">
        <v>3235</v>
      </c>
      <c r="J295" s="8">
        <v>3769</v>
      </c>
      <c r="K295" s="8">
        <v>3788</v>
      </c>
      <c r="L295" s="8">
        <v>3580</v>
      </c>
      <c r="M295" s="8">
        <v>2949</v>
      </c>
      <c r="N295" s="8">
        <v>2989</v>
      </c>
      <c r="O295" s="8">
        <v>2309</v>
      </c>
      <c r="P295" s="8">
        <v>2323</v>
      </c>
      <c r="Q295" s="8">
        <v>2124</v>
      </c>
      <c r="R295" s="8">
        <v>2106</v>
      </c>
      <c r="S295" s="8">
        <v>2195</v>
      </c>
      <c r="T295" s="8">
        <v>1995</v>
      </c>
      <c r="U295" s="8">
        <v>1962</v>
      </c>
      <c r="V295" s="8">
        <v>2027</v>
      </c>
      <c r="W295" s="8">
        <v>2148</v>
      </c>
      <c r="X295" s="8">
        <v>2059</v>
      </c>
      <c r="Y295" s="8">
        <v>2196</v>
      </c>
      <c r="Z295" s="8">
        <v>2731</v>
      </c>
      <c r="AA295" s="8">
        <v>2915</v>
      </c>
      <c r="AB295" s="8">
        <v>2856</v>
      </c>
      <c r="AC295" s="8">
        <v>3243</v>
      </c>
      <c r="AD295" s="8">
        <v>3293</v>
      </c>
      <c r="AE295" s="8">
        <v>3290</v>
      </c>
      <c r="AF295" s="8">
        <v>3274</v>
      </c>
      <c r="AG295" s="8">
        <v>3095</v>
      </c>
      <c r="AH295" s="8">
        <v>2922</v>
      </c>
      <c r="AI295" s="8">
        <v>2702</v>
      </c>
      <c r="AJ295" s="8">
        <v>2685</v>
      </c>
      <c r="AK295" s="8">
        <v>3083</v>
      </c>
      <c r="AL295" s="8">
        <v>2937</v>
      </c>
      <c r="AM295" s="8">
        <v>2857</v>
      </c>
      <c r="AN295" s="18">
        <v>2675</v>
      </c>
      <c r="AO295" s="18">
        <v>2536</v>
      </c>
      <c r="AP295" s="18">
        <v>2535</v>
      </c>
      <c r="AQ295" s="18">
        <v>2504</v>
      </c>
      <c r="AR295" s="18">
        <v>3101</v>
      </c>
      <c r="AS295" s="18">
        <v>3200</v>
      </c>
      <c r="AT295" s="18">
        <v>3025</v>
      </c>
      <c r="AU295" s="18">
        <v>3051</v>
      </c>
      <c r="AV295" s="18">
        <v>3066</v>
      </c>
      <c r="AW295" s="18">
        <v>3009</v>
      </c>
      <c r="AX295" s="18">
        <v>2969</v>
      </c>
      <c r="AY295" s="18">
        <v>2911</v>
      </c>
      <c r="AZ295" s="9">
        <v>2879.0478172435378</v>
      </c>
      <c r="BA295" s="9">
        <v>2849.6735067916434</v>
      </c>
      <c r="BB295" s="9">
        <v>2829.5198039529405</v>
      </c>
      <c r="BC295" s="8">
        <v>2976</v>
      </c>
      <c r="BD295" s="8">
        <v>2976</v>
      </c>
      <c r="BE295" s="8">
        <v>2976</v>
      </c>
      <c r="BF295" s="8">
        <v>2976</v>
      </c>
      <c r="BG295" s="8">
        <v>2976</v>
      </c>
      <c r="BH295" s="8">
        <v>2976</v>
      </c>
      <c r="BI295" s="8">
        <v>2731</v>
      </c>
      <c r="BJ295" s="8">
        <v>2392</v>
      </c>
      <c r="BK295" s="8">
        <v>2461</v>
      </c>
      <c r="BL295" s="8">
        <v>2402</v>
      </c>
      <c r="BM295" s="8">
        <v>2447</v>
      </c>
      <c r="BN295" s="8">
        <v>2402</v>
      </c>
      <c r="BO295" s="8">
        <v>2434</v>
      </c>
      <c r="BP295" s="8">
        <v>2307</v>
      </c>
      <c r="BQ295" s="69">
        <v>2773</v>
      </c>
      <c r="BR295" s="71">
        <v>2896.1850104970908</v>
      </c>
      <c r="BS295" s="71">
        <v>3124.2986209455676</v>
      </c>
      <c r="BT295" s="71">
        <v>3251.0233814949497</v>
      </c>
      <c r="BU295" s="69">
        <v>3028</v>
      </c>
      <c r="BV295" s="69">
        <v>3028</v>
      </c>
      <c r="BW295" s="69">
        <v>3028</v>
      </c>
      <c r="BX295" s="69">
        <v>3014</v>
      </c>
      <c r="BY295" s="69">
        <v>3143</v>
      </c>
      <c r="BZ295" s="8">
        <v>2992</v>
      </c>
    </row>
    <row r="296" spans="1:78" ht="36" customHeight="1" x14ac:dyDescent="0.35">
      <c r="A296" s="102">
        <v>295</v>
      </c>
      <c r="B296" s="38" t="s">
        <v>570</v>
      </c>
      <c r="C296" s="32" t="s">
        <v>811</v>
      </c>
      <c r="D296" s="5" t="s">
        <v>812</v>
      </c>
      <c r="E296" s="4" t="s">
        <v>260</v>
      </c>
      <c r="F296" s="4" t="s">
        <v>813</v>
      </c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9"/>
      <c r="AR296" s="29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8">
        <v>9</v>
      </c>
      <c r="BH296" s="8">
        <v>74</v>
      </c>
      <c r="BI296" s="8">
        <v>74</v>
      </c>
      <c r="BJ296" s="8">
        <v>107</v>
      </c>
      <c r="BK296" s="8">
        <v>117</v>
      </c>
      <c r="BL296" s="8">
        <v>144</v>
      </c>
      <c r="BM296" s="8">
        <v>168</v>
      </c>
      <c r="BN296" s="8">
        <v>202</v>
      </c>
      <c r="BO296" s="8">
        <v>217</v>
      </c>
      <c r="BP296" s="8">
        <v>241</v>
      </c>
      <c r="BQ296" s="69">
        <v>266</v>
      </c>
      <c r="BR296" s="8">
        <v>266</v>
      </c>
      <c r="BS296" s="8">
        <v>354</v>
      </c>
      <c r="BT296" s="8">
        <v>335</v>
      </c>
      <c r="BU296" s="8">
        <v>266</v>
      </c>
      <c r="BV296" s="8">
        <v>266</v>
      </c>
      <c r="BW296" s="8">
        <v>266</v>
      </c>
      <c r="BX296" s="8">
        <v>266</v>
      </c>
      <c r="BY296" s="8">
        <v>266</v>
      </c>
      <c r="BZ296" s="8">
        <v>266</v>
      </c>
    </row>
    <row r="297" spans="1:78" ht="36" customHeight="1" x14ac:dyDescent="0.35">
      <c r="A297" s="102">
        <v>296</v>
      </c>
      <c r="B297" s="38" t="s">
        <v>570</v>
      </c>
      <c r="C297" s="32" t="s">
        <v>903</v>
      </c>
      <c r="D297" s="5" t="s">
        <v>904</v>
      </c>
      <c r="E297" s="4" t="s">
        <v>118</v>
      </c>
      <c r="F297" s="4" t="s">
        <v>594</v>
      </c>
      <c r="G297" s="11">
        <v>204</v>
      </c>
      <c r="H297" s="11">
        <v>204</v>
      </c>
      <c r="I297" s="11">
        <v>204</v>
      </c>
      <c r="J297" s="11">
        <v>204</v>
      </c>
      <c r="K297" s="11">
        <v>204</v>
      </c>
      <c r="L297" s="11">
        <v>204</v>
      </c>
      <c r="M297" s="11">
        <v>204</v>
      </c>
      <c r="N297" s="11">
        <v>204</v>
      </c>
      <c r="O297" s="11">
        <v>204</v>
      </c>
      <c r="P297" s="11">
        <v>204</v>
      </c>
      <c r="Q297" s="11">
        <v>204</v>
      </c>
      <c r="R297" s="11">
        <v>204</v>
      </c>
      <c r="S297" s="11">
        <v>204</v>
      </c>
      <c r="T297" s="11">
        <v>204</v>
      </c>
      <c r="U297" s="11">
        <v>204</v>
      </c>
      <c r="V297" s="8">
        <v>204</v>
      </c>
      <c r="W297" s="8">
        <v>204</v>
      </c>
      <c r="X297" s="8">
        <v>204</v>
      </c>
      <c r="Y297" s="8">
        <v>204</v>
      </c>
      <c r="Z297" s="8">
        <v>204</v>
      </c>
      <c r="AA297" s="8">
        <v>204</v>
      </c>
      <c r="AB297" s="8">
        <v>204</v>
      </c>
      <c r="AC297" s="8">
        <v>204</v>
      </c>
      <c r="AD297" s="8">
        <v>204</v>
      </c>
      <c r="AE297" s="8">
        <v>204</v>
      </c>
      <c r="AF297" s="8">
        <v>204</v>
      </c>
      <c r="AG297" s="8">
        <v>204</v>
      </c>
      <c r="AH297" s="8">
        <v>204</v>
      </c>
      <c r="AI297" s="8">
        <v>204</v>
      </c>
      <c r="AJ297" s="8">
        <v>204</v>
      </c>
      <c r="AK297" s="8">
        <v>204</v>
      </c>
      <c r="AL297" s="8">
        <v>204</v>
      </c>
      <c r="AM297" s="8">
        <v>204</v>
      </c>
      <c r="AN297" s="8">
        <v>204</v>
      </c>
      <c r="AO297" s="8">
        <v>204</v>
      </c>
      <c r="AP297" s="8">
        <v>204</v>
      </c>
      <c r="AQ297" s="8">
        <v>204</v>
      </c>
      <c r="AR297" s="8">
        <v>204</v>
      </c>
      <c r="AS297" s="8">
        <v>204</v>
      </c>
      <c r="AT297" s="8">
        <v>204</v>
      </c>
      <c r="AU297" s="8">
        <v>204</v>
      </c>
      <c r="AV297" s="8">
        <v>204</v>
      </c>
      <c r="AW297" s="8">
        <v>204</v>
      </c>
      <c r="AX297" s="8">
        <v>204</v>
      </c>
      <c r="AY297" s="8">
        <v>204</v>
      </c>
      <c r="AZ297" s="8">
        <v>204</v>
      </c>
      <c r="BA297" s="8">
        <v>204</v>
      </c>
      <c r="BB297" s="8">
        <v>0</v>
      </c>
      <c r="BC297" s="9">
        <v>0</v>
      </c>
      <c r="BD297" s="9">
        <v>0</v>
      </c>
      <c r="BE297" s="9">
        <v>0</v>
      </c>
      <c r="BF297" s="9">
        <v>0</v>
      </c>
      <c r="BG297" s="9">
        <v>0</v>
      </c>
      <c r="BH297" s="9">
        <v>0</v>
      </c>
      <c r="BI297" s="9">
        <v>0</v>
      </c>
      <c r="BJ297" s="9">
        <v>0</v>
      </c>
      <c r="BK297" s="9">
        <v>0</v>
      </c>
      <c r="BL297" s="9">
        <v>0</v>
      </c>
      <c r="BM297" s="9">
        <v>0</v>
      </c>
      <c r="BN297" s="9">
        <v>0</v>
      </c>
      <c r="BO297" s="9">
        <v>0</v>
      </c>
      <c r="BP297" s="9">
        <v>0</v>
      </c>
      <c r="BQ297" s="71">
        <v>0</v>
      </c>
      <c r="BR297" s="71">
        <v>0</v>
      </c>
      <c r="BS297" s="71">
        <v>0</v>
      </c>
      <c r="BT297" s="71">
        <v>0</v>
      </c>
      <c r="BU297" s="69">
        <v>0</v>
      </c>
      <c r="BV297" s="69">
        <v>0</v>
      </c>
      <c r="BW297" s="69">
        <v>0</v>
      </c>
      <c r="BX297" s="9">
        <v>0</v>
      </c>
      <c r="BY297" s="9">
        <v>0</v>
      </c>
      <c r="BZ297" s="9">
        <v>0</v>
      </c>
    </row>
    <row r="298" spans="1:78" ht="36" customHeight="1" x14ac:dyDescent="0.35">
      <c r="A298" s="102">
        <v>297</v>
      </c>
      <c r="B298" s="38" t="s">
        <v>570</v>
      </c>
      <c r="C298" s="32" t="s">
        <v>43</v>
      </c>
      <c r="D298" s="5" t="s">
        <v>44</v>
      </c>
      <c r="E298" s="4" t="s">
        <v>189</v>
      </c>
      <c r="F298" s="4" t="s">
        <v>200</v>
      </c>
      <c r="G298" s="8">
        <v>891</v>
      </c>
      <c r="H298" s="8">
        <v>891</v>
      </c>
      <c r="I298" s="8">
        <v>891</v>
      </c>
      <c r="J298" s="8">
        <v>616</v>
      </c>
      <c r="K298" s="8">
        <v>584</v>
      </c>
      <c r="L298" s="8">
        <v>606</v>
      </c>
      <c r="M298" s="11">
        <v>606</v>
      </c>
      <c r="N298" s="11">
        <v>606</v>
      </c>
      <c r="O298" s="11">
        <v>606</v>
      </c>
      <c r="P298" s="8">
        <v>607</v>
      </c>
      <c r="Q298" s="8">
        <v>624</v>
      </c>
      <c r="R298" s="8">
        <v>597</v>
      </c>
      <c r="S298" s="8">
        <v>599</v>
      </c>
      <c r="T298" s="8">
        <v>585</v>
      </c>
      <c r="U298" s="8">
        <v>584</v>
      </c>
      <c r="V298" s="8">
        <v>579</v>
      </c>
      <c r="W298" s="8">
        <v>571</v>
      </c>
      <c r="X298" s="8">
        <v>561</v>
      </c>
      <c r="Y298" s="8">
        <v>0</v>
      </c>
      <c r="Z298" s="8">
        <v>0</v>
      </c>
      <c r="AA298" s="8">
        <v>0</v>
      </c>
      <c r="AB298" s="9">
        <v>0</v>
      </c>
      <c r="AC298" s="9">
        <v>0</v>
      </c>
      <c r="AD298" s="9">
        <v>432</v>
      </c>
      <c r="AE298" s="8">
        <v>381</v>
      </c>
      <c r="AF298" s="8">
        <v>377</v>
      </c>
      <c r="AG298" s="8">
        <v>376</v>
      </c>
      <c r="AH298" s="8">
        <v>355</v>
      </c>
      <c r="AI298" s="8">
        <v>366</v>
      </c>
      <c r="AJ298" s="8">
        <v>362</v>
      </c>
      <c r="AK298" s="8">
        <v>352</v>
      </c>
      <c r="AL298" s="8">
        <v>350</v>
      </c>
      <c r="AM298" s="8">
        <v>345</v>
      </c>
      <c r="AN298" s="9">
        <v>342.69773885979725</v>
      </c>
      <c r="AO298" s="9">
        <v>340.29766604522536</v>
      </c>
      <c r="AP298" s="9">
        <v>338.74450757860171</v>
      </c>
      <c r="AQ298" s="9">
        <v>337.43692391723459</v>
      </c>
      <c r="AR298" s="9">
        <v>336.48869746659284</v>
      </c>
      <c r="AS298" s="9">
        <v>335.7401039775761</v>
      </c>
      <c r="AT298" s="9">
        <v>335.17639557684913</v>
      </c>
      <c r="AU298" s="9">
        <v>334.74009992569626</v>
      </c>
      <c r="AV298" s="9">
        <v>334.40742757337671</v>
      </c>
      <c r="AW298" s="9">
        <v>334.1514971458131</v>
      </c>
      <c r="AX298" s="9">
        <v>333.95552630728417</v>
      </c>
      <c r="AY298" s="9">
        <v>333.80502829858222</v>
      </c>
      <c r="AZ298" s="9">
        <v>333.68961853240387</v>
      </c>
      <c r="BA298" s="9">
        <v>333.60102966591199</v>
      </c>
      <c r="BB298" s="9">
        <v>333.53305782987599</v>
      </c>
      <c r="BC298" s="9">
        <v>333.48088725412396</v>
      </c>
      <c r="BD298" s="9">
        <v>333.44084939937522</v>
      </c>
      <c r="BE298" s="9">
        <v>333.41011892109191</v>
      </c>
      <c r="BF298" s="9">
        <v>333.38653281419931</v>
      </c>
      <c r="BG298" s="9">
        <v>333.36842925210527</v>
      </c>
      <c r="BH298" s="9">
        <v>333.35453385422738</v>
      </c>
      <c r="BI298" s="9">
        <v>333.34386821676463</v>
      </c>
      <c r="BJ298" s="9">
        <v>333.33568160711161</v>
      </c>
      <c r="BK298" s="9">
        <v>333.32939776166575</v>
      </c>
      <c r="BL298" s="9">
        <v>333.3245744162258</v>
      </c>
      <c r="BM298" s="9">
        <v>333.32087210151036</v>
      </c>
      <c r="BN298" s="9">
        <v>333.31803026325071</v>
      </c>
      <c r="BO298" s="9">
        <v>333.31584890747718</v>
      </c>
      <c r="BP298" s="9">
        <v>333.31417452628847</v>
      </c>
      <c r="BQ298" s="71">
        <v>333.31288929054597</v>
      </c>
      <c r="BR298" s="80">
        <v>302</v>
      </c>
      <c r="BS298" s="80">
        <v>298</v>
      </c>
      <c r="BT298" s="80">
        <v>297</v>
      </c>
      <c r="BU298" s="8">
        <v>259</v>
      </c>
      <c r="BV298" s="8">
        <v>258</v>
      </c>
      <c r="BW298" s="8">
        <v>259</v>
      </c>
      <c r="BX298" s="8">
        <v>309</v>
      </c>
      <c r="BY298" s="8">
        <v>308</v>
      </c>
      <c r="BZ298" s="8">
        <v>308</v>
      </c>
    </row>
    <row r="299" spans="1:78" ht="36" customHeight="1" x14ac:dyDescent="0.35">
      <c r="A299" s="102">
        <v>298</v>
      </c>
      <c r="B299" s="38" t="s">
        <v>570</v>
      </c>
      <c r="C299" s="32" t="s">
        <v>43</v>
      </c>
      <c r="D299" s="5" t="s">
        <v>44</v>
      </c>
      <c r="E299" s="4" t="s">
        <v>118</v>
      </c>
      <c r="F299" s="4" t="s">
        <v>121</v>
      </c>
      <c r="G299" s="8">
        <v>423</v>
      </c>
      <c r="H299" s="8">
        <v>422</v>
      </c>
      <c r="I299" s="8">
        <v>460</v>
      </c>
      <c r="J299" s="8">
        <v>463</v>
      </c>
      <c r="K299" s="8">
        <v>547</v>
      </c>
      <c r="L299" s="8">
        <v>555</v>
      </c>
      <c r="M299" s="8">
        <v>590</v>
      </c>
      <c r="N299" s="8">
        <v>606</v>
      </c>
      <c r="O299" s="8">
        <v>608</v>
      </c>
      <c r="P299" s="8">
        <v>599</v>
      </c>
      <c r="Q299" s="8">
        <v>588</v>
      </c>
      <c r="R299" s="8">
        <v>602</v>
      </c>
      <c r="S299" s="8">
        <v>603</v>
      </c>
      <c r="T299" s="8">
        <v>586</v>
      </c>
      <c r="U299" s="8">
        <v>588</v>
      </c>
      <c r="V299" s="8">
        <v>578</v>
      </c>
      <c r="W299" s="8">
        <v>561</v>
      </c>
      <c r="X299" s="8">
        <v>552</v>
      </c>
      <c r="Y299" s="8">
        <v>548</v>
      </c>
      <c r="Z299" s="8">
        <v>550</v>
      </c>
      <c r="AA299" s="8">
        <v>546</v>
      </c>
      <c r="AB299" s="8">
        <v>513</v>
      </c>
      <c r="AC299" s="8">
        <v>462</v>
      </c>
      <c r="AD299" s="8">
        <v>461</v>
      </c>
      <c r="AE299" s="8">
        <v>426</v>
      </c>
      <c r="AF299" s="8">
        <v>432</v>
      </c>
      <c r="AG299" s="8">
        <v>433</v>
      </c>
      <c r="AH299" s="8">
        <v>427</v>
      </c>
      <c r="AI299" s="8">
        <v>430</v>
      </c>
      <c r="AJ299" s="8">
        <v>427</v>
      </c>
      <c r="AK299" s="8">
        <v>423</v>
      </c>
      <c r="AL299" s="8">
        <v>425</v>
      </c>
      <c r="AM299" s="8">
        <v>419</v>
      </c>
      <c r="AN299" s="8">
        <v>436</v>
      </c>
      <c r="AO299" s="8">
        <v>431</v>
      </c>
      <c r="AP299" s="8">
        <v>431</v>
      </c>
      <c r="AQ299" s="8">
        <v>421</v>
      </c>
      <c r="AR299" s="8">
        <v>416</v>
      </c>
      <c r="AS299" s="8">
        <v>395</v>
      </c>
      <c r="AT299" s="8">
        <v>2735</v>
      </c>
      <c r="AU299" s="8">
        <v>2690</v>
      </c>
      <c r="AV299" s="8">
        <v>2685</v>
      </c>
      <c r="AW299" s="8">
        <v>395</v>
      </c>
      <c r="AX299" s="8">
        <v>390</v>
      </c>
      <c r="AY299" s="8">
        <v>385</v>
      </c>
      <c r="AZ299" s="8">
        <v>410</v>
      </c>
      <c r="BA299" s="8">
        <v>390</v>
      </c>
      <c r="BB299" s="8">
        <v>390</v>
      </c>
      <c r="BC299" s="8">
        <v>357</v>
      </c>
      <c r="BD299" s="8">
        <v>355</v>
      </c>
      <c r="BE299" s="8">
        <v>350</v>
      </c>
      <c r="BF299" s="8">
        <v>358</v>
      </c>
      <c r="BG299" s="8">
        <v>365</v>
      </c>
      <c r="BH299" s="8">
        <v>365</v>
      </c>
      <c r="BI299" s="8">
        <v>366</v>
      </c>
      <c r="BJ299" s="8">
        <v>365</v>
      </c>
      <c r="BK299" s="8">
        <v>368</v>
      </c>
      <c r="BL299" s="8">
        <v>332</v>
      </c>
      <c r="BM299" s="8">
        <v>331</v>
      </c>
      <c r="BN299" s="8">
        <v>328</v>
      </c>
      <c r="BO299" s="8">
        <v>345</v>
      </c>
      <c r="BP299" s="8">
        <v>347</v>
      </c>
      <c r="BQ299" s="69">
        <v>345</v>
      </c>
      <c r="BR299" s="69">
        <v>302</v>
      </c>
      <c r="BS299" s="69">
        <v>298</v>
      </c>
      <c r="BT299" s="69">
        <v>297</v>
      </c>
      <c r="BU299" s="69">
        <v>294</v>
      </c>
      <c r="BV299" s="69">
        <v>294</v>
      </c>
      <c r="BW299" s="69">
        <v>293</v>
      </c>
      <c r="BX299" s="69">
        <v>260</v>
      </c>
      <c r="BY299" s="69">
        <v>262</v>
      </c>
      <c r="BZ299" s="8">
        <v>261</v>
      </c>
    </row>
    <row r="300" spans="1:78" ht="36" customHeight="1" x14ac:dyDescent="0.35">
      <c r="A300" s="102">
        <v>299</v>
      </c>
      <c r="B300" s="38" t="s">
        <v>570</v>
      </c>
      <c r="C300" s="32" t="s">
        <v>43</v>
      </c>
      <c r="D300" s="5" t="s">
        <v>44</v>
      </c>
      <c r="E300" s="4" t="s">
        <v>41</v>
      </c>
      <c r="F300" s="4" t="s">
        <v>689</v>
      </c>
      <c r="G300" s="8">
        <v>2957</v>
      </c>
      <c r="H300" s="8">
        <v>3007</v>
      </c>
      <c r="I300" s="8">
        <v>2999</v>
      </c>
      <c r="J300" s="8">
        <v>3169</v>
      </c>
      <c r="K300" s="8">
        <v>3169</v>
      </c>
      <c r="L300" s="8">
        <v>3192</v>
      </c>
      <c r="M300" s="8">
        <v>3228</v>
      </c>
      <c r="N300" s="8">
        <v>3224</v>
      </c>
      <c r="O300" s="8">
        <v>3173</v>
      </c>
      <c r="P300" s="8">
        <v>2931</v>
      </c>
      <c r="Q300" s="8">
        <v>2890</v>
      </c>
      <c r="R300" s="8">
        <v>2940</v>
      </c>
      <c r="S300" s="8">
        <v>3042</v>
      </c>
      <c r="T300" s="8">
        <v>2931</v>
      </c>
      <c r="U300" s="8">
        <v>2909</v>
      </c>
      <c r="V300" s="8">
        <v>2888</v>
      </c>
      <c r="W300" s="8">
        <v>2911</v>
      </c>
      <c r="X300" s="8">
        <v>2807</v>
      </c>
      <c r="Y300" s="8">
        <v>3583</v>
      </c>
      <c r="Z300" s="8">
        <v>3570</v>
      </c>
      <c r="AA300" s="8">
        <v>3478</v>
      </c>
      <c r="AB300" s="8">
        <v>3255</v>
      </c>
      <c r="AC300" s="8">
        <v>3119</v>
      </c>
      <c r="AD300" s="8">
        <v>3101</v>
      </c>
      <c r="AE300" s="8">
        <v>2915</v>
      </c>
      <c r="AF300" s="8">
        <v>2900</v>
      </c>
      <c r="AG300" s="8">
        <v>2853</v>
      </c>
      <c r="AH300" s="8">
        <v>2838</v>
      </c>
      <c r="AI300" s="8">
        <v>2818</v>
      </c>
      <c r="AJ300" s="8">
        <v>2812</v>
      </c>
      <c r="AK300" s="8">
        <v>2823</v>
      </c>
      <c r="AL300" s="8">
        <v>2812</v>
      </c>
      <c r="AM300" s="8">
        <v>2808</v>
      </c>
      <c r="AN300" s="8">
        <v>2803</v>
      </c>
      <c r="AO300" s="8">
        <v>2728</v>
      </c>
      <c r="AP300" s="8">
        <v>2765</v>
      </c>
      <c r="AQ300" s="8">
        <v>2715</v>
      </c>
      <c r="AR300" s="8">
        <v>2718</v>
      </c>
      <c r="AS300" s="8">
        <v>2734</v>
      </c>
      <c r="AT300" s="8">
        <v>414</v>
      </c>
      <c r="AU300" s="8">
        <v>416</v>
      </c>
      <c r="AV300" s="8">
        <v>416</v>
      </c>
      <c r="AW300" s="8">
        <v>2711</v>
      </c>
      <c r="AX300" s="8">
        <v>2722</v>
      </c>
      <c r="AY300" s="8">
        <v>2715</v>
      </c>
      <c r="AZ300" s="8">
        <v>2605</v>
      </c>
      <c r="BA300" s="8">
        <v>2509</v>
      </c>
      <c r="BB300" s="8">
        <v>2509</v>
      </c>
      <c r="BC300" s="8">
        <v>2487</v>
      </c>
      <c r="BD300" s="8">
        <v>2446</v>
      </c>
      <c r="BE300" s="8">
        <v>2449</v>
      </c>
      <c r="BF300" s="8">
        <v>2396</v>
      </c>
      <c r="BG300" s="8">
        <v>2391</v>
      </c>
      <c r="BH300" s="8">
        <v>2360</v>
      </c>
      <c r="BI300" s="8">
        <v>2360</v>
      </c>
      <c r="BJ300" s="8">
        <v>2353</v>
      </c>
      <c r="BK300" s="8">
        <v>2255</v>
      </c>
      <c r="BL300" s="8">
        <v>2237</v>
      </c>
      <c r="BM300" s="8">
        <v>2234</v>
      </c>
      <c r="BN300" s="8">
        <v>2232</v>
      </c>
      <c r="BO300" s="8">
        <v>2269</v>
      </c>
      <c r="BP300" s="8">
        <v>2274</v>
      </c>
      <c r="BQ300" s="69">
        <v>2270</v>
      </c>
      <c r="BR300" s="8">
        <v>302</v>
      </c>
      <c r="BS300" s="8">
        <v>298</v>
      </c>
      <c r="BT300" s="8">
        <v>297</v>
      </c>
      <c r="BU300" s="8">
        <v>2255</v>
      </c>
      <c r="BV300" s="8">
        <v>2255</v>
      </c>
      <c r="BW300" s="8">
        <v>2252</v>
      </c>
      <c r="BX300" s="8">
        <v>2307</v>
      </c>
      <c r="BY300" s="8">
        <v>2305</v>
      </c>
      <c r="BZ300" s="8">
        <v>2306</v>
      </c>
    </row>
    <row r="301" spans="1:78" ht="36" customHeight="1" x14ac:dyDescent="0.35">
      <c r="A301" s="102">
        <v>300</v>
      </c>
      <c r="B301" s="38" t="s">
        <v>570</v>
      </c>
      <c r="C301" s="32" t="s">
        <v>43</v>
      </c>
      <c r="D301" s="5" t="s">
        <v>198</v>
      </c>
      <c r="E301" s="4" t="s">
        <v>189</v>
      </c>
      <c r="F301" s="4" t="s">
        <v>606</v>
      </c>
      <c r="G301" s="14">
        <v>1897</v>
      </c>
      <c r="H301" s="14">
        <v>1814</v>
      </c>
      <c r="I301" s="14">
        <v>1797</v>
      </c>
      <c r="J301" s="14">
        <v>1901</v>
      </c>
      <c r="K301" s="14">
        <v>1838</v>
      </c>
      <c r="L301" s="14">
        <v>1894</v>
      </c>
      <c r="M301" s="14">
        <v>1916</v>
      </c>
      <c r="N301" s="14">
        <v>1816</v>
      </c>
      <c r="O301" s="14">
        <v>1815</v>
      </c>
      <c r="P301" s="14">
        <v>1754</v>
      </c>
      <c r="Q301" s="14">
        <v>1758</v>
      </c>
      <c r="R301" s="14">
        <v>1778</v>
      </c>
      <c r="S301" s="14">
        <v>1760</v>
      </c>
      <c r="T301" s="14">
        <v>1782</v>
      </c>
      <c r="U301" s="14">
        <v>1760</v>
      </c>
      <c r="V301" s="8">
        <v>1772</v>
      </c>
      <c r="W301" s="8">
        <v>1762</v>
      </c>
      <c r="X301" s="8">
        <v>1775</v>
      </c>
      <c r="Y301" s="8">
        <v>1763</v>
      </c>
      <c r="Z301" s="8">
        <v>1761</v>
      </c>
      <c r="AA301" s="8">
        <v>1760</v>
      </c>
      <c r="AB301" s="8">
        <v>1700</v>
      </c>
      <c r="AC301" s="8">
        <v>1584</v>
      </c>
      <c r="AD301" s="8">
        <v>1473</v>
      </c>
      <c r="AE301" s="8">
        <v>1395</v>
      </c>
      <c r="AF301" s="8">
        <v>1402</v>
      </c>
      <c r="AG301" s="8">
        <v>1407</v>
      </c>
      <c r="AH301" s="8">
        <v>1396</v>
      </c>
      <c r="AI301" s="8">
        <v>1384</v>
      </c>
      <c r="AJ301" s="8">
        <v>1379</v>
      </c>
      <c r="AK301" s="8">
        <v>1380</v>
      </c>
      <c r="AL301" s="8">
        <v>1378</v>
      </c>
      <c r="AM301" s="8">
        <v>1365</v>
      </c>
      <c r="AN301" s="8">
        <v>1379</v>
      </c>
      <c r="AO301" s="8">
        <v>1375</v>
      </c>
      <c r="AP301" s="8">
        <v>1395</v>
      </c>
      <c r="AQ301" s="12">
        <v>1391</v>
      </c>
      <c r="AR301" s="12">
        <v>1366</v>
      </c>
      <c r="AS301" s="12">
        <v>1380</v>
      </c>
      <c r="AT301" s="12">
        <v>1379</v>
      </c>
      <c r="AU301" s="12">
        <v>1375</v>
      </c>
      <c r="AV301" s="12">
        <v>1375</v>
      </c>
      <c r="AW301" s="8">
        <v>1375</v>
      </c>
      <c r="AX301" s="8">
        <v>1371</v>
      </c>
      <c r="AY301" s="8">
        <v>1365</v>
      </c>
      <c r="AZ301" s="8">
        <v>1350</v>
      </c>
      <c r="BA301" s="8">
        <v>1325</v>
      </c>
      <c r="BB301" s="8">
        <v>1324</v>
      </c>
      <c r="BC301" s="8">
        <v>1321</v>
      </c>
      <c r="BD301" s="8">
        <v>1307</v>
      </c>
      <c r="BE301" s="8">
        <v>1305</v>
      </c>
      <c r="BF301" s="8">
        <v>1306</v>
      </c>
      <c r="BG301" s="8">
        <v>1308</v>
      </c>
      <c r="BH301" s="8">
        <v>1302</v>
      </c>
      <c r="BI301" s="8">
        <v>1290</v>
      </c>
      <c r="BJ301" s="8">
        <v>1300</v>
      </c>
      <c r="BK301" s="8">
        <v>1290</v>
      </c>
      <c r="BL301" s="8">
        <v>1266</v>
      </c>
      <c r="BM301" s="8">
        <v>1265</v>
      </c>
      <c r="BN301" s="8">
        <v>1264</v>
      </c>
      <c r="BO301" s="8">
        <v>1260</v>
      </c>
      <c r="BP301" s="8">
        <v>1254</v>
      </c>
      <c r="BQ301" s="69">
        <v>1253</v>
      </c>
      <c r="BR301" s="69">
        <v>1270</v>
      </c>
      <c r="BS301" s="69">
        <v>1272</v>
      </c>
      <c r="BT301" s="69">
        <v>1269</v>
      </c>
      <c r="BU301" s="8">
        <v>1248</v>
      </c>
      <c r="BV301" s="8">
        <v>1250</v>
      </c>
      <c r="BW301" s="8">
        <v>1251</v>
      </c>
      <c r="BX301" s="69">
        <v>1248</v>
      </c>
      <c r="BY301" s="69">
        <v>1249</v>
      </c>
      <c r="BZ301" s="8">
        <v>1248</v>
      </c>
    </row>
    <row r="302" spans="1:78" ht="36" customHeight="1" x14ac:dyDescent="0.35">
      <c r="A302" s="102">
        <v>301</v>
      </c>
      <c r="B302" s="38" t="s">
        <v>570</v>
      </c>
      <c r="C302" s="32" t="s">
        <v>227</v>
      </c>
      <c r="D302" s="5" t="s">
        <v>228</v>
      </c>
      <c r="E302" s="4" t="s">
        <v>216</v>
      </c>
      <c r="F302" s="4" t="s">
        <v>229</v>
      </c>
      <c r="G302" s="8">
        <v>2422</v>
      </c>
      <c r="H302" s="8">
        <v>2437</v>
      </c>
      <c r="I302" s="8">
        <v>2273</v>
      </c>
      <c r="J302" s="8">
        <v>2257</v>
      </c>
      <c r="K302" s="8">
        <v>2228</v>
      </c>
      <c r="L302" s="8">
        <v>2276</v>
      </c>
      <c r="M302" s="8">
        <v>2322</v>
      </c>
      <c r="N302" s="8">
        <v>2264</v>
      </c>
      <c r="O302" s="8">
        <v>2296</v>
      </c>
      <c r="P302" s="8">
        <v>2267</v>
      </c>
      <c r="Q302" s="8">
        <v>2224</v>
      </c>
      <c r="R302" s="8">
        <v>2142</v>
      </c>
      <c r="S302" s="8">
        <v>4156</v>
      </c>
      <c r="T302" s="8">
        <v>4068</v>
      </c>
      <c r="U302" s="8">
        <v>4034</v>
      </c>
      <c r="V302" s="8">
        <v>1991</v>
      </c>
      <c r="W302" s="8">
        <v>2032</v>
      </c>
      <c r="X302" s="8">
        <v>2097</v>
      </c>
      <c r="Y302" s="8">
        <v>2056</v>
      </c>
      <c r="Z302" s="8">
        <v>2127</v>
      </c>
      <c r="AA302" s="8">
        <v>2152</v>
      </c>
      <c r="AB302" s="8">
        <v>2016</v>
      </c>
      <c r="AC302" s="8">
        <v>1914</v>
      </c>
      <c r="AD302" s="8">
        <v>1932</v>
      </c>
      <c r="AE302" s="8">
        <v>1905</v>
      </c>
      <c r="AF302" s="8">
        <v>1894</v>
      </c>
      <c r="AG302" s="8">
        <v>1876</v>
      </c>
      <c r="AH302" s="8">
        <v>1855</v>
      </c>
      <c r="AI302" s="8">
        <v>1850</v>
      </c>
      <c r="AJ302" s="8">
        <v>1825</v>
      </c>
      <c r="AK302" s="8">
        <v>1823</v>
      </c>
      <c r="AL302" s="8">
        <v>1808</v>
      </c>
      <c r="AM302" s="8">
        <v>1790</v>
      </c>
      <c r="AN302" s="8">
        <v>1781</v>
      </c>
      <c r="AO302" s="8">
        <v>1779</v>
      </c>
      <c r="AP302" s="8">
        <v>1773</v>
      </c>
      <c r="AQ302" s="8">
        <v>1693</v>
      </c>
      <c r="AR302" s="8">
        <v>1687</v>
      </c>
      <c r="AS302" s="8">
        <v>1683</v>
      </c>
      <c r="AT302" s="8">
        <v>1681</v>
      </c>
      <c r="AU302" s="8">
        <v>1683</v>
      </c>
      <c r="AV302" s="8">
        <v>1676</v>
      </c>
      <c r="AW302" s="8">
        <v>1669</v>
      </c>
      <c r="AX302" s="8">
        <v>1653</v>
      </c>
      <c r="AY302" s="8">
        <v>1627</v>
      </c>
      <c r="AZ302" s="8">
        <v>1613</v>
      </c>
      <c r="BA302" s="8">
        <v>1586</v>
      </c>
      <c r="BB302" s="8">
        <v>805</v>
      </c>
      <c r="BC302" s="8">
        <v>805</v>
      </c>
      <c r="BD302" s="8">
        <v>898</v>
      </c>
      <c r="BE302" s="8">
        <v>889</v>
      </c>
      <c r="BF302" s="8">
        <v>852</v>
      </c>
      <c r="BG302" s="8">
        <v>860</v>
      </c>
      <c r="BH302" s="8">
        <v>843</v>
      </c>
      <c r="BI302" s="8">
        <v>841</v>
      </c>
      <c r="BJ302" s="8">
        <v>829</v>
      </c>
      <c r="BK302" s="8">
        <v>810</v>
      </c>
      <c r="BL302" s="8">
        <v>813</v>
      </c>
      <c r="BM302" s="8">
        <v>793</v>
      </c>
      <c r="BN302" s="8">
        <v>790</v>
      </c>
      <c r="BO302" s="8">
        <v>788</v>
      </c>
      <c r="BP302" s="8">
        <v>788</v>
      </c>
      <c r="BQ302" s="69">
        <v>786</v>
      </c>
      <c r="BR302" s="8">
        <v>778</v>
      </c>
      <c r="BS302" s="8">
        <v>761</v>
      </c>
      <c r="BT302" s="8">
        <v>764</v>
      </c>
      <c r="BU302" s="8">
        <v>766</v>
      </c>
      <c r="BV302" s="8">
        <v>761</v>
      </c>
      <c r="BW302" s="8">
        <v>765</v>
      </c>
      <c r="BX302" s="8">
        <v>759</v>
      </c>
      <c r="BY302" s="8">
        <v>761</v>
      </c>
      <c r="BZ302" s="8">
        <v>756</v>
      </c>
    </row>
    <row r="303" spans="1:78" ht="36" customHeight="1" x14ac:dyDescent="0.35">
      <c r="A303" s="102">
        <v>302</v>
      </c>
      <c r="B303" s="38" t="s">
        <v>570</v>
      </c>
      <c r="C303" s="32" t="s">
        <v>227</v>
      </c>
      <c r="D303" s="5" t="s">
        <v>238</v>
      </c>
      <c r="E303" s="4" t="s">
        <v>216</v>
      </c>
      <c r="F303" s="4" t="s">
        <v>239</v>
      </c>
      <c r="G303" s="8">
        <v>871</v>
      </c>
      <c r="H303" s="8">
        <v>0</v>
      </c>
      <c r="I303" s="8">
        <v>0</v>
      </c>
      <c r="J303" s="9">
        <v>0</v>
      </c>
      <c r="K303" s="9">
        <v>0</v>
      </c>
      <c r="L303" s="9">
        <v>0</v>
      </c>
      <c r="M303" s="8">
        <v>364</v>
      </c>
      <c r="N303" s="8">
        <v>311</v>
      </c>
      <c r="O303" s="8">
        <v>398</v>
      </c>
      <c r="P303" s="8">
        <v>403</v>
      </c>
      <c r="Q303" s="8">
        <v>485</v>
      </c>
      <c r="R303" s="8">
        <v>565</v>
      </c>
      <c r="S303" s="8">
        <v>554</v>
      </c>
      <c r="T303" s="8">
        <v>668</v>
      </c>
      <c r="U303" s="8">
        <v>722</v>
      </c>
      <c r="V303" s="8">
        <v>820</v>
      </c>
      <c r="W303" s="8">
        <v>840</v>
      </c>
      <c r="X303" s="8">
        <v>881</v>
      </c>
      <c r="Y303" s="8">
        <v>830</v>
      </c>
      <c r="Z303" s="8">
        <v>887</v>
      </c>
      <c r="AA303" s="8">
        <v>937</v>
      </c>
      <c r="AB303" s="8">
        <v>846</v>
      </c>
      <c r="AC303" s="8">
        <v>771</v>
      </c>
      <c r="AD303" s="8">
        <v>765</v>
      </c>
      <c r="AE303" s="8">
        <v>768</v>
      </c>
      <c r="AF303" s="8">
        <v>772</v>
      </c>
      <c r="AG303" s="8">
        <v>763</v>
      </c>
      <c r="AH303" s="8">
        <v>752</v>
      </c>
      <c r="AI303" s="8">
        <v>735</v>
      </c>
      <c r="AJ303" s="8">
        <v>707</v>
      </c>
      <c r="AK303" s="8">
        <v>695</v>
      </c>
      <c r="AL303" s="8">
        <v>681</v>
      </c>
      <c r="AM303" s="8">
        <v>676</v>
      </c>
      <c r="AN303" s="8">
        <v>680</v>
      </c>
      <c r="AO303" s="8">
        <v>679</v>
      </c>
      <c r="AP303" s="8">
        <v>668</v>
      </c>
      <c r="AQ303" s="8">
        <v>643</v>
      </c>
      <c r="AR303" s="8">
        <v>635</v>
      </c>
      <c r="AS303" s="8">
        <v>645</v>
      </c>
      <c r="AT303" s="8">
        <v>646</v>
      </c>
      <c r="AU303" s="8">
        <v>640</v>
      </c>
      <c r="AV303" s="8">
        <v>635</v>
      </c>
      <c r="AW303" s="8">
        <v>636</v>
      </c>
      <c r="AX303" s="8">
        <v>632</v>
      </c>
      <c r="AY303" s="8">
        <v>616</v>
      </c>
      <c r="AZ303" s="8">
        <v>604</v>
      </c>
      <c r="BA303" s="8">
        <v>590</v>
      </c>
      <c r="BB303" s="8">
        <v>482</v>
      </c>
      <c r="BC303" s="8">
        <v>485</v>
      </c>
      <c r="BD303" s="8">
        <v>635</v>
      </c>
      <c r="BE303" s="8">
        <v>645</v>
      </c>
      <c r="BF303" s="8">
        <v>493</v>
      </c>
      <c r="BG303" s="8">
        <v>485</v>
      </c>
      <c r="BH303" s="8">
        <v>476</v>
      </c>
      <c r="BI303" s="8">
        <v>670</v>
      </c>
      <c r="BJ303" s="8">
        <v>493</v>
      </c>
      <c r="BK303" s="8">
        <v>470</v>
      </c>
      <c r="BL303" s="8">
        <v>472</v>
      </c>
      <c r="BM303" s="8">
        <v>469</v>
      </c>
      <c r="BN303" s="8">
        <v>472</v>
      </c>
      <c r="BO303" s="8">
        <v>466</v>
      </c>
      <c r="BP303" s="8">
        <v>466</v>
      </c>
      <c r="BQ303" s="69">
        <v>461</v>
      </c>
      <c r="BR303" s="8">
        <v>455</v>
      </c>
      <c r="BS303" s="8">
        <v>462</v>
      </c>
      <c r="BT303" s="8">
        <v>459</v>
      </c>
      <c r="BU303" s="8">
        <v>463</v>
      </c>
      <c r="BV303" s="8">
        <v>460</v>
      </c>
      <c r="BW303" s="8">
        <v>462</v>
      </c>
      <c r="BX303" s="8">
        <v>469</v>
      </c>
      <c r="BY303" s="8">
        <v>450</v>
      </c>
      <c r="BZ303" s="8">
        <v>440</v>
      </c>
    </row>
    <row r="304" spans="1:78" ht="36" customHeight="1" x14ac:dyDescent="0.35">
      <c r="A304" s="102">
        <v>303</v>
      </c>
      <c r="B304" s="38" t="s">
        <v>570</v>
      </c>
      <c r="C304" s="32" t="s">
        <v>67</v>
      </c>
      <c r="D304" s="5" t="s">
        <v>633</v>
      </c>
      <c r="E304" s="4" t="s">
        <v>118</v>
      </c>
      <c r="F304" s="4" t="s">
        <v>681</v>
      </c>
      <c r="G304" s="8">
        <v>215</v>
      </c>
      <c r="H304" s="8">
        <v>236</v>
      </c>
      <c r="I304" s="8">
        <v>247</v>
      </c>
      <c r="J304" s="8">
        <v>156</v>
      </c>
      <c r="K304" s="8">
        <v>161</v>
      </c>
      <c r="L304" s="8">
        <v>152</v>
      </c>
      <c r="M304" s="8">
        <v>163</v>
      </c>
      <c r="N304" s="8">
        <v>173</v>
      </c>
      <c r="O304" s="8">
        <v>186</v>
      </c>
      <c r="P304" s="8">
        <v>203</v>
      </c>
      <c r="Q304" s="8">
        <v>192</v>
      </c>
      <c r="R304" s="8">
        <v>217</v>
      </c>
      <c r="S304" s="8">
        <v>250</v>
      </c>
      <c r="T304" s="8">
        <v>315</v>
      </c>
      <c r="U304" s="8">
        <v>300</v>
      </c>
      <c r="V304" s="8">
        <v>300</v>
      </c>
      <c r="W304" s="8">
        <v>275</v>
      </c>
      <c r="X304" s="8">
        <v>380</v>
      </c>
      <c r="Y304" s="8">
        <v>315</v>
      </c>
      <c r="Z304" s="8">
        <v>385</v>
      </c>
      <c r="AA304" s="8">
        <v>425</v>
      </c>
      <c r="AB304" s="9">
        <v>469.62195139062271</v>
      </c>
      <c r="AC304" s="9">
        <v>501.77722098454512</v>
      </c>
      <c r="AD304" s="9">
        <v>531</v>
      </c>
      <c r="AE304" s="9">
        <v>552.27157004186176</v>
      </c>
      <c r="AF304" s="9">
        <v>570.20795098421354</v>
      </c>
      <c r="AG304" s="9">
        <v>585</v>
      </c>
      <c r="AH304" s="8">
        <v>250</v>
      </c>
      <c r="AI304" s="8">
        <v>300</v>
      </c>
      <c r="AJ304" s="8">
        <v>315</v>
      </c>
      <c r="AK304" s="8">
        <v>242</v>
      </c>
      <c r="AL304" s="8">
        <v>242</v>
      </c>
      <c r="AM304" s="8">
        <v>209</v>
      </c>
      <c r="AN304" s="8">
        <v>330</v>
      </c>
      <c r="AO304" s="8">
        <v>212</v>
      </c>
      <c r="AP304" s="8">
        <v>238</v>
      </c>
      <c r="AQ304" s="8">
        <v>241</v>
      </c>
      <c r="AR304" s="8">
        <v>254</v>
      </c>
      <c r="AS304" s="8">
        <v>220</v>
      </c>
      <c r="AT304" s="8">
        <v>274</v>
      </c>
      <c r="AU304" s="8">
        <v>247</v>
      </c>
      <c r="AV304" s="8">
        <v>246</v>
      </c>
      <c r="AW304" s="8">
        <v>239</v>
      </c>
      <c r="AX304" s="8">
        <v>214</v>
      </c>
      <c r="AY304" s="8">
        <v>215</v>
      </c>
      <c r="AZ304" s="8">
        <v>244</v>
      </c>
      <c r="BA304" s="8">
        <v>203</v>
      </c>
      <c r="BB304" s="8">
        <v>146</v>
      </c>
      <c r="BC304" s="8">
        <v>83</v>
      </c>
      <c r="BD304" s="8">
        <v>150</v>
      </c>
      <c r="BE304" s="8">
        <v>212</v>
      </c>
      <c r="BF304" s="8">
        <v>198</v>
      </c>
      <c r="BG304" s="8">
        <v>141</v>
      </c>
      <c r="BH304" s="8">
        <v>199</v>
      </c>
      <c r="BI304" s="8">
        <v>139</v>
      </c>
      <c r="BJ304" s="8">
        <v>139</v>
      </c>
      <c r="BK304" s="8">
        <v>139</v>
      </c>
      <c r="BL304" s="8">
        <v>156</v>
      </c>
      <c r="BM304" s="8">
        <v>102</v>
      </c>
      <c r="BN304" s="8">
        <v>125</v>
      </c>
      <c r="BO304" s="9">
        <v>116.10167478740226</v>
      </c>
      <c r="BP304" s="9">
        <v>121.22287751784508</v>
      </c>
      <c r="BQ304" s="71">
        <v>119.989372120027</v>
      </c>
      <c r="BR304" s="80">
        <v>205</v>
      </c>
      <c r="BS304" s="80">
        <v>239</v>
      </c>
      <c r="BT304" s="80">
        <v>204</v>
      </c>
      <c r="BU304" s="8">
        <v>194</v>
      </c>
      <c r="BV304" s="8">
        <v>195</v>
      </c>
      <c r="BW304" s="8">
        <v>215</v>
      </c>
      <c r="BX304" s="8">
        <v>378</v>
      </c>
      <c r="BY304" s="8">
        <v>436</v>
      </c>
      <c r="BZ304" s="8">
        <v>274</v>
      </c>
    </row>
    <row r="305" spans="1:78" ht="36" customHeight="1" x14ac:dyDescent="0.35">
      <c r="A305" s="102">
        <v>304</v>
      </c>
      <c r="B305" s="38" t="s">
        <v>570</v>
      </c>
      <c r="C305" s="32" t="s">
        <v>67</v>
      </c>
      <c r="D305" s="5" t="s">
        <v>68</v>
      </c>
      <c r="E305" s="4" t="s">
        <v>69</v>
      </c>
      <c r="F305" s="4" t="s">
        <v>690</v>
      </c>
      <c r="G305" s="8">
        <v>1447</v>
      </c>
      <c r="H305" s="8">
        <v>1542</v>
      </c>
      <c r="I305" s="8">
        <v>1598</v>
      </c>
      <c r="J305" s="8">
        <v>1268</v>
      </c>
      <c r="K305" s="8">
        <v>1551</v>
      </c>
      <c r="L305" s="8">
        <v>1551</v>
      </c>
      <c r="M305" s="8">
        <v>1532</v>
      </c>
      <c r="N305" s="8">
        <v>1577</v>
      </c>
      <c r="O305" s="8">
        <v>1822</v>
      </c>
      <c r="P305" s="8">
        <v>1569</v>
      </c>
      <c r="Q305" s="8">
        <v>1174</v>
      </c>
      <c r="R305" s="8">
        <v>513</v>
      </c>
      <c r="S305" s="8">
        <v>672</v>
      </c>
      <c r="T305" s="8">
        <v>887</v>
      </c>
      <c r="U305" s="8">
        <v>965</v>
      </c>
      <c r="V305" s="8">
        <v>1057</v>
      </c>
      <c r="W305" s="8">
        <v>1091</v>
      </c>
      <c r="X305" s="8">
        <v>1036</v>
      </c>
      <c r="Y305" s="8">
        <v>1189</v>
      </c>
      <c r="Z305" s="8">
        <v>1243</v>
      </c>
      <c r="AA305" s="8">
        <v>1665</v>
      </c>
      <c r="AB305" s="15">
        <v>1862.7662709848546</v>
      </c>
      <c r="AC305" s="15">
        <v>2131.6739496921114</v>
      </c>
      <c r="AD305" s="15">
        <v>2315</v>
      </c>
      <c r="AE305" s="8">
        <v>1154</v>
      </c>
      <c r="AF305" s="8">
        <v>1456</v>
      </c>
      <c r="AG305" s="8">
        <v>1182</v>
      </c>
      <c r="AH305" s="8">
        <v>1552</v>
      </c>
      <c r="AI305" s="8">
        <v>1132</v>
      </c>
      <c r="AJ305" s="8">
        <v>958</v>
      </c>
      <c r="AK305" s="8">
        <v>1257</v>
      </c>
      <c r="AL305" s="8">
        <v>1229</v>
      </c>
      <c r="AM305" s="8">
        <v>1033</v>
      </c>
      <c r="AN305" s="8">
        <v>1156</v>
      </c>
      <c r="AO305" s="8">
        <v>766</v>
      </c>
      <c r="AP305" s="8">
        <v>765</v>
      </c>
      <c r="AQ305" s="12">
        <v>875</v>
      </c>
      <c r="AR305" s="12">
        <v>1095</v>
      </c>
      <c r="AS305" s="12">
        <v>1115</v>
      </c>
      <c r="AT305" s="12">
        <v>1234</v>
      </c>
      <c r="AU305" s="12">
        <v>1089</v>
      </c>
      <c r="AV305" s="12">
        <v>1134</v>
      </c>
      <c r="AW305" s="8">
        <v>1271</v>
      </c>
      <c r="AX305" s="8">
        <v>1051</v>
      </c>
      <c r="AY305" s="8">
        <v>1370</v>
      </c>
      <c r="AZ305" s="8">
        <v>1007</v>
      </c>
      <c r="BA305" s="8">
        <v>958</v>
      </c>
      <c r="BB305" s="8">
        <v>597</v>
      </c>
      <c r="BC305" s="8">
        <v>957</v>
      </c>
      <c r="BD305" s="8">
        <v>413</v>
      </c>
      <c r="BE305" s="8">
        <v>337</v>
      </c>
      <c r="BF305" s="8">
        <v>336</v>
      </c>
      <c r="BG305" s="8">
        <v>252</v>
      </c>
      <c r="BH305" s="8">
        <v>221</v>
      </c>
      <c r="BI305" s="8">
        <v>159</v>
      </c>
      <c r="BJ305" s="8">
        <v>125</v>
      </c>
      <c r="BK305" s="8">
        <v>189</v>
      </c>
      <c r="BL305" s="8">
        <v>127</v>
      </c>
      <c r="BM305" s="8">
        <v>134</v>
      </c>
      <c r="BN305" s="8">
        <v>176</v>
      </c>
      <c r="BO305" s="8">
        <v>185</v>
      </c>
      <c r="BP305" s="8">
        <v>132</v>
      </c>
      <c r="BQ305" s="69">
        <v>115</v>
      </c>
      <c r="BR305" s="8">
        <v>127</v>
      </c>
      <c r="BS305" s="8">
        <v>130</v>
      </c>
      <c r="BT305" s="8">
        <v>128</v>
      </c>
      <c r="BU305" s="8">
        <v>144</v>
      </c>
      <c r="BV305" s="8">
        <v>137</v>
      </c>
      <c r="BW305" s="8">
        <v>138</v>
      </c>
      <c r="BX305" s="8">
        <v>94</v>
      </c>
      <c r="BY305" s="8">
        <v>93</v>
      </c>
      <c r="BZ305" s="8">
        <v>101</v>
      </c>
    </row>
    <row r="306" spans="1:78" ht="36" customHeight="1" x14ac:dyDescent="0.35">
      <c r="A306" s="102">
        <v>305</v>
      </c>
      <c r="B306" s="38" t="s">
        <v>570</v>
      </c>
      <c r="C306" s="32" t="s">
        <v>217</v>
      </c>
      <c r="D306" s="5" t="s">
        <v>218</v>
      </c>
      <c r="E306" s="4" t="s">
        <v>216</v>
      </c>
      <c r="F306" s="4" t="s">
        <v>219</v>
      </c>
      <c r="G306" s="11">
        <v>120</v>
      </c>
      <c r="H306" s="11">
        <v>120</v>
      </c>
      <c r="I306" s="11">
        <v>120</v>
      </c>
      <c r="J306" s="11">
        <v>120</v>
      </c>
      <c r="K306" s="11">
        <v>120</v>
      </c>
      <c r="L306" s="11">
        <v>120</v>
      </c>
      <c r="M306" s="11">
        <v>120</v>
      </c>
      <c r="N306" s="11">
        <v>120</v>
      </c>
      <c r="O306" s="11">
        <v>120</v>
      </c>
      <c r="P306" s="11">
        <v>120</v>
      </c>
      <c r="Q306" s="11">
        <v>120</v>
      </c>
      <c r="R306" s="11">
        <v>120</v>
      </c>
      <c r="S306" s="11">
        <v>120</v>
      </c>
      <c r="T306" s="11">
        <v>120</v>
      </c>
      <c r="U306" s="11">
        <v>120</v>
      </c>
      <c r="V306" s="8">
        <v>54</v>
      </c>
      <c r="W306" s="8">
        <v>54</v>
      </c>
      <c r="X306" s="8">
        <v>54</v>
      </c>
      <c r="Y306" s="8">
        <v>66</v>
      </c>
      <c r="Z306" s="8">
        <v>66</v>
      </c>
      <c r="AA306" s="8">
        <v>66</v>
      </c>
      <c r="AB306" s="8">
        <v>152</v>
      </c>
      <c r="AC306" s="8">
        <v>152</v>
      </c>
      <c r="AD306" s="8">
        <v>152</v>
      </c>
      <c r="AE306" s="8">
        <v>152</v>
      </c>
      <c r="AF306" s="8">
        <v>152</v>
      </c>
      <c r="AG306" s="8">
        <v>152</v>
      </c>
      <c r="AH306" s="8">
        <v>152</v>
      </c>
      <c r="AI306" s="8">
        <v>152</v>
      </c>
      <c r="AJ306" s="8">
        <v>152</v>
      </c>
      <c r="AK306" s="9">
        <v>152</v>
      </c>
      <c r="AL306" s="9">
        <v>152</v>
      </c>
      <c r="AM306" s="9">
        <v>152</v>
      </c>
      <c r="AN306" s="8">
        <v>152</v>
      </c>
      <c r="AO306" s="8">
        <v>152</v>
      </c>
      <c r="AP306" s="8">
        <v>152</v>
      </c>
      <c r="AQ306" s="10">
        <v>152</v>
      </c>
      <c r="AR306" s="10">
        <v>152</v>
      </c>
      <c r="AS306" s="10">
        <v>152</v>
      </c>
      <c r="AT306" s="10">
        <v>152</v>
      </c>
      <c r="AU306" s="10">
        <v>152</v>
      </c>
      <c r="AV306" s="10">
        <v>152</v>
      </c>
      <c r="AW306" s="12">
        <v>152</v>
      </c>
      <c r="AX306" s="12">
        <v>152</v>
      </c>
      <c r="AY306" s="12">
        <v>152</v>
      </c>
      <c r="AZ306" s="10">
        <v>152</v>
      </c>
      <c r="BA306" s="10">
        <v>152</v>
      </c>
      <c r="BB306" s="10">
        <v>152</v>
      </c>
      <c r="BC306" s="10">
        <v>152</v>
      </c>
      <c r="BD306" s="10">
        <v>152</v>
      </c>
      <c r="BE306" s="10">
        <v>152</v>
      </c>
      <c r="BF306" s="45">
        <v>152</v>
      </c>
      <c r="BG306" s="45">
        <v>152</v>
      </c>
      <c r="BH306" s="45">
        <v>152</v>
      </c>
      <c r="BI306" s="10">
        <v>152</v>
      </c>
      <c r="BJ306" s="10">
        <v>152</v>
      </c>
      <c r="BK306" s="10">
        <v>152</v>
      </c>
      <c r="BL306" s="13"/>
      <c r="BM306" s="13"/>
      <c r="BN306" s="13"/>
      <c r="BO306" s="13"/>
      <c r="BP306" s="13"/>
      <c r="BQ306" s="68"/>
      <c r="BR306" s="13"/>
      <c r="BS306" s="13"/>
      <c r="BT306" s="13"/>
      <c r="BU306" s="8">
        <v>0</v>
      </c>
      <c r="BV306" s="8">
        <v>0</v>
      </c>
      <c r="BW306" s="8">
        <v>0</v>
      </c>
      <c r="BX306" s="9">
        <v>0</v>
      </c>
      <c r="BY306" s="9">
        <v>0</v>
      </c>
      <c r="BZ306" s="9">
        <v>0</v>
      </c>
    </row>
    <row r="307" spans="1:78" ht="36" customHeight="1" x14ac:dyDescent="0.35">
      <c r="A307" s="102">
        <v>306</v>
      </c>
      <c r="B307" s="38" t="s">
        <v>570</v>
      </c>
      <c r="C307" s="32" t="s">
        <v>348</v>
      </c>
      <c r="D307" s="5" t="s">
        <v>349</v>
      </c>
      <c r="E307" s="4" t="s">
        <v>336</v>
      </c>
      <c r="F307" s="4" t="s">
        <v>350</v>
      </c>
      <c r="G307" s="8">
        <v>51</v>
      </c>
      <c r="H307" s="8">
        <v>51</v>
      </c>
      <c r="I307" s="8">
        <v>51</v>
      </c>
      <c r="J307" s="8">
        <v>51</v>
      </c>
      <c r="K307" s="8">
        <v>51</v>
      </c>
      <c r="L307" s="8">
        <v>51</v>
      </c>
      <c r="M307" s="8">
        <v>51</v>
      </c>
      <c r="N307" s="8">
        <v>51</v>
      </c>
      <c r="O307" s="8">
        <v>51</v>
      </c>
      <c r="P307" s="8">
        <v>51</v>
      </c>
      <c r="Q307" s="8">
        <v>51</v>
      </c>
      <c r="R307" s="8">
        <v>51</v>
      </c>
      <c r="S307" s="8">
        <v>51</v>
      </c>
      <c r="T307" s="8">
        <v>51</v>
      </c>
      <c r="U307" s="8">
        <v>51</v>
      </c>
      <c r="V307" s="9">
        <v>51</v>
      </c>
      <c r="W307" s="9">
        <v>51</v>
      </c>
      <c r="X307" s="9">
        <v>51</v>
      </c>
      <c r="Y307" s="9">
        <v>51</v>
      </c>
      <c r="Z307" s="9">
        <v>51</v>
      </c>
      <c r="AA307" s="9">
        <v>51</v>
      </c>
      <c r="AB307" s="9">
        <v>51</v>
      </c>
      <c r="AC307" s="9">
        <v>51</v>
      </c>
      <c r="AD307" s="9">
        <v>51</v>
      </c>
      <c r="AE307" s="9">
        <v>51</v>
      </c>
      <c r="AF307" s="9">
        <v>51</v>
      </c>
      <c r="AG307" s="9">
        <v>51</v>
      </c>
      <c r="AH307" s="9">
        <v>51</v>
      </c>
      <c r="AI307" s="9">
        <v>51</v>
      </c>
      <c r="AJ307" s="9">
        <v>51</v>
      </c>
      <c r="AK307" s="9">
        <v>51</v>
      </c>
      <c r="AL307" s="9">
        <v>51</v>
      </c>
      <c r="AM307" s="9">
        <v>51</v>
      </c>
      <c r="AN307" s="9">
        <v>51</v>
      </c>
      <c r="AO307" s="9">
        <v>51</v>
      </c>
      <c r="AP307" s="9">
        <v>51</v>
      </c>
      <c r="AQ307" s="9">
        <v>51</v>
      </c>
      <c r="AR307" s="9">
        <v>51</v>
      </c>
      <c r="AS307" s="15">
        <v>51</v>
      </c>
      <c r="AT307" s="15">
        <v>51</v>
      </c>
      <c r="AU307" s="15">
        <v>51</v>
      </c>
      <c r="AV307" s="15">
        <v>51</v>
      </c>
      <c r="AW307" s="15">
        <v>51</v>
      </c>
      <c r="AX307" s="15">
        <v>51</v>
      </c>
      <c r="AY307" s="15">
        <v>51</v>
      </c>
      <c r="AZ307" s="15">
        <v>51</v>
      </c>
      <c r="BA307" s="15">
        <v>51</v>
      </c>
      <c r="BB307" s="15">
        <v>51</v>
      </c>
      <c r="BC307" s="15">
        <v>51</v>
      </c>
      <c r="BD307" s="15">
        <v>51</v>
      </c>
      <c r="BE307" s="15">
        <v>51</v>
      </c>
      <c r="BF307" s="9">
        <v>51</v>
      </c>
      <c r="BG307" s="9">
        <v>51</v>
      </c>
      <c r="BH307" s="9">
        <v>51</v>
      </c>
      <c r="BI307" s="9">
        <v>51</v>
      </c>
      <c r="BJ307" s="9">
        <v>51</v>
      </c>
      <c r="BK307" s="9">
        <v>51</v>
      </c>
      <c r="BL307" s="9">
        <v>51</v>
      </c>
      <c r="BM307" s="9">
        <v>51</v>
      </c>
      <c r="BN307" s="9">
        <v>51</v>
      </c>
      <c r="BO307" s="9">
        <v>51</v>
      </c>
      <c r="BP307" s="9">
        <v>51</v>
      </c>
      <c r="BQ307" s="71">
        <v>51</v>
      </c>
      <c r="BR307" s="71">
        <v>51</v>
      </c>
      <c r="BS307" s="71">
        <v>51</v>
      </c>
      <c r="BT307" s="71">
        <v>51</v>
      </c>
      <c r="BU307" s="9">
        <v>51</v>
      </c>
      <c r="BV307" s="9">
        <v>51</v>
      </c>
      <c r="BW307" s="9">
        <v>51</v>
      </c>
      <c r="BX307" s="10">
        <v>51</v>
      </c>
      <c r="BY307" s="10">
        <v>51</v>
      </c>
      <c r="BZ307" s="10">
        <v>51</v>
      </c>
    </row>
    <row r="308" spans="1:78" ht="36" customHeight="1" x14ac:dyDescent="0.35">
      <c r="A308" s="102">
        <v>307</v>
      </c>
      <c r="B308" s="38" t="s">
        <v>570</v>
      </c>
      <c r="C308" s="32" t="s">
        <v>389</v>
      </c>
      <c r="D308" s="5" t="s">
        <v>127</v>
      </c>
      <c r="E308" s="4" t="s">
        <v>118</v>
      </c>
      <c r="F308" s="4" t="s">
        <v>410</v>
      </c>
      <c r="G308" s="8">
        <v>2863</v>
      </c>
      <c r="H308" s="8">
        <v>2898</v>
      </c>
      <c r="I308" s="8">
        <v>2925</v>
      </c>
      <c r="J308" s="8">
        <v>2850</v>
      </c>
      <c r="K308" s="8">
        <v>2877</v>
      </c>
      <c r="L308" s="8">
        <v>2881</v>
      </c>
      <c r="M308" s="8">
        <v>2896</v>
      </c>
      <c r="N308" s="8">
        <v>2876</v>
      </c>
      <c r="O308" s="8">
        <v>2897</v>
      </c>
      <c r="P308" s="8">
        <v>2944</v>
      </c>
      <c r="Q308" s="8">
        <v>2709</v>
      </c>
      <c r="R308" s="8">
        <v>2929</v>
      </c>
      <c r="S308" s="8">
        <v>2780</v>
      </c>
      <c r="T308" s="8">
        <v>2974</v>
      </c>
      <c r="U308" s="8">
        <v>2858</v>
      </c>
      <c r="V308" s="8">
        <v>2933</v>
      </c>
      <c r="W308" s="8">
        <v>2824</v>
      </c>
      <c r="X308" s="8">
        <v>2776</v>
      </c>
      <c r="Y308" s="8">
        <v>2616</v>
      </c>
      <c r="Z308" s="8">
        <v>2634</v>
      </c>
      <c r="AA308" s="8">
        <v>2672</v>
      </c>
      <c r="AB308" s="8">
        <v>2575</v>
      </c>
      <c r="AC308" s="8">
        <v>2580</v>
      </c>
      <c r="AD308" s="8">
        <v>2848</v>
      </c>
      <c r="AE308" s="8">
        <v>2759</v>
      </c>
      <c r="AF308" s="8">
        <v>2815</v>
      </c>
      <c r="AG308" s="8">
        <v>2661</v>
      </c>
      <c r="AH308" s="8">
        <v>2689</v>
      </c>
      <c r="AI308" s="8">
        <v>2631</v>
      </c>
      <c r="AJ308" s="8">
        <v>2521</v>
      </c>
      <c r="AK308" s="8">
        <v>2416</v>
      </c>
      <c r="AL308" s="8">
        <v>2418</v>
      </c>
      <c r="AM308" s="8">
        <v>2414</v>
      </c>
      <c r="AN308" s="8">
        <v>2432</v>
      </c>
      <c r="AO308" s="8">
        <v>2433</v>
      </c>
      <c r="AP308" s="8">
        <v>2526</v>
      </c>
      <c r="AQ308" s="8">
        <v>2387</v>
      </c>
      <c r="AR308" s="8">
        <v>2345</v>
      </c>
      <c r="AS308" s="8">
        <v>2146</v>
      </c>
      <c r="AT308" s="8">
        <v>2226</v>
      </c>
      <c r="AU308" s="8">
        <v>2371</v>
      </c>
      <c r="AV308" s="8">
        <v>2103</v>
      </c>
      <c r="AW308" s="8">
        <v>1949</v>
      </c>
      <c r="AX308" s="8">
        <v>1944</v>
      </c>
      <c r="AY308" s="8">
        <v>1900</v>
      </c>
      <c r="AZ308" s="8">
        <v>1841</v>
      </c>
      <c r="BA308" s="8">
        <v>1803</v>
      </c>
      <c r="BB308" s="8">
        <v>1664</v>
      </c>
      <c r="BC308" s="8">
        <v>1491</v>
      </c>
      <c r="BD308" s="8">
        <v>1635</v>
      </c>
      <c r="BE308" s="8">
        <v>1647</v>
      </c>
      <c r="BF308" s="8">
        <v>1612</v>
      </c>
      <c r="BG308" s="8">
        <v>1555</v>
      </c>
      <c r="BH308" s="8">
        <v>1368</v>
      </c>
      <c r="BI308" s="8">
        <v>1292</v>
      </c>
      <c r="BJ308" s="8">
        <v>1230</v>
      </c>
      <c r="BK308" s="8">
        <v>1294</v>
      </c>
      <c r="BL308" s="8">
        <v>1235</v>
      </c>
      <c r="BM308" s="8">
        <v>1184</v>
      </c>
      <c r="BN308" s="8">
        <v>1229</v>
      </c>
      <c r="BO308" s="8">
        <v>1198</v>
      </c>
      <c r="BP308" s="8">
        <v>1164</v>
      </c>
      <c r="BQ308" s="69">
        <v>1122</v>
      </c>
      <c r="BR308" s="8">
        <v>1120</v>
      </c>
      <c r="BS308" s="8">
        <v>1076</v>
      </c>
      <c r="BT308" s="8">
        <v>1068</v>
      </c>
      <c r="BU308" s="8">
        <v>1063</v>
      </c>
      <c r="BV308" s="8">
        <v>1019</v>
      </c>
      <c r="BW308" s="8">
        <v>1035</v>
      </c>
      <c r="BX308" s="8">
        <v>943</v>
      </c>
      <c r="BY308" s="8">
        <v>710</v>
      </c>
      <c r="BZ308" s="8">
        <v>821</v>
      </c>
    </row>
    <row r="309" spans="1:78" ht="36" customHeight="1" x14ac:dyDescent="0.35">
      <c r="A309" s="102">
        <v>308</v>
      </c>
      <c r="B309" s="38" t="s">
        <v>570</v>
      </c>
      <c r="C309" s="32" t="s">
        <v>548</v>
      </c>
      <c r="D309" s="5" t="s">
        <v>183</v>
      </c>
      <c r="E309" s="4" t="s">
        <v>153</v>
      </c>
      <c r="F309" s="4" t="s">
        <v>165</v>
      </c>
      <c r="G309" s="8">
        <v>684</v>
      </c>
      <c r="H309" s="8">
        <v>688</v>
      </c>
      <c r="I309" s="8">
        <v>690</v>
      </c>
      <c r="J309" s="8">
        <v>698</v>
      </c>
      <c r="K309" s="8">
        <v>710</v>
      </c>
      <c r="L309" s="8">
        <v>719</v>
      </c>
      <c r="M309" s="8">
        <v>723</v>
      </c>
      <c r="N309" s="8">
        <v>729</v>
      </c>
      <c r="O309" s="8">
        <v>734</v>
      </c>
      <c r="P309" s="8">
        <v>734</v>
      </c>
      <c r="Q309" s="8">
        <v>732</v>
      </c>
      <c r="R309" s="8">
        <v>733</v>
      </c>
      <c r="S309" s="8">
        <v>698</v>
      </c>
      <c r="T309" s="8">
        <v>715</v>
      </c>
      <c r="U309" s="8">
        <v>711</v>
      </c>
      <c r="V309" s="8">
        <v>714</v>
      </c>
      <c r="W309" s="8">
        <v>720</v>
      </c>
      <c r="X309" s="8">
        <v>724</v>
      </c>
      <c r="Y309" s="8">
        <v>717</v>
      </c>
      <c r="Z309" s="8">
        <v>710</v>
      </c>
      <c r="AA309" s="8">
        <v>712</v>
      </c>
      <c r="AB309" s="8">
        <v>712</v>
      </c>
      <c r="AC309" s="8">
        <v>704</v>
      </c>
      <c r="AD309" s="8">
        <v>692</v>
      </c>
      <c r="AE309" s="8">
        <v>689</v>
      </c>
      <c r="AF309" s="8">
        <v>694</v>
      </c>
      <c r="AG309" s="8">
        <v>697</v>
      </c>
      <c r="AH309" s="8">
        <v>695</v>
      </c>
      <c r="AI309" s="8">
        <v>699</v>
      </c>
      <c r="AJ309" s="8">
        <v>694</v>
      </c>
      <c r="AK309" s="8">
        <v>697</v>
      </c>
      <c r="AL309" s="8">
        <v>695</v>
      </c>
      <c r="AM309" s="8">
        <v>700</v>
      </c>
      <c r="AN309" s="8">
        <v>691</v>
      </c>
      <c r="AO309" s="8">
        <v>683</v>
      </c>
      <c r="AP309" s="8">
        <v>687</v>
      </c>
      <c r="AQ309" s="8">
        <v>687</v>
      </c>
      <c r="AR309" s="8">
        <v>690</v>
      </c>
      <c r="AS309" s="8">
        <v>685</v>
      </c>
      <c r="AT309" s="8">
        <v>682</v>
      </c>
      <c r="AU309" s="8">
        <v>689</v>
      </c>
      <c r="AV309" s="8">
        <v>686</v>
      </c>
      <c r="AW309" s="8">
        <v>678</v>
      </c>
      <c r="AX309" s="8">
        <v>672</v>
      </c>
      <c r="AY309" s="8">
        <v>675</v>
      </c>
      <c r="AZ309" s="9">
        <v>674.00295275841086</v>
      </c>
      <c r="BA309" s="9">
        <v>674.67192946022567</v>
      </c>
      <c r="BB309" s="9">
        <v>674.56260805129887</v>
      </c>
      <c r="BC309" s="8">
        <v>654</v>
      </c>
      <c r="BD309" s="8">
        <v>645</v>
      </c>
      <c r="BE309" s="8">
        <v>630</v>
      </c>
      <c r="BF309" s="8">
        <v>612</v>
      </c>
      <c r="BG309" s="8">
        <v>617</v>
      </c>
      <c r="BH309" s="8">
        <v>628</v>
      </c>
      <c r="BI309" s="8">
        <v>625</v>
      </c>
      <c r="BJ309" s="8">
        <v>622</v>
      </c>
      <c r="BK309" s="8">
        <v>626</v>
      </c>
      <c r="BL309" s="8">
        <v>627</v>
      </c>
      <c r="BM309" s="8">
        <v>624</v>
      </c>
      <c r="BN309" s="8">
        <v>627</v>
      </c>
      <c r="BO309" s="8">
        <v>625</v>
      </c>
      <c r="BP309" s="8">
        <v>627</v>
      </c>
      <c r="BQ309" s="69">
        <v>625</v>
      </c>
      <c r="BR309" s="9">
        <v>625</v>
      </c>
      <c r="BS309" s="9">
        <v>624.33475202521572</v>
      </c>
      <c r="BT309" s="9">
        <v>624.11316009036511</v>
      </c>
      <c r="BU309" s="9">
        <v>623.8178265145018</v>
      </c>
      <c r="BV309" s="9">
        <v>623.64561313837601</v>
      </c>
      <c r="BW309" s="9">
        <v>623.48984200228324</v>
      </c>
      <c r="BX309" s="13"/>
      <c r="BY309" s="13"/>
      <c r="BZ309" s="13"/>
    </row>
    <row r="310" spans="1:78" ht="36" customHeight="1" x14ac:dyDescent="0.35">
      <c r="A310" s="102">
        <v>309</v>
      </c>
      <c r="B310" s="38" t="s">
        <v>570</v>
      </c>
      <c r="C310" s="32" t="s">
        <v>482</v>
      </c>
      <c r="D310" s="5" t="s">
        <v>500</v>
      </c>
      <c r="E310" s="4" t="s">
        <v>35</v>
      </c>
      <c r="F310" s="4" t="s">
        <v>511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8">
        <v>0</v>
      </c>
      <c r="W310" s="8">
        <v>0</v>
      </c>
      <c r="X310" s="8">
        <v>4</v>
      </c>
      <c r="Y310" s="9">
        <v>4</v>
      </c>
      <c r="Z310" s="9">
        <v>4</v>
      </c>
      <c r="AA310" s="9">
        <v>4</v>
      </c>
      <c r="AB310" s="8">
        <v>6</v>
      </c>
      <c r="AC310" s="8">
        <v>6</v>
      </c>
      <c r="AD310" s="8">
        <v>6</v>
      </c>
      <c r="AE310" s="20">
        <v>9</v>
      </c>
      <c r="AF310" s="20">
        <v>9</v>
      </c>
      <c r="AG310" s="20">
        <v>9</v>
      </c>
      <c r="AH310" s="9">
        <v>9</v>
      </c>
      <c r="AI310" s="9">
        <v>9</v>
      </c>
      <c r="AJ310" s="9">
        <v>9</v>
      </c>
      <c r="AK310" s="7">
        <v>12</v>
      </c>
      <c r="AL310" s="7">
        <v>12</v>
      </c>
      <c r="AM310" s="7">
        <v>12</v>
      </c>
      <c r="AN310" s="8">
        <v>12</v>
      </c>
      <c r="AO310" s="8">
        <v>12</v>
      </c>
      <c r="AP310" s="8">
        <v>12</v>
      </c>
      <c r="AQ310" s="8">
        <v>12</v>
      </c>
      <c r="AR310" s="8">
        <v>12</v>
      </c>
      <c r="AS310" s="8">
        <v>12</v>
      </c>
      <c r="AT310" s="8">
        <v>12</v>
      </c>
      <c r="AU310" s="8">
        <v>12</v>
      </c>
      <c r="AV310" s="8">
        <v>12</v>
      </c>
      <c r="AW310" s="8">
        <v>12</v>
      </c>
      <c r="AX310" s="8">
        <v>12</v>
      </c>
      <c r="AY310" s="8">
        <v>12</v>
      </c>
      <c r="AZ310" s="8">
        <v>12</v>
      </c>
      <c r="BA310" s="8">
        <v>12</v>
      </c>
      <c r="BB310" s="8">
        <v>12</v>
      </c>
      <c r="BC310" s="8">
        <v>14</v>
      </c>
      <c r="BD310" s="8">
        <v>14</v>
      </c>
      <c r="BE310" s="8">
        <v>14</v>
      </c>
      <c r="BF310" s="8">
        <v>14</v>
      </c>
      <c r="BG310" s="8">
        <v>14</v>
      </c>
      <c r="BH310" s="8">
        <v>14</v>
      </c>
      <c r="BI310" s="8">
        <v>14</v>
      </c>
      <c r="BJ310" s="8">
        <v>14</v>
      </c>
      <c r="BK310" s="8">
        <v>14</v>
      </c>
      <c r="BL310" s="8">
        <v>12</v>
      </c>
      <c r="BM310" s="8">
        <v>24</v>
      </c>
      <c r="BN310" s="8">
        <v>12</v>
      </c>
      <c r="BO310" s="8">
        <v>257</v>
      </c>
      <c r="BP310" s="8">
        <v>257</v>
      </c>
      <c r="BQ310" s="69">
        <v>514</v>
      </c>
      <c r="BR310" s="8">
        <v>6</v>
      </c>
      <c r="BS310" s="8">
        <v>6</v>
      </c>
      <c r="BT310" s="8">
        <v>6</v>
      </c>
      <c r="BU310" s="8">
        <v>6</v>
      </c>
      <c r="BV310" s="8">
        <v>6</v>
      </c>
      <c r="BW310" s="8">
        <v>6</v>
      </c>
      <c r="BX310" s="8">
        <v>16</v>
      </c>
      <c r="BY310" s="8">
        <v>18</v>
      </c>
      <c r="BZ310" s="8">
        <v>20</v>
      </c>
    </row>
    <row r="311" spans="1:78" ht="36" customHeight="1" x14ac:dyDescent="0.35">
      <c r="A311" s="102">
        <v>310</v>
      </c>
      <c r="B311" s="38" t="s">
        <v>570</v>
      </c>
      <c r="C311" s="32" t="s">
        <v>822</v>
      </c>
      <c r="D311" s="5" t="s">
        <v>823</v>
      </c>
      <c r="E311" s="4" t="s">
        <v>295</v>
      </c>
      <c r="F311" s="4" t="s">
        <v>323</v>
      </c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14"/>
      <c r="AV311" s="14"/>
      <c r="AW311" s="14"/>
      <c r="AX311" s="14"/>
      <c r="AY311" s="14"/>
      <c r="AZ311" s="14"/>
      <c r="BA311" s="14"/>
      <c r="BB311" s="14"/>
      <c r="BC311" s="14">
        <v>15</v>
      </c>
      <c r="BD311" s="14">
        <v>15</v>
      </c>
      <c r="BE311" s="14">
        <v>15</v>
      </c>
      <c r="BF311" s="8">
        <v>8</v>
      </c>
      <c r="BG311" s="8">
        <v>50</v>
      </c>
      <c r="BH311" s="8">
        <v>56</v>
      </c>
      <c r="BI311" s="8">
        <v>60</v>
      </c>
      <c r="BJ311" s="8">
        <v>60</v>
      </c>
      <c r="BK311" s="8">
        <v>67</v>
      </c>
      <c r="BL311" s="9">
        <v>69.510325168646688</v>
      </c>
      <c r="BM311" s="9">
        <v>73.004339608833916</v>
      </c>
      <c r="BN311" s="9">
        <v>75.123065464865618</v>
      </c>
      <c r="BO311" s="9">
        <v>77.092943610218001</v>
      </c>
      <c r="BP311" s="9">
        <v>78.506077569693829</v>
      </c>
      <c r="BQ311" s="71">
        <v>79.667270563945991</v>
      </c>
      <c r="BR311" s="9">
        <v>80.544342674283001</v>
      </c>
      <c r="BS311" s="9">
        <v>81.235457201631277</v>
      </c>
      <c r="BT311" s="9">
        <v>81.765015985586643</v>
      </c>
      <c r="BU311" s="9">
        <v>82.176004367355787</v>
      </c>
      <c r="BV311" s="9">
        <v>82.491933824061633</v>
      </c>
      <c r="BW311" s="9">
        <v>82.735673063054193</v>
      </c>
      <c r="BX311" s="9">
        <v>82.923075057734707</v>
      </c>
      <c r="BY311" s="9">
        <v>83.178122705978694</v>
      </c>
      <c r="BZ311" s="9">
        <v>83.328756810483469</v>
      </c>
    </row>
    <row r="312" spans="1:78" ht="36" customHeight="1" x14ac:dyDescent="0.35">
      <c r="A312" s="102">
        <v>311</v>
      </c>
      <c r="B312" s="38" t="s">
        <v>570</v>
      </c>
      <c r="C312" s="32" t="s">
        <v>178</v>
      </c>
      <c r="D312" s="5" t="s">
        <v>179</v>
      </c>
      <c r="E312" s="4" t="s">
        <v>153</v>
      </c>
      <c r="F312" s="4" t="s">
        <v>566</v>
      </c>
      <c r="G312" s="14">
        <v>121</v>
      </c>
      <c r="H312" s="14">
        <v>122</v>
      </c>
      <c r="I312" s="14">
        <v>126</v>
      </c>
      <c r="J312" s="14">
        <v>111</v>
      </c>
      <c r="K312" s="14">
        <v>128</v>
      </c>
      <c r="L312" s="14">
        <v>119</v>
      </c>
      <c r="M312" s="14">
        <v>120</v>
      </c>
      <c r="N312" s="14">
        <v>124</v>
      </c>
      <c r="O312" s="14">
        <v>121</v>
      </c>
      <c r="P312" s="14">
        <v>119</v>
      </c>
      <c r="Q312" s="14">
        <v>123</v>
      </c>
      <c r="R312" s="14">
        <v>123</v>
      </c>
      <c r="S312" s="14">
        <v>120</v>
      </c>
      <c r="T312" s="14">
        <v>117</v>
      </c>
      <c r="U312" s="14">
        <v>124</v>
      </c>
      <c r="V312" s="8">
        <v>119</v>
      </c>
      <c r="W312" s="8">
        <v>121</v>
      </c>
      <c r="X312" s="8">
        <v>116</v>
      </c>
      <c r="Y312" s="8">
        <v>117</v>
      </c>
      <c r="Z312" s="8">
        <v>111</v>
      </c>
      <c r="AA312" s="8">
        <v>119</v>
      </c>
      <c r="AB312" s="8">
        <v>114</v>
      </c>
      <c r="AC312" s="8">
        <v>110</v>
      </c>
      <c r="AD312" s="8">
        <v>110</v>
      </c>
      <c r="AE312" s="8">
        <v>107</v>
      </c>
      <c r="AF312" s="8">
        <v>100</v>
      </c>
      <c r="AG312" s="8">
        <v>108</v>
      </c>
      <c r="AH312" s="8">
        <v>108</v>
      </c>
      <c r="AI312" s="8">
        <v>108</v>
      </c>
      <c r="AJ312" s="8">
        <v>108</v>
      </c>
      <c r="AK312" s="9">
        <v>108</v>
      </c>
      <c r="AL312" s="9">
        <v>108</v>
      </c>
      <c r="AM312" s="9">
        <v>108</v>
      </c>
      <c r="AN312" s="8">
        <v>94</v>
      </c>
      <c r="AO312" s="8">
        <v>88</v>
      </c>
      <c r="AP312" s="8">
        <v>95</v>
      </c>
      <c r="AQ312" s="8">
        <v>92</v>
      </c>
      <c r="AR312" s="8">
        <v>92</v>
      </c>
      <c r="AS312" s="8">
        <v>93</v>
      </c>
      <c r="AT312" s="8">
        <v>89</v>
      </c>
      <c r="AU312" s="8">
        <v>89</v>
      </c>
      <c r="AV312" s="8">
        <v>91</v>
      </c>
      <c r="AW312" s="8">
        <v>91</v>
      </c>
      <c r="AX312" s="8">
        <v>88</v>
      </c>
      <c r="AY312" s="8">
        <v>93</v>
      </c>
      <c r="AZ312" s="8">
        <v>95</v>
      </c>
      <c r="BA312" s="8">
        <v>92</v>
      </c>
      <c r="BB312" s="8">
        <v>69</v>
      </c>
      <c r="BC312" s="8">
        <v>70</v>
      </c>
      <c r="BD312" s="8">
        <v>85</v>
      </c>
      <c r="BE312" s="8">
        <v>84</v>
      </c>
      <c r="BF312" s="8">
        <v>82</v>
      </c>
      <c r="BG312" s="8">
        <v>81</v>
      </c>
      <c r="BH312" s="8">
        <v>79</v>
      </c>
      <c r="BI312" s="8">
        <v>77</v>
      </c>
      <c r="BJ312" s="8">
        <v>77</v>
      </c>
      <c r="BK312" s="8">
        <v>84</v>
      </c>
      <c r="BL312" s="8">
        <v>75</v>
      </c>
      <c r="BM312" s="8">
        <v>74</v>
      </c>
      <c r="BN312" s="8">
        <v>74</v>
      </c>
      <c r="BO312" s="8">
        <v>164</v>
      </c>
      <c r="BP312" s="8">
        <v>148</v>
      </c>
      <c r="BQ312" s="69">
        <v>160</v>
      </c>
      <c r="BR312" s="69">
        <v>160</v>
      </c>
      <c r="BS312" s="69">
        <v>150</v>
      </c>
      <c r="BT312" s="69">
        <v>156</v>
      </c>
      <c r="BU312" s="8">
        <v>150</v>
      </c>
      <c r="BV312" s="8">
        <v>152</v>
      </c>
      <c r="BW312" s="8">
        <v>146</v>
      </c>
      <c r="BX312" s="8">
        <v>69</v>
      </c>
      <c r="BY312" s="8">
        <v>61</v>
      </c>
      <c r="BZ312" s="8">
        <v>63</v>
      </c>
    </row>
    <row r="313" spans="1:78" ht="36" customHeight="1" x14ac:dyDescent="0.35">
      <c r="A313" s="102">
        <v>312</v>
      </c>
      <c r="B313" s="38" t="s">
        <v>570</v>
      </c>
      <c r="C313" s="32" t="s">
        <v>434</v>
      </c>
      <c r="D313" s="5" t="s">
        <v>435</v>
      </c>
      <c r="E313" s="4" t="s">
        <v>144</v>
      </c>
      <c r="F313" s="4" t="s">
        <v>874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20">
        <v>26</v>
      </c>
      <c r="T313" s="20">
        <v>26</v>
      </c>
      <c r="U313" s="20">
        <v>26</v>
      </c>
      <c r="V313" s="8">
        <v>49</v>
      </c>
      <c r="W313" s="8">
        <v>45</v>
      </c>
      <c r="X313" s="8">
        <v>51</v>
      </c>
      <c r="Y313" s="8">
        <v>45</v>
      </c>
      <c r="Z313" s="8">
        <v>59</v>
      </c>
      <c r="AA313" s="8">
        <v>66</v>
      </c>
      <c r="AB313" s="8">
        <v>0</v>
      </c>
      <c r="AC313" s="8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103</v>
      </c>
      <c r="AI313" s="8">
        <v>91</v>
      </c>
      <c r="AJ313" s="8">
        <v>119</v>
      </c>
      <c r="AK313" s="8">
        <v>125</v>
      </c>
      <c r="AL313" s="8">
        <v>117</v>
      </c>
      <c r="AM313" s="8">
        <v>95</v>
      </c>
      <c r="AN313" s="8">
        <v>125</v>
      </c>
      <c r="AO313" s="8">
        <v>936</v>
      </c>
      <c r="AP313" s="8">
        <v>95</v>
      </c>
      <c r="AQ313" s="8">
        <v>53</v>
      </c>
      <c r="AR313" s="8">
        <v>62</v>
      </c>
      <c r="AS313" s="8">
        <v>70</v>
      </c>
      <c r="AT313" s="8">
        <v>79</v>
      </c>
      <c r="AU313" s="8">
        <v>84</v>
      </c>
      <c r="AV313" s="8">
        <v>71</v>
      </c>
      <c r="AW313" s="8">
        <v>82</v>
      </c>
      <c r="AX313" s="8">
        <v>94</v>
      </c>
      <c r="AY313" s="8">
        <v>84</v>
      </c>
      <c r="AZ313" s="9">
        <v>84.677448610532764</v>
      </c>
      <c r="BA313" s="9">
        <v>81.780118228500314</v>
      </c>
      <c r="BB313" s="9">
        <v>81.053271760378578</v>
      </c>
      <c r="BC313" s="9">
        <v>79.880016416149161</v>
      </c>
      <c r="BD313" s="9">
        <v>79.256510848666991</v>
      </c>
      <c r="BE313" s="9">
        <v>78.666485659669192</v>
      </c>
      <c r="BF313" s="8">
        <v>257</v>
      </c>
      <c r="BG313" s="8">
        <v>290</v>
      </c>
      <c r="BH313" s="8">
        <v>308</v>
      </c>
      <c r="BI313" s="8">
        <v>61</v>
      </c>
      <c r="BJ313" s="8">
        <v>74</v>
      </c>
      <c r="BK313" s="8">
        <v>64</v>
      </c>
      <c r="BL313" s="8">
        <v>72</v>
      </c>
      <c r="BM313" s="8">
        <v>70</v>
      </c>
      <c r="BN313" s="8">
        <v>83</v>
      </c>
      <c r="BO313" s="8">
        <v>36</v>
      </c>
      <c r="BP313" s="8">
        <v>88</v>
      </c>
      <c r="BQ313" s="69">
        <v>77</v>
      </c>
      <c r="BR313" s="9">
        <v>99.209547007287625</v>
      </c>
      <c r="BS313" s="9">
        <v>103.25483526287191</v>
      </c>
      <c r="BT313" s="9">
        <v>113.86326225295458</v>
      </c>
      <c r="BU313" s="8">
        <v>80</v>
      </c>
      <c r="BV313" s="8">
        <v>72</v>
      </c>
      <c r="BW313" s="8">
        <v>71</v>
      </c>
      <c r="BX313" s="84">
        <v>84</v>
      </c>
      <c r="BY313" s="84">
        <v>94</v>
      </c>
      <c r="BZ313" s="84">
        <v>101</v>
      </c>
    </row>
    <row r="314" spans="1:78" ht="36" customHeight="1" x14ac:dyDescent="0.35">
      <c r="A314" s="102">
        <v>313</v>
      </c>
      <c r="B314" s="38" t="s">
        <v>570</v>
      </c>
      <c r="C314" s="32" t="s">
        <v>839</v>
      </c>
      <c r="D314" s="5" t="s">
        <v>840</v>
      </c>
      <c r="E314" s="4" t="s">
        <v>295</v>
      </c>
      <c r="F314" s="4" t="s">
        <v>841</v>
      </c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>
        <v>0</v>
      </c>
      <c r="BJ314" s="14">
        <v>0</v>
      </c>
      <c r="BK314" s="14">
        <v>0</v>
      </c>
      <c r="BL314" s="14">
        <v>0</v>
      </c>
      <c r="BM314" s="14">
        <v>0</v>
      </c>
      <c r="BN314" s="14">
        <v>0</v>
      </c>
      <c r="BO314" s="14">
        <v>0</v>
      </c>
      <c r="BP314" s="14">
        <v>0</v>
      </c>
      <c r="BQ314" s="77">
        <v>0</v>
      </c>
      <c r="BR314" s="14">
        <v>0</v>
      </c>
      <c r="BS314" s="14">
        <v>0</v>
      </c>
      <c r="BT314" s="14">
        <v>0</v>
      </c>
      <c r="BU314" s="14">
        <v>0</v>
      </c>
      <c r="BV314" s="14">
        <v>0</v>
      </c>
      <c r="BW314" s="14">
        <v>0</v>
      </c>
      <c r="BX314" s="15">
        <v>0</v>
      </c>
      <c r="BY314" s="15">
        <v>0</v>
      </c>
      <c r="BZ314" s="15">
        <v>0</v>
      </c>
    </row>
    <row r="315" spans="1:78" ht="36" customHeight="1" x14ac:dyDescent="0.35">
      <c r="A315" s="102">
        <v>314</v>
      </c>
      <c r="B315" s="38" t="s">
        <v>570</v>
      </c>
      <c r="C315" s="32" t="s">
        <v>390</v>
      </c>
      <c r="D315" s="5" t="s">
        <v>390</v>
      </c>
      <c r="E315" s="4" t="s">
        <v>118</v>
      </c>
      <c r="F315" s="4" t="s">
        <v>870</v>
      </c>
      <c r="G315" s="8">
        <v>762</v>
      </c>
      <c r="H315" s="8">
        <v>727</v>
      </c>
      <c r="I315" s="8">
        <v>784</v>
      </c>
      <c r="J315" s="8">
        <v>336</v>
      </c>
      <c r="K315" s="8">
        <v>355</v>
      </c>
      <c r="L315" s="8">
        <v>364</v>
      </c>
      <c r="M315" s="8">
        <v>658</v>
      </c>
      <c r="N315" s="8">
        <v>657</v>
      </c>
      <c r="O315" s="8">
        <v>664</v>
      </c>
      <c r="P315" s="8">
        <v>707</v>
      </c>
      <c r="Q315" s="8">
        <v>651</v>
      </c>
      <c r="R315" s="8">
        <v>751</v>
      </c>
      <c r="S315" s="8">
        <v>743</v>
      </c>
      <c r="T315" s="8">
        <v>779</v>
      </c>
      <c r="U315" s="8">
        <v>803</v>
      </c>
      <c r="V315" s="8">
        <v>824</v>
      </c>
      <c r="W315" s="8">
        <v>840</v>
      </c>
      <c r="X315" s="8">
        <v>852</v>
      </c>
      <c r="Y315" s="8">
        <v>878</v>
      </c>
      <c r="Z315" s="8">
        <v>880</v>
      </c>
      <c r="AA315" s="8">
        <v>907</v>
      </c>
      <c r="AB315" s="8">
        <v>864</v>
      </c>
      <c r="AC315" s="8">
        <v>809</v>
      </c>
      <c r="AD315" s="8">
        <v>834</v>
      </c>
      <c r="AE315" s="8">
        <v>815</v>
      </c>
      <c r="AF315" s="8">
        <v>861</v>
      </c>
      <c r="AG315" s="8">
        <v>966</v>
      </c>
      <c r="AH315" s="8">
        <v>946</v>
      </c>
      <c r="AI315" s="8">
        <v>944</v>
      </c>
      <c r="AJ315" s="8">
        <v>947</v>
      </c>
      <c r="AK315" s="8">
        <v>909</v>
      </c>
      <c r="AL315" s="8">
        <v>868</v>
      </c>
      <c r="AM315" s="8">
        <v>913</v>
      </c>
      <c r="AN315" s="8">
        <v>970</v>
      </c>
      <c r="AO315" s="8">
        <v>984</v>
      </c>
      <c r="AP315" s="8">
        <v>998</v>
      </c>
      <c r="AQ315" s="8">
        <v>998</v>
      </c>
      <c r="AR315" s="8">
        <v>998</v>
      </c>
      <c r="AS315" s="8">
        <v>998</v>
      </c>
      <c r="AT315" s="8">
        <v>1071</v>
      </c>
      <c r="AU315" s="8">
        <v>1055</v>
      </c>
      <c r="AV315" s="8">
        <v>1071</v>
      </c>
      <c r="AW315" s="8">
        <v>836</v>
      </c>
      <c r="AX315" s="8">
        <v>848</v>
      </c>
      <c r="AY315" s="8">
        <v>848</v>
      </c>
      <c r="AZ315" s="8">
        <v>627</v>
      </c>
      <c r="BA315" s="8">
        <v>616</v>
      </c>
      <c r="BB315" s="8">
        <v>614</v>
      </c>
      <c r="BC315" s="8">
        <v>600</v>
      </c>
      <c r="BD315" s="8">
        <v>545</v>
      </c>
      <c r="BE315" s="8">
        <v>519</v>
      </c>
      <c r="BF315" s="8">
        <v>503</v>
      </c>
      <c r="BG315" s="8">
        <v>487</v>
      </c>
      <c r="BH315" s="8">
        <v>493</v>
      </c>
      <c r="BI315" s="8">
        <v>412</v>
      </c>
      <c r="BJ315" s="8">
        <v>410</v>
      </c>
      <c r="BK315" s="8">
        <v>390</v>
      </c>
      <c r="BL315" s="8">
        <v>392</v>
      </c>
      <c r="BM315" s="8">
        <v>392</v>
      </c>
      <c r="BN315" s="8">
        <v>406</v>
      </c>
      <c r="BO315" s="8">
        <v>395</v>
      </c>
      <c r="BP315" s="8">
        <v>380</v>
      </c>
      <c r="BQ315" s="69">
        <v>356</v>
      </c>
      <c r="BR315" s="8">
        <v>349</v>
      </c>
      <c r="BS315" s="8">
        <v>339</v>
      </c>
      <c r="BT315" s="8">
        <v>328</v>
      </c>
      <c r="BU315" s="8">
        <v>324</v>
      </c>
      <c r="BV315" s="8">
        <v>324</v>
      </c>
      <c r="BW315" s="8">
        <v>321</v>
      </c>
      <c r="BX315" s="8">
        <v>325</v>
      </c>
      <c r="BY315" s="8">
        <v>318</v>
      </c>
      <c r="BZ315" s="8">
        <v>322</v>
      </c>
    </row>
    <row r="316" spans="1:78" ht="36" customHeight="1" x14ac:dyDescent="0.35">
      <c r="A316" s="102">
        <v>315</v>
      </c>
      <c r="B316" s="38" t="s">
        <v>570</v>
      </c>
      <c r="C316" s="32" t="s">
        <v>824</v>
      </c>
      <c r="D316" s="5" t="s">
        <v>117</v>
      </c>
      <c r="E316" s="4" t="s">
        <v>118</v>
      </c>
      <c r="F316" s="4" t="s">
        <v>825</v>
      </c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14"/>
      <c r="AU316" s="14">
        <v>423</v>
      </c>
      <c r="AV316" s="14">
        <v>405</v>
      </c>
      <c r="AW316" s="14">
        <v>414</v>
      </c>
      <c r="AX316" s="14">
        <v>402</v>
      </c>
      <c r="AY316" s="14">
        <v>344</v>
      </c>
      <c r="AZ316" s="14">
        <v>396</v>
      </c>
      <c r="BA316" s="14">
        <v>383</v>
      </c>
      <c r="BB316" s="14">
        <v>329</v>
      </c>
      <c r="BC316" s="14">
        <v>362</v>
      </c>
      <c r="BD316" s="14">
        <v>417</v>
      </c>
      <c r="BE316" s="14">
        <v>396</v>
      </c>
      <c r="BF316" s="8">
        <v>471</v>
      </c>
      <c r="BG316" s="8">
        <v>401</v>
      </c>
      <c r="BH316" s="8">
        <v>397</v>
      </c>
      <c r="BI316" s="8">
        <v>363</v>
      </c>
      <c r="BJ316" s="8">
        <v>362</v>
      </c>
      <c r="BK316" s="8">
        <v>367</v>
      </c>
      <c r="BL316" s="8">
        <v>367</v>
      </c>
      <c r="BM316" s="8">
        <v>376</v>
      </c>
      <c r="BN316" s="8">
        <v>433</v>
      </c>
      <c r="BO316" s="9">
        <v>457.53940919308343</v>
      </c>
      <c r="BP316" s="9">
        <v>488.47468454005389</v>
      </c>
      <c r="BQ316" s="71">
        <v>508.50291790176357</v>
      </c>
      <c r="BR316" s="80">
        <v>440</v>
      </c>
      <c r="BS316" s="80">
        <v>432</v>
      </c>
      <c r="BT316" s="80">
        <v>475</v>
      </c>
      <c r="BU316" s="8">
        <v>470</v>
      </c>
      <c r="BV316" s="8">
        <v>523</v>
      </c>
      <c r="BW316" s="8">
        <v>507</v>
      </c>
      <c r="BX316" s="8">
        <v>471</v>
      </c>
      <c r="BY316" s="8">
        <v>478</v>
      </c>
      <c r="BZ316" s="8">
        <v>446</v>
      </c>
    </row>
    <row r="317" spans="1:78" ht="36" customHeight="1" x14ac:dyDescent="0.35">
      <c r="A317" s="102">
        <v>316</v>
      </c>
      <c r="B317" s="38" t="s">
        <v>570</v>
      </c>
      <c r="C317" s="32" t="s">
        <v>622</v>
      </c>
      <c r="D317" s="5" t="s">
        <v>319</v>
      </c>
      <c r="E317" s="4" t="s">
        <v>295</v>
      </c>
      <c r="F317" s="4" t="s">
        <v>878</v>
      </c>
      <c r="G317" s="8">
        <v>1346</v>
      </c>
      <c r="H317" s="8">
        <v>1345</v>
      </c>
      <c r="I317" s="8">
        <v>1345</v>
      </c>
      <c r="J317" s="8">
        <v>1363</v>
      </c>
      <c r="K317" s="8">
        <v>1334</v>
      </c>
      <c r="L317" s="8">
        <v>1317</v>
      </c>
      <c r="M317" s="8">
        <v>1334</v>
      </c>
      <c r="N317" s="8">
        <v>1318</v>
      </c>
      <c r="O317" s="8">
        <v>1318</v>
      </c>
      <c r="P317" s="8">
        <v>1306</v>
      </c>
      <c r="Q317" s="8">
        <v>1295</v>
      </c>
      <c r="R317" s="8">
        <v>1304</v>
      </c>
      <c r="S317" s="8">
        <v>1297</v>
      </c>
      <c r="T317" s="8">
        <v>1281</v>
      </c>
      <c r="U317" s="8">
        <v>1289</v>
      </c>
      <c r="V317" s="8">
        <v>1268</v>
      </c>
      <c r="W317" s="8">
        <v>1277</v>
      </c>
      <c r="X317" s="8">
        <v>1259</v>
      </c>
      <c r="Y317" s="8">
        <v>1111</v>
      </c>
      <c r="Z317" s="8">
        <v>1081</v>
      </c>
      <c r="AA317" s="8">
        <v>1087</v>
      </c>
      <c r="AB317" s="8">
        <v>1083</v>
      </c>
      <c r="AC317" s="8">
        <v>1101</v>
      </c>
      <c r="AD317" s="8">
        <v>1104</v>
      </c>
      <c r="AE317" s="8">
        <v>1089</v>
      </c>
      <c r="AF317" s="8">
        <v>980</v>
      </c>
      <c r="AG317" s="8">
        <v>984</v>
      </c>
      <c r="AH317" s="8">
        <v>1007</v>
      </c>
      <c r="AI317" s="8">
        <v>1009</v>
      </c>
      <c r="AJ317" s="8">
        <v>1044</v>
      </c>
      <c r="AK317" s="8">
        <v>1065</v>
      </c>
      <c r="AL317" s="8">
        <v>1065</v>
      </c>
      <c r="AM317" s="8">
        <v>1075</v>
      </c>
      <c r="AN317" s="8">
        <v>1082</v>
      </c>
      <c r="AO317" s="8">
        <v>1115</v>
      </c>
      <c r="AP317" s="8">
        <v>1115</v>
      </c>
      <c r="AQ317" s="8">
        <v>1022</v>
      </c>
      <c r="AR317" s="8">
        <v>994</v>
      </c>
      <c r="AS317" s="8">
        <v>1026</v>
      </c>
      <c r="AT317" s="8">
        <v>1006</v>
      </c>
      <c r="AU317" s="8">
        <v>1049</v>
      </c>
      <c r="AV317" s="8">
        <v>1098</v>
      </c>
      <c r="AW317" s="8">
        <v>1130</v>
      </c>
      <c r="AX317" s="8">
        <v>1159</v>
      </c>
      <c r="AY317" s="8">
        <v>1204</v>
      </c>
      <c r="AZ317" s="8">
        <v>1219</v>
      </c>
      <c r="BA317" s="8">
        <v>1231</v>
      </c>
      <c r="BB317" s="8">
        <v>1232</v>
      </c>
      <c r="BC317" s="9">
        <v>1236.3640691384903</v>
      </c>
      <c r="BD317" s="9">
        <v>1238.1572813580767</v>
      </c>
      <c r="BE317" s="9">
        <v>1240.2165393026869</v>
      </c>
      <c r="BF317" s="8">
        <v>1222</v>
      </c>
      <c r="BG317" s="8">
        <v>1222</v>
      </c>
      <c r="BH317" s="8">
        <v>1201</v>
      </c>
      <c r="BI317" s="8">
        <v>888</v>
      </c>
      <c r="BJ317" s="8">
        <v>837</v>
      </c>
      <c r="BK317" s="8">
        <v>830</v>
      </c>
      <c r="BL317" s="8">
        <v>794</v>
      </c>
      <c r="BM317" s="8">
        <v>766</v>
      </c>
      <c r="BN317" s="8">
        <v>710</v>
      </c>
      <c r="BO317" s="8">
        <v>665</v>
      </c>
      <c r="BP317" s="8">
        <v>647</v>
      </c>
      <c r="BQ317" s="69">
        <v>587</v>
      </c>
      <c r="BR317" s="8">
        <v>605</v>
      </c>
      <c r="BS317" s="8">
        <v>619</v>
      </c>
      <c r="BT317" s="8">
        <v>626</v>
      </c>
      <c r="BU317" s="8">
        <v>611</v>
      </c>
      <c r="BV317" s="8">
        <v>626</v>
      </c>
      <c r="BW317" s="8">
        <v>632</v>
      </c>
      <c r="BX317" s="8">
        <v>562</v>
      </c>
      <c r="BY317" s="8">
        <v>575</v>
      </c>
      <c r="BZ317" s="8">
        <v>564</v>
      </c>
    </row>
    <row r="318" spans="1:78" ht="36" customHeight="1" x14ac:dyDescent="0.35">
      <c r="A318" s="102">
        <v>317</v>
      </c>
      <c r="B318" s="39" t="s">
        <v>570</v>
      </c>
      <c r="C318" s="32" t="s">
        <v>720</v>
      </c>
      <c r="D318" s="5" t="s">
        <v>826</v>
      </c>
      <c r="E318" s="4" t="s">
        <v>100</v>
      </c>
      <c r="F318" s="4" t="s">
        <v>721</v>
      </c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14">
        <v>0</v>
      </c>
      <c r="AF318" s="14">
        <v>0</v>
      </c>
      <c r="AG318" s="14">
        <v>0</v>
      </c>
      <c r="AH318" s="14">
        <v>0</v>
      </c>
      <c r="AI318" s="14">
        <v>0</v>
      </c>
      <c r="AJ318" s="14">
        <v>0</v>
      </c>
      <c r="AK318" s="15">
        <v>0</v>
      </c>
      <c r="AL318" s="15">
        <v>0</v>
      </c>
      <c r="AM318" s="15">
        <v>0</v>
      </c>
      <c r="AN318" s="9">
        <v>0</v>
      </c>
      <c r="AO318" s="9">
        <v>0</v>
      </c>
      <c r="AP318" s="9">
        <v>0</v>
      </c>
      <c r="AQ318" s="9">
        <v>0</v>
      </c>
      <c r="AR318" s="9">
        <v>0</v>
      </c>
      <c r="AS318" s="9">
        <v>0</v>
      </c>
      <c r="AT318" s="9">
        <v>0</v>
      </c>
      <c r="AU318" s="9">
        <v>0</v>
      </c>
      <c r="AV318" s="9">
        <v>0</v>
      </c>
      <c r="AW318" s="9">
        <v>0</v>
      </c>
      <c r="AX318" s="9">
        <v>0</v>
      </c>
      <c r="AY318" s="9">
        <v>0</v>
      </c>
      <c r="AZ318" s="8">
        <v>5</v>
      </c>
      <c r="BA318" s="8">
        <v>11</v>
      </c>
      <c r="BB318" s="8">
        <v>19</v>
      </c>
      <c r="BC318" s="8">
        <v>25</v>
      </c>
      <c r="BD318" s="8">
        <v>32</v>
      </c>
      <c r="BE318" s="8">
        <v>38</v>
      </c>
      <c r="BF318" s="8">
        <v>46</v>
      </c>
      <c r="BG318" s="8">
        <v>47</v>
      </c>
      <c r="BH318" s="8">
        <v>47</v>
      </c>
      <c r="BI318" s="8">
        <v>41</v>
      </c>
      <c r="BJ318" s="8">
        <v>43</v>
      </c>
      <c r="BK318" s="8">
        <v>58</v>
      </c>
      <c r="BL318" s="8">
        <v>64</v>
      </c>
      <c r="BM318" s="8">
        <v>66</v>
      </c>
      <c r="BN318" s="8">
        <v>70</v>
      </c>
      <c r="BO318" s="8">
        <v>66</v>
      </c>
      <c r="BP318" s="8">
        <v>70</v>
      </c>
      <c r="BQ318" s="69">
        <v>71</v>
      </c>
      <c r="BR318" s="8">
        <v>73</v>
      </c>
      <c r="BS318" s="8">
        <v>78</v>
      </c>
      <c r="BT318" s="8">
        <v>85</v>
      </c>
      <c r="BU318" s="8">
        <v>75</v>
      </c>
      <c r="BV318" s="8">
        <v>84</v>
      </c>
      <c r="BW318" s="8">
        <v>95</v>
      </c>
      <c r="BX318" s="8">
        <v>86</v>
      </c>
      <c r="BY318" s="8">
        <v>89</v>
      </c>
      <c r="BZ318" s="8">
        <v>93</v>
      </c>
    </row>
    <row r="319" spans="1:78" ht="36" customHeight="1" x14ac:dyDescent="0.35">
      <c r="A319" s="102">
        <v>318</v>
      </c>
      <c r="B319" s="38" t="s">
        <v>570</v>
      </c>
      <c r="C319" s="32" t="s">
        <v>630</v>
      </c>
      <c r="D319" s="5" t="s">
        <v>331</v>
      </c>
      <c r="E319" s="4" t="s">
        <v>328</v>
      </c>
      <c r="F319" s="4" t="s">
        <v>561</v>
      </c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14">
        <v>0</v>
      </c>
      <c r="W319" s="14">
        <v>0</v>
      </c>
      <c r="X319" s="14">
        <v>0</v>
      </c>
      <c r="Y319" s="8">
        <v>2764</v>
      </c>
      <c r="Z319" s="8">
        <v>2813</v>
      </c>
      <c r="AA319" s="8">
        <v>2781</v>
      </c>
      <c r="AB319" s="15">
        <v>2786.6898702371577</v>
      </c>
      <c r="AC319" s="15">
        <v>2777.9746255228179</v>
      </c>
      <c r="AD319" s="15">
        <v>2868</v>
      </c>
      <c r="AE319" s="8">
        <v>2931</v>
      </c>
      <c r="AF319" s="8">
        <v>3046</v>
      </c>
      <c r="AG319" s="8">
        <v>3069</v>
      </c>
      <c r="AH319" s="8">
        <v>5331</v>
      </c>
      <c r="AI319" s="8">
        <v>5631</v>
      </c>
      <c r="AJ319" s="8">
        <v>5511</v>
      </c>
      <c r="AK319" s="8">
        <v>5521</v>
      </c>
      <c r="AL319" s="8">
        <v>5531</v>
      </c>
      <c r="AM319" s="8">
        <v>5541</v>
      </c>
      <c r="AN319" s="8">
        <v>5495</v>
      </c>
      <c r="AO319" s="8">
        <v>5500</v>
      </c>
      <c r="AP319" s="8">
        <v>5525</v>
      </c>
      <c r="AQ319" s="8">
        <v>5502</v>
      </c>
      <c r="AR319" s="8">
        <v>5465</v>
      </c>
      <c r="AS319" s="8">
        <v>5325</v>
      </c>
      <c r="AT319" s="8">
        <v>5333</v>
      </c>
      <c r="AU319" s="8">
        <v>5465</v>
      </c>
      <c r="AV319" s="8">
        <v>5151</v>
      </c>
      <c r="AW319" s="8">
        <v>5043</v>
      </c>
      <c r="AX319" s="8">
        <v>5088</v>
      </c>
      <c r="AY319" s="8">
        <v>5058</v>
      </c>
      <c r="AZ319" s="8">
        <v>5010</v>
      </c>
      <c r="BA319" s="8">
        <v>4994</v>
      </c>
      <c r="BB319" s="8">
        <v>4991</v>
      </c>
      <c r="BC319" s="8">
        <v>4781</v>
      </c>
      <c r="BD319" s="8">
        <v>4887</v>
      </c>
      <c r="BE319" s="8">
        <v>5055</v>
      </c>
      <c r="BF319" s="8">
        <v>4504</v>
      </c>
      <c r="BG319" s="8">
        <v>4364</v>
      </c>
      <c r="BH319" s="8">
        <v>4230</v>
      </c>
      <c r="BI319" s="8">
        <v>4198</v>
      </c>
      <c r="BJ319" s="8">
        <v>4063</v>
      </c>
      <c r="BK319" s="8">
        <v>4038</v>
      </c>
      <c r="BL319" s="8">
        <v>3880</v>
      </c>
      <c r="BM319" s="8">
        <v>3794</v>
      </c>
      <c r="BN319" s="8">
        <v>3789</v>
      </c>
      <c r="BO319" s="8">
        <v>3728</v>
      </c>
      <c r="BP319" s="8">
        <v>3703</v>
      </c>
      <c r="BQ319" s="69">
        <v>3674</v>
      </c>
      <c r="BR319" s="9">
        <v>3656.1743826512629</v>
      </c>
      <c r="BS319" s="9">
        <v>3640.6977985621361</v>
      </c>
      <c r="BT319" s="9">
        <v>3629.6642805613051</v>
      </c>
      <c r="BU319" s="8">
        <v>2746</v>
      </c>
      <c r="BV319" s="8">
        <v>2594</v>
      </c>
      <c r="BW319" s="8">
        <v>2358</v>
      </c>
      <c r="BX319" s="9">
        <f>BW319+(BW319*(POWER((BW319/BU319),(0.333333333333333))-1))</f>
        <v>2241.2564722188677</v>
      </c>
      <c r="BY319" s="9">
        <f>BX319+(BX319*(POWER((BX319/BV319),(0.333333333333333))-1))</f>
        <v>2134.6765783217079</v>
      </c>
      <c r="BZ319" s="9">
        <f>BY319+(BY319*(POWER((BY319/BW319),(0.333333333333333))-1))</f>
        <v>2065.0386277098255</v>
      </c>
    </row>
    <row r="320" spans="1:78" ht="36" customHeight="1" x14ac:dyDescent="0.35">
      <c r="A320" s="102">
        <v>319</v>
      </c>
      <c r="B320" s="38" t="s">
        <v>570</v>
      </c>
      <c r="C320" s="32" t="s">
        <v>424</v>
      </c>
      <c r="D320" s="5" t="s">
        <v>38</v>
      </c>
      <c r="E320" s="4" t="s">
        <v>35</v>
      </c>
      <c r="F320" s="4" t="s">
        <v>896</v>
      </c>
      <c r="G320" s="8">
        <v>2598</v>
      </c>
      <c r="H320" s="8">
        <v>2550</v>
      </c>
      <c r="I320" s="8">
        <v>2502</v>
      </c>
      <c r="J320" s="8">
        <v>2504</v>
      </c>
      <c r="K320" s="8">
        <v>2504</v>
      </c>
      <c r="L320" s="8">
        <v>2500</v>
      </c>
      <c r="M320" s="8">
        <v>2509</v>
      </c>
      <c r="N320" s="8">
        <v>2507</v>
      </c>
      <c r="O320" s="8">
        <v>2501</v>
      </c>
      <c r="P320" s="8">
        <v>2508</v>
      </c>
      <c r="Q320" s="8">
        <v>2524</v>
      </c>
      <c r="R320" s="8">
        <v>2540</v>
      </c>
      <c r="S320" s="8">
        <v>2608</v>
      </c>
      <c r="T320" s="8">
        <v>2665</v>
      </c>
      <c r="U320" s="8">
        <v>2700</v>
      </c>
      <c r="V320" s="8">
        <v>2740</v>
      </c>
      <c r="W320" s="8">
        <v>2775</v>
      </c>
      <c r="X320" s="8">
        <v>2800</v>
      </c>
      <c r="Y320" s="8">
        <v>2830</v>
      </c>
      <c r="Z320" s="8">
        <v>2855</v>
      </c>
      <c r="AA320" s="8">
        <v>2887</v>
      </c>
      <c r="AB320" s="8">
        <v>2893</v>
      </c>
      <c r="AC320" s="8">
        <v>2899</v>
      </c>
      <c r="AD320" s="8">
        <v>2790</v>
      </c>
      <c r="AE320" s="8">
        <v>2772</v>
      </c>
      <c r="AF320" s="8">
        <v>2766</v>
      </c>
      <c r="AG320" s="8">
        <v>2791</v>
      </c>
      <c r="AH320" s="8">
        <v>2786</v>
      </c>
      <c r="AI320" s="8">
        <v>2797</v>
      </c>
      <c r="AJ320" s="8">
        <v>2795</v>
      </c>
      <c r="AK320" s="9">
        <v>2798.0064562439379</v>
      </c>
      <c r="AL320" s="9">
        <v>2798.3420221315655</v>
      </c>
      <c r="AM320" s="9">
        <v>2799.4569172961214</v>
      </c>
      <c r="AN320" s="8">
        <v>2789</v>
      </c>
      <c r="AO320" s="8">
        <v>2797</v>
      </c>
      <c r="AP320" s="8">
        <v>2803</v>
      </c>
      <c r="AQ320" s="8">
        <v>2807</v>
      </c>
      <c r="AR320" s="8">
        <v>2814</v>
      </c>
      <c r="AS320" s="8">
        <v>2821</v>
      </c>
      <c r="AT320" s="8">
        <v>2832</v>
      </c>
      <c r="AU320" s="8">
        <v>2839</v>
      </c>
      <c r="AV320" s="8">
        <v>2843</v>
      </c>
      <c r="AW320" s="8">
        <v>2733</v>
      </c>
      <c r="AX320" s="8">
        <v>2405</v>
      </c>
      <c r="AY320" s="8">
        <v>2190</v>
      </c>
      <c r="AZ320" s="8">
        <v>2149</v>
      </c>
      <c r="BA320" s="8">
        <v>2124</v>
      </c>
      <c r="BB320" s="8">
        <v>2130</v>
      </c>
      <c r="BC320" s="8">
        <v>2117</v>
      </c>
      <c r="BD320" s="8">
        <v>2109</v>
      </c>
      <c r="BE320" s="8">
        <v>2097</v>
      </c>
      <c r="BF320" s="8">
        <v>2088</v>
      </c>
      <c r="BG320" s="8">
        <v>2081</v>
      </c>
      <c r="BH320" s="8">
        <v>2081</v>
      </c>
      <c r="BI320" s="8">
        <v>2081</v>
      </c>
      <c r="BJ320" s="8">
        <v>2073</v>
      </c>
      <c r="BK320" s="8">
        <v>2032</v>
      </c>
      <c r="BL320" s="8">
        <v>1986</v>
      </c>
      <c r="BM320" s="8">
        <v>1975</v>
      </c>
      <c r="BN320" s="8">
        <v>1972</v>
      </c>
      <c r="BO320" s="8">
        <v>1967</v>
      </c>
      <c r="BP320" s="8">
        <v>1961</v>
      </c>
      <c r="BQ320" s="69">
        <v>1955</v>
      </c>
      <c r="BR320" s="8">
        <v>1951</v>
      </c>
      <c r="BS320" s="8">
        <v>1939</v>
      </c>
      <c r="BT320" s="8">
        <v>1930</v>
      </c>
      <c r="BU320" s="8">
        <v>1920</v>
      </c>
      <c r="BV320" s="8">
        <v>1913</v>
      </c>
      <c r="BW320" s="8">
        <v>1905</v>
      </c>
      <c r="BX320" s="8">
        <v>1909</v>
      </c>
      <c r="BY320" s="8">
        <v>1894</v>
      </c>
      <c r="BZ320" s="8">
        <v>1887</v>
      </c>
    </row>
    <row r="321" spans="1:78" ht="36" customHeight="1" x14ac:dyDescent="0.35">
      <c r="A321" s="102">
        <v>320</v>
      </c>
      <c r="B321" s="38" t="s">
        <v>570</v>
      </c>
      <c r="C321" s="32" t="s">
        <v>427</v>
      </c>
      <c r="D321" s="5" t="s">
        <v>102</v>
      </c>
      <c r="E321" s="4" t="s">
        <v>144</v>
      </c>
      <c r="F321" s="4" t="s">
        <v>893</v>
      </c>
      <c r="G321" s="8">
        <v>682</v>
      </c>
      <c r="H321" s="8">
        <v>349</v>
      </c>
      <c r="I321" s="8">
        <v>349</v>
      </c>
      <c r="J321" s="8">
        <v>374</v>
      </c>
      <c r="K321" s="8">
        <v>361</v>
      </c>
      <c r="L321" s="8">
        <v>358</v>
      </c>
      <c r="M321" s="8">
        <v>191</v>
      </c>
      <c r="N321" s="8">
        <v>780</v>
      </c>
      <c r="O321" s="8">
        <v>203</v>
      </c>
      <c r="P321" s="8">
        <v>211</v>
      </c>
      <c r="Q321" s="8">
        <v>217</v>
      </c>
      <c r="R321" s="8">
        <v>221</v>
      </c>
      <c r="S321" s="8">
        <v>231</v>
      </c>
      <c r="T321" s="8">
        <v>232</v>
      </c>
      <c r="U321" s="8">
        <v>230</v>
      </c>
      <c r="V321" s="8">
        <v>235</v>
      </c>
      <c r="W321" s="8">
        <v>249</v>
      </c>
      <c r="X321" s="8">
        <v>246</v>
      </c>
      <c r="Y321" s="8">
        <v>239</v>
      </c>
      <c r="Z321" s="8">
        <v>240</v>
      </c>
      <c r="AA321" s="8">
        <v>189</v>
      </c>
      <c r="AB321" s="8">
        <v>50</v>
      </c>
      <c r="AC321" s="8">
        <v>117</v>
      </c>
      <c r="AD321" s="8">
        <v>111</v>
      </c>
      <c r="AE321" s="8">
        <v>70</v>
      </c>
      <c r="AF321" s="8">
        <v>99</v>
      </c>
      <c r="AG321" s="8">
        <v>0</v>
      </c>
      <c r="AH321" s="8">
        <v>0</v>
      </c>
      <c r="AI321" s="8">
        <v>60</v>
      </c>
      <c r="AJ321" s="8">
        <v>110</v>
      </c>
      <c r="AK321" s="18">
        <v>110</v>
      </c>
      <c r="AL321" s="18">
        <v>108</v>
      </c>
      <c r="AM321" s="18">
        <v>104</v>
      </c>
      <c r="AN321" s="18">
        <v>120</v>
      </c>
      <c r="AO321" s="18">
        <v>121</v>
      </c>
      <c r="AP321" s="18">
        <v>123</v>
      </c>
      <c r="AQ321" s="18">
        <v>120</v>
      </c>
      <c r="AR321" s="18">
        <v>102</v>
      </c>
      <c r="AS321" s="18">
        <v>86</v>
      </c>
      <c r="AT321" s="18">
        <v>134</v>
      </c>
      <c r="AU321" s="18">
        <v>145</v>
      </c>
      <c r="AV321" s="18">
        <v>145</v>
      </c>
      <c r="AW321" s="8">
        <v>113</v>
      </c>
      <c r="AX321" s="8">
        <v>26</v>
      </c>
      <c r="AY321" s="8">
        <v>29</v>
      </c>
      <c r="AZ321" s="8">
        <v>96</v>
      </c>
      <c r="BA321" s="8">
        <v>94</v>
      </c>
      <c r="BB321" s="8">
        <v>96</v>
      </c>
      <c r="BC321" s="8">
        <v>96</v>
      </c>
      <c r="BD321" s="8">
        <v>82</v>
      </c>
      <c r="BE321" s="8">
        <v>81</v>
      </c>
      <c r="BF321" s="8">
        <v>85</v>
      </c>
      <c r="BG321" s="8">
        <v>81</v>
      </c>
      <c r="BH321" s="8">
        <v>73</v>
      </c>
      <c r="BI321" s="8">
        <v>77</v>
      </c>
      <c r="BJ321" s="8">
        <v>68</v>
      </c>
      <c r="BK321" s="8">
        <v>74</v>
      </c>
      <c r="BL321" s="8">
        <v>60</v>
      </c>
      <c r="BM321" s="8">
        <v>66</v>
      </c>
      <c r="BN321" s="8">
        <v>55</v>
      </c>
      <c r="BO321" s="8">
        <v>51</v>
      </c>
      <c r="BP321" s="8">
        <v>48</v>
      </c>
      <c r="BQ321" s="69">
        <v>43</v>
      </c>
      <c r="BR321" s="8">
        <v>46</v>
      </c>
      <c r="BS321" s="8">
        <v>51</v>
      </c>
      <c r="BT321" s="8">
        <v>49</v>
      </c>
      <c r="BU321" s="8">
        <v>51</v>
      </c>
      <c r="BV321" s="8">
        <v>45</v>
      </c>
      <c r="BW321" s="8">
        <v>41</v>
      </c>
      <c r="BX321" s="8">
        <v>45</v>
      </c>
      <c r="BY321" s="8">
        <v>49</v>
      </c>
      <c r="BZ321" s="8">
        <v>43</v>
      </c>
    </row>
    <row r="322" spans="1:78" ht="36" customHeight="1" x14ac:dyDescent="0.35">
      <c r="A322" s="102">
        <v>321</v>
      </c>
      <c r="B322" s="38" t="s">
        <v>570</v>
      </c>
      <c r="C322" s="32" t="s">
        <v>427</v>
      </c>
      <c r="D322" s="5" t="s">
        <v>102</v>
      </c>
      <c r="E322" s="4" t="s">
        <v>100</v>
      </c>
      <c r="F322" s="4" t="s">
        <v>899</v>
      </c>
      <c r="G322" s="8">
        <v>145</v>
      </c>
      <c r="H322" s="8">
        <v>153</v>
      </c>
      <c r="I322" s="8">
        <v>163</v>
      </c>
      <c r="J322" s="8">
        <v>171</v>
      </c>
      <c r="K322" s="8">
        <v>177</v>
      </c>
      <c r="L322" s="8">
        <v>179</v>
      </c>
      <c r="M322" s="8">
        <v>360</v>
      </c>
      <c r="N322" s="8">
        <v>368</v>
      </c>
      <c r="O322" s="8">
        <v>319</v>
      </c>
      <c r="P322" s="8">
        <v>290</v>
      </c>
      <c r="Q322" s="8">
        <v>319</v>
      </c>
      <c r="R322" s="8">
        <v>328</v>
      </c>
      <c r="S322" s="8">
        <v>334</v>
      </c>
      <c r="T322" s="8">
        <v>346</v>
      </c>
      <c r="U322" s="8">
        <v>345</v>
      </c>
      <c r="V322" s="8">
        <v>343</v>
      </c>
      <c r="W322" s="8">
        <v>363</v>
      </c>
      <c r="X322" s="8">
        <v>377</v>
      </c>
      <c r="Y322" s="8">
        <v>288</v>
      </c>
      <c r="Z322" s="8">
        <v>300</v>
      </c>
      <c r="AA322" s="8">
        <v>273</v>
      </c>
      <c r="AB322" s="8">
        <v>176</v>
      </c>
      <c r="AC322" s="8">
        <v>144</v>
      </c>
      <c r="AD322" s="8">
        <v>127</v>
      </c>
      <c r="AE322" s="8">
        <v>125</v>
      </c>
      <c r="AF322" s="8">
        <v>104</v>
      </c>
      <c r="AG322" s="8">
        <v>23</v>
      </c>
      <c r="AH322" s="8">
        <v>20</v>
      </c>
      <c r="AI322" s="8">
        <v>84</v>
      </c>
      <c r="AJ322" s="8">
        <v>92</v>
      </c>
      <c r="AK322" s="8">
        <v>115</v>
      </c>
      <c r="AL322" s="8">
        <v>116</v>
      </c>
      <c r="AM322" s="8">
        <v>93</v>
      </c>
      <c r="AN322" s="8">
        <v>142</v>
      </c>
      <c r="AO322" s="8">
        <v>133</v>
      </c>
      <c r="AP322" s="8">
        <v>132</v>
      </c>
      <c r="AQ322" s="8">
        <v>139</v>
      </c>
      <c r="AR322" s="8">
        <v>140</v>
      </c>
      <c r="AS322" s="8">
        <v>127</v>
      </c>
      <c r="AT322" s="8">
        <v>102</v>
      </c>
      <c r="AU322" s="8">
        <v>113</v>
      </c>
      <c r="AV322" s="8">
        <v>94</v>
      </c>
      <c r="AW322" s="8">
        <v>150</v>
      </c>
      <c r="AX322" s="8">
        <v>21</v>
      </c>
      <c r="AY322" s="8">
        <v>8</v>
      </c>
      <c r="AZ322" s="8">
        <v>99</v>
      </c>
      <c r="BA322" s="8">
        <v>99</v>
      </c>
      <c r="BB322" s="8">
        <v>97</v>
      </c>
      <c r="BC322" s="8">
        <v>289</v>
      </c>
      <c r="BD322" s="8">
        <v>82</v>
      </c>
      <c r="BE322" s="8">
        <v>102</v>
      </c>
      <c r="BF322" s="8">
        <v>91</v>
      </c>
      <c r="BG322" s="8">
        <v>79</v>
      </c>
      <c r="BH322" s="8">
        <v>84</v>
      </c>
      <c r="BI322" s="8">
        <v>73</v>
      </c>
      <c r="BJ322" s="8">
        <v>160</v>
      </c>
      <c r="BK322" s="8">
        <v>59</v>
      </c>
      <c r="BL322" s="8">
        <v>47</v>
      </c>
      <c r="BM322" s="8">
        <v>56</v>
      </c>
      <c r="BN322" s="8">
        <v>301</v>
      </c>
      <c r="BO322" s="8">
        <v>65</v>
      </c>
      <c r="BP322" s="8">
        <v>76</v>
      </c>
      <c r="BQ322" s="69">
        <v>95</v>
      </c>
      <c r="BR322" s="8">
        <v>46</v>
      </c>
      <c r="BS322" s="8">
        <v>51</v>
      </c>
      <c r="BT322" s="8">
        <v>49</v>
      </c>
      <c r="BU322" s="8">
        <v>82</v>
      </c>
      <c r="BV322" s="8">
        <v>61</v>
      </c>
      <c r="BW322" s="8">
        <v>57</v>
      </c>
      <c r="BX322" s="8">
        <v>63</v>
      </c>
      <c r="BY322" s="8">
        <v>65</v>
      </c>
      <c r="BZ322" s="8">
        <v>65</v>
      </c>
    </row>
    <row r="323" spans="1:78" ht="36" customHeight="1" x14ac:dyDescent="0.35">
      <c r="A323" s="102">
        <v>322</v>
      </c>
      <c r="B323" s="38" t="s">
        <v>570</v>
      </c>
      <c r="C323" s="32" t="s">
        <v>33</v>
      </c>
      <c r="D323" s="5" t="s">
        <v>33</v>
      </c>
      <c r="E323" s="4" t="s">
        <v>26</v>
      </c>
      <c r="F323" s="4" t="s">
        <v>34</v>
      </c>
      <c r="G323" s="11">
        <v>0</v>
      </c>
      <c r="H323" s="11">
        <v>0</v>
      </c>
      <c r="I323" s="11">
        <v>0</v>
      </c>
      <c r="J323" s="8">
        <v>0</v>
      </c>
      <c r="K323" s="8">
        <v>0</v>
      </c>
      <c r="L323" s="8">
        <v>45</v>
      </c>
      <c r="M323" s="8">
        <v>74</v>
      </c>
      <c r="N323" s="8">
        <v>88</v>
      </c>
      <c r="O323" s="8">
        <v>109</v>
      </c>
      <c r="P323" s="8">
        <v>187</v>
      </c>
      <c r="Q323" s="8">
        <v>180</v>
      </c>
      <c r="R323" s="8">
        <v>201</v>
      </c>
      <c r="S323" s="8">
        <v>212</v>
      </c>
      <c r="T323" s="8">
        <v>217</v>
      </c>
      <c r="U323" s="8">
        <v>208</v>
      </c>
      <c r="V323" s="8">
        <v>194</v>
      </c>
      <c r="W323" s="8">
        <v>208</v>
      </c>
      <c r="X323" s="8">
        <v>215</v>
      </c>
      <c r="Y323" s="8">
        <v>221</v>
      </c>
      <c r="Z323" s="8">
        <v>228</v>
      </c>
      <c r="AA323" s="8">
        <v>292</v>
      </c>
      <c r="AB323" s="8">
        <v>274</v>
      </c>
      <c r="AC323" s="8">
        <v>266</v>
      </c>
      <c r="AD323" s="8">
        <v>222</v>
      </c>
      <c r="AE323" s="8">
        <v>205</v>
      </c>
      <c r="AF323" s="8">
        <v>257</v>
      </c>
      <c r="AG323" s="8">
        <v>252</v>
      </c>
      <c r="AH323" s="8">
        <v>275</v>
      </c>
      <c r="AI323" s="8">
        <v>287</v>
      </c>
      <c r="AJ323" s="8">
        <v>296</v>
      </c>
      <c r="AK323" s="8">
        <v>295</v>
      </c>
      <c r="AL323" s="8">
        <v>318</v>
      </c>
      <c r="AM323" s="8">
        <v>318</v>
      </c>
      <c r="AN323" s="8">
        <v>312</v>
      </c>
      <c r="AO323" s="8">
        <v>347</v>
      </c>
      <c r="AP323" s="8">
        <v>327</v>
      </c>
      <c r="AQ323" s="8">
        <v>327</v>
      </c>
      <c r="AR323" s="8">
        <v>335</v>
      </c>
      <c r="AS323" s="8">
        <v>365</v>
      </c>
      <c r="AT323" s="8">
        <v>329</v>
      </c>
      <c r="AU323" s="8">
        <v>335</v>
      </c>
      <c r="AV323" s="8">
        <v>650</v>
      </c>
      <c r="AW323" s="8">
        <v>330</v>
      </c>
      <c r="AX323" s="8">
        <v>328</v>
      </c>
      <c r="AY323" s="8">
        <v>314</v>
      </c>
      <c r="AZ323" s="8">
        <v>309</v>
      </c>
      <c r="BA323" s="8">
        <v>321</v>
      </c>
      <c r="BB323" s="8">
        <v>303</v>
      </c>
      <c r="BC323" s="8">
        <v>291</v>
      </c>
      <c r="BD323" s="8">
        <v>283</v>
      </c>
      <c r="BE323" s="8">
        <v>273</v>
      </c>
      <c r="BF323" s="8">
        <v>257</v>
      </c>
      <c r="BG323" s="8">
        <v>258</v>
      </c>
      <c r="BH323" s="8">
        <v>226</v>
      </c>
      <c r="BI323" s="8">
        <v>219</v>
      </c>
      <c r="BJ323" s="8">
        <v>221</v>
      </c>
      <c r="BK323" s="8">
        <v>208</v>
      </c>
      <c r="BL323" s="8">
        <v>204</v>
      </c>
      <c r="BM323" s="8">
        <v>205</v>
      </c>
      <c r="BN323" s="8">
        <v>224</v>
      </c>
      <c r="BO323" s="8">
        <v>255</v>
      </c>
      <c r="BP323" s="8">
        <v>257</v>
      </c>
      <c r="BQ323" s="69">
        <v>274</v>
      </c>
      <c r="BR323" s="8">
        <v>305</v>
      </c>
      <c r="BS323" s="8">
        <v>316</v>
      </c>
      <c r="BT323" s="8">
        <v>306</v>
      </c>
      <c r="BU323" s="8">
        <v>303</v>
      </c>
      <c r="BV323" s="8">
        <v>285</v>
      </c>
      <c r="BW323" s="8">
        <v>284</v>
      </c>
      <c r="BX323" s="8">
        <v>272</v>
      </c>
      <c r="BY323" s="8">
        <v>254</v>
      </c>
      <c r="BZ323" s="8">
        <v>252</v>
      </c>
    </row>
    <row r="324" spans="1:78" ht="36" customHeight="1" x14ac:dyDescent="0.35">
      <c r="A324" s="102">
        <v>323</v>
      </c>
      <c r="B324" s="38" t="s">
        <v>570</v>
      </c>
      <c r="C324" s="32" t="s">
        <v>615</v>
      </c>
      <c r="D324" s="5" t="s">
        <v>284</v>
      </c>
      <c r="E324" s="4" t="s">
        <v>282</v>
      </c>
      <c r="F324" s="4" t="s">
        <v>888</v>
      </c>
      <c r="G324" s="8">
        <v>1833</v>
      </c>
      <c r="H324" s="8">
        <v>1833</v>
      </c>
      <c r="I324" s="8">
        <v>1820</v>
      </c>
      <c r="J324" s="8">
        <v>1644</v>
      </c>
      <c r="K324" s="8">
        <v>1699</v>
      </c>
      <c r="L324" s="8">
        <v>1587</v>
      </c>
      <c r="M324" s="8">
        <v>1580</v>
      </c>
      <c r="N324" s="8">
        <v>1630</v>
      </c>
      <c r="O324" s="8">
        <v>1635</v>
      </c>
      <c r="P324" s="8">
        <v>1658</v>
      </c>
      <c r="Q324" s="8">
        <v>1810</v>
      </c>
      <c r="R324" s="8">
        <v>1855</v>
      </c>
      <c r="S324" s="8">
        <v>1883</v>
      </c>
      <c r="T324" s="8">
        <v>2191</v>
      </c>
      <c r="U324" s="8">
        <v>2191</v>
      </c>
      <c r="V324" s="8">
        <v>1901</v>
      </c>
      <c r="W324" s="8">
        <v>1916</v>
      </c>
      <c r="X324" s="8">
        <v>1941</v>
      </c>
      <c r="Y324" s="8">
        <v>1961</v>
      </c>
      <c r="Z324" s="8">
        <v>1960</v>
      </c>
      <c r="AA324" s="8">
        <v>1978</v>
      </c>
      <c r="AB324" s="8">
        <v>1990</v>
      </c>
      <c r="AC324" s="8">
        <v>2001</v>
      </c>
      <c r="AD324" s="8">
        <v>1996</v>
      </c>
      <c r="AE324" s="8">
        <v>1991</v>
      </c>
      <c r="AF324" s="8">
        <v>1976</v>
      </c>
      <c r="AG324" s="8">
        <v>1997</v>
      </c>
      <c r="AH324" s="8">
        <v>2002</v>
      </c>
      <c r="AI324" s="8">
        <v>2002</v>
      </c>
      <c r="AJ324" s="8">
        <v>2014</v>
      </c>
      <c r="AK324" s="18">
        <v>2031</v>
      </c>
      <c r="AL324" s="18">
        <v>2041</v>
      </c>
      <c r="AM324" s="18">
        <v>2041</v>
      </c>
      <c r="AN324" s="8">
        <v>2050</v>
      </c>
      <c r="AO324" s="8">
        <v>2075</v>
      </c>
      <c r="AP324" s="8">
        <v>2097</v>
      </c>
      <c r="AQ324" s="8">
        <v>2107</v>
      </c>
      <c r="AR324" s="8">
        <v>2108</v>
      </c>
      <c r="AS324" s="8">
        <v>2118</v>
      </c>
      <c r="AT324" s="10">
        <v>2121.6794135870787</v>
      </c>
      <c r="AU324" s="10">
        <v>2126.2589163276939</v>
      </c>
      <c r="AV324" s="10">
        <v>2129.0190388606852</v>
      </c>
      <c r="AW324" s="45">
        <v>8522</v>
      </c>
      <c r="AX324" s="45">
        <v>6182</v>
      </c>
      <c r="AY324" s="45">
        <v>5342</v>
      </c>
      <c r="AZ324" s="8">
        <v>2348</v>
      </c>
      <c r="BA324" s="8">
        <v>2386</v>
      </c>
      <c r="BB324" s="8">
        <v>2375</v>
      </c>
      <c r="BC324" s="8">
        <v>1209</v>
      </c>
      <c r="BD324" s="8">
        <v>1009</v>
      </c>
      <c r="BE324" s="8">
        <v>859</v>
      </c>
      <c r="BF324" s="8">
        <v>800</v>
      </c>
      <c r="BG324" s="8">
        <v>800</v>
      </c>
      <c r="BH324" s="8">
        <v>600</v>
      </c>
      <c r="BI324" s="8">
        <v>600</v>
      </c>
      <c r="BJ324" s="8">
        <v>640</v>
      </c>
      <c r="BK324" s="8">
        <v>640</v>
      </c>
      <c r="BL324" s="8">
        <v>650</v>
      </c>
      <c r="BM324" s="8">
        <v>680</v>
      </c>
      <c r="BN324" s="8">
        <v>690</v>
      </c>
      <c r="BO324" s="8">
        <v>670</v>
      </c>
      <c r="BP324" s="8">
        <v>500</v>
      </c>
      <c r="BQ324" s="69">
        <v>500</v>
      </c>
      <c r="BR324" s="71">
        <v>453.52552863231301</v>
      </c>
      <c r="BS324" s="71">
        <v>439.01461954202028</v>
      </c>
      <c r="BT324" s="71">
        <v>420.38638519150834</v>
      </c>
      <c r="BU324" s="69">
        <v>572</v>
      </c>
      <c r="BV324" s="69">
        <v>590</v>
      </c>
      <c r="BW324" s="69">
        <v>605</v>
      </c>
      <c r="BX324" s="10">
        <f>BW324+(BW324*(POWER((BW324/BU324),(0.333333333333333))-1))</f>
        <v>616.4177793704298</v>
      </c>
      <c r="BY324" s="10">
        <f>BX324+(BX324*(POWER((BX324/BV324),(0.333333333333333))-1))</f>
        <v>625.48400013094033</v>
      </c>
      <c r="BZ324" s="10">
        <f>BY324+(BY324*(POWER((BY324/BW324),(0.333333333333333))-1))</f>
        <v>632.46497758410123</v>
      </c>
    </row>
    <row r="325" spans="1:78" ht="36" customHeight="1" x14ac:dyDescent="0.35">
      <c r="A325" s="102">
        <v>324</v>
      </c>
      <c r="B325" s="38" t="s">
        <v>570</v>
      </c>
      <c r="C325" s="32" t="s">
        <v>627</v>
      </c>
      <c r="D325" s="5" t="s">
        <v>233</v>
      </c>
      <c r="E325" s="4" t="s">
        <v>326</v>
      </c>
      <c r="F325" s="4" t="s">
        <v>880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>
        <v>0</v>
      </c>
      <c r="AH325" s="9">
        <v>0</v>
      </c>
      <c r="AI325" s="9">
        <v>0</v>
      </c>
      <c r="AJ325" s="9">
        <v>0</v>
      </c>
      <c r="AK325" s="9">
        <v>0</v>
      </c>
      <c r="AL325" s="9">
        <v>0</v>
      </c>
      <c r="AM325" s="9">
        <v>0</v>
      </c>
      <c r="AN325" s="9">
        <v>0</v>
      </c>
      <c r="AO325" s="9">
        <v>0</v>
      </c>
      <c r="AP325" s="9">
        <v>0</v>
      </c>
      <c r="AQ325" s="10">
        <v>0</v>
      </c>
      <c r="AR325" s="10">
        <v>0</v>
      </c>
      <c r="AS325" s="10">
        <v>0</v>
      </c>
      <c r="AT325" s="45">
        <v>55</v>
      </c>
      <c r="AU325" s="45">
        <v>75</v>
      </c>
      <c r="AV325" s="45">
        <v>79</v>
      </c>
      <c r="AW325" s="45">
        <v>149</v>
      </c>
      <c r="AX325" s="45">
        <v>100</v>
      </c>
      <c r="AY325" s="45">
        <v>123</v>
      </c>
      <c r="AZ325" s="45">
        <v>123</v>
      </c>
      <c r="BA325" s="45">
        <v>120</v>
      </c>
      <c r="BB325" s="45">
        <v>126</v>
      </c>
      <c r="BC325" s="45">
        <v>127</v>
      </c>
      <c r="BD325" s="45">
        <v>111</v>
      </c>
      <c r="BE325" s="45">
        <v>124</v>
      </c>
      <c r="BF325" s="45">
        <v>143</v>
      </c>
      <c r="BG325" s="45">
        <v>122</v>
      </c>
      <c r="BH325" s="45">
        <v>141</v>
      </c>
      <c r="BI325" s="45">
        <v>143</v>
      </c>
      <c r="BJ325" s="45">
        <v>153</v>
      </c>
      <c r="BK325" s="45">
        <v>171</v>
      </c>
      <c r="BL325" s="8">
        <v>169</v>
      </c>
      <c r="BM325" s="8">
        <v>197</v>
      </c>
      <c r="BN325" s="8">
        <v>227</v>
      </c>
      <c r="BO325" s="8">
        <v>256</v>
      </c>
      <c r="BP325" s="8">
        <v>700</v>
      </c>
      <c r="BQ325" s="69">
        <v>367</v>
      </c>
      <c r="BR325" s="8">
        <v>390</v>
      </c>
      <c r="BS325" s="8">
        <v>419</v>
      </c>
      <c r="BT325" s="8">
        <v>441</v>
      </c>
      <c r="BU325" s="8">
        <v>456</v>
      </c>
      <c r="BV325" s="8">
        <v>462</v>
      </c>
      <c r="BW325" s="8">
        <v>470</v>
      </c>
      <c r="BX325" s="8">
        <v>477</v>
      </c>
      <c r="BY325" s="8">
        <v>502</v>
      </c>
      <c r="BZ325" s="8">
        <v>527</v>
      </c>
    </row>
    <row r="326" spans="1:78" ht="36" customHeight="1" x14ac:dyDescent="0.35">
      <c r="A326" s="102">
        <v>325</v>
      </c>
      <c r="B326" s="38" t="s">
        <v>570</v>
      </c>
      <c r="C326" s="32" t="s">
        <v>443</v>
      </c>
      <c r="D326" s="5" t="s">
        <v>420</v>
      </c>
      <c r="E326" s="4" t="s">
        <v>276</v>
      </c>
      <c r="F326" s="4" t="s">
        <v>613</v>
      </c>
      <c r="G326" s="11">
        <v>0</v>
      </c>
      <c r="H326" s="11">
        <v>0</v>
      </c>
      <c r="I326" s="11">
        <v>0</v>
      </c>
      <c r="J326" s="8">
        <v>6</v>
      </c>
      <c r="K326" s="8">
        <v>26</v>
      </c>
      <c r="L326" s="8">
        <v>42</v>
      </c>
      <c r="M326" s="8">
        <v>45</v>
      </c>
      <c r="N326" s="8">
        <v>35</v>
      </c>
      <c r="O326" s="8">
        <v>73</v>
      </c>
      <c r="P326" s="8">
        <v>81</v>
      </c>
      <c r="Q326" s="8">
        <v>84</v>
      </c>
      <c r="R326" s="8">
        <v>89</v>
      </c>
      <c r="S326" s="8">
        <v>154</v>
      </c>
      <c r="T326" s="8">
        <v>179</v>
      </c>
      <c r="U326" s="8">
        <v>204</v>
      </c>
      <c r="V326" s="8">
        <v>209</v>
      </c>
      <c r="W326" s="8">
        <v>229</v>
      </c>
      <c r="X326" s="8">
        <v>234</v>
      </c>
      <c r="Y326" s="8">
        <v>256</v>
      </c>
      <c r="Z326" s="8">
        <v>291</v>
      </c>
      <c r="AA326" s="8">
        <v>292</v>
      </c>
      <c r="AB326" s="8">
        <v>285</v>
      </c>
      <c r="AC326" s="8">
        <v>286</v>
      </c>
      <c r="AD326" s="8">
        <v>316</v>
      </c>
      <c r="AE326" s="8">
        <v>335</v>
      </c>
      <c r="AF326" s="8">
        <v>335</v>
      </c>
      <c r="AG326" s="8">
        <v>340</v>
      </c>
      <c r="AH326" s="8">
        <v>355</v>
      </c>
      <c r="AI326" s="8">
        <v>354</v>
      </c>
      <c r="AJ326" s="8">
        <v>358</v>
      </c>
      <c r="AK326" s="8">
        <v>370</v>
      </c>
      <c r="AL326" s="8">
        <v>764</v>
      </c>
      <c r="AM326" s="8">
        <v>384</v>
      </c>
      <c r="AN326" s="8">
        <v>384</v>
      </c>
      <c r="AO326" s="8">
        <v>405</v>
      </c>
      <c r="AP326" s="8">
        <v>405</v>
      </c>
      <c r="AQ326" s="8">
        <v>421</v>
      </c>
      <c r="AR326" s="8">
        <v>421</v>
      </c>
      <c r="AS326" s="8">
        <v>421</v>
      </c>
      <c r="AT326" s="8">
        <v>450</v>
      </c>
      <c r="AU326" s="8">
        <v>465</v>
      </c>
      <c r="AV326" s="8">
        <v>465</v>
      </c>
      <c r="AW326" s="8">
        <v>376</v>
      </c>
      <c r="AX326" s="8">
        <v>392</v>
      </c>
      <c r="AY326" s="8">
        <v>422</v>
      </c>
      <c r="AZ326" s="8">
        <v>490</v>
      </c>
      <c r="BA326" s="8">
        <v>500</v>
      </c>
      <c r="BB326" s="8">
        <v>509</v>
      </c>
      <c r="BC326" s="8">
        <v>500</v>
      </c>
      <c r="BD326" s="8">
        <v>493</v>
      </c>
      <c r="BE326" s="8">
        <v>471</v>
      </c>
      <c r="BF326" s="8">
        <v>465</v>
      </c>
      <c r="BG326" s="8">
        <v>443</v>
      </c>
      <c r="BH326" s="8">
        <v>443</v>
      </c>
      <c r="BI326" s="8">
        <v>443</v>
      </c>
      <c r="BJ326" s="8">
        <v>443</v>
      </c>
      <c r="BK326" s="8">
        <v>445</v>
      </c>
      <c r="BL326" s="8">
        <v>451</v>
      </c>
      <c r="BM326" s="8">
        <v>441</v>
      </c>
      <c r="BN326" s="8">
        <v>441</v>
      </c>
      <c r="BO326" s="8">
        <v>441</v>
      </c>
      <c r="BP326" s="8">
        <v>441</v>
      </c>
      <c r="BQ326" s="69">
        <v>441</v>
      </c>
      <c r="BR326" s="69">
        <v>441</v>
      </c>
      <c r="BS326" s="69">
        <v>441</v>
      </c>
      <c r="BT326" s="69">
        <v>441</v>
      </c>
      <c r="BU326" s="69">
        <v>392</v>
      </c>
      <c r="BV326" s="69">
        <v>395</v>
      </c>
      <c r="BW326" s="69">
        <v>395</v>
      </c>
      <c r="BX326" s="8">
        <v>395</v>
      </c>
      <c r="BY326" s="8">
        <v>395</v>
      </c>
      <c r="BZ326" s="8">
        <v>395</v>
      </c>
    </row>
    <row r="327" spans="1:78" ht="36" customHeight="1" x14ac:dyDescent="0.35">
      <c r="A327" s="102">
        <v>326</v>
      </c>
      <c r="B327" s="38" t="s">
        <v>570</v>
      </c>
      <c r="C327" s="32" t="s">
        <v>957</v>
      </c>
      <c r="D327" s="5" t="s">
        <v>716</v>
      </c>
      <c r="E327" s="4" t="s">
        <v>336</v>
      </c>
      <c r="F327" s="4" t="s">
        <v>958</v>
      </c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96"/>
      <c r="BR327" s="17"/>
      <c r="BS327" s="17"/>
      <c r="BT327" s="17"/>
      <c r="BU327" s="17"/>
      <c r="BV327" s="17"/>
      <c r="BW327" s="17"/>
      <c r="BX327" s="35">
        <v>0</v>
      </c>
      <c r="BY327" s="35">
        <v>0</v>
      </c>
      <c r="BZ327" s="35">
        <v>0</v>
      </c>
    </row>
    <row r="328" spans="1:78" ht="36" customHeight="1" x14ac:dyDescent="0.35">
      <c r="A328" s="102">
        <v>327</v>
      </c>
      <c r="B328" s="38" t="s">
        <v>570</v>
      </c>
      <c r="C328" s="32" t="s">
        <v>485</v>
      </c>
      <c r="D328" s="5" t="s">
        <v>501</v>
      </c>
      <c r="E328" s="4" t="s">
        <v>60</v>
      </c>
      <c r="F328" s="4" t="s">
        <v>512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2">
        <v>0</v>
      </c>
      <c r="W328" s="12">
        <v>0</v>
      </c>
      <c r="X328" s="12">
        <v>0</v>
      </c>
      <c r="Y328" s="11">
        <v>0</v>
      </c>
      <c r="Z328" s="11">
        <v>0</v>
      </c>
      <c r="AA328" s="11">
        <v>0</v>
      </c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68"/>
      <c r="BR328" s="68"/>
      <c r="BS328" s="68"/>
      <c r="BT328" s="68"/>
      <c r="BU328" s="68"/>
      <c r="BV328" s="68"/>
      <c r="BW328" s="68"/>
      <c r="BX328" s="13"/>
      <c r="BY328" s="13"/>
      <c r="BZ328" s="13"/>
    </row>
    <row r="329" spans="1:78" ht="36" customHeight="1" x14ac:dyDescent="0.35">
      <c r="A329" s="102">
        <v>328</v>
      </c>
      <c r="B329" s="38" t="s">
        <v>570</v>
      </c>
      <c r="C329" s="32" t="s">
        <v>391</v>
      </c>
      <c r="D329" s="5" t="s">
        <v>411</v>
      </c>
      <c r="E329" s="4" t="s">
        <v>118</v>
      </c>
      <c r="F329" s="4" t="s">
        <v>871</v>
      </c>
      <c r="G329" s="8">
        <v>509</v>
      </c>
      <c r="H329" s="8">
        <v>601</v>
      </c>
      <c r="I329" s="8">
        <v>670</v>
      </c>
      <c r="J329" s="8">
        <v>761</v>
      </c>
      <c r="K329" s="8">
        <v>703</v>
      </c>
      <c r="L329" s="8">
        <v>694</v>
      </c>
      <c r="M329" s="8">
        <v>680</v>
      </c>
      <c r="N329" s="8">
        <v>719</v>
      </c>
      <c r="O329" s="8">
        <v>818</v>
      </c>
      <c r="P329" s="8">
        <v>1120</v>
      </c>
      <c r="Q329" s="8">
        <v>1238</v>
      </c>
      <c r="R329" s="8">
        <v>1206</v>
      </c>
      <c r="S329" s="8">
        <v>1200</v>
      </c>
      <c r="T329" s="8">
        <v>1167</v>
      </c>
      <c r="U329" s="8">
        <v>1234</v>
      </c>
      <c r="V329" s="8">
        <v>1263</v>
      </c>
      <c r="W329" s="8">
        <v>1229</v>
      </c>
      <c r="X329" s="8">
        <v>1221</v>
      </c>
      <c r="Y329" s="8">
        <v>1060</v>
      </c>
      <c r="Z329" s="8">
        <v>1195</v>
      </c>
      <c r="AA329" s="8">
        <v>1368</v>
      </c>
      <c r="AB329" s="8">
        <v>1498</v>
      </c>
      <c r="AC329" s="8">
        <v>1502</v>
      </c>
      <c r="AD329" s="8">
        <v>1487</v>
      </c>
      <c r="AE329" s="8">
        <v>1313</v>
      </c>
      <c r="AF329" s="8">
        <v>1306</v>
      </c>
      <c r="AG329" s="8">
        <v>1452</v>
      </c>
      <c r="AH329" s="8">
        <v>1446</v>
      </c>
      <c r="AI329" s="8">
        <v>1455</v>
      </c>
      <c r="AJ329" s="8">
        <v>3034</v>
      </c>
      <c r="AK329" s="8">
        <v>1520</v>
      </c>
      <c r="AL329" s="8">
        <v>1701</v>
      </c>
      <c r="AM329" s="8">
        <v>1838</v>
      </c>
      <c r="AN329" s="8">
        <v>1626</v>
      </c>
      <c r="AO329" s="8">
        <v>1592</v>
      </c>
      <c r="AP329" s="8">
        <v>1276</v>
      </c>
      <c r="AQ329" s="8">
        <v>1454</v>
      </c>
      <c r="AR329" s="8">
        <v>1338</v>
      </c>
      <c r="AS329" s="8">
        <v>1185</v>
      </c>
      <c r="AT329" s="8">
        <v>1108</v>
      </c>
      <c r="AU329" s="8">
        <v>1017</v>
      </c>
      <c r="AV329" s="8">
        <v>856</v>
      </c>
      <c r="AW329" s="8">
        <v>844</v>
      </c>
      <c r="AX329" s="8">
        <v>834</v>
      </c>
      <c r="AY329" s="8">
        <v>829</v>
      </c>
      <c r="AZ329" s="8">
        <v>819</v>
      </c>
      <c r="BA329" s="8">
        <v>797</v>
      </c>
      <c r="BB329" s="8">
        <v>805</v>
      </c>
      <c r="BC329" s="8">
        <v>784</v>
      </c>
      <c r="BD329" s="8">
        <v>704</v>
      </c>
      <c r="BE329" s="8">
        <v>704</v>
      </c>
      <c r="BF329" s="8">
        <v>1304</v>
      </c>
      <c r="BG329" s="8">
        <v>1299</v>
      </c>
      <c r="BH329" s="8">
        <v>1304</v>
      </c>
      <c r="BI329" s="8">
        <v>1377</v>
      </c>
      <c r="BJ329" s="8">
        <v>1419</v>
      </c>
      <c r="BK329" s="8">
        <v>1497</v>
      </c>
      <c r="BL329" s="8">
        <v>498</v>
      </c>
      <c r="BM329" s="8">
        <v>498</v>
      </c>
      <c r="BN329" s="8">
        <v>466</v>
      </c>
      <c r="BO329" s="8">
        <v>583</v>
      </c>
      <c r="BP329" s="8">
        <v>527</v>
      </c>
      <c r="BQ329" s="69">
        <v>590</v>
      </c>
      <c r="BR329" s="69">
        <v>466</v>
      </c>
      <c r="BS329" s="69">
        <v>464</v>
      </c>
      <c r="BT329" s="69">
        <v>456</v>
      </c>
      <c r="BU329" s="8">
        <v>411</v>
      </c>
      <c r="BV329" s="8">
        <v>433</v>
      </c>
      <c r="BW329" s="8">
        <v>445</v>
      </c>
      <c r="BX329" s="8">
        <v>453</v>
      </c>
      <c r="BY329" s="8">
        <v>440</v>
      </c>
      <c r="BZ329" s="8">
        <v>429</v>
      </c>
    </row>
    <row r="330" spans="1:78" ht="36" customHeight="1" x14ac:dyDescent="0.35">
      <c r="A330" s="102">
        <v>329</v>
      </c>
      <c r="B330" s="38" t="s">
        <v>571</v>
      </c>
      <c r="C330" s="32" t="s">
        <v>623</v>
      </c>
      <c r="D330" s="5" t="s">
        <v>324</v>
      </c>
      <c r="E330" s="4" t="s">
        <v>295</v>
      </c>
      <c r="F330" s="4" t="s">
        <v>624</v>
      </c>
      <c r="G330" s="8">
        <v>9592</v>
      </c>
      <c r="H330" s="8">
        <v>9688</v>
      </c>
      <c r="I330" s="8">
        <v>9037</v>
      </c>
      <c r="J330" s="8">
        <v>10213</v>
      </c>
      <c r="K330" s="8">
        <v>10168</v>
      </c>
      <c r="L330" s="8">
        <v>9723</v>
      </c>
      <c r="M330" s="8">
        <v>9307</v>
      </c>
      <c r="N330" s="8">
        <v>9239</v>
      </c>
      <c r="O330" s="8">
        <v>9238</v>
      </c>
      <c r="P330" s="8">
        <v>8926</v>
      </c>
      <c r="Q330" s="8">
        <v>8634</v>
      </c>
      <c r="R330" s="8">
        <v>8691</v>
      </c>
      <c r="S330" s="8">
        <v>9254</v>
      </c>
      <c r="T330" s="8">
        <v>8315</v>
      </c>
      <c r="U330" s="8">
        <v>9371</v>
      </c>
      <c r="V330" s="8">
        <v>8189</v>
      </c>
      <c r="W330" s="8">
        <v>9881</v>
      </c>
      <c r="X330" s="8">
        <v>8568</v>
      </c>
      <c r="Y330" s="8">
        <v>8244</v>
      </c>
      <c r="Z330" s="8">
        <v>7380</v>
      </c>
      <c r="AA330" s="8">
        <v>7250</v>
      </c>
      <c r="AB330" s="8">
        <v>6916</v>
      </c>
      <c r="AC330" s="8">
        <v>6941</v>
      </c>
      <c r="AD330" s="8">
        <v>6593</v>
      </c>
      <c r="AE330" s="8">
        <v>6748</v>
      </c>
      <c r="AF330" s="8">
        <v>6680</v>
      </c>
      <c r="AG330" s="8">
        <v>7196</v>
      </c>
      <c r="AH330" s="8">
        <v>6507</v>
      </c>
      <c r="AI330" s="8">
        <v>6630</v>
      </c>
      <c r="AJ330" s="8">
        <v>6689</v>
      </c>
      <c r="AK330" s="8">
        <v>6641</v>
      </c>
      <c r="AL330" s="8">
        <v>6770</v>
      </c>
      <c r="AM330" s="8">
        <v>6477</v>
      </c>
      <c r="AN330" s="8">
        <v>6618</v>
      </c>
      <c r="AO330" s="8">
        <v>6789</v>
      </c>
      <c r="AP330" s="8">
        <v>6930</v>
      </c>
      <c r="AQ330" s="8">
        <v>7278</v>
      </c>
      <c r="AR330" s="8">
        <v>7277</v>
      </c>
      <c r="AS330" s="8">
        <v>7638</v>
      </c>
      <c r="AT330" s="8">
        <v>7866</v>
      </c>
      <c r="AU330" s="8">
        <v>8074</v>
      </c>
      <c r="AV330" s="8">
        <v>8272</v>
      </c>
      <c r="AW330" s="8">
        <v>8570</v>
      </c>
      <c r="AX330" s="8">
        <v>8443</v>
      </c>
      <c r="AY330" s="8">
        <v>8252</v>
      </c>
      <c r="AZ330" s="8">
        <v>8261</v>
      </c>
      <c r="BA330" s="8">
        <v>8291</v>
      </c>
      <c r="BB330" s="8">
        <v>8449</v>
      </c>
      <c r="BC330" s="8">
        <v>8512</v>
      </c>
      <c r="BD330" s="8">
        <v>8603</v>
      </c>
      <c r="BE330" s="8">
        <v>8764</v>
      </c>
      <c r="BF330" s="8">
        <v>8957</v>
      </c>
      <c r="BG330" s="8">
        <v>9186</v>
      </c>
      <c r="BH330" s="8">
        <v>9024</v>
      </c>
      <c r="BI330" s="8">
        <v>9278</v>
      </c>
      <c r="BJ330" s="8">
        <v>9515</v>
      </c>
      <c r="BK330" s="8">
        <v>9510</v>
      </c>
      <c r="BL330" s="8">
        <v>9686</v>
      </c>
      <c r="BM330" s="8">
        <v>8697</v>
      </c>
      <c r="BN330" s="8">
        <v>7797</v>
      </c>
      <c r="BO330" s="8">
        <v>7783</v>
      </c>
      <c r="BP330" s="8">
        <v>7824</v>
      </c>
      <c r="BQ330" s="69">
        <v>7235</v>
      </c>
      <c r="BR330" s="69">
        <v>6829</v>
      </c>
      <c r="BS330" s="69">
        <v>6850</v>
      </c>
      <c r="BT330" s="69">
        <v>6558</v>
      </c>
      <c r="BU330" s="8">
        <v>6443</v>
      </c>
      <c r="BV330" s="8">
        <v>5686</v>
      </c>
      <c r="BW330" s="8">
        <v>5408</v>
      </c>
      <c r="BX330" s="69">
        <v>5248</v>
      </c>
      <c r="BY330" s="69">
        <v>5103</v>
      </c>
      <c r="BZ330" s="8">
        <v>4820</v>
      </c>
    </row>
    <row r="331" spans="1:78" ht="36" customHeight="1" x14ac:dyDescent="0.35">
      <c r="A331" s="102">
        <v>330</v>
      </c>
      <c r="B331" s="38" t="s">
        <v>570</v>
      </c>
      <c r="C331" s="32" t="s">
        <v>827</v>
      </c>
      <c r="D331" s="5" t="s">
        <v>828</v>
      </c>
      <c r="E331" s="4" t="s">
        <v>216</v>
      </c>
      <c r="F331" s="4" t="s">
        <v>229</v>
      </c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9"/>
      <c r="BH331" s="9"/>
      <c r="BI331" s="9">
        <v>0</v>
      </c>
      <c r="BJ331" s="9">
        <v>0</v>
      </c>
      <c r="BK331" s="9">
        <v>0</v>
      </c>
      <c r="BL331" s="9">
        <v>0</v>
      </c>
      <c r="BM331" s="9">
        <v>0</v>
      </c>
      <c r="BN331" s="9">
        <v>0</v>
      </c>
      <c r="BO331" s="9">
        <v>0</v>
      </c>
      <c r="BP331" s="9">
        <v>0</v>
      </c>
      <c r="BQ331" s="71">
        <v>0</v>
      </c>
      <c r="BR331" s="71">
        <v>0</v>
      </c>
      <c r="BS331" s="71">
        <v>0</v>
      </c>
      <c r="BT331" s="71">
        <v>0</v>
      </c>
      <c r="BU331" s="8">
        <v>0</v>
      </c>
      <c r="BV331" s="8">
        <v>0</v>
      </c>
      <c r="BW331" s="8">
        <v>0</v>
      </c>
      <c r="BX331" s="83">
        <v>0</v>
      </c>
      <c r="BY331" s="83">
        <v>0</v>
      </c>
      <c r="BZ331" s="10">
        <v>0</v>
      </c>
    </row>
    <row r="332" spans="1:78" ht="36" customHeight="1" x14ac:dyDescent="0.35">
      <c r="A332" s="102">
        <v>331</v>
      </c>
      <c r="B332" s="38" t="s">
        <v>570</v>
      </c>
      <c r="C332" s="32" t="s">
        <v>206</v>
      </c>
      <c r="D332" s="5" t="s">
        <v>285</v>
      </c>
      <c r="E332" s="4" t="s">
        <v>282</v>
      </c>
      <c r="F332" s="4" t="s">
        <v>616</v>
      </c>
      <c r="G332" s="8">
        <v>366</v>
      </c>
      <c r="H332" s="8">
        <v>365</v>
      </c>
      <c r="I332" s="8">
        <v>367</v>
      </c>
      <c r="J332" s="8">
        <v>368</v>
      </c>
      <c r="K332" s="8">
        <v>371</v>
      </c>
      <c r="L332" s="8">
        <v>373</v>
      </c>
      <c r="M332" s="8">
        <v>375</v>
      </c>
      <c r="N332" s="8">
        <v>378</v>
      </c>
      <c r="O332" s="8">
        <v>380</v>
      </c>
      <c r="P332" s="8">
        <v>380</v>
      </c>
      <c r="Q332" s="8">
        <v>381</v>
      </c>
      <c r="R332" s="8">
        <v>382</v>
      </c>
      <c r="S332" s="20">
        <v>387</v>
      </c>
      <c r="T332" s="20">
        <v>384</v>
      </c>
      <c r="U332" s="20">
        <v>382</v>
      </c>
      <c r="V332" s="8">
        <v>377</v>
      </c>
      <c r="W332" s="8">
        <v>372</v>
      </c>
      <c r="X332" s="8">
        <v>367</v>
      </c>
      <c r="Y332" s="8">
        <v>367</v>
      </c>
      <c r="Z332" s="8">
        <v>262</v>
      </c>
      <c r="AA332" s="8">
        <v>352</v>
      </c>
      <c r="AB332" s="8">
        <v>345</v>
      </c>
      <c r="AC332" s="8">
        <v>340</v>
      </c>
      <c r="AD332" s="8">
        <v>330</v>
      </c>
      <c r="AE332" s="8">
        <v>330</v>
      </c>
      <c r="AF332" s="8">
        <v>320</v>
      </c>
      <c r="AG332" s="8">
        <v>320</v>
      </c>
      <c r="AH332" s="8">
        <v>315</v>
      </c>
      <c r="AI332" s="8">
        <v>310</v>
      </c>
      <c r="AJ332" s="8">
        <v>305</v>
      </c>
      <c r="AK332" s="8">
        <v>305</v>
      </c>
      <c r="AL332" s="8">
        <v>300</v>
      </c>
      <c r="AM332" s="8">
        <v>300</v>
      </c>
      <c r="AN332" s="8">
        <v>300</v>
      </c>
      <c r="AO332" s="8">
        <v>300</v>
      </c>
      <c r="AP332" s="8">
        <v>300</v>
      </c>
      <c r="AQ332" s="8">
        <v>300</v>
      </c>
      <c r="AR332" s="8">
        <v>300</v>
      </c>
      <c r="AS332" s="8">
        <v>300</v>
      </c>
      <c r="AT332" s="8">
        <v>298</v>
      </c>
      <c r="AU332" s="8">
        <v>295</v>
      </c>
      <c r="AV332" s="8">
        <v>295</v>
      </c>
      <c r="AW332" s="8">
        <v>290</v>
      </c>
      <c r="AX332" s="8">
        <v>290</v>
      </c>
      <c r="AY332" s="8">
        <v>290</v>
      </c>
      <c r="AZ332" s="8">
        <v>290</v>
      </c>
      <c r="BA332" s="8">
        <v>310</v>
      </c>
      <c r="BB332" s="8">
        <v>330</v>
      </c>
      <c r="BC332" s="8">
        <v>340</v>
      </c>
      <c r="BD332" s="8">
        <v>360</v>
      </c>
      <c r="BE332" s="8">
        <v>360</v>
      </c>
      <c r="BF332" s="8">
        <v>380</v>
      </c>
      <c r="BG332" s="8">
        <v>390</v>
      </c>
      <c r="BH332" s="8">
        <v>397</v>
      </c>
      <c r="BI332" s="8">
        <v>395</v>
      </c>
      <c r="BJ332" s="8">
        <v>403</v>
      </c>
      <c r="BK332" s="8">
        <v>390</v>
      </c>
      <c r="BL332" s="8">
        <v>345</v>
      </c>
      <c r="BM332" s="8">
        <v>346</v>
      </c>
      <c r="BN332" s="8">
        <v>394</v>
      </c>
      <c r="BO332" s="8">
        <v>402</v>
      </c>
      <c r="BP332" s="8">
        <v>459</v>
      </c>
      <c r="BQ332" s="69">
        <v>405</v>
      </c>
      <c r="BR332" s="69">
        <v>413</v>
      </c>
      <c r="BS332" s="69">
        <v>401</v>
      </c>
      <c r="BT332" s="69">
        <v>400</v>
      </c>
      <c r="BU332" s="8">
        <v>389</v>
      </c>
      <c r="BV332" s="8">
        <v>377</v>
      </c>
      <c r="BW332" s="8">
        <v>407</v>
      </c>
      <c r="BX332" s="8">
        <v>366</v>
      </c>
      <c r="BY332" s="8">
        <v>350</v>
      </c>
      <c r="BZ332" s="8">
        <v>433</v>
      </c>
    </row>
    <row r="333" spans="1:78" ht="36" customHeight="1" x14ac:dyDescent="0.35">
      <c r="A333" s="102">
        <v>332</v>
      </c>
      <c r="B333" s="38" t="s">
        <v>570</v>
      </c>
      <c r="C333" s="32" t="s">
        <v>206</v>
      </c>
      <c r="D333" s="5" t="s">
        <v>207</v>
      </c>
      <c r="E333" s="4" t="s">
        <v>189</v>
      </c>
      <c r="F333" s="4" t="s">
        <v>208</v>
      </c>
      <c r="G333" s="8">
        <v>259</v>
      </c>
      <c r="H333" s="8">
        <v>248</v>
      </c>
      <c r="I333" s="8">
        <v>189</v>
      </c>
      <c r="J333" s="8">
        <v>196</v>
      </c>
      <c r="K333" s="8">
        <v>168</v>
      </c>
      <c r="L333" s="8">
        <v>373</v>
      </c>
      <c r="M333" s="8">
        <v>151</v>
      </c>
      <c r="N333" s="12">
        <v>151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2">
        <v>0</v>
      </c>
      <c r="U333" s="12">
        <v>0</v>
      </c>
      <c r="V333" s="45">
        <v>0</v>
      </c>
      <c r="W333" s="45">
        <v>0</v>
      </c>
      <c r="X333" s="45">
        <v>0</v>
      </c>
      <c r="Y333" s="45">
        <v>0</v>
      </c>
      <c r="Z333" s="45">
        <v>0</v>
      </c>
      <c r="AA333" s="45">
        <v>0</v>
      </c>
      <c r="AB333" s="45">
        <v>0</v>
      </c>
      <c r="AC333" s="45">
        <v>0</v>
      </c>
      <c r="AD333" s="45">
        <v>0</v>
      </c>
      <c r="AE333" s="46"/>
      <c r="AF333" s="46"/>
      <c r="AG333" s="46"/>
      <c r="AH333" s="46"/>
      <c r="AI333" s="46"/>
      <c r="AJ333" s="46"/>
      <c r="AK333" s="46"/>
      <c r="AL333" s="46"/>
      <c r="AM333" s="46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68"/>
      <c r="BR333" s="13"/>
      <c r="BS333" s="13"/>
      <c r="BT333" s="13"/>
      <c r="BU333" s="13"/>
      <c r="BV333" s="13"/>
      <c r="BW333" s="13"/>
      <c r="BX333" s="13"/>
      <c r="BY333" s="13"/>
      <c r="BZ333" s="13"/>
    </row>
    <row r="334" spans="1:78" ht="36" customHeight="1" x14ac:dyDescent="0.35">
      <c r="A334" s="102">
        <v>333</v>
      </c>
      <c r="B334" s="38" t="s">
        <v>570</v>
      </c>
      <c r="C334" s="32" t="s">
        <v>180</v>
      </c>
      <c r="D334" s="5" t="s">
        <v>601</v>
      </c>
      <c r="E334" s="4" t="s">
        <v>153</v>
      </c>
      <c r="F334" s="4" t="s">
        <v>602</v>
      </c>
      <c r="G334" s="11">
        <v>1231</v>
      </c>
      <c r="H334" s="11">
        <v>1231</v>
      </c>
      <c r="I334" s="11">
        <v>1231</v>
      </c>
      <c r="J334" s="11">
        <v>1231</v>
      </c>
      <c r="K334" s="11">
        <v>1231</v>
      </c>
      <c r="L334" s="11">
        <v>1231</v>
      </c>
      <c r="M334" s="11">
        <v>1231</v>
      </c>
      <c r="N334" s="11">
        <v>1231</v>
      </c>
      <c r="O334" s="11">
        <v>1231</v>
      </c>
      <c r="P334" s="11">
        <v>1231</v>
      </c>
      <c r="Q334" s="11">
        <v>1231</v>
      </c>
      <c r="R334" s="11">
        <v>1231</v>
      </c>
      <c r="S334" s="20">
        <v>1050</v>
      </c>
      <c r="T334" s="20">
        <v>1050</v>
      </c>
      <c r="U334" s="20">
        <v>1046</v>
      </c>
      <c r="V334" s="8">
        <v>1071</v>
      </c>
      <c r="W334" s="8">
        <v>1095</v>
      </c>
      <c r="X334" s="8">
        <v>1044</v>
      </c>
      <c r="Y334" s="8">
        <v>1090</v>
      </c>
      <c r="Z334" s="8">
        <v>1080</v>
      </c>
      <c r="AA334" s="8">
        <v>1083</v>
      </c>
      <c r="AB334" s="8">
        <v>1061</v>
      </c>
      <c r="AC334" s="8">
        <v>1016</v>
      </c>
      <c r="AD334" s="8">
        <v>1058</v>
      </c>
      <c r="AE334" s="15">
        <v>1057.0018861999613</v>
      </c>
      <c r="AF334" s="15">
        <v>1071.0336448975818</v>
      </c>
      <c r="AG334" s="15">
        <v>1076</v>
      </c>
      <c r="AH334" s="8">
        <v>1095</v>
      </c>
      <c r="AI334" s="8">
        <v>1053</v>
      </c>
      <c r="AJ334" s="8">
        <v>1048</v>
      </c>
      <c r="AK334" s="8">
        <v>1072</v>
      </c>
      <c r="AL334" s="8">
        <v>1055</v>
      </c>
      <c r="AM334" s="8">
        <v>1034</v>
      </c>
      <c r="AN334" s="8">
        <v>1055</v>
      </c>
      <c r="AO334" s="8">
        <v>1046</v>
      </c>
      <c r="AP334" s="8">
        <v>1018</v>
      </c>
      <c r="AQ334" s="10">
        <v>1005.9573098044732</v>
      </c>
      <c r="AR334" s="10">
        <v>992.9533366994126</v>
      </c>
      <c r="AS334" s="10">
        <v>984.74214832913253</v>
      </c>
      <c r="AT334" s="10">
        <v>977.77032409437038</v>
      </c>
      <c r="AU334" s="10">
        <v>972.76108739447045</v>
      </c>
      <c r="AV334" s="10">
        <v>968.79988176921745</v>
      </c>
      <c r="AW334" s="45">
        <v>1029</v>
      </c>
      <c r="AX334" s="45">
        <v>1004</v>
      </c>
      <c r="AY334" s="45">
        <v>1029</v>
      </c>
      <c r="AZ334" s="9">
        <v>1029</v>
      </c>
      <c r="BA334" s="9">
        <v>1037.4709112490725</v>
      </c>
      <c r="BB334" s="9">
        <v>1040.3100165356568</v>
      </c>
      <c r="BC334" s="9">
        <v>1044.1075796460784</v>
      </c>
      <c r="BD334" s="9">
        <v>1046.3292234152129</v>
      </c>
      <c r="BE334" s="9">
        <v>1048.3433551091923</v>
      </c>
      <c r="BF334" s="9">
        <v>1049.7590954613515</v>
      </c>
      <c r="BG334" s="9">
        <v>1050.904882800648</v>
      </c>
      <c r="BH334" s="9">
        <v>1051.7601154656495</v>
      </c>
      <c r="BI334" s="9">
        <v>1052.4279693940221</v>
      </c>
      <c r="BJ334" s="9">
        <v>1052.936155305945</v>
      </c>
      <c r="BK334" s="9">
        <v>1053.3284607367766</v>
      </c>
      <c r="BL334" s="8">
        <v>1047</v>
      </c>
      <c r="BM334" s="8">
        <v>1029</v>
      </c>
      <c r="BN334" s="8">
        <v>1120</v>
      </c>
      <c r="BO334" s="8">
        <v>1077</v>
      </c>
      <c r="BP334" s="8">
        <v>1175</v>
      </c>
      <c r="BQ334" s="69">
        <v>1114</v>
      </c>
      <c r="BR334" s="8">
        <v>1207</v>
      </c>
      <c r="BS334" s="8">
        <v>1165</v>
      </c>
      <c r="BT334" s="8">
        <v>1137</v>
      </c>
      <c r="BU334" s="8">
        <v>1114</v>
      </c>
      <c r="BV334" s="8">
        <v>1139</v>
      </c>
      <c r="BW334" s="8">
        <v>1175</v>
      </c>
      <c r="BX334" s="9">
        <f>BW334+(BW334*(POWER((BW334/BU334),(0.333333333333333))-1))</f>
        <v>1196.0667714717276</v>
      </c>
      <c r="BY334" s="9">
        <f>BX334+(BX334*(POWER((BX334/BV334),(0.333333333333333))-1))</f>
        <v>1215.7174736391273</v>
      </c>
      <c r="BZ334" s="9">
        <f>BY334+(BY334*(POWER((BY334/BW334),(0.333333333333333))-1))</f>
        <v>1229.6011377259063</v>
      </c>
    </row>
    <row r="335" spans="1:78" ht="36" customHeight="1" x14ac:dyDescent="0.35">
      <c r="A335" s="102">
        <v>334</v>
      </c>
      <c r="B335" s="38" t="s">
        <v>570</v>
      </c>
      <c r="C335" s="32" t="s">
        <v>268</v>
      </c>
      <c r="D335" s="5" t="s">
        <v>269</v>
      </c>
      <c r="E335" s="4" t="s">
        <v>260</v>
      </c>
      <c r="F335" s="4" t="s">
        <v>270</v>
      </c>
      <c r="G335" s="8">
        <v>185</v>
      </c>
      <c r="H335" s="8">
        <v>185</v>
      </c>
      <c r="I335" s="8">
        <v>185</v>
      </c>
      <c r="J335" s="8">
        <v>185</v>
      </c>
      <c r="K335" s="8">
        <v>185</v>
      </c>
      <c r="L335" s="8">
        <v>194</v>
      </c>
      <c r="M335" s="8">
        <v>186</v>
      </c>
      <c r="N335" s="8">
        <v>186</v>
      </c>
      <c r="O335" s="8">
        <v>186</v>
      </c>
      <c r="P335" s="8">
        <v>185</v>
      </c>
      <c r="Q335" s="8">
        <v>185</v>
      </c>
      <c r="R335" s="8">
        <v>176</v>
      </c>
      <c r="S335" s="8">
        <v>176</v>
      </c>
      <c r="T335" s="8">
        <v>176</v>
      </c>
      <c r="U335" s="8">
        <v>176</v>
      </c>
      <c r="V335" s="8">
        <v>176</v>
      </c>
      <c r="W335" s="8">
        <v>176</v>
      </c>
      <c r="X335" s="8">
        <v>184</v>
      </c>
      <c r="Y335" s="8">
        <v>184</v>
      </c>
      <c r="Z335" s="8">
        <v>184</v>
      </c>
      <c r="AA335" s="8">
        <v>184</v>
      </c>
      <c r="AB335" s="8">
        <v>181</v>
      </c>
      <c r="AC335" s="8">
        <v>181</v>
      </c>
      <c r="AD335" s="8">
        <v>181</v>
      </c>
      <c r="AE335" s="8">
        <v>180</v>
      </c>
      <c r="AF335" s="8">
        <v>180</v>
      </c>
      <c r="AG335" s="8">
        <v>180</v>
      </c>
      <c r="AH335" s="8">
        <v>178</v>
      </c>
      <c r="AI335" s="8">
        <v>178</v>
      </c>
      <c r="AJ335" s="8">
        <v>178</v>
      </c>
      <c r="AK335" s="8">
        <v>178</v>
      </c>
      <c r="AL335" s="8">
        <v>170</v>
      </c>
      <c r="AM335" s="8">
        <v>170</v>
      </c>
      <c r="AN335" s="8">
        <v>170</v>
      </c>
      <c r="AO335" s="8">
        <v>170</v>
      </c>
      <c r="AP335" s="8">
        <v>170</v>
      </c>
      <c r="AQ335" s="8">
        <v>170</v>
      </c>
      <c r="AR335" s="8">
        <v>170</v>
      </c>
      <c r="AS335" s="8">
        <v>170</v>
      </c>
      <c r="AT335" s="8">
        <v>170</v>
      </c>
      <c r="AU335" s="8">
        <v>170</v>
      </c>
      <c r="AV335" s="8">
        <v>170</v>
      </c>
      <c r="AW335" s="8">
        <v>168</v>
      </c>
      <c r="AX335" s="8">
        <v>168</v>
      </c>
      <c r="AY335" s="8">
        <v>168</v>
      </c>
      <c r="AZ335" s="8">
        <v>169</v>
      </c>
      <c r="BA335" s="8">
        <v>168</v>
      </c>
      <c r="BB335" s="8">
        <v>167</v>
      </c>
      <c r="BC335" s="8">
        <v>167</v>
      </c>
      <c r="BD335" s="8">
        <v>167</v>
      </c>
      <c r="BE335" s="41">
        <v>167</v>
      </c>
      <c r="BF335" s="41">
        <v>160</v>
      </c>
      <c r="BG335" s="41">
        <v>160</v>
      </c>
      <c r="BH335" s="41">
        <v>160</v>
      </c>
      <c r="BI335" s="41">
        <v>158</v>
      </c>
      <c r="BJ335" s="41">
        <v>316</v>
      </c>
      <c r="BK335" s="41">
        <v>158</v>
      </c>
      <c r="BL335" s="41">
        <v>149</v>
      </c>
      <c r="BM335" s="41">
        <v>151</v>
      </c>
      <c r="BN335" s="41">
        <v>150</v>
      </c>
      <c r="BO335" s="41">
        <v>150</v>
      </c>
      <c r="BP335" s="41">
        <v>150</v>
      </c>
      <c r="BQ335" s="98">
        <v>150</v>
      </c>
      <c r="BR335" s="8">
        <v>150</v>
      </c>
      <c r="BS335" s="8">
        <v>150</v>
      </c>
      <c r="BT335" s="8">
        <v>150</v>
      </c>
      <c r="BU335" s="8">
        <v>150</v>
      </c>
      <c r="BV335" s="8">
        <v>150</v>
      </c>
      <c r="BW335" s="8">
        <v>150</v>
      </c>
      <c r="BX335" s="8">
        <v>150</v>
      </c>
      <c r="BY335" s="8">
        <v>150</v>
      </c>
      <c r="BZ335" s="8">
        <v>150</v>
      </c>
    </row>
    <row r="336" spans="1:78" ht="36" customHeight="1" x14ac:dyDescent="0.35">
      <c r="A336" s="102">
        <v>335</v>
      </c>
      <c r="B336" s="38" t="s">
        <v>570</v>
      </c>
      <c r="C336" s="32" t="s">
        <v>936</v>
      </c>
      <c r="D336" s="5" t="s">
        <v>937</v>
      </c>
      <c r="E336" s="4" t="s">
        <v>189</v>
      </c>
      <c r="F336" s="4" t="s">
        <v>938</v>
      </c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96"/>
      <c r="BR336" s="96"/>
      <c r="BS336" s="96"/>
      <c r="BT336" s="96"/>
      <c r="BU336" s="96"/>
      <c r="BV336" s="96"/>
      <c r="BW336" s="96"/>
      <c r="BX336" s="100">
        <v>0</v>
      </c>
      <c r="BY336" s="100">
        <v>0</v>
      </c>
      <c r="BZ336" s="35">
        <v>0</v>
      </c>
    </row>
    <row r="337" spans="1:78" ht="36" customHeight="1" x14ac:dyDescent="0.35">
      <c r="A337" s="102">
        <v>336</v>
      </c>
      <c r="B337" s="38" t="s">
        <v>570</v>
      </c>
      <c r="C337" s="32" t="s">
        <v>652</v>
      </c>
      <c r="D337" s="5" t="s">
        <v>31</v>
      </c>
      <c r="E337" s="4" t="s">
        <v>26</v>
      </c>
      <c r="F337" s="4" t="s">
        <v>974</v>
      </c>
      <c r="G337" s="8">
        <v>1169</v>
      </c>
      <c r="H337" s="8">
        <v>1147</v>
      </c>
      <c r="I337" s="8">
        <v>1157</v>
      </c>
      <c r="J337" s="8">
        <v>1157</v>
      </c>
      <c r="K337" s="8">
        <v>1165</v>
      </c>
      <c r="L337" s="8">
        <v>1165</v>
      </c>
      <c r="M337" s="8">
        <v>1155</v>
      </c>
      <c r="N337" s="8">
        <v>1155</v>
      </c>
      <c r="O337" s="8">
        <v>1171</v>
      </c>
      <c r="P337" s="8">
        <v>1185</v>
      </c>
      <c r="Q337" s="8">
        <v>1160</v>
      </c>
      <c r="R337" s="8">
        <v>1145</v>
      </c>
      <c r="S337" s="8">
        <v>1120</v>
      </c>
      <c r="T337" s="8">
        <v>1080</v>
      </c>
      <c r="U337" s="8">
        <v>1065</v>
      </c>
      <c r="V337" s="8">
        <v>1055</v>
      </c>
      <c r="W337" s="8">
        <v>1050</v>
      </c>
      <c r="X337" s="8">
        <v>1040</v>
      </c>
      <c r="Y337" s="8">
        <v>1040</v>
      </c>
      <c r="Z337" s="8">
        <v>980</v>
      </c>
      <c r="AA337" s="8">
        <v>980</v>
      </c>
      <c r="AB337" s="8">
        <v>985</v>
      </c>
      <c r="AC337" s="8">
        <v>965</v>
      </c>
      <c r="AD337" s="8">
        <v>1150</v>
      </c>
      <c r="AE337" s="8">
        <v>1300</v>
      </c>
      <c r="AF337" s="8">
        <v>1604</v>
      </c>
      <c r="AG337" s="8">
        <v>1596</v>
      </c>
      <c r="AH337" s="8">
        <v>1064</v>
      </c>
      <c r="AI337" s="8">
        <v>1552</v>
      </c>
      <c r="AJ337" s="8">
        <v>1570</v>
      </c>
      <c r="AK337" s="8">
        <v>1559</v>
      </c>
      <c r="AL337" s="8">
        <v>1565</v>
      </c>
      <c r="AM337" s="8">
        <v>1577</v>
      </c>
      <c r="AN337" s="8">
        <v>1466</v>
      </c>
      <c r="AO337" s="8">
        <v>1396</v>
      </c>
      <c r="AP337" s="8">
        <v>1406</v>
      </c>
      <c r="AQ337" s="8">
        <v>1402</v>
      </c>
      <c r="AR337" s="8">
        <v>1412</v>
      </c>
      <c r="AS337" s="8">
        <v>1404</v>
      </c>
      <c r="AT337" s="8">
        <v>1399</v>
      </c>
      <c r="AU337" s="8">
        <v>1384</v>
      </c>
      <c r="AV337" s="8">
        <v>1134</v>
      </c>
      <c r="AW337" s="8">
        <v>1131</v>
      </c>
      <c r="AX337" s="8">
        <v>1099</v>
      </c>
      <c r="AY337" s="8">
        <v>1084</v>
      </c>
      <c r="AZ337" s="9">
        <v>1068.7714433049414</v>
      </c>
      <c r="BA337" s="9">
        <v>1058.8811673239436</v>
      </c>
      <c r="BB337" s="9">
        <v>1050.6382428955578</v>
      </c>
      <c r="BC337" s="9">
        <v>1044.662470159951</v>
      </c>
      <c r="BD337" s="9">
        <v>1039.9654604739858</v>
      </c>
      <c r="BE337" s="9">
        <v>1036.432013881295</v>
      </c>
      <c r="BF337" s="9">
        <v>1033.7029636122195</v>
      </c>
      <c r="BG337" s="9">
        <v>1031.6238562791166</v>
      </c>
      <c r="BH337" s="9">
        <v>1030.0260990287532</v>
      </c>
      <c r="BI337" s="9">
        <v>1028.8033861454926</v>
      </c>
      <c r="BJ337" s="9">
        <v>1027.8649440752674</v>
      </c>
      <c r="BK337" s="9">
        <v>1027.1455672141667</v>
      </c>
      <c r="BL337" s="8">
        <v>763</v>
      </c>
      <c r="BM337" s="8">
        <v>743</v>
      </c>
      <c r="BN337" s="8">
        <v>763</v>
      </c>
      <c r="BO337" s="8">
        <v>743</v>
      </c>
      <c r="BP337" s="8">
        <v>763</v>
      </c>
      <c r="BQ337" s="69">
        <v>738</v>
      </c>
      <c r="BR337" s="8">
        <v>768</v>
      </c>
      <c r="BS337" s="8">
        <v>713</v>
      </c>
      <c r="BT337" s="8">
        <v>648</v>
      </c>
      <c r="BU337" s="8">
        <v>628</v>
      </c>
      <c r="BV337" s="8">
        <v>663</v>
      </c>
      <c r="BW337" s="8">
        <v>693</v>
      </c>
      <c r="BX337" s="8">
        <v>663</v>
      </c>
      <c r="BY337" s="8">
        <v>643</v>
      </c>
      <c r="BZ337" s="8">
        <v>693</v>
      </c>
    </row>
    <row r="338" spans="1:78" ht="36" customHeight="1" x14ac:dyDescent="0.35">
      <c r="A338" s="102">
        <v>337</v>
      </c>
      <c r="B338" s="38" t="s">
        <v>570</v>
      </c>
      <c r="C338" s="32" t="s">
        <v>495</v>
      </c>
      <c r="D338" s="5" t="s">
        <v>248</v>
      </c>
      <c r="E338" s="4" t="s">
        <v>216</v>
      </c>
      <c r="F338" s="4" t="s">
        <v>249</v>
      </c>
      <c r="G338" s="8">
        <v>500</v>
      </c>
      <c r="H338" s="8">
        <v>511</v>
      </c>
      <c r="I338" s="8">
        <v>501</v>
      </c>
      <c r="J338" s="8">
        <v>516</v>
      </c>
      <c r="K338" s="8">
        <v>527</v>
      </c>
      <c r="L338" s="8">
        <v>521</v>
      </c>
      <c r="M338" s="8">
        <v>548</v>
      </c>
      <c r="N338" s="8">
        <v>512</v>
      </c>
      <c r="O338" s="8">
        <v>634</v>
      </c>
      <c r="P338" s="8">
        <v>507</v>
      </c>
      <c r="Q338" s="8">
        <v>558</v>
      </c>
      <c r="R338" s="8">
        <v>520</v>
      </c>
      <c r="S338" s="8">
        <v>126</v>
      </c>
      <c r="T338" s="8">
        <v>406</v>
      </c>
      <c r="U338" s="8">
        <v>503</v>
      </c>
      <c r="V338" s="8">
        <v>565</v>
      </c>
      <c r="W338" s="8">
        <v>543</v>
      </c>
      <c r="X338" s="8">
        <v>474</v>
      </c>
      <c r="Y338" s="8">
        <v>521</v>
      </c>
      <c r="Z338" s="8">
        <v>561</v>
      </c>
      <c r="AA338" s="8">
        <v>589</v>
      </c>
      <c r="AB338" s="8">
        <v>251</v>
      </c>
      <c r="AC338" s="8">
        <v>250</v>
      </c>
      <c r="AD338" s="8">
        <v>356</v>
      </c>
      <c r="AE338" s="8">
        <v>380</v>
      </c>
      <c r="AF338" s="8">
        <v>400</v>
      </c>
      <c r="AG338" s="8">
        <v>380</v>
      </c>
      <c r="AH338" s="8">
        <v>379</v>
      </c>
      <c r="AI338" s="8">
        <v>368</v>
      </c>
      <c r="AJ338" s="8">
        <v>405</v>
      </c>
      <c r="AK338" s="18">
        <v>385</v>
      </c>
      <c r="AL338" s="18">
        <v>284</v>
      </c>
      <c r="AM338" s="18">
        <v>320</v>
      </c>
      <c r="AN338" s="18">
        <v>196</v>
      </c>
      <c r="AO338" s="18">
        <v>218</v>
      </c>
      <c r="AP338" s="18">
        <v>294</v>
      </c>
      <c r="AQ338" s="8">
        <v>316</v>
      </c>
      <c r="AR338" s="8">
        <v>281</v>
      </c>
      <c r="AS338" s="8">
        <v>359</v>
      </c>
      <c r="AT338" s="8">
        <v>420</v>
      </c>
      <c r="AU338" s="8">
        <v>447</v>
      </c>
      <c r="AV338" s="8">
        <v>432</v>
      </c>
      <c r="AW338" s="8">
        <v>370</v>
      </c>
      <c r="AX338" s="8">
        <v>380</v>
      </c>
      <c r="AY338" s="8">
        <v>522</v>
      </c>
      <c r="AZ338" s="8">
        <v>557</v>
      </c>
      <c r="BA338" s="8">
        <v>828</v>
      </c>
      <c r="BB338" s="8">
        <v>854</v>
      </c>
      <c r="BC338" s="8">
        <v>130</v>
      </c>
      <c r="BD338" s="8">
        <v>122</v>
      </c>
      <c r="BE338" s="8">
        <v>172</v>
      </c>
      <c r="BF338" s="8">
        <v>200</v>
      </c>
      <c r="BG338" s="8">
        <v>209</v>
      </c>
      <c r="BH338" s="8">
        <v>300</v>
      </c>
      <c r="BI338" s="8">
        <v>212</v>
      </c>
      <c r="BJ338" s="8">
        <v>227</v>
      </c>
      <c r="BK338" s="8">
        <v>304</v>
      </c>
      <c r="BL338" s="8">
        <v>381</v>
      </c>
      <c r="BM338" s="8">
        <v>443</v>
      </c>
      <c r="BN338" s="8">
        <v>512</v>
      </c>
      <c r="BO338" s="9">
        <v>565.00413046492588</v>
      </c>
      <c r="BP338" s="9">
        <v>612.72780443984482</v>
      </c>
      <c r="BQ338" s="71">
        <v>650.52920304327347</v>
      </c>
      <c r="BR338" s="9">
        <v>681.82332702552276</v>
      </c>
      <c r="BS338" s="9">
        <v>706.54519077371174</v>
      </c>
      <c r="BT338" s="9">
        <v>726.26925624700061</v>
      </c>
      <c r="BU338" s="9">
        <v>741.71932661312155</v>
      </c>
      <c r="BV338" s="9">
        <v>753.82895036419552</v>
      </c>
      <c r="BW338" s="9">
        <v>763.24598701497291</v>
      </c>
      <c r="BX338" s="8">
        <v>426</v>
      </c>
      <c r="BY338" s="8">
        <v>485</v>
      </c>
      <c r="BZ338" s="8">
        <v>442</v>
      </c>
    </row>
    <row r="339" spans="1:78" ht="36" customHeight="1" x14ac:dyDescent="0.35">
      <c r="A339" s="102">
        <v>338</v>
      </c>
      <c r="B339" s="38" t="s">
        <v>570</v>
      </c>
      <c r="C339" s="32" t="s">
        <v>212</v>
      </c>
      <c r="D339" s="5" t="s">
        <v>213</v>
      </c>
      <c r="E339" s="4" t="s">
        <v>189</v>
      </c>
      <c r="F339" s="4" t="s">
        <v>197</v>
      </c>
      <c r="G339" s="8">
        <v>1201</v>
      </c>
      <c r="H339" s="8">
        <v>1169</v>
      </c>
      <c r="I339" s="8">
        <v>1303</v>
      </c>
      <c r="J339" s="8">
        <v>1257</v>
      </c>
      <c r="K339" s="8">
        <v>1205</v>
      </c>
      <c r="L339" s="8">
        <v>954</v>
      </c>
      <c r="M339" s="8">
        <v>927</v>
      </c>
      <c r="N339" s="8">
        <v>858</v>
      </c>
      <c r="O339" s="8">
        <v>902</v>
      </c>
      <c r="P339" s="8">
        <v>851</v>
      </c>
      <c r="Q339" s="8">
        <v>875</v>
      </c>
      <c r="R339" s="8">
        <v>1031</v>
      </c>
      <c r="S339" s="8">
        <v>1172</v>
      </c>
      <c r="T339" s="8">
        <v>1302</v>
      </c>
      <c r="U339" s="8">
        <v>1283</v>
      </c>
      <c r="V339" s="8">
        <v>1331</v>
      </c>
      <c r="W339" s="8">
        <v>1326</v>
      </c>
      <c r="X339" s="8">
        <v>1216</v>
      </c>
      <c r="Y339" s="8">
        <v>1084</v>
      </c>
      <c r="Z339" s="8">
        <v>1133</v>
      </c>
      <c r="AA339" s="8">
        <v>1224</v>
      </c>
      <c r="AB339" s="8">
        <v>1063</v>
      </c>
      <c r="AC339" s="8">
        <v>1205</v>
      </c>
      <c r="AD339" s="8">
        <v>1229</v>
      </c>
      <c r="AE339" s="8">
        <v>1231</v>
      </c>
      <c r="AF339" s="8">
        <v>1160</v>
      </c>
      <c r="AG339" s="8">
        <v>1161</v>
      </c>
      <c r="AH339" s="8">
        <v>1204</v>
      </c>
      <c r="AI339" s="8">
        <v>1172</v>
      </c>
      <c r="AJ339" s="8">
        <v>1135</v>
      </c>
      <c r="AK339" s="8">
        <v>1159</v>
      </c>
      <c r="AL339" s="8">
        <v>1135</v>
      </c>
      <c r="AM339" s="8">
        <v>1166</v>
      </c>
      <c r="AN339" s="8">
        <v>1189</v>
      </c>
      <c r="AO339" s="8">
        <v>1170</v>
      </c>
      <c r="AP339" s="8">
        <v>1196</v>
      </c>
      <c r="AQ339" s="8">
        <v>1161</v>
      </c>
      <c r="AR339" s="8">
        <v>1190</v>
      </c>
      <c r="AS339" s="8">
        <v>1091</v>
      </c>
      <c r="AT339" s="8">
        <v>1213</v>
      </c>
      <c r="AU339" s="8">
        <v>1213</v>
      </c>
      <c r="AV339" s="8">
        <v>1056</v>
      </c>
      <c r="AW339" s="8">
        <v>1213</v>
      </c>
      <c r="AX339" s="8">
        <v>1107</v>
      </c>
      <c r="AY339" s="8">
        <v>1198</v>
      </c>
      <c r="AZ339" s="8">
        <v>1093</v>
      </c>
      <c r="BA339" s="8">
        <v>1058</v>
      </c>
      <c r="BB339" s="8">
        <v>780</v>
      </c>
      <c r="BC339" s="8">
        <v>648</v>
      </c>
      <c r="BD339" s="8">
        <v>828</v>
      </c>
      <c r="BE339" s="8">
        <v>1016</v>
      </c>
      <c r="BF339" s="8">
        <v>1115</v>
      </c>
      <c r="BG339" s="8">
        <v>999</v>
      </c>
      <c r="BH339" s="8">
        <v>962</v>
      </c>
      <c r="BI339" s="8">
        <v>1036</v>
      </c>
      <c r="BJ339" s="8">
        <v>975</v>
      </c>
      <c r="BK339" s="8">
        <v>1063</v>
      </c>
      <c r="BL339" s="8">
        <v>931</v>
      </c>
      <c r="BM339" s="8">
        <v>845</v>
      </c>
      <c r="BN339" s="8">
        <v>904</v>
      </c>
      <c r="BO339" s="8">
        <v>881</v>
      </c>
      <c r="BP339" s="8">
        <v>901</v>
      </c>
      <c r="BQ339" s="69">
        <v>827</v>
      </c>
      <c r="BR339" s="8">
        <v>854</v>
      </c>
      <c r="BS339" s="8">
        <v>765</v>
      </c>
      <c r="BT339" s="8">
        <v>759</v>
      </c>
      <c r="BU339" s="8">
        <v>761</v>
      </c>
      <c r="BV339" s="8">
        <v>735</v>
      </c>
      <c r="BW339" s="8">
        <v>755</v>
      </c>
      <c r="BX339" s="8">
        <v>708</v>
      </c>
      <c r="BY339" s="8">
        <v>700</v>
      </c>
      <c r="BZ339" s="8">
        <v>740</v>
      </c>
    </row>
    <row r="340" spans="1:78" ht="36" customHeight="1" x14ac:dyDescent="0.35">
      <c r="A340" s="102">
        <v>339</v>
      </c>
      <c r="B340" s="39" t="s">
        <v>570</v>
      </c>
      <c r="C340" s="32" t="s">
        <v>722</v>
      </c>
      <c r="D340" s="5" t="s">
        <v>723</v>
      </c>
      <c r="E340" s="4" t="s">
        <v>60</v>
      </c>
      <c r="F340" s="4" t="s">
        <v>702</v>
      </c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14">
        <v>0</v>
      </c>
      <c r="AF340" s="14">
        <v>0</v>
      </c>
      <c r="AG340" s="14">
        <v>0</v>
      </c>
      <c r="AH340" s="14">
        <v>0</v>
      </c>
      <c r="AI340" s="14">
        <v>0</v>
      </c>
      <c r="AJ340" s="14">
        <v>0</v>
      </c>
      <c r="AK340" s="14">
        <v>0</v>
      </c>
      <c r="AL340" s="14">
        <v>0</v>
      </c>
      <c r="AM340" s="14">
        <v>0</v>
      </c>
      <c r="AN340" s="9">
        <v>0</v>
      </c>
      <c r="AO340" s="9">
        <v>0</v>
      </c>
      <c r="AP340" s="9">
        <v>0</v>
      </c>
      <c r="AQ340" s="8">
        <v>0</v>
      </c>
      <c r="AR340" s="8">
        <v>0</v>
      </c>
      <c r="AS340" s="8">
        <v>0</v>
      </c>
      <c r="AT340" s="8">
        <v>0</v>
      </c>
      <c r="AU340" s="8">
        <v>0</v>
      </c>
      <c r="AV340" s="8">
        <v>0</v>
      </c>
      <c r="AW340" s="8">
        <v>10</v>
      </c>
      <c r="AX340" s="8">
        <v>14</v>
      </c>
      <c r="AY340" s="8">
        <v>14</v>
      </c>
      <c r="AZ340" s="8">
        <v>38</v>
      </c>
      <c r="BA340" s="8">
        <v>38</v>
      </c>
      <c r="BB340" s="8">
        <v>41</v>
      </c>
      <c r="BC340" s="8">
        <v>45</v>
      </c>
      <c r="BD340" s="8">
        <v>50</v>
      </c>
      <c r="BE340" s="8">
        <v>56</v>
      </c>
      <c r="BF340" s="8">
        <v>72</v>
      </c>
      <c r="BG340" s="8">
        <v>75</v>
      </c>
      <c r="BH340" s="8">
        <v>77</v>
      </c>
      <c r="BI340" s="9">
        <v>78.742669642328465</v>
      </c>
      <c r="BJ340" s="9">
        <v>80.031279188181159</v>
      </c>
      <c r="BK340" s="9">
        <v>81.067995801035579</v>
      </c>
      <c r="BL340" s="9">
        <v>81.858265262733738</v>
      </c>
      <c r="BM340" s="9">
        <v>82.476482304956889</v>
      </c>
      <c r="BN340" s="9">
        <v>82.951395013902626</v>
      </c>
      <c r="BO340" s="9">
        <v>83.319005931260591</v>
      </c>
      <c r="BP340" s="9">
        <v>83.601755405166543</v>
      </c>
      <c r="BQ340" s="71">
        <v>83.819673344188487</v>
      </c>
      <c r="BR340" s="9">
        <v>83.987230153866605</v>
      </c>
      <c r="BS340" s="9">
        <v>84.116116302704853</v>
      </c>
      <c r="BT340" s="9">
        <v>84.215163422139639</v>
      </c>
      <c r="BU340" s="9">
        <v>84.291278559638116</v>
      </c>
      <c r="BV340" s="9">
        <v>84.349746997917435</v>
      </c>
      <c r="BW340" s="9">
        <v>84.394655967754687</v>
      </c>
      <c r="BX340" s="9">
        <f>BW340+(BW340*(POWER((BW340/BU340),(0.333333333333333))-1))</f>
        <v>84.42914327061267</v>
      </c>
      <c r="BY340" s="9">
        <f>BX340+(BX340*(POWER((BX340/BV340),(0.333333333333333))-1))</f>
        <v>84.455625298859331</v>
      </c>
      <c r="BZ340" s="9">
        <f>BY340+(BY340*(POWER((BY340/BW340),(0.333333333333333))-1))</f>
        <v>84.475958195689074</v>
      </c>
    </row>
    <row r="341" spans="1:78" ht="36" customHeight="1" x14ac:dyDescent="0.35">
      <c r="A341" s="102">
        <v>340</v>
      </c>
      <c r="B341" s="38" t="s">
        <v>570</v>
      </c>
      <c r="C341" s="32" t="s">
        <v>942</v>
      </c>
      <c r="D341" s="5" t="s">
        <v>943</v>
      </c>
      <c r="E341" s="4" t="s">
        <v>295</v>
      </c>
      <c r="F341" s="4" t="s">
        <v>944</v>
      </c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96"/>
      <c r="BR341" s="96"/>
      <c r="BS341" s="96"/>
      <c r="BT341" s="96"/>
      <c r="BU341" s="96"/>
      <c r="BV341" s="96"/>
      <c r="BW341" s="96"/>
      <c r="BX341" s="100">
        <v>0</v>
      </c>
      <c r="BY341" s="100">
        <v>0</v>
      </c>
      <c r="BZ341" s="35">
        <v>0</v>
      </c>
    </row>
    <row r="342" spans="1:78" ht="36" customHeight="1" x14ac:dyDescent="0.35">
      <c r="A342" s="102">
        <v>341</v>
      </c>
      <c r="B342" s="38" t="s">
        <v>570</v>
      </c>
      <c r="C342" s="32" t="s">
        <v>523</v>
      </c>
      <c r="D342" s="5" t="s">
        <v>524</v>
      </c>
      <c r="E342" s="4" t="s">
        <v>35</v>
      </c>
      <c r="F342" s="4" t="s">
        <v>525</v>
      </c>
      <c r="G342" s="14">
        <v>0</v>
      </c>
      <c r="H342" s="14">
        <v>0</v>
      </c>
      <c r="I342" s="14">
        <v>0</v>
      </c>
      <c r="J342" s="14">
        <v>0</v>
      </c>
      <c r="K342" s="14">
        <v>0</v>
      </c>
      <c r="L342" s="14">
        <v>0</v>
      </c>
      <c r="M342" s="14">
        <v>0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S342" s="14">
        <v>0</v>
      </c>
      <c r="T342" s="14">
        <v>0</v>
      </c>
      <c r="U342" s="14">
        <v>0</v>
      </c>
      <c r="V342" s="14">
        <v>0</v>
      </c>
      <c r="W342" s="14">
        <v>0</v>
      </c>
      <c r="X342" s="14">
        <v>0</v>
      </c>
      <c r="Y342" s="14">
        <v>0</v>
      </c>
      <c r="Z342" s="14">
        <v>0</v>
      </c>
      <c r="AA342" s="14">
        <v>0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>
        <v>0</v>
      </c>
      <c r="AH342" s="9">
        <v>0</v>
      </c>
      <c r="AI342" s="9">
        <v>0</v>
      </c>
      <c r="AJ342" s="9">
        <v>0</v>
      </c>
      <c r="AK342" s="20">
        <v>57</v>
      </c>
      <c r="AL342" s="20">
        <v>62</v>
      </c>
      <c r="AM342" s="20">
        <v>69</v>
      </c>
      <c r="AN342" s="8">
        <v>89</v>
      </c>
      <c r="AO342" s="8">
        <v>146</v>
      </c>
      <c r="AP342" s="8">
        <v>191</v>
      </c>
      <c r="AQ342" s="8">
        <v>230</v>
      </c>
      <c r="AR342" s="8">
        <v>265</v>
      </c>
      <c r="AS342" s="8">
        <v>283</v>
      </c>
      <c r="AT342" s="8">
        <v>12</v>
      </c>
      <c r="AU342" s="8">
        <v>12</v>
      </c>
      <c r="AV342" s="8">
        <v>12</v>
      </c>
      <c r="AW342" s="8">
        <v>416</v>
      </c>
      <c r="AX342" s="8">
        <v>463</v>
      </c>
      <c r="AY342" s="8">
        <v>506</v>
      </c>
      <c r="AZ342" s="8">
        <v>492</v>
      </c>
      <c r="BA342" s="8">
        <v>492</v>
      </c>
      <c r="BB342" s="8">
        <v>492</v>
      </c>
      <c r="BC342" s="8">
        <v>461</v>
      </c>
      <c r="BD342" s="8">
        <v>461</v>
      </c>
      <c r="BE342" s="8">
        <v>461</v>
      </c>
      <c r="BF342" s="8">
        <v>331</v>
      </c>
      <c r="BG342" s="8">
        <v>331</v>
      </c>
      <c r="BH342" s="8">
        <v>331</v>
      </c>
      <c r="BI342" s="8">
        <v>324</v>
      </c>
      <c r="BJ342" s="8">
        <v>324</v>
      </c>
      <c r="BK342" s="8">
        <v>328</v>
      </c>
      <c r="BL342" s="8">
        <v>492</v>
      </c>
      <c r="BM342" s="8">
        <v>492</v>
      </c>
      <c r="BN342" s="8">
        <v>492</v>
      </c>
      <c r="BO342" s="8">
        <v>257</v>
      </c>
      <c r="BP342" s="8">
        <v>514</v>
      </c>
      <c r="BQ342" s="69">
        <v>257</v>
      </c>
      <c r="BR342" s="69">
        <v>210</v>
      </c>
      <c r="BS342" s="69">
        <v>210</v>
      </c>
      <c r="BT342" s="69">
        <v>210</v>
      </c>
      <c r="BU342" s="69">
        <v>186</v>
      </c>
      <c r="BV342" s="69">
        <v>193</v>
      </c>
      <c r="BW342" s="69">
        <v>204</v>
      </c>
      <c r="BX342" s="69">
        <v>206</v>
      </c>
      <c r="BY342" s="69">
        <v>206</v>
      </c>
      <c r="BZ342" s="8">
        <v>209</v>
      </c>
    </row>
    <row r="343" spans="1:78" ht="36" customHeight="1" x14ac:dyDescent="0.35">
      <c r="A343" s="102">
        <v>342</v>
      </c>
      <c r="B343" s="38" t="s">
        <v>570</v>
      </c>
      <c r="C343" s="32" t="s">
        <v>778</v>
      </c>
      <c r="D343" s="5" t="s">
        <v>779</v>
      </c>
      <c r="E343" s="4" t="s">
        <v>260</v>
      </c>
      <c r="F343" s="4" t="s">
        <v>780</v>
      </c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9"/>
      <c r="AN343" s="19"/>
      <c r="AO343" s="18">
        <v>0</v>
      </c>
      <c r="AP343" s="18">
        <v>0</v>
      </c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8">
        <v>204</v>
      </c>
      <c r="BC343" s="8">
        <v>204</v>
      </c>
      <c r="BD343" s="8">
        <v>204</v>
      </c>
      <c r="BE343" s="8">
        <v>204</v>
      </c>
      <c r="BF343" s="12">
        <v>204</v>
      </c>
      <c r="BG343" s="12">
        <v>204</v>
      </c>
      <c r="BH343" s="12">
        <v>204</v>
      </c>
      <c r="BI343" s="12">
        <v>204</v>
      </c>
      <c r="BJ343" s="12">
        <v>204</v>
      </c>
      <c r="BK343" s="12">
        <v>204</v>
      </c>
      <c r="BL343" s="9">
        <v>204</v>
      </c>
      <c r="BM343" s="9">
        <v>204</v>
      </c>
      <c r="BN343" s="9">
        <v>204</v>
      </c>
      <c r="BO343" s="8">
        <v>204</v>
      </c>
      <c r="BP343" s="8">
        <v>204</v>
      </c>
      <c r="BQ343" s="8">
        <v>204</v>
      </c>
      <c r="BR343" s="9">
        <v>204</v>
      </c>
      <c r="BS343" s="9">
        <v>204</v>
      </c>
      <c r="BT343" s="9">
        <v>204</v>
      </c>
      <c r="BU343" s="9">
        <v>204</v>
      </c>
      <c r="BV343" s="9">
        <v>204</v>
      </c>
      <c r="BW343" s="9">
        <v>204</v>
      </c>
      <c r="BX343" s="13"/>
      <c r="BY343" s="13"/>
      <c r="BZ343" s="13"/>
    </row>
    <row r="344" spans="1:78" ht="36" customHeight="1" x14ac:dyDescent="0.35">
      <c r="A344" s="102">
        <v>343</v>
      </c>
      <c r="B344" s="38" t="s">
        <v>570</v>
      </c>
      <c r="C344" s="32" t="s">
        <v>309</v>
      </c>
      <c r="D344" s="5" t="s">
        <v>310</v>
      </c>
      <c r="E344" s="4" t="s">
        <v>295</v>
      </c>
      <c r="F344" s="4" t="s">
        <v>311</v>
      </c>
      <c r="G344" s="11">
        <v>350</v>
      </c>
      <c r="H344" s="11">
        <v>350</v>
      </c>
      <c r="I344" s="11">
        <v>350</v>
      </c>
      <c r="J344" s="11">
        <v>350</v>
      </c>
      <c r="K344" s="11">
        <v>350</v>
      </c>
      <c r="L344" s="11">
        <v>350</v>
      </c>
      <c r="M344" s="11">
        <v>350</v>
      </c>
      <c r="N344" s="11">
        <v>350</v>
      </c>
      <c r="O344" s="11">
        <v>350</v>
      </c>
      <c r="P344" s="11">
        <v>350</v>
      </c>
      <c r="Q344" s="11">
        <v>350</v>
      </c>
      <c r="R344" s="11">
        <v>350</v>
      </c>
      <c r="S344" s="11">
        <v>350</v>
      </c>
      <c r="T344" s="11">
        <v>350</v>
      </c>
      <c r="U344" s="11">
        <v>350</v>
      </c>
      <c r="V344" s="9">
        <v>350</v>
      </c>
      <c r="W344" s="9">
        <v>350</v>
      </c>
      <c r="X344" s="9">
        <v>350</v>
      </c>
      <c r="Y344" s="9">
        <v>350</v>
      </c>
      <c r="Z344" s="9">
        <v>350</v>
      </c>
      <c r="AA344" s="9">
        <v>350</v>
      </c>
      <c r="AB344" s="9">
        <v>350</v>
      </c>
      <c r="AC344" s="9">
        <v>350</v>
      </c>
      <c r="AD344" s="9">
        <v>350</v>
      </c>
      <c r="AE344" s="8">
        <v>350</v>
      </c>
      <c r="AF344" s="8">
        <v>380</v>
      </c>
      <c r="AG344" s="8">
        <v>360</v>
      </c>
      <c r="AH344" s="9">
        <v>364</v>
      </c>
      <c r="AI344" s="9">
        <v>359</v>
      </c>
      <c r="AJ344" s="9">
        <v>358</v>
      </c>
      <c r="AK344" s="9">
        <v>356.02205908538627</v>
      </c>
      <c r="AL344" s="9">
        <v>355.03491167185717</v>
      </c>
      <c r="AM344" s="9">
        <v>354.0520162988704</v>
      </c>
      <c r="AN344" s="9">
        <v>353.39776084522379</v>
      </c>
      <c r="AO344" s="9">
        <v>352.85372324624171</v>
      </c>
      <c r="AP344" s="9">
        <v>352.45519416003106</v>
      </c>
      <c r="AQ344" s="8">
        <v>310</v>
      </c>
      <c r="AR344" s="8">
        <v>325</v>
      </c>
      <c r="AS344" s="8">
        <v>325</v>
      </c>
      <c r="AT344" s="9">
        <v>330.15959010736043</v>
      </c>
      <c r="AU344" s="9">
        <v>331.89759232634634</v>
      </c>
      <c r="AV344" s="9">
        <v>334.2291688149636</v>
      </c>
      <c r="AW344" s="8">
        <v>250</v>
      </c>
      <c r="AX344" s="8">
        <v>230</v>
      </c>
      <c r="AY344" s="8">
        <v>220</v>
      </c>
      <c r="AZ344" s="8">
        <v>220</v>
      </c>
      <c r="BA344" s="8">
        <v>195</v>
      </c>
      <c r="BB344" s="8">
        <v>185</v>
      </c>
      <c r="BC344" s="8">
        <v>180</v>
      </c>
      <c r="BD344" s="8">
        <v>170</v>
      </c>
      <c r="BE344" s="8">
        <v>170</v>
      </c>
      <c r="BF344" s="8">
        <v>165</v>
      </c>
      <c r="BG344" s="8">
        <v>170</v>
      </c>
      <c r="BH344" s="8">
        <v>175</v>
      </c>
      <c r="BI344" s="8">
        <v>175</v>
      </c>
      <c r="BJ344" s="8">
        <v>185</v>
      </c>
      <c r="BK344" s="8">
        <v>200</v>
      </c>
      <c r="BL344" s="9">
        <v>209.10318342988407</v>
      </c>
      <c r="BM344" s="9">
        <v>217.81625331068648</v>
      </c>
      <c r="BN344" s="9">
        <v>224.10095777755953</v>
      </c>
      <c r="BO344" s="8">
        <v>164</v>
      </c>
      <c r="BP344" s="8">
        <v>177</v>
      </c>
      <c r="BQ344" s="8">
        <v>185</v>
      </c>
      <c r="BR344" s="9">
        <v>192.58140693380813</v>
      </c>
      <c r="BS344" s="9">
        <v>198.07426427539744</v>
      </c>
      <c r="BT344" s="9">
        <v>202.63454822810795</v>
      </c>
      <c r="BU344" s="8">
        <v>160</v>
      </c>
      <c r="BV344" s="8">
        <v>160</v>
      </c>
      <c r="BW344" s="8">
        <v>155</v>
      </c>
      <c r="BX344" s="84">
        <v>120</v>
      </c>
      <c r="BY344" s="84">
        <v>125</v>
      </c>
      <c r="BZ344" s="84">
        <v>130</v>
      </c>
    </row>
    <row r="345" spans="1:78" ht="36" customHeight="1" x14ac:dyDescent="0.35">
      <c r="A345" s="102">
        <v>344</v>
      </c>
      <c r="B345" s="38" t="s">
        <v>570</v>
      </c>
      <c r="C345" s="32" t="s">
        <v>939</v>
      </c>
      <c r="D345" s="5" t="s">
        <v>940</v>
      </c>
      <c r="E345" s="4" t="s">
        <v>153</v>
      </c>
      <c r="F345" s="4" t="s">
        <v>941</v>
      </c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35">
        <v>0</v>
      </c>
      <c r="BY345" s="35">
        <v>0</v>
      </c>
      <c r="BZ345" s="35">
        <v>0</v>
      </c>
    </row>
    <row r="346" spans="1:78" ht="36" customHeight="1" x14ac:dyDescent="0.35">
      <c r="A346" s="102">
        <v>345</v>
      </c>
      <c r="B346" s="38" t="s">
        <v>570</v>
      </c>
      <c r="C346" s="32" t="s">
        <v>496</v>
      </c>
      <c r="D346" s="5" t="s">
        <v>506</v>
      </c>
      <c r="E346" s="4" t="s">
        <v>276</v>
      </c>
      <c r="F346" s="4" t="s">
        <v>514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9">
        <v>0</v>
      </c>
      <c r="AD346" s="9">
        <v>0</v>
      </c>
      <c r="AE346" s="9">
        <v>0</v>
      </c>
      <c r="AF346" s="9">
        <v>0</v>
      </c>
      <c r="AG346" s="9">
        <v>0</v>
      </c>
      <c r="AH346" s="9">
        <v>0</v>
      </c>
      <c r="AI346" s="9">
        <v>0</v>
      </c>
      <c r="AJ346" s="9">
        <v>0</v>
      </c>
      <c r="AK346" s="9">
        <v>0</v>
      </c>
      <c r="AL346" s="9">
        <v>0</v>
      </c>
      <c r="AM346" s="9">
        <v>0</v>
      </c>
      <c r="AN346" s="9">
        <v>0</v>
      </c>
      <c r="AO346" s="9">
        <v>0</v>
      </c>
      <c r="AP346" s="9">
        <v>0</v>
      </c>
      <c r="AQ346" s="9">
        <v>0</v>
      </c>
      <c r="AR346" s="9">
        <v>0</v>
      </c>
      <c r="AS346" s="9">
        <v>0</v>
      </c>
      <c r="AT346" s="9">
        <v>0</v>
      </c>
      <c r="AU346" s="9">
        <v>0</v>
      </c>
      <c r="AV346" s="9">
        <v>0</v>
      </c>
      <c r="AW346" s="9">
        <v>0</v>
      </c>
      <c r="AX346" s="9">
        <v>0</v>
      </c>
      <c r="AY346" s="9">
        <v>0</v>
      </c>
      <c r="AZ346" s="8">
        <v>32</v>
      </c>
      <c r="BA346" s="8">
        <v>32</v>
      </c>
      <c r="BB346" s="8">
        <v>32</v>
      </c>
      <c r="BC346" s="9">
        <v>32</v>
      </c>
      <c r="BD346" s="9">
        <v>32</v>
      </c>
      <c r="BE346" s="9">
        <v>32</v>
      </c>
      <c r="BF346" s="9">
        <v>32</v>
      </c>
      <c r="BG346" s="9">
        <v>32</v>
      </c>
      <c r="BH346" s="9">
        <v>32</v>
      </c>
      <c r="BI346" s="9">
        <v>32</v>
      </c>
      <c r="BJ346" s="9">
        <v>32</v>
      </c>
      <c r="BK346" s="9">
        <v>32</v>
      </c>
      <c r="BL346" s="9">
        <v>32</v>
      </c>
      <c r="BM346" s="9">
        <v>32</v>
      </c>
      <c r="BN346" s="9">
        <v>32</v>
      </c>
      <c r="BO346" s="9">
        <v>32</v>
      </c>
      <c r="BP346" s="9">
        <v>32</v>
      </c>
      <c r="BQ346" s="9">
        <v>32</v>
      </c>
      <c r="BR346" s="9">
        <v>32</v>
      </c>
      <c r="BS346" s="9">
        <v>32</v>
      </c>
      <c r="BT346" s="9">
        <v>32</v>
      </c>
      <c r="BU346" s="8">
        <v>0</v>
      </c>
      <c r="BV346" s="8">
        <v>0</v>
      </c>
      <c r="BW346" s="8">
        <v>0</v>
      </c>
      <c r="BX346" s="9">
        <v>0</v>
      </c>
      <c r="BY346" s="9">
        <v>0</v>
      </c>
      <c r="BZ346" s="9">
        <v>0</v>
      </c>
    </row>
    <row r="347" spans="1:78" ht="36" customHeight="1" x14ac:dyDescent="0.35">
      <c r="A347" s="102">
        <v>346</v>
      </c>
      <c r="B347" s="38" t="s">
        <v>570</v>
      </c>
      <c r="C347" s="32" t="s">
        <v>614</v>
      </c>
      <c r="D347" s="5" t="s">
        <v>279</v>
      </c>
      <c r="E347" s="4" t="s">
        <v>276</v>
      </c>
      <c r="F347" s="4" t="s">
        <v>868</v>
      </c>
      <c r="G347" s="8">
        <v>95</v>
      </c>
      <c r="H347" s="8">
        <v>100</v>
      </c>
      <c r="I347" s="8">
        <v>100</v>
      </c>
      <c r="J347" s="8">
        <v>105</v>
      </c>
      <c r="K347" s="8">
        <v>108</v>
      </c>
      <c r="L347" s="8">
        <v>113</v>
      </c>
      <c r="M347" s="8">
        <v>113</v>
      </c>
      <c r="N347" s="8">
        <v>114</v>
      </c>
      <c r="O347" s="8">
        <v>118</v>
      </c>
      <c r="P347" s="8">
        <v>118</v>
      </c>
      <c r="Q347" s="8">
        <v>118</v>
      </c>
      <c r="R347" s="8">
        <v>120</v>
      </c>
      <c r="S347" s="8">
        <v>125</v>
      </c>
      <c r="T347" s="8">
        <v>128</v>
      </c>
      <c r="U347" s="8">
        <v>135</v>
      </c>
      <c r="V347" s="8">
        <v>134</v>
      </c>
      <c r="W347" s="8">
        <v>134</v>
      </c>
      <c r="X347" s="8">
        <v>138</v>
      </c>
      <c r="Y347" s="8">
        <v>140</v>
      </c>
      <c r="Z347" s="8">
        <v>140</v>
      </c>
      <c r="AA347" s="8">
        <v>140</v>
      </c>
      <c r="AB347" s="8">
        <v>144</v>
      </c>
      <c r="AC347" s="8">
        <v>144</v>
      </c>
      <c r="AD347" s="8">
        <v>144</v>
      </c>
      <c r="AE347" s="8">
        <v>150</v>
      </c>
      <c r="AF347" s="8">
        <v>150</v>
      </c>
      <c r="AG347" s="8">
        <v>144</v>
      </c>
      <c r="AH347" s="8">
        <v>153</v>
      </c>
      <c r="AI347" s="8">
        <v>153</v>
      </c>
      <c r="AJ347" s="8">
        <v>153</v>
      </c>
      <c r="AK347" s="8">
        <v>153</v>
      </c>
      <c r="AL347" s="8">
        <v>153</v>
      </c>
      <c r="AM347" s="8">
        <v>153</v>
      </c>
      <c r="AN347" s="8">
        <v>164</v>
      </c>
      <c r="AO347" s="8">
        <v>170</v>
      </c>
      <c r="AP347" s="8">
        <v>180</v>
      </c>
      <c r="AQ347" s="8">
        <v>180</v>
      </c>
      <c r="AR347" s="8">
        <v>180</v>
      </c>
      <c r="AS347" s="8">
        <v>180</v>
      </c>
      <c r="AT347" s="9">
        <v>180</v>
      </c>
      <c r="AU347" s="9">
        <v>180</v>
      </c>
      <c r="AV347" s="9">
        <v>180</v>
      </c>
      <c r="AW347" s="8">
        <v>200</v>
      </c>
      <c r="AX347" s="8">
        <v>200</v>
      </c>
      <c r="AY347" s="8">
        <v>200</v>
      </c>
      <c r="AZ347" s="9">
        <v>200</v>
      </c>
      <c r="BA347" s="9">
        <v>200</v>
      </c>
      <c r="BB347" s="9">
        <v>200</v>
      </c>
      <c r="BC347" s="9">
        <v>200</v>
      </c>
      <c r="BD347" s="9">
        <v>200</v>
      </c>
      <c r="BE347" s="9">
        <v>200</v>
      </c>
      <c r="BF347" s="9">
        <v>200</v>
      </c>
      <c r="BG347" s="9">
        <v>200</v>
      </c>
      <c r="BH347" s="9">
        <v>200</v>
      </c>
      <c r="BI347" s="9">
        <v>200</v>
      </c>
      <c r="BJ347" s="9">
        <v>200</v>
      </c>
      <c r="BK347" s="9">
        <v>200</v>
      </c>
      <c r="BL347" s="8">
        <v>192</v>
      </c>
      <c r="BM347" s="8">
        <v>192</v>
      </c>
      <c r="BN347" s="8">
        <v>192</v>
      </c>
      <c r="BO347" s="9">
        <v>192</v>
      </c>
      <c r="BP347" s="9">
        <v>192</v>
      </c>
      <c r="BQ347" s="9">
        <v>192</v>
      </c>
      <c r="BR347" s="9">
        <v>192</v>
      </c>
      <c r="BS347" s="9">
        <v>192</v>
      </c>
      <c r="BT347" s="9">
        <v>192</v>
      </c>
      <c r="BU347" s="8">
        <v>0</v>
      </c>
      <c r="BV347" s="8">
        <v>0</v>
      </c>
      <c r="BW347" s="8">
        <v>0</v>
      </c>
      <c r="BX347" s="9">
        <v>0</v>
      </c>
      <c r="BY347" s="9">
        <v>0</v>
      </c>
      <c r="BZ347" s="9">
        <v>0</v>
      </c>
    </row>
    <row r="348" spans="1:78" ht="36" customHeight="1" x14ac:dyDescent="0.35">
      <c r="A348" s="102">
        <v>347</v>
      </c>
      <c r="B348" s="38" t="s">
        <v>570</v>
      </c>
      <c r="C348" s="32" t="s">
        <v>499</v>
      </c>
      <c r="D348" s="5" t="s">
        <v>509</v>
      </c>
      <c r="E348" s="4" t="s">
        <v>295</v>
      </c>
      <c r="F348" s="4" t="s">
        <v>928</v>
      </c>
      <c r="G348" s="14">
        <v>0</v>
      </c>
      <c r="H348" s="14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  <c r="N348" s="14">
        <v>0</v>
      </c>
      <c r="O348" s="14">
        <v>0</v>
      </c>
      <c r="P348" s="8">
        <v>38</v>
      </c>
      <c r="Q348" s="8">
        <v>32</v>
      </c>
      <c r="R348" s="8">
        <v>61</v>
      </c>
      <c r="S348" s="8">
        <v>110</v>
      </c>
      <c r="T348" s="8">
        <v>112</v>
      </c>
      <c r="U348" s="8">
        <v>135</v>
      </c>
      <c r="V348" s="8">
        <v>155</v>
      </c>
      <c r="W348" s="8">
        <v>189</v>
      </c>
      <c r="X348" s="8">
        <v>189</v>
      </c>
      <c r="Y348" s="8">
        <v>195</v>
      </c>
      <c r="Z348" s="8">
        <v>179</v>
      </c>
      <c r="AA348" s="8">
        <v>185</v>
      </c>
      <c r="AB348" s="8">
        <v>180</v>
      </c>
      <c r="AC348" s="8">
        <v>172</v>
      </c>
      <c r="AD348" s="8">
        <v>175</v>
      </c>
      <c r="AE348" s="8">
        <v>175</v>
      </c>
      <c r="AF348" s="8">
        <v>175</v>
      </c>
      <c r="AG348" s="8">
        <v>180</v>
      </c>
      <c r="AH348" s="8">
        <v>200</v>
      </c>
      <c r="AI348" s="8">
        <v>198</v>
      </c>
      <c r="AJ348" s="8">
        <v>159</v>
      </c>
      <c r="AK348" s="8">
        <v>194</v>
      </c>
      <c r="AL348" s="8">
        <v>145</v>
      </c>
      <c r="AM348" s="8">
        <v>124</v>
      </c>
      <c r="AN348" s="8">
        <v>133</v>
      </c>
      <c r="AO348" s="8">
        <v>126</v>
      </c>
      <c r="AP348" s="8">
        <v>187</v>
      </c>
      <c r="AQ348" s="8">
        <v>161</v>
      </c>
      <c r="AR348" s="8">
        <v>167</v>
      </c>
      <c r="AS348" s="8">
        <v>184</v>
      </c>
      <c r="AT348" s="8">
        <v>151</v>
      </c>
      <c r="AU348" s="8">
        <v>138</v>
      </c>
      <c r="AV348" s="8">
        <v>155</v>
      </c>
      <c r="AW348" s="8">
        <v>190</v>
      </c>
      <c r="AX348" s="8">
        <v>130</v>
      </c>
      <c r="AY348" s="8">
        <v>137</v>
      </c>
      <c r="AZ348" s="9">
        <v>122.85030033792303</v>
      </c>
      <c r="BA348" s="9">
        <v>120.55554183226528</v>
      </c>
      <c r="BB348" s="9">
        <v>115.5250193743622</v>
      </c>
      <c r="BC348" s="9">
        <v>113.18164259300194</v>
      </c>
      <c r="BD348" s="9">
        <v>110.82530374035814</v>
      </c>
      <c r="BE348" s="9">
        <v>109.30160946822618</v>
      </c>
      <c r="BF348" s="8">
        <v>100</v>
      </c>
      <c r="BG348" s="8">
        <v>108</v>
      </c>
      <c r="BH348" s="8">
        <v>113</v>
      </c>
      <c r="BI348" s="8">
        <v>146</v>
      </c>
      <c r="BJ348" s="8">
        <v>134</v>
      </c>
      <c r="BK348" s="8">
        <v>168</v>
      </c>
      <c r="BL348" s="9">
        <v>176.04678178268895</v>
      </c>
      <c r="BM348" s="9">
        <v>192.81279686439478</v>
      </c>
      <c r="BN348" s="9">
        <v>201.87291085173027</v>
      </c>
      <c r="BO348" s="8">
        <v>147</v>
      </c>
      <c r="BP348" s="8">
        <v>202</v>
      </c>
      <c r="BQ348" s="8">
        <v>168</v>
      </c>
      <c r="BR348" s="9">
        <v>175.64667408110262</v>
      </c>
      <c r="BS348" s="9">
        <v>167.6497014887008</v>
      </c>
      <c r="BT348" s="9">
        <v>167.53309770709666</v>
      </c>
      <c r="BU348" s="8">
        <v>140</v>
      </c>
      <c r="BV348" s="8">
        <v>132</v>
      </c>
      <c r="BW348" s="8">
        <v>127</v>
      </c>
      <c r="BX348" s="8">
        <v>117</v>
      </c>
      <c r="BY348" s="8">
        <v>120</v>
      </c>
      <c r="BZ348" s="8">
        <v>122</v>
      </c>
    </row>
    <row r="349" spans="1:78" ht="36" customHeight="1" x14ac:dyDescent="0.35">
      <c r="A349" s="102">
        <v>348</v>
      </c>
      <c r="B349" s="38" t="s">
        <v>570</v>
      </c>
      <c r="C349" s="32" t="s">
        <v>334</v>
      </c>
      <c r="D349" s="5" t="s">
        <v>335</v>
      </c>
      <c r="E349" s="4" t="s">
        <v>336</v>
      </c>
      <c r="F349" s="4" t="s">
        <v>337</v>
      </c>
      <c r="G349" s="8">
        <v>60</v>
      </c>
      <c r="H349" s="8">
        <v>60</v>
      </c>
      <c r="I349" s="8">
        <v>60</v>
      </c>
      <c r="J349" s="8">
        <v>60</v>
      </c>
      <c r="K349" s="8">
        <v>60</v>
      </c>
      <c r="L349" s="8">
        <v>60</v>
      </c>
      <c r="M349" s="8">
        <v>60</v>
      </c>
      <c r="N349" s="8">
        <v>60</v>
      </c>
      <c r="O349" s="8">
        <v>60</v>
      </c>
      <c r="P349" s="11">
        <v>60</v>
      </c>
      <c r="Q349" s="11">
        <v>60</v>
      </c>
      <c r="R349" s="11">
        <v>60</v>
      </c>
      <c r="S349" s="11">
        <v>60</v>
      </c>
      <c r="T349" s="11">
        <v>60</v>
      </c>
      <c r="U349" s="11">
        <v>60</v>
      </c>
      <c r="V349" s="9">
        <v>60</v>
      </c>
      <c r="W349" s="9">
        <v>60</v>
      </c>
      <c r="X349" s="9">
        <v>60</v>
      </c>
      <c r="Y349" s="9">
        <v>60</v>
      </c>
      <c r="Z349" s="9">
        <v>60</v>
      </c>
      <c r="AA349" s="9">
        <v>60</v>
      </c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</row>
    <row r="350" spans="1:78" ht="36" customHeight="1" x14ac:dyDescent="0.35">
      <c r="A350" s="102">
        <v>349</v>
      </c>
      <c r="B350" s="40" t="s">
        <v>570</v>
      </c>
      <c r="C350" s="32" t="s">
        <v>864</v>
      </c>
      <c r="D350" s="5" t="s">
        <v>194</v>
      </c>
      <c r="E350" s="4" t="s">
        <v>216</v>
      </c>
      <c r="F350" s="28" t="s">
        <v>865</v>
      </c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19"/>
      <c r="W350" s="19"/>
      <c r="X350" s="19"/>
      <c r="Y350" s="19"/>
      <c r="Z350" s="19"/>
      <c r="AA350" s="19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35"/>
      <c r="BG350" s="35"/>
      <c r="BH350" s="35"/>
      <c r="BI350" s="35"/>
      <c r="BJ350" s="35"/>
      <c r="BK350" s="35"/>
      <c r="BL350" s="8">
        <v>40</v>
      </c>
      <c r="BM350" s="8">
        <v>90</v>
      </c>
      <c r="BN350" s="8">
        <v>136</v>
      </c>
      <c r="BO350" s="8">
        <v>152</v>
      </c>
      <c r="BP350" s="8">
        <v>150</v>
      </c>
      <c r="BQ350" s="8">
        <v>160</v>
      </c>
      <c r="BR350" s="8">
        <v>151</v>
      </c>
      <c r="BS350" s="8">
        <v>150</v>
      </c>
      <c r="BT350" s="8">
        <v>145</v>
      </c>
      <c r="BU350" s="8">
        <v>152</v>
      </c>
      <c r="BV350" s="8">
        <v>150</v>
      </c>
      <c r="BW350" s="8">
        <v>153</v>
      </c>
      <c r="BX350" s="8">
        <v>150</v>
      </c>
      <c r="BY350" s="8">
        <v>150</v>
      </c>
      <c r="BZ350" s="8">
        <v>151</v>
      </c>
    </row>
    <row r="351" spans="1:78" ht="36" customHeight="1" x14ac:dyDescent="0.35">
      <c r="A351" s="102">
        <v>350</v>
      </c>
      <c r="B351" s="38" t="s">
        <v>570</v>
      </c>
      <c r="C351" s="85" t="s">
        <v>193</v>
      </c>
      <c r="D351" s="5" t="s">
        <v>194</v>
      </c>
      <c r="E351" s="4" t="s">
        <v>216</v>
      </c>
      <c r="F351" s="4" t="s">
        <v>691</v>
      </c>
      <c r="G351" s="8">
        <v>143</v>
      </c>
      <c r="H351" s="8">
        <v>152</v>
      </c>
      <c r="I351" s="8">
        <v>137</v>
      </c>
      <c r="J351" s="8">
        <v>145</v>
      </c>
      <c r="K351" s="8">
        <v>150</v>
      </c>
      <c r="L351" s="8">
        <v>145</v>
      </c>
      <c r="M351" s="8">
        <v>134</v>
      </c>
      <c r="N351" s="8">
        <v>149</v>
      </c>
      <c r="O351" s="8">
        <v>146</v>
      </c>
      <c r="P351" s="8">
        <v>147</v>
      </c>
      <c r="Q351" s="8">
        <v>140</v>
      </c>
      <c r="R351" s="8">
        <v>145</v>
      </c>
      <c r="S351" s="8">
        <v>146</v>
      </c>
      <c r="T351" s="8">
        <v>140</v>
      </c>
      <c r="U351" s="8">
        <v>156</v>
      </c>
      <c r="V351" s="8">
        <v>150</v>
      </c>
      <c r="W351" s="8">
        <v>150</v>
      </c>
      <c r="X351" s="8">
        <v>140</v>
      </c>
      <c r="Y351" s="8">
        <v>148</v>
      </c>
      <c r="Z351" s="8">
        <v>134</v>
      </c>
      <c r="AA351" s="8">
        <v>158</v>
      </c>
      <c r="AB351" s="8">
        <v>140</v>
      </c>
      <c r="AC351" s="8">
        <v>132</v>
      </c>
      <c r="AD351" s="8">
        <v>140</v>
      </c>
      <c r="AE351" s="8">
        <v>145</v>
      </c>
      <c r="AF351" s="8">
        <v>146</v>
      </c>
      <c r="AG351" s="8">
        <v>151</v>
      </c>
      <c r="AH351" s="8">
        <v>140</v>
      </c>
      <c r="AI351" s="8">
        <v>151</v>
      </c>
      <c r="AJ351" s="8">
        <v>141</v>
      </c>
      <c r="AK351" s="8">
        <v>140</v>
      </c>
      <c r="AL351" s="8">
        <v>139</v>
      </c>
      <c r="AM351" s="8">
        <v>151</v>
      </c>
      <c r="AN351" s="8">
        <v>145</v>
      </c>
      <c r="AO351" s="8">
        <v>146</v>
      </c>
      <c r="AP351" s="8">
        <v>134</v>
      </c>
      <c r="AQ351" s="8">
        <v>148</v>
      </c>
      <c r="AR351" s="8">
        <v>134</v>
      </c>
      <c r="AS351" s="8">
        <v>135</v>
      </c>
      <c r="AT351" s="12">
        <v>141</v>
      </c>
      <c r="AU351" s="12">
        <v>139</v>
      </c>
      <c r="AV351" s="12">
        <v>140</v>
      </c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</row>
    <row r="352" spans="1:78" ht="36" customHeight="1" x14ac:dyDescent="0.35">
      <c r="A352" s="102">
        <v>351</v>
      </c>
      <c r="B352" s="38" t="s">
        <v>570</v>
      </c>
      <c r="C352" s="85" t="s">
        <v>842</v>
      </c>
      <c r="D352" s="5" t="s">
        <v>843</v>
      </c>
      <c r="E352" s="4" t="s">
        <v>336</v>
      </c>
      <c r="F352" s="4" t="s">
        <v>844</v>
      </c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8">
        <v>0</v>
      </c>
      <c r="BM352" s="8">
        <v>162</v>
      </c>
      <c r="BN352" s="8">
        <v>212</v>
      </c>
      <c r="BO352" s="9">
        <v>212.30864197530863</v>
      </c>
      <c r="BP352" s="9">
        <v>212.31009783368273</v>
      </c>
      <c r="BQ352" s="9">
        <v>212.310104690956</v>
      </c>
      <c r="BR352" s="9">
        <v>212.31059226507787</v>
      </c>
      <c r="BS352" s="9">
        <v>212.31075707579876</v>
      </c>
      <c r="BT352" s="9">
        <v>212.31097453785853</v>
      </c>
      <c r="BU352" s="9">
        <v>212.31110196227169</v>
      </c>
      <c r="BV352" s="9">
        <v>212.31121692455383</v>
      </c>
      <c r="BW352" s="9">
        <v>212.31129772018042</v>
      </c>
      <c r="BX352" s="10">
        <v>212.31136297285678</v>
      </c>
      <c r="BY352" s="10">
        <v>212.31138472375338</v>
      </c>
      <c r="BZ352" s="10">
        <v>212.31139197405275</v>
      </c>
    </row>
    <row r="353" spans="1:78" ht="36" customHeight="1" x14ac:dyDescent="0.35">
      <c r="A353" s="102">
        <v>352</v>
      </c>
      <c r="B353" s="38" t="s">
        <v>570</v>
      </c>
      <c r="C353" s="85" t="s">
        <v>660</v>
      </c>
      <c r="D353" s="5" t="s">
        <v>510</v>
      </c>
      <c r="E353" s="4" t="s">
        <v>326</v>
      </c>
      <c r="F353" s="4" t="s">
        <v>692</v>
      </c>
      <c r="G353" s="14">
        <v>0</v>
      </c>
      <c r="H353" s="14">
        <v>0</v>
      </c>
      <c r="I353" s="14">
        <v>0</v>
      </c>
      <c r="J353" s="14">
        <v>0</v>
      </c>
      <c r="K353" s="14">
        <v>0</v>
      </c>
      <c r="L353" s="14">
        <v>0</v>
      </c>
      <c r="M353" s="14">
        <v>0</v>
      </c>
      <c r="N353" s="14">
        <v>0</v>
      </c>
      <c r="O353" s="14">
        <v>0</v>
      </c>
      <c r="P353" s="14">
        <v>0</v>
      </c>
      <c r="Q353" s="14">
        <v>0</v>
      </c>
      <c r="R353" s="14">
        <v>0</v>
      </c>
      <c r="S353" s="8">
        <v>7</v>
      </c>
      <c r="T353" s="8">
        <v>58</v>
      </c>
      <c r="U353" s="8">
        <v>57</v>
      </c>
      <c r="V353" s="8">
        <v>109</v>
      </c>
      <c r="W353" s="8">
        <v>119</v>
      </c>
      <c r="X353" s="8">
        <v>123</v>
      </c>
      <c r="Y353" s="8">
        <v>31</v>
      </c>
      <c r="Z353" s="8">
        <v>73</v>
      </c>
      <c r="AA353" s="8">
        <v>137</v>
      </c>
      <c r="AB353" s="8">
        <v>256</v>
      </c>
      <c r="AC353" s="8">
        <v>230</v>
      </c>
      <c r="AD353" s="8">
        <v>190</v>
      </c>
      <c r="AE353" s="8">
        <v>196</v>
      </c>
      <c r="AF353" s="8">
        <v>260</v>
      </c>
      <c r="AG353" s="8">
        <v>260</v>
      </c>
      <c r="AH353" s="8">
        <v>274</v>
      </c>
      <c r="AI353" s="8">
        <v>283</v>
      </c>
      <c r="AJ353" s="8">
        <v>317</v>
      </c>
      <c r="AK353" s="8">
        <v>272</v>
      </c>
      <c r="AL353" s="8">
        <v>319</v>
      </c>
      <c r="AM353" s="8">
        <v>311</v>
      </c>
      <c r="AN353" s="8">
        <v>338</v>
      </c>
      <c r="AO353" s="8">
        <v>338</v>
      </c>
      <c r="AP353" s="8">
        <v>378</v>
      </c>
      <c r="AQ353" s="8">
        <v>378</v>
      </c>
      <c r="AR353" s="8">
        <v>397</v>
      </c>
      <c r="AS353" s="8">
        <v>420</v>
      </c>
      <c r="AT353" s="8">
        <v>417</v>
      </c>
      <c r="AU353" s="8">
        <v>432</v>
      </c>
      <c r="AV353" s="8">
        <v>445</v>
      </c>
      <c r="AW353" s="8">
        <v>417</v>
      </c>
      <c r="AX353" s="8">
        <v>477</v>
      </c>
      <c r="AY353" s="8">
        <v>480</v>
      </c>
      <c r="AZ353" s="8">
        <v>497</v>
      </c>
      <c r="BA353" s="8">
        <v>506</v>
      </c>
      <c r="BB353" s="8">
        <v>531</v>
      </c>
      <c r="BC353" s="8">
        <v>518</v>
      </c>
      <c r="BD353" s="8">
        <v>518</v>
      </c>
      <c r="BE353" s="8">
        <v>502</v>
      </c>
      <c r="BF353" s="8">
        <v>398</v>
      </c>
      <c r="BG353" s="8">
        <v>278</v>
      </c>
      <c r="BH353" s="8">
        <v>271</v>
      </c>
      <c r="BI353" s="8">
        <v>398</v>
      </c>
      <c r="BJ353" s="8">
        <v>264</v>
      </c>
      <c r="BK353" s="8">
        <v>267</v>
      </c>
      <c r="BL353" s="8">
        <v>246</v>
      </c>
      <c r="BM353" s="8">
        <v>246</v>
      </c>
      <c r="BN353" s="8">
        <v>291</v>
      </c>
      <c r="BO353" s="8">
        <v>286</v>
      </c>
      <c r="BP353" s="8">
        <v>292</v>
      </c>
      <c r="BQ353" s="8">
        <v>322</v>
      </c>
      <c r="BR353" s="8">
        <v>328</v>
      </c>
      <c r="BS353" s="8">
        <v>346</v>
      </c>
      <c r="BT353" s="8">
        <v>343</v>
      </c>
      <c r="BU353" s="8">
        <v>346</v>
      </c>
      <c r="BV353" s="8">
        <v>327</v>
      </c>
      <c r="BW353" s="8">
        <v>320</v>
      </c>
      <c r="BX353" s="8">
        <v>325</v>
      </c>
      <c r="BY353" s="8">
        <v>318</v>
      </c>
      <c r="BZ353" s="8">
        <v>322</v>
      </c>
    </row>
    <row r="354" spans="1:78" ht="36" customHeight="1" x14ac:dyDescent="0.35">
      <c r="A354" s="102">
        <v>353</v>
      </c>
      <c r="B354" s="38" t="s">
        <v>570</v>
      </c>
      <c r="C354" s="85" t="s">
        <v>392</v>
      </c>
      <c r="D354" s="5" t="s">
        <v>413</v>
      </c>
      <c r="E354" s="4" t="s">
        <v>118</v>
      </c>
      <c r="F354" s="4" t="s">
        <v>433</v>
      </c>
      <c r="G354" s="8">
        <v>767</v>
      </c>
      <c r="H354" s="8">
        <v>751</v>
      </c>
      <c r="I354" s="8">
        <v>1042</v>
      </c>
      <c r="J354" s="8">
        <v>1020</v>
      </c>
      <c r="K354" s="8">
        <v>1075</v>
      </c>
      <c r="L354" s="8">
        <v>1143</v>
      </c>
      <c r="M354" s="8">
        <v>1172</v>
      </c>
      <c r="N354" s="8">
        <v>1179</v>
      </c>
      <c r="O354" s="8">
        <v>1262</v>
      </c>
      <c r="P354" s="8">
        <v>3279</v>
      </c>
      <c r="Q354" s="8">
        <v>2870</v>
      </c>
      <c r="R354" s="8">
        <v>2992</v>
      </c>
      <c r="S354" s="8">
        <v>3134</v>
      </c>
      <c r="T354" s="8">
        <v>3138</v>
      </c>
      <c r="U354" s="8">
        <v>3425</v>
      </c>
      <c r="V354" s="8">
        <v>3559</v>
      </c>
      <c r="W354" s="8">
        <v>3620</v>
      </c>
      <c r="X354" s="8">
        <v>3495</v>
      </c>
      <c r="Y354" s="20">
        <v>3535</v>
      </c>
      <c r="Z354" s="20">
        <v>3548</v>
      </c>
      <c r="AA354" s="20">
        <v>3707</v>
      </c>
      <c r="AB354" s="20">
        <v>3634</v>
      </c>
      <c r="AC354" s="20">
        <v>3634</v>
      </c>
      <c r="AD354" s="20">
        <v>4097</v>
      </c>
      <c r="AE354" s="20">
        <v>3662</v>
      </c>
      <c r="AF354" s="20">
        <v>3785</v>
      </c>
      <c r="AG354" s="20">
        <v>3840</v>
      </c>
      <c r="AH354" s="8">
        <v>3506</v>
      </c>
      <c r="AI354" s="8">
        <v>3226</v>
      </c>
      <c r="AJ354" s="8">
        <v>3496</v>
      </c>
      <c r="AK354" s="8">
        <v>3477</v>
      </c>
      <c r="AL354" s="8">
        <v>3361</v>
      </c>
      <c r="AM354" s="8">
        <v>3364</v>
      </c>
      <c r="AN354" s="8">
        <v>2111</v>
      </c>
      <c r="AO354" s="8">
        <v>2098</v>
      </c>
      <c r="AP354" s="8">
        <v>2087</v>
      </c>
      <c r="AQ354" s="8">
        <v>1965</v>
      </c>
      <c r="AR354" s="8">
        <v>1694</v>
      </c>
      <c r="AS354" s="8">
        <v>1536</v>
      </c>
      <c r="AT354" s="8">
        <v>1631</v>
      </c>
      <c r="AU354" s="8">
        <v>1535</v>
      </c>
      <c r="AV354" s="8">
        <v>1517</v>
      </c>
      <c r="AW354" s="8">
        <v>1556</v>
      </c>
      <c r="AX354" s="8">
        <v>1552</v>
      </c>
      <c r="AY354" s="8">
        <v>1502</v>
      </c>
      <c r="AZ354" s="8">
        <v>1423</v>
      </c>
      <c r="BA354" s="8">
        <v>1398</v>
      </c>
      <c r="BB354" s="8">
        <v>820</v>
      </c>
      <c r="BC354" s="8">
        <v>554</v>
      </c>
      <c r="BD354" s="8">
        <v>1229</v>
      </c>
      <c r="BE354" s="8">
        <v>1230</v>
      </c>
      <c r="BF354" s="8">
        <v>1082</v>
      </c>
      <c r="BG354" s="8">
        <v>882</v>
      </c>
      <c r="BH354" s="8">
        <v>889</v>
      </c>
      <c r="BI354" s="8">
        <v>1105</v>
      </c>
      <c r="BJ354" s="8">
        <v>1018</v>
      </c>
      <c r="BK354" s="8">
        <v>1057</v>
      </c>
      <c r="BL354" s="8">
        <v>1019</v>
      </c>
      <c r="BM354" s="8">
        <v>968</v>
      </c>
      <c r="BN354" s="8">
        <v>1009</v>
      </c>
      <c r="BO354" s="8">
        <v>885</v>
      </c>
      <c r="BP354" s="8">
        <v>825</v>
      </c>
      <c r="BQ354" s="8">
        <v>837</v>
      </c>
      <c r="BR354" s="8">
        <v>691</v>
      </c>
      <c r="BS354" s="8">
        <v>922</v>
      </c>
      <c r="BT354" s="8">
        <v>561</v>
      </c>
      <c r="BU354" s="8">
        <v>596</v>
      </c>
      <c r="BV354" s="8">
        <v>587</v>
      </c>
      <c r="BW354" s="8">
        <v>612</v>
      </c>
      <c r="BX354" s="8">
        <v>612</v>
      </c>
      <c r="BY354" s="8">
        <v>519</v>
      </c>
      <c r="BZ354" s="8">
        <v>462</v>
      </c>
    </row>
    <row r="355" spans="1:78" ht="36" customHeight="1" x14ac:dyDescent="0.35">
      <c r="A355" s="102">
        <v>354</v>
      </c>
      <c r="B355" s="38" t="s">
        <v>570</v>
      </c>
      <c r="C355" s="85" t="s">
        <v>423</v>
      </c>
      <c r="D355" s="5" t="s">
        <v>22</v>
      </c>
      <c r="E355" s="4" t="s">
        <v>1</v>
      </c>
      <c r="F355" s="4" t="s">
        <v>23</v>
      </c>
      <c r="G355" s="20">
        <v>269</v>
      </c>
      <c r="H355" s="20">
        <v>261</v>
      </c>
      <c r="I355" s="20">
        <v>258</v>
      </c>
      <c r="J355" s="20">
        <v>235</v>
      </c>
      <c r="K355" s="20">
        <v>220</v>
      </c>
      <c r="L355" s="20">
        <v>203</v>
      </c>
      <c r="M355" s="9">
        <v>193.33275058926006</v>
      </c>
      <c r="N355" s="9">
        <v>185.1823876821943</v>
      </c>
      <c r="O355" s="9">
        <v>179.59775073245231</v>
      </c>
      <c r="P355" s="9">
        <v>175.23978612564974</v>
      </c>
      <c r="Q355" s="9">
        <v>172.0456617798925</v>
      </c>
      <c r="R355" s="9">
        <v>169.59954016304616</v>
      </c>
      <c r="S355" s="9">
        <v>167.76009204125566</v>
      </c>
      <c r="T355" s="9">
        <v>166.35542401493854</v>
      </c>
      <c r="U355" s="9">
        <v>165.28790077837422</v>
      </c>
      <c r="V355" s="8">
        <v>200</v>
      </c>
      <c r="W355" s="8">
        <v>191</v>
      </c>
      <c r="X355" s="8">
        <v>184</v>
      </c>
      <c r="Y355" s="8">
        <v>364</v>
      </c>
      <c r="Z355" s="8">
        <v>354</v>
      </c>
      <c r="AA355" s="8">
        <v>352</v>
      </c>
      <c r="AB355" s="9">
        <v>348.0885651380305</v>
      </c>
      <c r="AC355" s="9">
        <v>346.14010546308936</v>
      </c>
      <c r="AD355" s="9">
        <v>345</v>
      </c>
      <c r="AE355" s="9">
        <v>342.92486810550679</v>
      </c>
      <c r="AF355" s="9">
        <v>341.85977291711816</v>
      </c>
      <c r="AG355" s="9">
        <v>342</v>
      </c>
      <c r="AH355" s="9">
        <v>342</v>
      </c>
      <c r="AI355" s="9">
        <v>342</v>
      </c>
      <c r="AJ355" s="9">
        <v>342</v>
      </c>
      <c r="AK355" s="9">
        <v>342</v>
      </c>
      <c r="AL355" s="9">
        <v>342</v>
      </c>
      <c r="AM355" s="9">
        <v>342</v>
      </c>
      <c r="AN355" s="9">
        <v>342</v>
      </c>
      <c r="AO355" s="9">
        <v>342</v>
      </c>
      <c r="AP355" s="9">
        <v>342</v>
      </c>
      <c r="AQ355" s="10">
        <v>342</v>
      </c>
      <c r="AR355" s="10">
        <v>342</v>
      </c>
      <c r="AS355" s="10">
        <v>342</v>
      </c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</row>
    <row r="356" spans="1:78" ht="36" customHeight="1" x14ac:dyDescent="0.35">
      <c r="A356" s="102">
        <v>355</v>
      </c>
      <c r="B356" s="38" t="s">
        <v>570</v>
      </c>
      <c r="C356" s="85" t="s">
        <v>950</v>
      </c>
      <c r="D356" s="5" t="s">
        <v>951</v>
      </c>
      <c r="E356" s="4" t="s">
        <v>60</v>
      </c>
      <c r="F356" s="4" t="s">
        <v>952</v>
      </c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35">
        <v>0</v>
      </c>
      <c r="BY356" s="35">
        <v>0</v>
      </c>
      <c r="BZ356" s="35">
        <v>0</v>
      </c>
    </row>
    <row r="357" spans="1:78" ht="36" customHeight="1" x14ac:dyDescent="0.35">
      <c r="A357" s="102">
        <v>356</v>
      </c>
      <c r="B357" s="38" t="s">
        <v>570</v>
      </c>
      <c r="C357" s="85" t="s">
        <v>430</v>
      </c>
      <c r="D357" s="5" t="s">
        <v>431</v>
      </c>
      <c r="E357" s="4" t="s">
        <v>118</v>
      </c>
      <c r="F357" s="4" t="s">
        <v>432</v>
      </c>
      <c r="G357" s="8">
        <v>1698</v>
      </c>
      <c r="H357" s="8">
        <v>1698</v>
      </c>
      <c r="I357" s="8">
        <v>1704</v>
      </c>
      <c r="J357" s="8">
        <v>1687</v>
      </c>
      <c r="K357" s="8">
        <v>1707</v>
      </c>
      <c r="L357" s="8">
        <v>1708</v>
      </c>
      <c r="M357" s="8">
        <v>1711</v>
      </c>
      <c r="N357" s="8">
        <v>1714</v>
      </c>
      <c r="O357" s="8">
        <v>1722</v>
      </c>
      <c r="P357" s="8">
        <v>1811</v>
      </c>
      <c r="Q357" s="8">
        <v>1846</v>
      </c>
      <c r="R357" s="8">
        <v>1861</v>
      </c>
      <c r="S357" s="8">
        <v>1877</v>
      </c>
      <c r="T357" s="8">
        <v>1890</v>
      </c>
      <c r="U357" s="8">
        <v>1934</v>
      </c>
      <c r="V357" s="8">
        <v>1946</v>
      </c>
      <c r="W357" s="8">
        <v>1968</v>
      </c>
      <c r="X357" s="8">
        <v>2075</v>
      </c>
      <c r="Y357" s="8">
        <v>2284</v>
      </c>
      <c r="Z357" s="8">
        <v>2455</v>
      </c>
      <c r="AA357" s="8">
        <v>2559</v>
      </c>
      <c r="AB357" s="8">
        <v>2576</v>
      </c>
      <c r="AC357" s="8">
        <v>2640</v>
      </c>
      <c r="AD357" s="8">
        <v>2643</v>
      </c>
      <c r="AE357" s="8">
        <v>2712</v>
      </c>
      <c r="AF357" s="8">
        <v>2713</v>
      </c>
      <c r="AG357" s="8">
        <v>2715</v>
      </c>
      <c r="AH357" s="8">
        <v>2715</v>
      </c>
      <c r="AI357" s="8">
        <v>2715</v>
      </c>
      <c r="AJ357" s="8">
        <v>2642</v>
      </c>
      <c r="AK357" s="8">
        <v>2642</v>
      </c>
      <c r="AL357" s="8">
        <v>2644</v>
      </c>
      <c r="AM357" s="8">
        <v>2654</v>
      </c>
      <c r="AN357" s="8">
        <v>2656</v>
      </c>
      <c r="AO357" s="8">
        <v>2656</v>
      </c>
      <c r="AP357" s="8">
        <v>2649</v>
      </c>
      <c r="AQ357" s="8">
        <v>2650</v>
      </c>
      <c r="AR357" s="8">
        <v>2634</v>
      </c>
      <c r="AS357" s="8">
        <v>2636</v>
      </c>
      <c r="AT357" s="8">
        <v>2632</v>
      </c>
      <c r="AU357" s="8">
        <v>2641</v>
      </c>
      <c r="AV357" s="8">
        <v>2609</v>
      </c>
      <c r="AW357" s="8">
        <v>2540</v>
      </c>
      <c r="AX357" s="8">
        <v>2597</v>
      </c>
      <c r="AY357" s="8">
        <v>2602</v>
      </c>
      <c r="AZ357" s="8">
        <v>2594</v>
      </c>
      <c r="BA357" s="8">
        <v>2618</v>
      </c>
      <c r="BB357" s="8">
        <v>2618</v>
      </c>
      <c r="BC357" s="8">
        <v>2640</v>
      </c>
      <c r="BD357" s="8">
        <v>2661</v>
      </c>
      <c r="BE357" s="8">
        <v>2655</v>
      </c>
      <c r="BF357" s="8">
        <v>2730</v>
      </c>
      <c r="BG357" s="8">
        <v>2630</v>
      </c>
      <c r="BH357" s="8">
        <v>2811</v>
      </c>
      <c r="BI357" s="8">
        <v>2839</v>
      </c>
      <c r="BJ357" s="8">
        <v>2923</v>
      </c>
      <c r="BK357" s="8">
        <v>2964</v>
      </c>
      <c r="BL357" s="8">
        <v>2981</v>
      </c>
      <c r="BM357" s="8">
        <v>3074</v>
      </c>
      <c r="BN357" s="8">
        <v>3003</v>
      </c>
      <c r="BO357" s="8">
        <v>3063</v>
      </c>
      <c r="BP357" s="8">
        <v>3166</v>
      </c>
      <c r="BQ357" s="8">
        <v>3041</v>
      </c>
      <c r="BR357" s="8">
        <v>3095</v>
      </c>
      <c r="BS357" s="8">
        <v>3122</v>
      </c>
      <c r="BT357" s="8">
        <v>3168</v>
      </c>
      <c r="BU357" s="8">
        <v>3329</v>
      </c>
      <c r="BV357" s="8">
        <v>3329</v>
      </c>
      <c r="BW357" s="8">
        <v>3329</v>
      </c>
      <c r="BX357" s="8">
        <v>3329</v>
      </c>
      <c r="BY357" s="8">
        <v>3329</v>
      </c>
      <c r="BZ357" s="8">
        <v>3329</v>
      </c>
    </row>
    <row r="358" spans="1:78" ht="36" customHeight="1" x14ac:dyDescent="0.35">
      <c r="A358" s="102">
        <v>357</v>
      </c>
      <c r="B358" s="38" t="s">
        <v>570</v>
      </c>
      <c r="C358" s="85" t="s">
        <v>339</v>
      </c>
      <c r="D358" s="5" t="s">
        <v>340</v>
      </c>
      <c r="E358" s="4" t="s">
        <v>336</v>
      </c>
      <c r="F358" s="4" t="s">
        <v>897</v>
      </c>
      <c r="G358" s="8">
        <v>1427</v>
      </c>
      <c r="H358" s="8">
        <v>1427</v>
      </c>
      <c r="I358" s="8">
        <v>1342</v>
      </c>
      <c r="J358" s="8">
        <v>1308</v>
      </c>
      <c r="K358" s="8">
        <v>1274</v>
      </c>
      <c r="L358" s="8">
        <v>1240</v>
      </c>
      <c r="M358" s="9">
        <v>1218.1282043200774</v>
      </c>
      <c r="N358" s="9">
        <v>1200.0541851080532</v>
      </c>
      <c r="O358" s="9">
        <v>1187.0269505970789</v>
      </c>
      <c r="P358" s="9">
        <v>1176.8373396526902</v>
      </c>
      <c r="Q358" s="9">
        <v>1169.1986381526779</v>
      </c>
      <c r="R358" s="9">
        <v>1163.3155713602125</v>
      </c>
      <c r="S358" s="9">
        <v>1158.8429291863806</v>
      </c>
      <c r="T358" s="9">
        <v>1155.4114490303098</v>
      </c>
      <c r="U358" s="9">
        <v>1152.7886939658822</v>
      </c>
      <c r="V358" s="9">
        <v>1151</v>
      </c>
      <c r="W358" s="9">
        <v>1149</v>
      </c>
      <c r="X358" s="9">
        <v>1148</v>
      </c>
      <c r="Y358" s="9">
        <v>1147.0017386269963</v>
      </c>
      <c r="Z358" s="9">
        <v>1146.3364240764633</v>
      </c>
      <c r="AA358" s="9">
        <v>1145.7824346525877</v>
      </c>
      <c r="AB358" s="20">
        <v>1195</v>
      </c>
      <c r="AC358" s="20">
        <v>1175</v>
      </c>
      <c r="AD358" s="20">
        <v>1135</v>
      </c>
      <c r="AE358" s="20">
        <v>1135</v>
      </c>
      <c r="AF358" s="20">
        <v>1130</v>
      </c>
      <c r="AG358" s="20">
        <v>1125</v>
      </c>
      <c r="AH358" s="8">
        <v>1125</v>
      </c>
      <c r="AI358" s="8">
        <v>1120</v>
      </c>
      <c r="AJ358" s="8">
        <v>1115</v>
      </c>
      <c r="AK358" s="25"/>
      <c r="AL358" s="25"/>
      <c r="AM358" s="25"/>
      <c r="AN358" s="13"/>
      <c r="AO358" s="13"/>
      <c r="AP358" s="13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>
        <v>500</v>
      </c>
      <c r="BA358" s="35">
        <v>500</v>
      </c>
      <c r="BB358" s="35">
        <v>500</v>
      </c>
      <c r="BC358" s="49">
        <v>500</v>
      </c>
      <c r="BD358" s="9">
        <v>500</v>
      </c>
      <c r="BE358" s="9">
        <v>500</v>
      </c>
      <c r="BF358" s="9">
        <v>500</v>
      </c>
      <c r="BG358" s="9">
        <v>500</v>
      </c>
      <c r="BH358" s="9">
        <v>500</v>
      </c>
      <c r="BI358" s="9">
        <v>500</v>
      </c>
      <c r="BJ358" s="9">
        <v>500</v>
      </c>
      <c r="BK358" s="9">
        <v>500</v>
      </c>
      <c r="BL358" s="9">
        <v>500</v>
      </c>
      <c r="BM358" s="9">
        <v>500</v>
      </c>
      <c r="BN358" s="9">
        <v>500</v>
      </c>
      <c r="BO358" s="9">
        <v>500</v>
      </c>
      <c r="BP358" s="9">
        <v>500</v>
      </c>
      <c r="BQ358" s="9">
        <v>500</v>
      </c>
      <c r="BR358" s="9">
        <v>500</v>
      </c>
      <c r="BS358" s="9">
        <v>500</v>
      </c>
      <c r="BT358" s="9">
        <v>500</v>
      </c>
      <c r="BU358" s="9">
        <v>500</v>
      </c>
      <c r="BV358" s="9">
        <v>500</v>
      </c>
      <c r="BW358" s="9">
        <v>500</v>
      </c>
      <c r="BX358" s="10">
        <v>500</v>
      </c>
      <c r="BY358" s="10">
        <v>500</v>
      </c>
      <c r="BZ358" s="10">
        <v>500</v>
      </c>
    </row>
    <row r="359" spans="1:78" ht="36" customHeight="1" x14ac:dyDescent="0.35">
      <c r="A359" s="102">
        <v>358</v>
      </c>
      <c r="B359" s="38" t="s">
        <v>570</v>
      </c>
      <c r="C359" s="85" t="s">
        <v>376</v>
      </c>
      <c r="D359" s="5" t="s">
        <v>377</v>
      </c>
      <c r="E359" s="4" t="s">
        <v>360</v>
      </c>
      <c r="F359" s="4" t="s">
        <v>708</v>
      </c>
      <c r="G359" s="20">
        <v>51</v>
      </c>
      <c r="H359" s="20">
        <v>52</v>
      </c>
      <c r="I359" s="20">
        <v>50</v>
      </c>
      <c r="J359" s="20">
        <v>51</v>
      </c>
      <c r="K359" s="20">
        <v>52</v>
      </c>
      <c r="L359" s="20">
        <v>52</v>
      </c>
      <c r="M359" s="9">
        <v>52.33767179927014</v>
      </c>
      <c r="N359" s="9">
        <v>52.45071563897902</v>
      </c>
      <c r="O359" s="9">
        <v>52.601820658424607</v>
      </c>
      <c r="P359" s="9">
        <v>52.690166204895249</v>
      </c>
      <c r="Q359" s="9">
        <v>52.770225736758007</v>
      </c>
      <c r="R359" s="9">
        <v>52.826480488849569</v>
      </c>
      <c r="S359" s="9">
        <v>52.87199690683542</v>
      </c>
      <c r="T359" s="9">
        <v>52.905964227741393</v>
      </c>
      <c r="U359" s="9">
        <v>52.93248537466107</v>
      </c>
      <c r="V359" s="9">
        <v>53</v>
      </c>
      <c r="W359" s="9">
        <v>53</v>
      </c>
      <c r="X359" s="9">
        <v>53</v>
      </c>
      <c r="Y359" s="9">
        <v>53</v>
      </c>
      <c r="Z359" s="9">
        <v>53</v>
      </c>
      <c r="AA359" s="9">
        <v>53</v>
      </c>
      <c r="AB359" s="9">
        <v>53</v>
      </c>
      <c r="AC359" s="9">
        <v>53</v>
      </c>
      <c r="AD359" s="9">
        <v>53</v>
      </c>
      <c r="AE359" s="9">
        <v>53</v>
      </c>
      <c r="AF359" s="9">
        <v>53</v>
      </c>
      <c r="AG359" s="15">
        <v>53</v>
      </c>
      <c r="AH359" s="15">
        <v>53</v>
      </c>
      <c r="AI359" s="15">
        <v>53</v>
      </c>
      <c r="AJ359" s="15">
        <v>53</v>
      </c>
      <c r="AK359" s="15">
        <v>53</v>
      </c>
      <c r="AL359" s="15">
        <v>53</v>
      </c>
      <c r="AM359" s="15">
        <v>53</v>
      </c>
      <c r="AN359" s="15">
        <v>53</v>
      </c>
      <c r="AO359" s="15">
        <v>53</v>
      </c>
      <c r="AP359" s="15">
        <v>53</v>
      </c>
      <c r="AQ359" s="10">
        <v>53</v>
      </c>
      <c r="AR359" s="10">
        <v>53</v>
      </c>
      <c r="AS359" s="10">
        <v>53</v>
      </c>
      <c r="AT359" s="10">
        <v>53</v>
      </c>
      <c r="AU359" s="10">
        <v>53</v>
      </c>
      <c r="AV359" s="10">
        <v>53</v>
      </c>
      <c r="AW359" s="9">
        <v>53</v>
      </c>
      <c r="AX359" s="9">
        <v>53</v>
      </c>
      <c r="AY359" s="9">
        <v>53</v>
      </c>
      <c r="AZ359" s="9">
        <v>53</v>
      </c>
      <c r="BA359" s="9">
        <v>53</v>
      </c>
      <c r="BB359" s="9">
        <v>53</v>
      </c>
      <c r="BC359" s="9">
        <v>53</v>
      </c>
      <c r="BD359" s="9">
        <v>53</v>
      </c>
      <c r="BE359" s="9">
        <v>53</v>
      </c>
      <c r="BF359" s="9">
        <v>53</v>
      </c>
      <c r="BG359" s="9">
        <v>53</v>
      </c>
      <c r="BH359" s="9">
        <v>53</v>
      </c>
      <c r="BI359" s="9">
        <v>53</v>
      </c>
      <c r="BJ359" s="9">
        <v>53</v>
      </c>
      <c r="BK359" s="9">
        <v>53</v>
      </c>
      <c r="BL359" s="9">
        <v>53</v>
      </c>
      <c r="BM359" s="9">
        <v>53</v>
      </c>
      <c r="BN359" s="9">
        <v>53</v>
      </c>
      <c r="BO359" s="9">
        <v>53</v>
      </c>
      <c r="BP359" s="9">
        <v>53</v>
      </c>
      <c r="BQ359" s="9">
        <v>53</v>
      </c>
      <c r="BR359" s="9">
        <v>53</v>
      </c>
      <c r="BS359" s="9">
        <v>53</v>
      </c>
      <c r="BT359" s="9">
        <v>53</v>
      </c>
      <c r="BU359" s="9">
        <v>53</v>
      </c>
      <c r="BV359" s="9">
        <v>53</v>
      </c>
      <c r="BW359" s="9">
        <v>53</v>
      </c>
      <c r="BX359" s="9">
        <v>53</v>
      </c>
      <c r="BY359" s="9">
        <v>53</v>
      </c>
      <c r="BZ359" s="9">
        <v>53</v>
      </c>
    </row>
  </sheetData>
  <sortState xmlns:xlrd2="http://schemas.microsoft.com/office/spreadsheetml/2017/richdata2" ref="A1:CA351">
    <sortCondition ref="C1:C3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N° Suscripciones x Prestador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Perez</dc:creator>
  <cp:lastModifiedBy>Byron Raùl Avilès Rodrìguez</cp:lastModifiedBy>
  <dcterms:created xsi:type="dcterms:W3CDTF">2015-08-04T19:19:19Z</dcterms:created>
  <dcterms:modified xsi:type="dcterms:W3CDTF">2022-07-25T17:05:08Z</dcterms:modified>
</cp:coreProperties>
</file>