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ravi\projects\expansionSMAr\carreteras\"/>
    </mc:Choice>
  </mc:AlternateContent>
  <xr:revisionPtr revIDLastSave="0" documentId="13_ncr:1_{1C164F4C-2384-4373-8A1D-D74D5CA2E56A}" xr6:coauthVersionLast="47" xr6:coauthVersionMax="47" xr10:uidLastSave="{00000000-0000-0000-0000-000000000000}"/>
  <bookViews>
    <workbookView xWindow="-110" yWindow="-110" windowWidth="19420" windowHeight="10300" xr2:uid="{00000000-000D-0000-FFFF-FFFF00000000}"/>
  </bookViews>
  <sheets>
    <sheet name="Hoja2" sheetId="2" r:id="rId1"/>
    <sheet name="Hoja9" sheetId="11" r:id="rId2"/>
    <sheet name="Hoja11" sheetId="13" r:id="rId3"/>
  </sheets>
  <definedNames>
    <definedName name="_xlnm._FilterDatabase" localSheetId="0" hidden="1">Hoja2!$A$1:$AS$181</definedName>
    <definedName name="_xlnm._FilterDatabase" localSheetId="1" hidden="1">Hoja9!$A$1:$AL$181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1" l="1"/>
  <c r="AM4" i="11"/>
  <c r="AM5" i="11"/>
  <c r="AM6" i="11"/>
  <c r="AM7" i="11"/>
  <c r="AM8" i="11"/>
  <c r="AM9" i="11"/>
  <c r="AM10" i="11"/>
  <c r="AM11" i="11"/>
  <c r="AM12" i="11"/>
  <c r="AM13" i="11"/>
  <c r="AM14" i="11"/>
  <c r="AM15" i="11"/>
  <c r="AM16" i="11"/>
  <c r="AM17" i="11"/>
  <c r="AM18" i="11"/>
  <c r="AM19" i="11"/>
  <c r="AM20" i="11"/>
  <c r="AM21" i="11"/>
  <c r="AM22" i="11"/>
  <c r="AM23" i="11"/>
  <c r="AM24" i="11"/>
  <c r="AM25" i="11"/>
  <c r="AM26" i="11"/>
  <c r="AM27" i="11"/>
  <c r="AM28" i="11"/>
  <c r="AM29" i="11"/>
  <c r="AM30" i="11"/>
  <c r="AM31" i="11"/>
  <c r="AM32" i="11"/>
  <c r="AM33" i="11"/>
  <c r="AM34" i="11"/>
  <c r="AM35" i="11"/>
  <c r="AM36" i="11"/>
  <c r="AM37" i="11"/>
  <c r="AM38" i="11"/>
  <c r="AM39" i="11"/>
  <c r="AM40" i="11"/>
  <c r="AM41" i="11"/>
  <c r="AM42" i="11"/>
  <c r="AM43" i="11"/>
  <c r="AM44" i="11"/>
  <c r="AM45" i="11"/>
  <c r="AM46" i="11"/>
  <c r="AM47" i="11"/>
  <c r="AM48" i="11"/>
  <c r="AM49" i="11"/>
  <c r="AM50" i="11"/>
  <c r="AM51" i="11"/>
  <c r="AM52" i="11"/>
  <c r="AM53" i="11"/>
  <c r="AM54" i="11"/>
  <c r="AM55" i="11"/>
  <c r="AM56" i="11"/>
  <c r="AM57" i="11"/>
  <c r="AM58" i="11"/>
  <c r="AM59" i="11"/>
  <c r="AM60" i="11"/>
  <c r="AM61" i="11"/>
  <c r="AM62" i="11"/>
  <c r="AM63" i="11"/>
  <c r="AM64" i="11"/>
  <c r="AM65" i="11"/>
  <c r="AM66" i="11"/>
  <c r="AM67" i="11"/>
  <c r="AM68" i="11"/>
  <c r="AM69" i="11"/>
  <c r="AM70" i="11"/>
  <c r="AM71" i="11"/>
  <c r="AM72" i="11"/>
  <c r="AM73" i="11"/>
  <c r="AM74" i="11"/>
  <c r="AM75" i="11"/>
  <c r="AM76" i="11"/>
  <c r="AM77" i="11"/>
  <c r="AM78" i="11"/>
  <c r="AM79" i="11"/>
  <c r="AM80" i="11"/>
  <c r="AM81" i="11"/>
  <c r="AM82" i="11"/>
  <c r="AM83" i="11"/>
  <c r="AM84" i="11"/>
  <c r="AM85" i="11"/>
  <c r="AM86" i="11"/>
  <c r="AM87" i="11"/>
  <c r="AM88" i="11"/>
  <c r="AM89" i="11"/>
  <c r="AM90" i="11"/>
  <c r="AM91" i="11"/>
  <c r="AM92" i="11"/>
  <c r="AM93" i="11"/>
  <c r="AM94" i="11"/>
  <c r="AM95" i="11"/>
  <c r="AM96" i="11"/>
  <c r="AM97" i="11"/>
  <c r="AM98" i="11"/>
  <c r="AM99" i="11"/>
  <c r="AM100" i="11"/>
  <c r="AM101" i="11"/>
  <c r="AM102" i="11"/>
  <c r="AM103" i="11"/>
  <c r="AM104" i="11"/>
  <c r="AM105" i="11"/>
  <c r="AM106" i="11"/>
  <c r="AM107" i="11"/>
  <c r="AM108" i="11"/>
  <c r="AM109" i="11"/>
  <c r="AM110" i="11"/>
  <c r="AM111" i="11"/>
  <c r="AM112" i="11"/>
  <c r="AM113" i="11"/>
  <c r="AM114" i="11"/>
  <c r="AM115" i="11"/>
  <c r="AM116" i="11"/>
  <c r="AM117" i="11"/>
  <c r="AM118" i="11"/>
  <c r="AM119" i="11"/>
  <c r="AM120" i="11"/>
  <c r="AM121" i="11"/>
  <c r="AM122" i="11"/>
  <c r="AM123" i="11"/>
  <c r="AM124" i="11"/>
  <c r="AM125" i="11"/>
  <c r="AM126" i="11"/>
  <c r="AM127" i="11"/>
  <c r="AM128" i="11"/>
  <c r="AM129" i="11"/>
  <c r="AM130" i="11"/>
  <c r="AM131" i="11"/>
  <c r="AM132" i="11"/>
  <c r="AM133" i="11"/>
  <c r="AM134" i="11"/>
  <c r="AM135" i="11"/>
  <c r="AM136" i="11"/>
  <c r="AM137" i="11"/>
  <c r="AM138" i="11"/>
  <c r="AM139" i="11"/>
  <c r="AM140" i="11"/>
  <c r="AM141" i="11"/>
  <c r="AM142" i="11"/>
  <c r="AM143" i="11"/>
  <c r="AM144" i="11"/>
  <c r="AM145" i="11"/>
  <c r="AM146" i="11"/>
  <c r="AM147" i="11"/>
  <c r="AM148" i="11"/>
  <c r="AM149" i="11"/>
  <c r="AM150" i="11"/>
  <c r="AM151" i="11"/>
  <c r="AM152" i="11"/>
  <c r="AM153" i="11"/>
  <c r="AM154" i="11"/>
  <c r="AM155" i="11"/>
  <c r="AM156" i="11"/>
  <c r="AM157" i="11"/>
  <c r="AM158" i="11"/>
  <c r="AM159" i="11"/>
  <c r="AM160" i="11"/>
  <c r="AM161" i="11"/>
  <c r="AM162" i="11"/>
  <c r="AM163" i="11"/>
  <c r="AM164" i="11"/>
  <c r="AM165" i="11"/>
  <c r="AM166" i="11"/>
  <c r="AM167" i="11"/>
  <c r="AM168" i="11"/>
  <c r="AM169" i="11"/>
  <c r="AM170" i="11"/>
  <c r="AM171" i="11"/>
  <c r="AM172" i="11"/>
  <c r="AM173" i="11"/>
  <c r="AM174" i="11"/>
  <c r="AM175" i="11"/>
  <c r="AM176" i="11"/>
  <c r="AM177" i="11"/>
  <c r="AM178" i="11"/>
  <c r="AM179" i="11"/>
  <c r="AM180" i="11"/>
  <c r="AM181" i="11"/>
  <c r="AM2" i="11"/>
</calcChain>
</file>

<file path=xl/sharedStrings.xml><?xml version="1.0" encoding="utf-8"?>
<sst xmlns="http://schemas.openxmlformats.org/spreadsheetml/2006/main" count="9069" uniqueCount="489">
  <si>
    <t>FID</t>
  </si>
  <si>
    <t>Shape</t>
  </si>
  <si>
    <t>objectid</t>
  </si>
  <si>
    <t>id</t>
  </si>
  <si>
    <t>carretera</t>
  </si>
  <si>
    <t>jerarquia</t>
  </si>
  <si>
    <t>provincia</t>
  </si>
  <si>
    <t>nombre</t>
  </si>
  <si>
    <t>ubicacion</t>
  </si>
  <si>
    <t>ancho_calz</t>
  </si>
  <si>
    <t>carriles</t>
  </si>
  <si>
    <t>tipo_calza</t>
  </si>
  <si>
    <t>puntos_cri</t>
  </si>
  <si>
    <t>calzada_ca</t>
  </si>
  <si>
    <t>drenajes_c</t>
  </si>
  <si>
    <t>derecho_vi</t>
  </si>
  <si>
    <t>seguridad_</t>
  </si>
  <si>
    <t>valoracion</t>
  </si>
  <si>
    <t>promedio</t>
  </si>
  <si>
    <t>estado</t>
  </si>
  <si>
    <t>administra</t>
  </si>
  <si>
    <t>entidad_ca</t>
  </si>
  <si>
    <t>created_us</t>
  </si>
  <si>
    <t>created_da</t>
  </si>
  <si>
    <t>last_edite</t>
  </si>
  <si>
    <t>last_edi_1</t>
  </si>
  <si>
    <t>iri</t>
  </si>
  <si>
    <t>estado_iri</t>
  </si>
  <si>
    <t>observacio</t>
  </si>
  <si>
    <t>numero_mic</t>
  </si>
  <si>
    <t>longitud</t>
  </si>
  <si>
    <t>st_length_</t>
  </si>
  <si>
    <t>ESTADO_VIT</t>
  </si>
  <si>
    <t>Polyline ZM</t>
  </si>
  <si>
    <t>GONZANAMÁ-CARIAMANGA</t>
  </si>
  <si>
    <t>COLECTORA</t>
  </si>
  <si>
    <t>LOJA</t>
  </si>
  <si>
    <t>E69</t>
  </si>
  <si>
    <t>PAVIMENTO FLEXIBLE</t>
  </si>
  <si>
    <t>MUY BUENO</t>
  </si>
  <si>
    <t>MANTENIMIENTO POR ADMINISTRACION DIRECTA</t>
  </si>
  <si>
    <t>MTOP-LOJA</t>
  </si>
  <si>
    <t xml:space="preserve"> </t>
  </si>
  <si>
    <t>&lt;Null&gt;</t>
  </si>
  <si>
    <t>A_UPTM_GEOPLADES</t>
  </si>
  <si>
    <t>MAQUINARIA DE LA DDL</t>
  </si>
  <si>
    <t>VALLADOLID - PALANDA</t>
  </si>
  <si>
    <t>ZAMORA CHINCHIPE</t>
  </si>
  <si>
    <t>E682</t>
  </si>
  <si>
    <t>PAVIMENTO RIGIDO</t>
  </si>
  <si>
    <t>REGULAR</t>
  </si>
  <si>
    <t>MTOP DDZCH</t>
  </si>
  <si>
    <t>Se requieren los recursos económicos para completar a capa de rodadura en varios tramos  que quedaron pendientes dada la terminación unilateral del contrato de rehabilitación.</t>
  </si>
  <si>
    <t>CIRCULAR CON PRECAUCIÓN</t>
  </si>
  <si>
    <t>ACCESO AL PARQUE NACIONAL COTOPAXI</t>
  </si>
  <si>
    <t>COTOPAXI</t>
  </si>
  <si>
    <t>E20C</t>
  </si>
  <si>
    <t>LASTRE</t>
  </si>
  <si>
    <t>BUENO</t>
  </si>
  <si>
    <t>MTOP - COTOPAXI</t>
  </si>
  <si>
    <t>El GAD Provincial de Cotopaxi realiza trabajos de rehabilitación de la vía,  y la Asociación de Conservación Vial Cotopaxi realiza mantenimiento rutinario</t>
  </si>
  <si>
    <t>PANZALEO-CHIPOALO-SAN PEDRO DE GUANAYLIN-BELISARIO QUEVEDO</t>
  </si>
  <si>
    <t>E374</t>
  </si>
  <si>
    <t>MANTENIMIENTO POR CONTRATO</t>
  </si>
  <si>
    <t>DISTRASA</t>
  </si>
  <si>
    <t>Rehabilitación el Tramo a Belisario Quevedo - Terminada</t>
  </si>
  <si>
    <t>LOOP NOR ORIENTAL TRAMO 2 (SANTO DOMINGO)</t>
  </si>
  <si>
    <t>ARTERIAL</t>
  </si>
  <si>
    <t>STO. DOMINGO</t>
  </si>
  <si>
    <t>E25</t>
  </si>
  <si>
    <t>CONSTRUCTORA NACIONAL S.A.</t>
  </si>
  <si>
    <t>LOS TRABAJOS DE AMPLIACIÓN A 4 CARRILES, SE REINICIA EL 15/11/2021  Con Oficio Nro. Oficio Nro. MTOP-DDSCH-Z4-21-215-OF, 15 de noviembre de 2021 suscrito por el Ing. Freddy Sanchez - Director Distrital, Administrador de Contrato, Levanta la SUSPENSIÓN</t>
  </si>
  <si>
    <t>MANTA (LA TEJEDORA) - EL AROMO (ACCESO A LA REFINERÍA DEL PACÍFICO)</t>
  </si>
  <si>
    <t>MANABI</t>
  </si>
  <si>
    <t>E15A</t>
  </si>
  <si>
    <t>MTOP-DD-M</t>
  </si>
  <si>
    <t>MANTENIMIENTO POR ADMINISTRACIÓN DIRECTA, HASTA QUE SE CONTRATEN LAS MICROEMPRESAS.</t>
  </si>
  <si>
    <t>DAULE - PUERTO POSORJA</t>
  </si>
  <si>
    <t>GUAYAS</t>
  </si>
  <si>
    <t>MALO</t>
  </si>
  <si>
    <t>DELEGADA</t>
  </si>
  <si>
    <t>POR DEFINIR</t>
  </si>
  <si>
    <t>_</t>
  </si>
  <si>
    <t>BUENA FÉ -QUEVEDO</t>
  </si>
  <si>
    <t>LOS RIOS</t>
  </si>
  <si>
    <t>MTOP LOS RÍOS</t>
  </si>
  <si>
    <t>MANTENIMIENTO CON PERSONAL Y MAQUINARIA MTOP LOS RIOS</t>
  </si>
  <si>
    <t>EL GUABO-"Y" TILLALES</t>
  </si>
  <si>
    <t>EL ORO</t>
  </si>
  <si>
    <t>CONCESIONADA</t>
  </si>
  <si>
    <t>CONSUR R7H</t>
  </si>
  <si>
    <t>Vía Concesionada</t>
  </si>
  <si>
    <t>Y DEL CAMBIO-"Y" DE CORRALITOS</t>
  </si>
  <si>
    <t>MTOP-EL ORO</t>
  </si>
  <si>
    <t>-</t>
  </si>
  <si>
    <t>PARROQUIA GARCIA MORENO - COMUNIDAD LA CONDE (FRANCISCO ORELLANA - COCA)</t>
  </si>
  <si>
    <t>ORELLANA</t>
  </si>
  <si>
    <t>E45A</t>
  </si>
  <si>
    <t>MTOP-DDO</t>
  </si>
  <si>
    <t>ACUERDO MINISTERIAL 060-2021, de 25 NOV DE 2021, TRANSFERENCIA DE COMPETENCIAS AL GAD DE ORELLANA, de 3,92 km</t>
  </si>
  <si>
    <t>AZUAY</t>
  </si>
  <si>
    <t>TAMARINDO-EMPALME NARANJAL-PTO INCA</t>
  </si>
  <si>
    <t>E582</t>
  </si>
  <si>
    <t>MTOP Dirección Distrital del Azuay</t>
  </si>
  <si>
    <t>Se realiza mantenimiento rutinario y atención de emergencias con  Maquinaria MTOP-Azuay</t>
  </si>
  <si>
    <t>TADAY - RIVERA</t>
  </si>
  <si>
    <t>CAÑAR</t>
  </si>
  <si>
    <t>E547</t>
  </si>
  <si>
    <t>MTOP+CAÑAR</t>
  </si>
  <si>
    <t>Por el temporal se ha presentado deslizamientos se ha procedido con la limpieza y habilitación de la carretera                                                                           Microempresa ZHORAY en ejecucion desde la 0 A 10+800</t>
  </si>
  <si>
    <t>ZHUD-CAÑAR</t>
  </si>
  <si>
    <t>E35</t>
  </si>
  <si>
    <t>MANTENIMIENTO POR RESULTADOS</t>
  </si>
  <si>
    <t>CIA..LTDA. CONCRETO Y PREFABRICADOS</t>
  </si>
  <si>
    <t>Se realizaron trabajos de acuerdo al contrato.                              Falla geologica KM 14+800 L=6,4KM</t>
  </si>
  <si>
    <t>VICTORIA DEL PORTETE - GIRON</t>
  </si>
  <si>
    <t>E59</t>
  </si>
  <si>
    <t>SINOHYDRO CORPORATION LIMITED</t>
  </si>
  <si>
    <t>Acta de recepción Provisional legalizada</t>
  </si>
  <si>
    <t>SAYAUSÍ-MOLLETURO</t>
  </si>
  <si>
    <t>Se realiza mantenimiento rutinario y atención de emergencias con  Maquinaria MTOP-Azuay                                Hundimiento de la calzada km 41+340 L=0.145km Hundimiento de la calzada km 42+447L=0.133km      Agua se inflitra en la estructura de l</t>
  </si>
  <si>
    <t>ESTACION CUMBE - VICTORIA DEL PORTETE</t>
  </si>
  <si>
    <t>SIGSIG-MATANGA (LTE. AZUAY/MORONA)</t>
  </si>
  <si>
    <t>E 594</t>
  </si>
  <si>
    <t>En este tramo no hay microempresas acargo del mantenimiento</t>
  </si>
  <si>
    <t>PEAJE-INTERCAMBIADOR COLLAS 3</t>
  </si>
  <si>
    <t>PICHINCHA</t>
  </si>
  <si>
    <t>E28B</t>
  </si>
  <si>
    <t>PANAVIAL</t>
  </si>
  <si>
    <t>Continúa el  mantenimiento rutinario  en  cunetas y maleza en  parterre central , se ha implementado un sistema de control del velocidad con radar y btas, en el km 4.5.</t>
  </si>
  <si>
    <t>SANTA ISABEL - "Y" DE LA QUERA (LTE. PROV. AZUAY/EL ORO)</t>
  </si>
  <si>
    <t>Acta de recepción Provisional legalizada        Hundimiento de la calzada Km 53+400 L=0.06Km                                                                         Hundimiento de la calzada Km 57+020 L=0.03Km</t>
  </si>
  <si>
    <t>MENDEZ-MORONA</t>
  </si>
  <si>
    <t>MORONA SANTIAGO</t>
  </si>
  <si>
    <t>E40</t>
  </si>
  <si>
    <t>MTOP-MORONA SANTIAGO</t>
  </si>
  <si>
    <t>Se realiza mantenimiento rutinario y atención de emergencias con Maquinaria MTOP-
Deslizamiento Km 15+400 L=0.1km                   Hundimiento Km 23+450 L=0.05km                       Deslizamiento Km 30+800 L=0.1km                   Hundimiento Km 35+</t>
  </si>
  <si>
    <t>PUENTE PASTAZA-MACAS</t>
  </si>
  <si>
    <t>E45</t>
  </si>
  <si>
    <t>Se realiza mantenimiento rutinario y atención de emergencias con Maquinaria MTOP-
Inestabilidad Talud Km 51+250 L=0.06km     Asentamiento: media luna Km 47+100 L=0.1km                                                                           Asentamient</t>
  </si>
  <si>
    <t xml:space="preserve"> CHUCHUMBLEZTA- INICIO PASO LATERAL DE YANTZAZA</t>
  </si>
  <si>
    <t>Existen varias afectaciones que requieren realizar los estudios correspondientes para determinar las obras de remediación a ejecutarse.</t>
  </si>
  <si>
    <t>FIN DE PASO LATERAL DE YANTZAZA-ZAMORA</t>
  </si>
  <si>
    <t>LÍMITE PROV. LOJA ( EL TIRO)-ZAMORA</t>
  </si>
  <si>
    <t>E50</t>
  </si>
  <si>
    <t>Tramo intervenido en 2011, actualmente presenta varias afectaciones (fallas activas – asentamientos de calzada, inestabilidad de taludes) que requieren estudios para su intervención  y dar solución integral al problema.</t>
  </si>
  <si>
    <t>LÍMITE PROV.  LOJA ( SABANILLA ) - VALLADOLID</t>
  </si>
  <si>
    <t>Se necesita estudios para determinar el tipo de trabajos necesarios para intervenir en el área de protección de la Fundación Jocotoco y terminar con los trabajos inconclusos.</t>
  </si>
  <si>
    <t>CATAMAYO-GONZANAMA</t>
  </si>
  <si>
    <t>PASO LATERAL DE  YANTZAZA</t>
  </si>
  <si>
    <t>SE ELEVA A RVE, MEDIANTE ACUERDO MINISTERIAL Nro. 045-2021</t>
  </si>
  <si>
    <t>ENT. CARAPUNGO-CALDERON</t>
  </si>
  <si>
    <t>DM QUITO</t>
  </si>
  <si>
    <t>Delegada al DMQ</t>
  </si>
  <si>
    <t>BELLAVISTA - ZUMBA</t>
  </si>
  <si>
    <t>Se cuenta con los estudios aprobados para la rehabilitación del tramo, actualmente se espera la asignación de recursos para su construcción</t>
  </si>
  <si>
    <t>ZUMBAHUA-PILALÓ</t>
  </si>
  <si>
    <t>E30</t>
  </si>
  <si>
    <t>La Dirección distrital del MTOP-Cotopaxi, realiza limpieza y desalojo de derrumbos, La Asociación de Conservación Vial el Recreo realiza mantenimiento rutinario</t>
  </si>
  <si>
    <t>PIFO-PALUGO (REDONDEL)</t>
  </si>
  <si>
    <t>E28C</t>
  </si>
  <si>
    <t>DD PICHINCHA</t>
  </si>
  <si>
    <t>Acuerdo Ministerial 027-2021, actualización de nomenclatura RVE - Pichincha. Ajuste de Longitud, denominación del tramo</t>
  </si>
  <si>
    <t>BABAHOYO-JUJAN</t>
  </si>
  <si>
    <t>PALUGO (REDONDEL)-REDONDEL DEL COLIBRI</t>
  </si>
  <si>
    <t>E35 - E20</t>
  </si>
  <si>
    <t xml:space="preserve"> Continúa el  mantenimiento rutinario  en  cunetas y alcantarilla , limpieza de maleza   la calificación se mantiene en muy buena</t>
  </si>
  <si>
    <t>CAJAS-CAYAMBE-OTON-SANTA ROSA DE CUSUBAMBA</t>
  </si>
  <si>
    <t xml:space="preserve">     Mantenimiento rutinario  en  cunetas y maleza limpieza de alcantarilla</t>
  </si>
  <si>
    <t>SANTA ROSA DE CUSUBAMBA-  PIFO (INTERCAMBIADOR LA ISLA)</t>
  </si>
  <si>
    <t>Mantenimiento rutinario con personal y Equipo Caminero de la Dirección Distrital de Pichincha del MTOP.  Ya se incorporo una  Microempresa la CAONI que se encuentra trabajando en este tramo.</t>
  </si>
  <si>
    <t>CATACOCHA-EL EMPALME</t>
  </si>
  <si>
    <t>SAN LUCAS-LOJA</t>
  </si>
  <si>
    <t>CHICTY-SEVILLA DE ORO</t>
  </si>
  <si>
    <t>MTOP Administración Directa + Microempresa</t>
  </si>
  <si>
    <t>Se realiza mantenimiento Rutinario con maquinaria del MTOP-AZUAY. En proceso de contratación Microempresas.                                           Hundimiento, escalonamiento Km 25+000 L=0.04km</t>
  </si>
  <si>
    <t>LÍMITE PROV. CARCHI - LA BONITA</t>
  </si>
  <si>
    <t>SUCUMBIOS</t>
  </si>
  <si>
    <t>E10</t>
  </si>
  <si>
    <t>Dirección Distrital de Sucumbíos</t>
  </si>
  <si>
    <t>Se está realizando el mantenimiento en casos fortuitos como derrumbes, deslizamientos, asolvamiento de alcantarillas.</t>
  </si>
  <si>
    <t>LA JARATA-OÑA-LTE. PROV. AZUAY/LOJA</t>
  </si>
  <si>
    <t>Se realiza mantenimiento rutinario y atención de emergencias con Maquinaria MTOP-Azuay. En proceso de contratación Microempresas.                                        Fisuras y agrietamientos en calzada, hundimiento Km 62+140 L=0,08 Km</t>
  </si>
  <si>
    <t>EL PALMAR-Y DE GONZALO PIZARRO (PUENTE RIO AGUARICO)</t>
  </si>
  <si>
    <t>YAMANUNCA-ACEIPA-PUERTO PROVIDENCIA</t>
  </si>
  <si>
    <t>−</t>
  </si>
  <si>
    <t>NUEVA LOJA-LIMITE PROVINCIAL ORELLANA (JIVINO)</t>
  </si>
  <si>
    <t>NUEVA LOJA-PUENTE CHIRITZA</t>
  </si>
  <si>
    <t>Se está realizando el mantenimiento rutinario de la vía mediante trabajos con maquinaria pesada en limpieza y resanteo en lugares en donde se frecuente la presencia de baches.</t>
  </si>
  <si>
    <t>Y DE GONZALO PIZARRO (PUENTE RIO AGUARICO) -NUEVA LOJA</t>
  </si>
  <si>
    <t>E10 - E45</t>
  </si>
  <si>
    <t>CIA.HIDALGO-HIDALGO</t>
  </si>
  <si>
    <t>E</t>
  </si>
  <si>
    <t>CUYABENO-PUERTO EL CARMEN</t>
  </si>
  <si>
    <t>TUFIÑO-MALDONADO</t>
  </si>
  <si>
    <t>CARCHI</t>
  </si>
  <si>
    <t>E182</t>
  </si>
  <si>
    <t>MTOP- CARCHI</t>
  </si>
  <si>
    <t>Mantenimiento con personal y Maquinaria del MTOP</t>
  </si>
  <si>
    <t>JULIO ANDRADE-SAN GABRIEL-BOLIVAR-PUENTE JUNCAL</t>
  </si>
  <si>
    <t>Mantenimiento por parte de PANAVIAL, Tramo consecionado</t>
  </si>
  <si>
    <t>GUAYAQUIL-LA PUNTILLA</t>
  </si>
  <si>
    <t>E481</t>
  </si>
  <si>
    <t>MTOP</t>
  </si>
  <si>
    <t>MANTENIMIENTO RUTINARIO CON  PERSONAL Y MAQUINARIA MTOP GYE</t>
  </si>
  <si>
    <t>LA PUNTILLA-DURAN (PUENTE RMA)</t>
  </si>
  <si>
    <t>NARANJITO-BUCAY</t>
  </si>
  <si>
    <t>E488</t>
  </si>
  <si>
    <t>Concegua S.A.</t>
  </si>
  <si>
    <t>EMPALME-NOBOL-PASCUALES</t>
  </si>
  <si>
    <t>E48</t>
  </si>
  <si>
    <t>Conorte S.A.</t>
  </si>
  <si>
    <t>LIM(GYE-LOS RIOS)-EMPALME</t>
  </si>
  <si>
    <t>PUERTO INCA-PANCHO NEGRO (LIMITE GUAYAS-CAÑAR)</t>
  </si>
  <si>
    <t>E58</t>
  </si>
  <si>
    <t>Y A BAHIA/SAN VICENTE (EL 20)-Km. 8</t>
  </si>
  <si>
    <t>E383</t>
  </si>
  <si>
    <t>CHINA GESZHOUBA</t>
  </si>
  <si>
    <t>EN EJECUCIÓN</t>
  </si>
  <si>
    <t>AYAMPE-LA ENTRADA-MANGLARALTO-SANTA ELENA</t>
  </si>
  <si>
    <t>SANTA ELENA</t>
  </si>
  <si>
    <t>E15</t>
  </si>
  <si>
    <t>MTOP DE SANTA ELENA</t>
  </si>
  <si>
    <t xml:space="preserve">
SE HA REALIZADO TRABAJOS DE SEÑALIZACION HORIZONTAL ,SE CONSTRUYE ROMPEVELOCIDADES</t>
  </si>
  <si>
    <t>AMBATO-LA CRUZ DEL ARENAL (LTE. PROV TUNG/BOLIVAR)</t>
  </si>
  <si>
    <t>TUNGURAHUA</t>
  </si>
  <si>
    <t>E491</t>
  </si>
  <si>
    <t>DIRECCIÓN DISTRITAL MTOP TUNGURAHUA</t>
  </si>
  <si>
    <t>Acuerdo Ministerial  09-2021 ( Excluye 1,34 Km)</t>
  </si>
  <si>
    <t>SUMA-PEDERNALES</t>
  </si>
  <si>
    <t>E382</t>
  </si>
  <si>
    <t>SE REALIZA MANTENIMIENTO CON PERSONAL Y MAQUINARIA DEL MTOP</t>
  </si>
  <si>
    <t>VIRGEN DE GUACAMAYOS-VIA A LORETO, COCA (NARUPA)</t>
  </si>
  <si>
    <t>NAPO</t>
  </si>
  <si>
    <t>E20 - E45</t>
  </si>
  <si>
    <t xml:space="preserve">Deslizamiento de talud constante, socavación de la estructura de la vía por falta de cabezal en la alcantarilla.
</t>
  </si>
  <si>
    <t>Y DE BAEZA-EL CHACO-SANTA ROSA</t>
  </si>
  <si>
    <t>Contrato Suscrito el 31 de Dic de 2020, suspendido mientras se contrata Fiscalización</t>
  </si>
  <si>
    <t>PUENTE EL SALADO-LTE. PROV. NAPO/SUCUMBIOS (EL REVENTADOR)</t>
  </si>
  <si>
    <t>RIO PACHANLICA-PELILEO</t>
  </si>
  <si>
    <t>Acuerdo Ministerial 011-2021 ( Zona Urbana de San Pedro de Pelileo) Se excluyen 2,10 Km</t>
  </si>
  <si>
    <t>SAN SEBASTIAN - PICHINCHA</t>
  </si>
  <si>
    <t>PUERTO NUEVO-LA CONCORDIA-BY PASS LA CONCORDIA</t>
  </si>
  <si>
    <t>E385</t>
  </si>
  <si>
    <t>DIRECCION DISTRITAL SANTO DOMINGO</t>
  </si>
  <si>
    <t>EL MANTENIMIENTO RUTINARIO Y EMERGENTE CON PERSONAL Y MAQUINARIA MTOP.</t>
  </si>
  <si>
    <t>PORTOVIEJO-SAN PLACIDO</t>
  </si>
  <si>
    <t>FLAVIO ALFARO-ENTRADA A PAMBILAR-EL CARMEN-LIMITE PROVINCIAL SANTO DOMINGO/MANABI</t>
  </si>
  <si>
    <t>E38</t>
  </si>
  <si>
    <t>COVIPAL</t>
  </si>
  <si>
    <t xml:space="preserve"> A MITIGAR EN MANTENIMIENTO POR RESULTADOS</t>
  </si>
  <si>
    <t>PALLATANGA-CUMANDÁ</t>
  </si>
  <si>
    <t>CHIMBORAZO</t>
  </si>
  <si>
    <t>E487</t>
  </si>
  <si>
    <t>CONSERMIN CIA. LTDA.</t>
  </si>
  <si>
    <t>ZHUD-DUCUR</t>
  </si>
  <si>
    <t>Se realizaron trabajos de acuerdo al contrato.</t>
  </si>
  <si>
    <t>RIVERA - MAZAR (REPRESA)</t>
  </si>
  <si>
    <t>DTSB</t>
  </si>
  <si>
    <t>Por el temporal se ha presentado deslizamientos se ha procedido con la limpieza y habilitación de la carretera                                                                        Microempresa MATAPIN en ejecucion desde 0+000 a 12+500</t>
  </si>
  <si>
    <t>Y DE MATRAMA - "Y" TADAY</t>
  </si>
  <si>
    <t>Por el temporal se ha presentado deslizamientos se ha procedido con la limpieza y habilitación de la carretera                                                                      Microempresa ZHORAY en ejecucion desde la 10+000 A 19+200</t>
  </si>
  <si>
    <t>SAN ANTONIO(Y BAHIA/SAN VICENTE)-LA MARGARITA-SAN VICENTE (REDONDEL)</t>
  </si>
  <si>
    <t>E383A</t>
  </si>
  <si>
    <t>MANTENIMIENTO POR ADMINISTRACIÓN DIRECTA</t>
  </si>
  <si>
    <t>SAN JOSE CHAMANGA-PEDERNALES</t>
  </si>
  <si>
    <t>RIO ANGAS (LTE. PROV. CAÑAR/CHIMBORAZO)-ZHUD</t>
  </si>
  <si>
    <t>LIMITE MORONA/CHIMBORAZO-9 DE OCTUBRE</t>
  </si>
  <si>
    <t>E46</t>
  </si>
  <si>
    <t>Se realiza mantenimiento rutinario y atención de emergencias con Maquinaria MTOP-
Derrumbe Km 7+300 L=0,05km                              Derrumbe Km 13+200 L=0,04km                            Derrumbe Km 18+500 L=0,06km                         Hundimie</t>
  </si>
  <si>
    <t>Y ENANO-BUENAVISTA</t>
  </si>
  <si>
    <t>E584</t>
  </si>
  <si>
    <t>PATRICIA PILAR-BUENA FÉ</t>
  </si>
  <si>
    <t>CONCESIONARIA COSAD25 S.A.</t>
  </si>
  <si>
    <t>LA VÍA SE ENCUENTRA CONCESIONADA DESDE FEBRERO DE 2020</t>
  </si>
  <si>
    <t>CAMBIO DE CARPETA A PAVIMENTO RIGIDO-RIO NEGRO</t>
  </si>
  <si>
    <t>ALAUSÍ-HUIGRA</t>
  </si>
  <si>
    <t>E47</t>
  </si>
  <si>
    <t>DIRECCIÓN DISTRITAL MTOP CHIMBORAZO</t>
  </si>
  <si>
    <t>SE REALIZA MANTENIMIENTO BAJO LA MODALIDAD DE ADMINISTRACIÓN DIRECTA, PERSONAL Y MAQUINARIA DEL MTOP</t>
  </si>
  <si>
    <t>CEMENTOS CHIMBORAZO-SAN JUAN-TILILAC (LIMITE PROVINCIA DE BOLÍVAR)</t>
  </si>
  <si>
    <t>E492</t>
  </si>
  <si>
    <t>SE REALIZA MANTENIMIENTO BAJO LA MODALIDAD DE ADMINISTRACIÓN DIRECTA, PERSONAL Y MAQUINARIA DEL MTOP, SE TRABAJA EN UN CONVENIO INTERINSTITUCIONAL CON UCEM Y GAD-RIOBAMBA PARA LA ATENCIÓN DE LOS 1KM</t>
  </si>
  <si>
    <t>STO. DOMINGO -10 DE AGOSTO-RIO MULAUTE - LTE. PROV SANTO DOMINGO/PICHINCHA</t>
  </si>
  <si>
    <t>EL MANTENIMIENTO RUTINARIO Y EMERGENTE CON MAQUINARIA Y PERSONAL DEL MTOP STO. DOMINGO</t>
  </si>
  <si>
    <t>STO DGO-PATRICIA PILAR (LIMITE PROVINCIAL LOS RIOS)</t>
  </si>
  <si>
    <t>CONCESIONARIA SANTO DOMINGO COSAD25 S.A.</t>
  </si>
  <si>
    <t>PARROQUIA LA BELLEZA - PARROQUIA GARCIA MORENO</t>
  </si>
  <si>
    <t>CON FECHA 28 DE SEPTIEMBRE DEL 2018 FUE DECLARADA RED VIAL ESTATAL,  
Se ejecutan trabajos de mantenimiento rutinariuo desde el 11 de mayo de 2021 hasta el 11 de agosto de 2021</t>
  </si>
  <si>
    <t>LTE. PROV COTOPAXI  /  TUNGURAHUA-AMBATO(INTERSECC. PASO LATERAL)</t>
  </si>
  <si>
    <t>EL SALADO-ENTRONQUE-VIA ACUMBE</t>
  </si>
  <si>
    <t>QUITO-ENT. CARAPUNGO</t>
  </si>
  <si>
    <t>SOCAVÓN (VÍA RIOBAMBA-CEBADAS)-EL ATILLO-KM 54.6 (VIA CEBADAS - ALSHI)</t>
  </si>
  <si>
    <t>CAMPOCOCHA - Y DE SANTA ROSA ALTO</t>
  </si>
  <si>
    <t>E-436</t>
  </si>
  <si>
    <t>Mediante Acuerdo Ministerial Nro. 020 - 2018 se declara Red Vial Estatal , por tal motivo el MTOP está realizando la evaluación y diagnóstico de la vía para la toma de acciones.</t>
  </si>
  <si>
    <t>Y VÍA QUEVEDO-Y VÍA A QUITO</t>
  </si>
  <si>
    <t>E25A</t>
  </si>
  <si>
    <t>LA TRONCAL-PANCHO NEGRO-LTE. PROV. GUAYAS/CAÑAR</t>
  </si>
  <si>
    <t>ROCAFUERTE-EL RODEO</t>
  </si>
  <si>
    <t>E39</t>
  </si>
  <si>
    <t>CRUZ DE PIEDRA (LIMTE TUNGURAHUA)-GUARANDA</t>
  </si>
  <si>
    <t>BOLIVAR</t>
  </si>
  <si>
    <t>MTOP-Bolívar</t>
  </si>
  <si>
    <t>MANTENIMIENTO CON PERSONAL Y MAQUINARIA MTOP BOLÍVAR</t>
  </si>
  <si>
    <t>HUAQUILLAS-ARENILLAS</t>
  </si>
  <si>
    <t>JAMA-CANOA</t>
  </si>
  <si>
    <t>VIA A BAÑOS-LIMITE TUNGURAHUA/CHIMBORAZO</t>
  </si>
  <si>
    <t>E490</t>
  </si>
  <si>
    <t>TOSAGUA - CALCETA</t>
  </si>
  <si>
    <t>E387</t>
  </si>
  <si>
    <t>MAZAR (REPRESA) - CRUCE CON E40 (PAUTE/SAN PABLO/MÉNDEZ)</t>
  </si>
  <si>
    <t>CELEC EP</t>
  </si>
  <si>
    <t>Tramo a cargo CELEC EP                                                        Microempresa MATAPIN en ejecucion desde 0+0000 a 4+900</t>
  </si>
  <si>
    <t>JIVINO-SHUSHUFINDI</t>
  </si>
  <si>
    <t>BOLICHE- KM. 27-TAURA-PTO. INCA- NARANJAL</t>
  </si>
  <si>
    <t>JAGUAR II - CANAÁN SANGAY - PARROQUIA LA BELLEZA</t>
  </si>
  <si>
    <t>CAHUAJÍ BAJO -LTE. PROV. CHIMBORAZO/TUNGURAHUA</t>
  </si>
  <si>
    <t>ROCAFUERTE-T DE BUENOS AIRES</t>
  </si>
  <si>
    <t>EL DESCANSO- PAUTE-CHICTY</t>
  </si>
  <si>
    <t>Abandono de la obra por la contratista, se solicita termiancion unilateral del contrato. Se realiza mantenimiento Rutinario con maquinaria del MTOP-AZUAY. En proceso de contratación Microempresas.</t>
  </si>
  <si>
    <t>CHUMCHUMBLETZA- PTE. EL QUIMI-TUNDAYME-VALLE DEL QUIMI</t>
  </si>
  <si>
    <t>E45-1</t>
  </si>
  <si>
    <t>CIA MINERA ECSA</t>
  </si>
  <si>
    <t>Tramo Chuchumbletza-Puente Río Zamora sector El Quimi-Tundayme-Mirador de 14.34 km, intervenido por ECSA a nivel de carpeta asfáltica, los restantes 4,71 km. se encuentran a nivel de lastre</t>
  </si>
  <si>
    <t>BORBON-LAS PEÑAS</t>
  </si>
  <si>
    <t>ESMERALDAS</t>
  </si>
  <si>
    <t>ALVARADO ORTIZ CONSTRUCTORES CIA LTDA</t>
  </si>
  <si>
    <t>FISCALIZACIÓN CONSORCIO NOR ESMERALDAS
MPR ESMERALDAS, MANTENIMIENTO RUTINARIO CON MICROEMPRESAS</t>
  </si>
  <si>
    <t>PTE. EL QUIMI-MACHINATZA-PROY. HIDROELECTRICO STA. CRUZ (CASA DE MAQ.)</t>
  </si>
  <si>
    <t>Este tramo fue elevado a RVE en 2013, necesario para la construcción del proyecto Hidroeléctrico Santa Cruz mismo que suministraría energía eléctrica al proyecto minero MIRADOR, sin embargo hasta la fecha la hidroeléctrica no se ha construido y la</t>
  </si>
  <si>
    <t>REDONDEL DEL COLIBRI-TAMBILLO</t>
  </si>
  <si>
    <t>Se requiere que ingresen las microempresas para que realicen los trabajos de  mantenimiento rutinario por adminstración directa.</t>
  </si>
  <si>
    <t>Y DE PAPALLACTA-Y DE BAEZA</t>
  </si>
  <si>
    <t>E20</t>
  </si>
  <si>
    <t>Conducir con precaución zona de asentamiento de mesa en el sector San Victor y Alejandrina. Realizar acciones emergentes evitando la perdida de la mesa de la vía perjudicando la transitabilidad del usuario. 
N</t>
  </si>
  <si>
    <t>TACHINA - ESMERALDAS</t>
  </si>
  <si>
    <t>MTOP ESMERALDAS</t>
  </si>
  <si>
    <t>Mantenimiento por Administración Directa.</t>
  </si>
  <si>
    <t>REDONDEL DE HUACHI-URBINA(LMTE. CHIMBORAZO-TUNGURAHUA)</t>
  </si>
  <si>
    <t>KM 19.4 VIA GUAYAQUIL/PROGRESO-GUAYAQUIL</t>
  </si>
  <si>
    <t>PALANDA - BELLAVISTA</t>
  </si>
  <si>
    <t>MACAS-SUCUA</t>
  </si>
  <si>
    <t>COMPAÑÍA ALVARADO-ORTIZ</t>
  </si>
  <si>
    <t>Se encuentra con Recepción Provisional hasta mayo del 2021</t>
  </si>
  <si>
    <t>PASO LATERAL DE EL CARMEN</t>
  </si>
  <si>
    <t>A MITIGAR EN MANTENIMIENTO POR RESULTADO</t>
  </si>
  <si>
    <t>PEDERNALES - COJIMIES</t>
  </si>
  <si>
    <t>E386</t>
  </si>
  <si>
    <t>MILAGRO-NARANJITO</t>
  </si>
  <si>
    <t>SUCUA-LOGROÑO-BELLA UNION</t>
  </si>
  <si>
    <t>Se realiza mantenimiento rutinario y atención de emergencias con Maquinaria MTOP-
0.1km                                                                             Asentamiento de calzada Km 24+520 L=0.1km</t>
  </si>
  <si>
    <t>TAMBILLO-CUTUGLAGUA</t>
  </si>
  <si>
    <t>E28A</t>
  </si>
  <si>
    <t>Administrada por la Dirección Distrital de Pichicha del MTOP. Mediante Memorando Nro. MTOP-DPP-2020-1030-ME Quito, D.M., 29 de julio de 2020, el Director Distrital de Pichincha solicita  Incorporar el tramo TAMBILLO - CURVA SANTA ROSA, a los programas d</t>
  </si>
  <si>
    <t>LIMITE GUAYAS-MANABI-NOBOL</t>
  </si>
  <si>
    <t>E482</t>
  </si>
  <si>
    <t>ALOAG (OBELISCO)-PUENTE JAMBELÍ</t>
  </si>
  <si>
    <t>TOSAGUA-CHONE</t>
  </si>
  <si>
    <t>EST. PINTO-S.MARTIN-S.AGUSTÍN-S. VICENTE-ARENILLAS</t>
  </si>
  <si>
    <t>E25 - E50</t>
  </si>
  <si>
    <t>BUENAVISTA-MINA CERRO AZUL</t>
  </si>
  <si>
    <t>E585</t>
  </si>
  <si>
    <t>INTERCAMBIADOR COLLAS 3-PUENTE GUAYLLABAMBA</t>
  </si>
  <si>
    <t xml:space="preserve"> Continúa el  mantenimiento rutinario  en  cunetas y maleza en  parterre central</t>
  </si>
  <si>
    <t>EMPALME-PICHINCHA</t>
  </si>
  <si>
    <t>MANTENIMIENTO RUTINARIO CON  PERSONAL Y MAQUINARIA MTOP GYE
Es necesario indicar la gestión realizada para solucionar el o los puntos criticos existentes.</t>
  </si>
  <si>
    <t>BOLIVAR-Y DEL ANGEL</t>
  </si>
  <si>
    <t>E187</t>
  </si>
  <si>
    <t>TAMBILLO-ESTACION DE PESAJE</t>
  </si>
  <si>
    <t xml:space="preserve"> Continúa el  mantenimiento rutinario  en  cunetas y maleza en  parterre central   la calificación se mantiene en muy buena.</t>
  </si>
  <si>
    <t>BALZAPAMBA-LIMÓN</t>
  </si>
  <si>
    <t>LIMITE LOS RIOS-T MILAGRO-MILAGRO-BOLICHE</t>
  </si>
  <si>
    <t>BAÑOS-CAMBIO DE CARPETA A PAVIMENTO RIGIDO</t>
  </si>
  <si>
    <t>RIOBAMBA-ALAUSI-GUASUNTOS</t>
  </si>
  <si>
    <t>COMPAÑÍA VERDÚ S.A.</t>
  </si>
  <si>
    <t>EN EL TRAMO, LA COPAÑÍA VERDÚ, EMPLEA EQUIPO Y PERSONAL PROPIO ADICIONAL CINCO MICROEMPRESAS PARA LA ATENCIÓN INTEGRAL DE LA VÍA.</t>
  </si>
  <si>
    <t>REDONDEL MITAD DEL MUNDO-CALACALI</t>
  </si>
  <si>
    <t>E28</t>
  </si>
  <si>
    <t>GAD PICHINCHA</t>
  </si>
  <si>
    <t>Se Delega   al Consejo Provincial de Pichincha mediante el Memorando Nro. MTOP-DPP-2018-60-ME Quito, D.M., 12 de enero de 2018</t>
  </si>
  <si>
    <t>ENTRONQUE VIA A LA ESPERANZA-CAMILO PONCE-LTE. PROV. AZUAY/EL ORO</t>
  </si>
  <si>
    <t>Y A BAHIA/SAN VICENTE (EL 20)-  Y SAN VICENTE/SAN ANTONIO (LA MARGARITA)</t>
  </si>
  <si>
    <t>CIA. SINOHYDRO</t>
  </si>
  <si>
    <t>ETAPA MANTENIMIENTO, EN FASE DE RECEPCIÓN DEFINITIVA</t>
  </si>
  <si>
    <t>Y DE AHUANO - CAMPOCOCHA</t>
  </si>
  <si>
    <t>LA AVANZADA-SARACAY</t>
  </si>
  <si>
    <t>Durante los días 24 y 25 de Agosto de 2021, la Provincia de El Oro, recibió la visita del Sr. Ministro de Transporte y Obras Públicas, Ing. Marcelo Cabrera Palacios. 
En dicha visita se establecieron compromisos en bienestar de la Vialidad Estatal,</t>
  </si>
  <si>
    <t>PASO LATERAL MANTA</t>
  </si>
  <si>
    <t>REHABILITACIÓN RECONSTRUCCIÓN</t>
  </si>
  <si>
    <t>MTOP ( ECUADOR ESTRATEGICO)</t>
  </si>
  <si>
    <t>TRABAJOS PARALIZADOS</t>
  </si>
  <si>
    <t>TENA - PUERTO NAPO</t>
  </si>
  <si>
    <t xml:space="preserve">Fase de Mantenimiento / Las vías intervenidas, se encuentran expeditas para la circulación de los usuarios.
</t>
  </si>
  <si>
    <t>SAN FRANCISCO DEL TROJE-PUENTE CHINGUAL</t>
  </si>
  <si>
    <t>STO. DOMINGO-UNIÓN DEL TOACHI -LTE. PROVINCIAL PICHINCHA</t>
  </si>
  <si>
    <t>GADP DE SANTO DOMINGO DE LOS TSACHILAS</t>
  </si>
  <si>
    <t>LA VIA SE ENCUENTRA DELEGADA AL GADP DE SANTO DOMINGO</t>
  </si>
  <si>
    <t>EL EMPALME- CELICA</t>
  </si>
  <si>
    <t>E68</t>
  </si>
  <si>
    <t>JIPIJAPA-LÍMITE CON GUAYAS (LA CADENA)</t>
  </si>
  <si>
    <t>CONSORCIO MONTECRISTI</t>
  </si>
  <si>
    <t>OBRA EN EJECUCIÓN</t>
  </si>
  <si>
    <t>QUININDE-LA INDEPENDENCIA-LA CONCORDIA</t>
  </si>
  <si>
    <t>Y DE SANTA ROSA ALTO - UNION LOJANA</t>
  </si>
  <si>
    <t>PUERTO NAPO -CAPRICHO (LIMITE PASTAZA)</t>
  </si>
  <si>
    <t>CALACALI-SAN TADEO</t>
  </si>
  <si>
    <t>Desde el 11 de Diciembre  2017 el tramo E28, esta a cargo del GAD Pichincha , se observa  derrumbes y  deslizamientos, fuertes y  moderados   que son atendidos  por la Empresa Delegada SUDINCO</t>
  </si>
  <si>
    <t>REDONDEL ENTR. ESMERALDAS-ATACAMES</t>
  </si>
  <si>
    <t>AMBATO(T DE PICAIGUA)-RIO PACHANLICA</t>
  </si>
  <si>
    <t>Proyecto priorizado para Recapeo</t>
  </si>
  <si>
    <t>CHAGUARPAMBA-RIO PINDO</t>
  </si>
  <si>
    <t>LIMON-PLAN DE MILAGRO</t>
  </si>
  <si>
    <t>Se realiza mantenimiento rutinario y atención de emergencias con Maquinaria MTOP-
Hundimiento Km 1+040 L=0,06km                               Gaviones Km 2+320 L=0,022km                              Hundimiento Km 7+730 L=0,07km</t>
  </si>
  <si>
    <t>GIRON-LENTAG</t>
  </si>
  <si>
    <t>Acta de recepción Provisional legalizada                                   Hundimiento de la calzada de la vía Km 27+690 L=0.06Km                                                                         Hundimiento de la calzada de la vía Km 35+650 L=0</t>
  </si>
  <si>
    <t>Y DE GONZALO PIZARRO (PUENTE RIO AGUARICO) -SIMON BOLIVAR</t>
  </si>
  <si>
    <t>Contrato Suscrito el 31 de Dic de 2020, En ejecución O.O y gestión de mantenimiento desde julio 2021. Fiscalización a cargo de Asociación Vialtec.</t>
  </si>
  <si>
    <t>VELACRUZ-CATACOCHA</t>
  </si>
  <si>
    <t>ALOAG (OBELISCO)-TANDAPI</t>
  </si>
  <si>
    <t>Delegada al GADPP,    en plena  Temporada de verano, a disminuido las afectaciones  con  derrumbes  y  deslizamientos, en algunos puntos del tramo E20, se realiza la limpieza de cunetas y alcantarillas.</t>
  </si>
  <si>
    <t>LÍMITE PROV. PICHINCHA/NAPO ( LA VIRGEN ) - LAGUNA DE PAPALLACTA</t>
  </si>
  <si>
    <t>CHINA ROAD</t>
  </si>
  <si>
    <t>Las vías intervenidas, se encuentran expeditas para la circulación de los usuarios.</t>
  </si>
  <si>
    <t>SOZORANGA-MACARÁ</t>
  </si>
  <si>
    <t>DAULE-SALITRE</t>
  </si>
  <si>
    <t>E485</t>
  </si>
  <si>
    <t>TUCUMBATZA-GUALAQUIZA</t>
  </si>
  <si>
    <t>Se realiza mantenimiento rutinario y atención de emergencias con Maquinaria MTOP-
Hundimiento  Km 2+180 L=0,02km                         Hundimiento  Km 5+285 L=0,015km                   Deslizamiento-Talud Km 7+050 L=0,050km         Hundimiento  Km 9+6</t>
  </si>
  <si>
    <t>ABDON CALDERON  - SANTA ISABEL</t>
  </si>
  <si>
    <t>Acta de recepción Provisional legalizada            Hundimiento de la calzada de la vía Km 50+275 L=0.10Km                                                                         Hundimiento de la calzada de la vía Km 50+885 L=0.25Km</t>
  </si>
  <si>
    <t>PLAYAS-POSORJA</t>
  </si>
  <si>
    <t>E489</t>
  </si>
  <si>
    <t>EL DESCANSO-AZOGUES-BIBLIÁN</t>
  </si>
  <si>
    <t>Se ejecutaron trabajos de bacheo asfáltico</t>
  </si>
  <si>
    <t>GUAYABAL-LA PILA</t>
  </si>
  <si>
    <t>E482A</t>
  </si>
  <si>
    <t>CUENCA- SAYAUSÍ</t>
  </si>
  <si>
    <t>QUEVEDO-VALENCIA-LIMITE CON COTOPAXI (CHIPEHAMBURGO)</t>
  </si>
  <si>
    <t>LIMITE PROVINCIAL ORELLANA- CANAAN SANGAY - JAGUAR II</t>
  </si>
  <si>
    <t>EMPALME E25-BABA</t>
  </si>
  <si>
    <t>CHUNCHI-RÍO ANGAS (LIMITE CHIMBORAZO/CAÑAR)</t>
  </si>
  <si>
    <t>YANGANA- SABANILLA (LTE. LOJA/ZAMORA)</t>
  </si>
  <si>
    <t>Y DE CORRALITOS-PASAJE</t>
  </si>
  <si>
    <t>Y TILLALES-"Y" DEL CAMBIO</t>
  </si>
  <si>
    <t>Se encuentra en trámite la postulación para realizar los Estudios Definitivos del Puente.</t>
  </si>
  <si>
    <t>MANTA-PORTOVIEJO</t>
  </si>
  <si>
    <t>G.P. DE MANABÍ</t>
  </si>
  <si>
    <t>CORREDOR VIAL ADMINISTRADO POR EL GOBIERNO PROVINCIAL DE MANABI</t>
  </si>
  <si>
    <t>OTAVALO-SELVA ALEGRE-SAGUANGAL-LAS GOLONDRINAS.</t>
  </si>
  <si>
    <t>IMBABURA</t>
  </si>
  <si>
    <t>E29</t>
  </si>
  <si>
    <t>DIRECCIÓN DISTRITAL DE IMBABURA</t>
  </si>
  <si>
    <t>LTE. PROV. TUNGURAHUA/CHIMBORAZO (URBINA)-RIOBAMBA</t>
  </si>
  <si>
    <t>CALDERON-PEAJE</t>
  </si>
  <si>
    <t>Continúa el  mantenimiento rutinario  en  cunetas y maleza en  parterre centralpor parte de la empresa Panavial.</t>
  </si>
  <si>
    <t>SANTA ELENA-PROGRESO</t>
  </si>
  <si>
    <t>VERDU</t>
  </si>
  <si>
    <t>PELILEO-BAÑOS</t>
  </si>
  <si>
    <t>Acuerdo Ministerial 011-2021 ( Zona Urbana de San Pedro de Pelileo) Se excluyen 3,96 Km</t>
  </si>
  <si>
    <t>CUMANDA-EMPALME BUCAY-EL TRIUNFO</t>
  </si>
  <si>
    <t>PEÑAS BLANCAS - SAN MARCOS</t>
  </si>
  <si>
    <t>AMALUZA - LA SOPLADORA KM. 18.3 VIA A MENDEZ (LTE. PROV. AZUAY/MORONA)</t>
  </si>
  <si>
    <t>MTOP Y CELEC</t>
  </si>
  <si>
    <t>En ejecución convenio                                   Hundimiento, escalonamiento Km108+600 L=0.10Km                                                                     Hundimiento, escalonamiento Km111+000 L=0.06Km</t>
  </si>
  <si>
    <t>VIA A LORETO, COCA (NARUPA)- ARCHIDONA</t>
  </si>
  <si>
    <t>Asentamientos por suelos saturados.</t>
  </si>
  <si>
    <t>NACIONAL_UMTS_DIC2021_region_FID</t>
  </si>
  <si>
    <t>Count_</t>
  </si>
  <si>
    <t>Por el temporal se ha presentado deslizamientos se ha procedido con la limpieza y habilitación de la carretera   Microempresa ZHORAY en ejecucion desde la 10+000 A 19+200</t>
  </si>
  <si>
    <t>Acta de recepción Provisional legalizada            Hundimiento de la calzada de la vía Km 50+275 L=0.10Km                     Hundimiento de la calzada de la vía Km 50+885 L=0.25Km</t>
  </si>
  <si>
    <t>Fase de Mantenimiento / Las vías intervenidas, se encuentran expeditas para la circulación de los usuarios.</t>
  </si>
  <si>
    <t>Deslizamiento de talud constante, socavación de la estructura de la vía por falta de cabezal en la alcantarilla.</t>
  </si>
  <si>
    <t>CON FECHA 28 DE SEPTIEMBRE DEL 2018 FUE DECLARADA RED VIAL ESTATAL, Se ejecutan trabajos de mantenimiento rutinariuo desde el 11 de mayo de 2021 hasta el 11 de agosto de 2021</t>
  </si>
  <si>
    <t>MANTENIMIENTO RUTINARIO CON  PERSONAL Y MAQUINARIA MTOP GYE Es necesario indicar la gestión realizada para solucionar el o los puntos criticos existentes.</t>
  </si>
  <si>
    <t>Avg_THRESH</t>
  </si>
  <si>
    <t>Durante los días 24 y 25 de Agosto de 2021, la Provincia de El Oro, recibió la visita del Sr. Ministro de Transporte y Obras Públicas, Ing. Marcelo Cabrera Palacios. 
 En dicha visita se establecieron compromisos en bienestar de la Vialidad Estatal,</t>
  </si>
  <si>
    <t>Acta de recepción Provisional legalizada    Hundimiento de la calzada de la vía Km 27+690 L=0.06Km   Hundimiento de la calzada de la vía Km 35+650 L=0</t>
  </si>
  <si>
    <t>Ecuador Cobertura LTE_FID</t>
  </si>
  <si>
    <t>SD_THRESHO</t>
  </si>
  <si>
    <t>conecel_gsm</t>
  </si>
  <si>
    <t>conecel_umts</t>
  </si>
  <si>
    <t>conecel_lte</t>
  </si>
  <si>
    <t>otecel_gsm</t>
  </si>
  <si>
    <t>otecel_umts</t>
  </si>
  <si>
    <t>otecel_lte</t>
  </si>
  <si>
    <t>cnt_gsm</t>
  </si>
  <si>
    <t>cnt_umts</t>
  </si>
  <si>
    <t>cnt_lte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</si>
</sst>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7">
    <border>
      <left/>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wrapText="1"/>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81"/>
  <sheetViews>
    <sheetView tabSelected="1" zoomScale="85" zoomScaleNormal="85" workbookViewId="0">
      <selection activeCell="AL1" sqref="AL1"/>
    </sheetView>
  </sheetViews>
  <sheetFormatPr defaultColWidth="10.90625" defaultRowHeight="14.5" x14ac:dyDescent="0.35"/>
  <cols>
    <col min="1" max="1" width="6.453125" customWidth="1"/>
    <col min="2" max="2" width="12.26953125" customWidth="1"/>
    <col min="3" max="3" width="9.26953125" customWidth="1"/>
    <col min="4" max="4" width="8.453125" customWidth="1"/>
    <col min="5" max="5" width="6.453125" customWidth="1"/>
    <col min="6" max="6" width="79.1796875" customWidth="1"/>
    <col min="7" max="7" width="14.7265625" bestFit="1" customWidth="1"/>
    <col min="8" max="8" width="23.26953125" bestFit="1" customWidth="1"/>
    <col min="9" max="9" width="87.7265625" customWidth="1"/>
    <col min="13" max="13" width="21" customWidth="1"/>
    <col min="14" max="14" width="8.7265625" customWidth="1"/>
    <col min="15" max="15" width="8.453125" customWidth="1"/>
    <col min="16" max="16" width="8.81640625" customWidth="1"/>
    <col min="17" max="17" width="8.54296875" customWidth="1"/>
    <col min="18" max="18" width="7.54296875" customWidth="1"/>
    <col min="22" max="22" width="46.26953125" customWidth="1"/>
    <col min="23" max="23" width="39.7265625" customWidth="1"/>
    <col min="25" max="25" width="8.453125" customWidth="1"/>
    <col min="26" max="26" width="20.81640625" customWidth="1"/>
    <col min="28" max="28" width="5.54296875" bestFit="1" customWidth="1"/>
    <col min="30" max="30" width="108.7265625" customWidth="1"/>
    <col min="34" max="34" width="26.453125" customWidth="1"/>
    <col min="35" max="35" width="7.7265625" customWidth="1"/>
    <col min="36" max="36" width="12.26953125" customWidth="1"/>
    <col min="37" max="37" width="14.36328125" customWidth="1"/>
    <col min="38" max="38" width="13.36328125" customWidth="1"/>
    <col min="39" max="39" width="16.81640625" customWidth="1"/>
    <col min="40" max="40" width="13.6328125" customWidth="1"/>
    <col min="41" max="41" width="12.7265625" customWidth="1"/>
    <col min="42" max="42" width="12.54296875" customWidth="1"/>
    <col min="43" max="43" width="13.7265625" customWidth="1"/>
    <col min="44" max="44" width="13.81640625" customWidth="1"/>
  </cols>
  <sheetData>
    <row r="1" spans="1:44" ht="15" thickBot="1" x14ac:dyDescent="0.4">
      <c r="A1" s="6" t="s">
        <v>0</v>
      </c>
      <c r="B1" s="7" t="s">
        <v>1</v>
      </c>
      <c r="C1" s="7" t="s">
        <v>467</v>
      </c>
      <c r="D1" s="7" t="s">
        <v>2</v>
      </c>
      <c r="E1" s="7" t="s">
        <v>3</v>
      </c>
      <c r="F1" s="7" t="s">
        <v>4</v>
      </c>
      <c r="G1" s="7" t="s">
        <v>5</v>
      </c>
      <c r="H1" s="7" t="s">
        <v>6</v>
      </c>
      <c r="I1" s="7" t="s">
        <v>7</v>
      </c>
      <c r="J1" s="7" t="s">
        <v>8</v>
      </c>
      <c r="K1" s="7" t="s">
        <v>9</v>
      </c>
      <c r="L1" s="7" t="s">
        <v>10</v>
      </c>
      <c r="M1" s="7" t="s">
        <v>11</v>
      </c>
      <c r="N1" s="7" t="s">
        <v>12</v>
      </c>
      <c r="O1" s="7" t="s">
        <v>13</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8" t="s">
        <v>468</v>
      </c>
      <c r="AJ1" s="3" t="s">
        <v>480</v>
      </c>
      <c r="AK1" s="4" t="s">
        <v>481</v>
      </c>
      <c r="AL1" s="4" t="s">
        <v>482</v>
      </c>
      <c r="AM1" s="4" t="s">
        <v>483</v>
      </c>
      <c r="AN1" s="4" t="s">
        <v>484</v>
      </c>
      <c r="AO1" s="4" t="s">
        <v>485</v>
      </c>
      <c r="AP1" s="4" t="s">
        <v>486</v>
      </c>
      <c r="AQ1" s="4" t="s">
        <v>487</v>
      </c>
      <c r="AR1" s="5" t="s">
        <v>488</v>
      </c>
    </row>
    <row r="2" spans="1:44" x14ac:dyDescent="0.35">
      <c r="A2">
        <v>22</v>
      </c>
      <c r="B2" t="s">
        <v>33</v>
      </c>
      <c r="C2">
        <v>22</v>
      </c>
      <c r="D2">
        <v>165</v>
      </c>
      <c r="E2">
        <v>366</v>
      </c>
      <c r="F2" t="s">
        <v>140</v>
      </c>
      <c r="G2" t="s">
        <v>67</v>
      </c>
      <c r="H2" t="s">
        <v>47</v>
      </c>
      <c r="I2" t="s">
        <v>140</v>
      </c>
      <c r="J2" t="s">
        <v>138</v>
      </c>
      <c r="K2">
        <v>9</v>
      </c>
      <c r="L2">
        <v>2</v>
      </c>
      <c r="M2" t="s">
        <v>38</v>
      </c>
      <c r="N2">
        <v>4</v>
      </c>
      <c r="O2">
        <v>8</v>
      </c>
      <c r="P2">
        <v>7</v>
      </c>
      <c r="Q2">
        <v>8</v>
      </c>
      <c r="R2">
        <v>7</v>
      </c>
      <c r="S2">
        <v>6.5</v>
      </c>
      <c r="T2">
        <v>7.5</v>
      </c>
      <c r="U2" t="s">
        <v>50</v>
      </c>
      <c r="V2" t="s">
        <v>40</v>
      </c>
      <c r="W2" t="s">
        <v>51</v>
      </c>
      <c r="X2" t="s">
        <v>42</v>
      </c>
      <c r="Y2" t="s">
        <v>43</v>
      </c>
      <c r="Z2" t="s">
        <v>44</v>
      </c>
      <c r="AA2" s="1">
        <v>44693</v>
      </c>
      <c r="AB2" t="s">
        <v>42</v>
      </c>
      <c r="AC2" t="s">
        <v>42</v>
      </c>
      <c r="AD2" t="s">
        <v>141</v>
      </c>
      <c r="AE2">
        <v>0</v>
      </c>
      <c r="AF2">
        <v>46.14</v>
      </c>
      <c r="AG2">
        <v>49838.750877999999</v>
      </c>
      <c r="AH2" t="s">
        <v>53</v>
      </c>
      <c r="AI2">
        <v>3</v>
      </c>
      <c r="AJ2">
        <v>-95</v>
      </c>
      <c r="AK2">
        <v>-95</v>
      </c>
      <c r="AL2">
        <v>-120</v>
      </c>
      <c r="AM2">
        <v>-85</v>
      </c>
      <c r="AN2">
        <v>-85</v>
      </c>
      <c r="AO2">
        <v>0</v>
      </c>
      <c r="AP2">
        <v>-95</v>
      </c>
      <c r="AQ2">
        <v>-95</v>
      </c>
      <c r="AR2">
        <v>-120</v>
      </c>
    </row>
    <row r="3" spans="1:44" x14ac:dyDescent="0.35">
      <c r="A3">
        <v>133</v>
      </c>
      <c r="B3" t="s">
        <v>33</v>
      </c>
      <c r="C3">
        <v>133</v>
      </c>
      <c r="D3">
        <v>50</v>
      </c>
      <c r="E3">
        <v>194</v>
      </c>
      <c r="F3" t="s">
        <v>382</v>
      </c>
      <c r="G3" t="s">
        <v>35</v>
      </c>
      <c r="H3" t="s">
        <v>73</v>
      </c>
      <c r="I3" t="s">
        <v>382</v>
      </c>
      <c r="J3" t="s">
        <v>216</v>
      </c>
      <c r="K3">
        <v>12</v>
      </c>
      <c r="L3">
        <v>2</v>
      </c>
      <c r="M3" t="s">
        <v>38</v>
      </c>
      <c r="N3">
        <v>5</v>
      </c>
      <c r="O3">
        <v>8</v>
      </c>
      <c r="P3">
        <v>7</v>
      </c>
      <c r="Q3">
        <v>8</v>
      </c>
      <c r="R3">
        <v>9</v>
      </c>
      <c r="S3">
        <v>7</v>
      </c>
      <c r="T3">
        <v>7.8</v>
      </c>
      <c r="U3" t="s">
        <v>58</v>
      </c>
      <c r="V3" t="s">
        <v>63</v>
      </c>
      <c r="W3" t="s">
        <v>383</v>
      </c>
      <c r="X3" t="s">
        <v>42</v>
      </c>
      <c r="Y3" t="s">
        <v>43</v>
      </c>
      <c r="Z3" t="s">
        <v>44</v>
      </c>
      <c r="AA3" s="1">
        <v>44693</v>
      </c>
      <c r="AB3" t="s">
        <v>42</v>
      </c>
      <c r="AC3" t="s">
        <v>42</v>
      </c>
      <c r="AD3" t="s">
        <v>384</v>
      </c>
      <c r="AE3">
        <v>0</v>
      </c>
      <c r="AF3">
        <v>12.34</v>
      </c>
      <c r="AG3">
        <v>7830.932554</v>
      </c>
      <c r="AH3" t="s">
        <v>58</v>
      </c>
      <c r="AI3">
        <v>3</v>
      </c>
      <c r="AJ3">
        <v>-95</v>
      </c>
      <c r="AK3">
        <v>-95</v>
      </c>
      <c r="AL3">
        <v>-120</v>
      </c>
      <c r="AM3">
        <v>-85</v>
      </c>
      <c r="AN3">
        <v>-95</v>
      </c>
      <c r="AO3">
        <v>-120</v>
      </c>
      <c r="AP3">
        <v>-95</v>
      </c>
      <c r="AQ3">
        <v>-95</v>
      </c>
      <c r="AR3">
        <v>-120</v>
      </c>
    </row>
    <row r="4" spans="1:44" x14ac:dyDescent="0.35">
      <c r="A4">
        <v>55</v>
      </c>
      <c r="B4" t="s">
        <v>33</v>
      </c>
      <c r="C4">
        <v>55</v>
      </c>
      <c r="D4">
        <v>267</v>
      </c>
      <c r="E4">
        <v>193</v>
      </c>
      <c r="F4" t="s">
        <v>215</v>
      </c>
      <c r="G4" t="s">
        <v>35</v>
      </c>
      <c r="H4" t="s">
        <v>73</v>
      </c>
      <c r="I4" t="s">
        <v>215</v>
      </c>
      <c r="J4" t="s">
        <v>216</v>
      </c>
      <c r="K4">
        <v>12</v>
      </c>
      <c r="L4">
        <v>2</v>
      </c>
      <c r="M4" t="s">
        <v>38</v>
      </c>
      <c r="N4">
        <v>0</v>
      </c>
      <c r="O4">
        <v>8</v>
      </c>
      <c r="P4">
        <v>8</v>
      </c>
      <c r="Q4">
        <v>7</v>
      </c>
      <c r="R4">
        <v>9</v>
      </c>
      <c r="S4">
        <v>7</v>
      </c>
      <c r="T4">
        <v>7.8</v>
      </c>
      <c r="U4" t="s">
        <v>58</v>
      </c>
      <c r="V4" t="s">
        <v>63</v>
      </c>
      <c r="W4" t="s">
        <v>217</v>
      </c>
      <c r="X4" t="s">
        <v>42</v>
      </c>
      <c r="Y4" t="s">
        <v>43</v>
      </c>
      <c r="Z4" t="s">
        <v>44</v>
      </c>
      <c r="AA4" s="1">
        <v>44693</v>
      </c>
      <c r="AB4" t="s">
        <v>42</v>
      </c>
      <c r="AC4" t="s">
        <v>42</v>
      </c>
      <c r="AD4" t="s">
        <v>218</v>
      </c>
      <c r="AE4">
        <v>0</v>
      </c>
      <c r="AF4">
        <v>15.3</v>
      </c>
      <c r="AG4">
        <v>28934.096547000001</v>
      </c>
      <c r="AH4" t="s">
        <v>58</v>
      </c>
      <c r="AI4">
        <v>2</v>
      </c>
      <c r="AJ4">
        <v>-95</v>
      </c>
      <c r="AK4">
        <v>-100</v>
      </c>
      <c r="AL4">
        <v>-140</v>
      </c>
      <c r="AM4">
        <v>-85</v>
      </c>
      <c r="AN4">
        <v>-85</v>
      </c>
      <c r="AO4">
        <v>-100</v>
      </c>
      <c r="AP4">
        <v>-95</v>
      </c>
      <c r="AQ4">
        <v>-95</v>
      </c>
      <c r="AR4">
        <v>-140</v>
      </c>
    </row>
    <row r="5" spans="1:44" x14ac:dyDescent="0.35">
      <c r="A5">
        <v>70</v>
      </c>
      <c r="B5" t="s">
        <v>33</v>
      </c>
      <c r="C5">
        <v>70</v>
      </c>
      <c r="D5">
        <v>287</v>
      </c>
      <c r="E5">
        <v>271</v>
      </c>
      <c r="F5" t="s">
        <v>260</v>
      </c>
      <c r="G5" t="s">
        <v>35</v>
      </c>
      <c r="H5" t="s">
        <v>106</v>
      </c>
      <c r="I5" t="s">
        <v>260</v>
      </c>
      <c r="J5" t="s">
        <v>107</v>
      </c>
      <c r="K5">
        <v>7.9</v>
      </c>
      <c r="L5">
        <v>2</v>
      </c>
      <c r="M5" t="s">
        <v>38</v>
      </c>
      <c r="N5">
        <v>1</v>
      </c>
      <c r="O5">
        <v>5</v>
      </c>
      <c r="P5">
        <v>7</v>
      </c>
      <c r="Q5">
        <v>2</v>
      </c>
      <c r="R5">
        <v>2</v>
      </c>
      <c r="S5">
        <v>5</v>
      </c>
      <c r="T5">
        <v>4.5999999999999996</v>
      </c>
      <c r="U5" t="s">
        <v>79</v>
      </c>
      <c r="V5" t="s">
        <v>40</v>
      </c>
      <c r="W5" t="s">
        <v>108</v>
      </c>
      <c r="X5" t="s">
        <v>42</v>
      </c>
      <c r="Y5" t="s">
        <v>43</v>
      </c>
      <c r="Z5" t="s">
        <v>44</v>
      </c>
      <c r="AA5" s="1">
        <v>44693</v>
      </c>
      <c r="AB5" t="s">
        <v>42</v>
      </c>
      <c r="AC5" t="s">
        <v>42</v>
      </c>
      <c r="AD5" t="s">
        <v>469</v>
      </c>
      <c r="AE5">
        <v>0</v>
      </c>
      <c r="AF5">
        <v>19.2</v>
      </c>
      <c r="AG5">
        <v>22942.059379999999</v>
      </c>
      <c r="AH5" t="s">
        <v>53</v>
      </c>
      <c r="AI5">
        <v>0</v>
      </c>
      <c r="AJ5">
        <v>-100</v>
      </c>
      <c r="AK5">
        <v>0</v>
      </c>
      <c r="AL5">
        <v>0</v>
      </c>
      <c r="AM5">
        <v>-95</v>
      </c>
      <c r="AN5">
        <v>-105</v>
      </c>
      <c r="AO5">
        <v>0</v>
      </c>
      <c r="AP5">
        <v>-100</v>
      </c>
      <c r="AQ5">
        <v>-100</v>
      </c>
      <c r="AR5">
        <v>0</v>
      </c>
    </row>
    <row r="6" spans="1:44" x14ac:dyDescent="0.35">
      <c r="A6">
        <v>9</v>
      </c>
      <c r="B6" t="s">
        <v>33</v>
      </c>
      <c r="C6">
        <v>9</v>
      </c>
      <c r="D6">
        <v>373</v>
      </c>
      <c r="E6">
        <v>342</v>
      </c>
      <c r="F6" t="s">
        <v>92</v>
      </c>
      <c r="G6" t="s">
        <v>67</v>
      </c>
      <c r="H6" t="s">
        <v>88</v>
      </c>
      <c r="I6" t="s">
        <v>92</v>
      </c>
      <c r="J6" t="s">
        <v>69</v>
      </c>
      <c r="K6">
        <v>33</v>
      </c>
      <c r="L6">
        <v>6</v>
      </c>
      <c r="M6" t="s">
        <v>49</v>
      </c>
      <c r="N6">
        <v>0</v>
      </c>
      <c r="O6">
        <v>9</v>
      </c>
      <c r="P6">
        <v>9</v>
      </c>
      <c r="Q6">
        <v>8</v>
      </c>
      <c r="R6">
        <v>9</v>
      </c>
      <c r="S6">
        <v>9</v>
      </c>
      <c r="T6">
        <v>8.9</v>
      </c>
      <c r="U6" t="s">
        <v>58</v>
      </c>
      <c r="V6" t="s">
        <v>40</v>
      </c>
      <c r="W6" t="s">
        <v>93</v>
      </c>
      <c r="X6" t="s">
        <v>42</v>
      </c>
      <c r="Y6" t="s">
        <v>43</v>
      </c>
      <c r="Z6" t="s">
        <v>44</v>
      </c>
      <c r="AA6" s="1">
        <v>44693</v>
      </c>
      <c r="AB6" t="s">
        <v>42</v>
      </c>
      <c r="AC6" t="s">
        <v>42</v>
      </c>
      <c r="AD6" t="s">
        <v>94</v>
      </c>
      <c r="AE6">
        <v>0</v>
      </c>
      <c r="AF6">
        <v>2</v>
      </c>
      <c r="AG6">
        <v>8220.7991490000004</v>
      </c>
      <c r="AH6" t="s">
        <v>58</v>
      </c>
      <c r="AI6">
        <v>3</v>
      </c>
      <c r="AJ6">
        <v>-95</v>
      </c>
      <c r="AK6">
        <v>-95</v>
      </c>
      <c r="AL6">
        <v>-140</v>
      </c>
      <c r="AM6">
        <v>-85</v>
      </c>
      <c r="AN6">
        <v>-85</v>
      </c>
      <c r="AO6">
        <v>-120</v>
      </c>
      <c r="AP6">
        <v>-95</v>
      </c>
      <c r="AQ6">
        <v>-95</v>
      </c>
      <c r="AR6">
        <v>-140</v>
      </c>
    </row>
    <row r="7" spans="1:44" x14ac:dyDescent="0.35">
      <c r="A7">
        <v>169</v>
      </c>
      <c r="B7" t="s">
        <v>33</v>
      </c>
      <c r="C7">
        <v>169</v>
      </c>
      <c r="D7">
        <v>98</v>
      </c>
      <c r="E7">
        <v>341</v>
      </c>
      <c r="F7" t="s">
        <v>444</v>
      </c>
      <c r="G7" t="s">
        <v>67</v>
      </c>
      <c r="H7" t="s">
        <v>88</v>
      </c>
      <c r="I7" t="s">
        <v>444</v>
      </c>
      <c r="J7" t="s">
        <v>69</v>
      </c>
      <c r="K7">
        <v>9</v>
      </c>
      <c r="L7">
        <v>2</v>
      </c>
      <c r="M7" t="s">
        <v>38</v>
      </c>
      <c r="N7">
        <v>1</v>
      </c>
      <c r="O7">
        <v>8</v>
      </c>
      <c r="P7">
        <v>9</v>
      </c>
      <c r="Q7">
        <v>7</v>
      </c>
      <c r="R7">
        <v>8</v>
      </c>
      <c r="S7">
        <v>8</v>
      </c>
      <c r="T7">
        <v>8</v>
      </c>
      <c r="U7" t="s">
        <v>58</v>
      </c>
      <c r="V7" t="s">
        <v>40</v>
      </c>
      <c r="W7" t="s">
        <v>93</v>
      </c>
      <c r="X7" t="s">
        <v>42</v>
      </c>
      <c r="Y7" t="s">
        <v>43</v>
      </c>
      <c r="Z7" t="s">
        <v>44</v>
      </c>
      <c r="AA7" s="1">
        <v>44693</v>
      </c>
      <c r="AB7" t="s">
        <v>42</v>
      </c>
      <c r="AC7" t="s">
        <v>42</v>
      </c>
      <c r="AD7" t="s">
        <v>445</v>
      </c>
      <c r="AE7">
        <v>0</v>
      </c>
      <c r="AF7">
        <v>8</v>
      </c>
      <c r="AG7">
        <v>5685.7924750000002</v>
      </c>
      <c r="AH7" t="s">
        <v>58</v>
      </c>
      <c r="AI7">
        <v>3</v>
      </c>
      <c r="AJ7">
        <v>-95</v>
      </c>
      <c r="AK7">
        <v>-95</v>
      </c>
      <c r="AL7">
        <v>-120</v>
      </c>
      <c r="AM7">
        <v>-85</v>
      </c>
      <c r="AN7">
        <v>-85</v>
      </c>
      <c r="AO7">
        <v>-100</v>
      </c>
      <c r="AP7">
        <v>-95</v>
      </c>
      <c r="AQ7">
        <v>-95</v>
      </c>
      <c r="AR7">
        <v>-120</v>
      </c>
    </row>
    <row r="8" spans="1:44" x14ac:dyDescent="0.35">
      <c r="A8">
        <v>158</v>
      </c>
      <c r="B8" t="s">
        <v>33</v>
      </c>
      <c r="C8">
        <v>158</v>
      </c>
      <c r="D8">
        <v>74</v>
      </c>
      <c r="E8">
        <v>290</v>
      </c>
      <c r="F8" t="s">
        <v>429</v>
      </c>
      <c r="G8" t="s">
        <v>35</v>
      </c>
      <c r="H8" t="s">
        <v>100</v>
      </c>
      <c r="I8" t="s">
        <v>429</v>
      </c>
      <c r="J8" t="s">
        <v>116</v>
      </c>
      <c r="K8">
        <v>8</v>
      </c>
      <c r="L8">
        <v>2</v>
      </c>
      <c r="M8" t="s">
        <v>38</v>
      </c>
      <c r="N8">
        <v>2</v>
      </c>
      <c r="O8">
        <v>6</v>
      </c>
      <c r="P8">
        <v>6</v>
      </c>
      <c r="Q8">
        <v>7</v>
      </c>
      <c r="R8">
        <v>6</v>
      </c>
      <c r="S8">
        <v>7</v>
      </c>
      <c r="T8">
        <v>6.3</v>
      </c>
      <c r="U8" t="s">
        <v>50</v>
      </c>
      <c r="V8" t="s">
        <v>63</v>
      </c>
      <c r="W8" t="s">
        <v>117</v>
      </c>
      <c r="X8" t="s">
        <v>42</v>
      </c>
      <c r="Y8" t="s">
        <v>43</v>
      </c>
      <c r="Z8" t="s">
        <v>44</v>
      </c>
      <c r="AA8" s="1">
        <v>44693</v>
      </c>
      <c r="AB8" t="s">
        <v>42</v>
      </c>
      <c r="AC8" t="s">
        <v>42</v>
      </c>
      <c r="AD8" t="s">
        <v>470</v>
      </c>
      <c r="AE8">
        <v>0</v>
      </c>
      <c r="AF8">
        <v>5.58</v>
      </c>
      <c r="AG8">
        <v>7227.6673890000002</v>
      </c>
      <c r="AH8" t="s">
        <v>53</v>
      </c>
      <c r="AI8">
        <v>1</v>
      </c>
      <c r="AJ8">
        <v>-100</v>
      </c>
      <c r="AK8">
        <v>-100</v>
      </c>
      <c r="AL8">
        <v>-140</v>
      </c>
      <c r="AM8">
        <v>-85</v>
      </c>
      <c r="AN8">
        <v>-95</v>
      </c>
      <c r="AO8">
        <v>-120</v>
      </c>
      <c r="AP8">
        <v>-100</v>
      </c>
      <c r="AQ8">
        <v>-100</v>
      </c>
      <c r="AR8">
        <v>-140</v>
      </c>
    </row>
    <row r="9" spans="1:44" x14ac:dyDescent="0.35">
      <c r="A9">
        <v>2</v>
      </c>
      <c r="B9" t="s">
        <v>33</v>
      </c>
      <c r="C9">
        <v>2</v>
      </c>
      <c r="D9">
        <v>366</v>
      </c>
      <c r="E9">
        <v>122</v>
      </c>
      <c r="F9" t="s">
        <v>54</v>
      </c>
      <c r="G9" t="s">
        <v>35</v>
      </c>
      <c r="H9" t="s">
        <v>55</v>
      </c>
      <c r="I9" t="s">
        <v>54</v>
      </c>
      <c r="J9" t="s">
        <v>56</v>
      </c>
      <c r="K9">
        <v>8.6999999999999993</v>
      </c>
      <c r="L9">
        <v>2</v>
      </c>
      <c r="M9" t="s">
        <v>57</v>
      </c>
      <c r="N9">
        <v>0</v>
      </c>
      <c r="O9">
        <v>9</v>
      </c>
      <c r="P9">
        <v>8</v>
      </c>
      <c r="Q9">
        <v>10</v>
      </c>
      <c r="R9">
        <v>8</v>
      </c>
      <c r="S9">
        <v>8</v>
      </c>
      <c r="T9">
        <v>8.6</v>
      </c>
      <c r="U9" t="s">
        <v>58</v>
      </c>
      <c r="V9" t="s">
        <v>40</v>
      </c>
      <c r="W9" t="s">
        <v>59</v>
      </c>
      <c r="X9" t="s">
        <v>42</v>
      </c>
      <c r="Y9" t="s">
        <v>43</v>
      </c>
      <c r="Z9" t="s">
        <v>44</v>
      </c>
      <c r="AA9" s="1">
        <v>44693</v>
      </c>
      <c r="AB9" t="s">
        <v>42</v>
      </c>
      <c r="AC9" t="s">
        <v>42</v>
      </c>
      <c r="AD9" t="s">
        <v>60</v>
      </c>
      <c r="AE9">
        <v>0</v>
      </c>
      <c r="AF9">
        <v>16.25</v>
      </c>
      <c r="AG9">
        <v>13832.532278000001</v>
      </c>
      <c r="AH9" t="s">
        <v>58</v>
      </c>
      <c r="AI9">
        <v>3</v>
      </c>
      <c r="AJ9">
        <v>-95</v>
      </c>
      <c r="AK9">
        <v>-95</v>
      </c>
      <c r="AL9">
        <v>-120</v>
      </c>
      <c r="AM9">
        <v>-95</v>
      </c>
      <c r="AN9">
        <v>-95</v>
      </c>
      <c r="AO9">
        <v>0</v>
      </c>
      <c r="AP9">
        <v>-95</v>
      </c>
      <c r="AQ9">
        <v>-95</v>
      </c>
      <c r="AR9">
        <v>0</v>
      </c>
    </row>
    <row r="10" spans="1:44" x14ac:dyDescent="0.35">
      <c r="A10">
        <v>78</v>
      </c>
      <c r="B10" t="s">
        <v>33</v>
      </c>
      <c r="C10">
        <v>78</v>
      </c>
      <c r="D10">
        <v>303</v>
      </c>
      <c r="E10">
        <v>145</v>
      </c>
      <c r="F10" t="s">
        <v>276</v>
      </c>
      <c r="G10" t="s">
        <v>35</v>
      </c>
      <c r="H10" t="s">
        <v>252</v>
      </c>
      <c r="I10" t="s">
        <v>276</v>
      </c>
      <c r="J10" t="s">
        <v>277</v>
      </c>
      <c r="K10">
        <v>7.2</v>
      </c>
      <c r="L10">
        <v>2</v>
      </c>
      <c r="M10" t="s">
        <v>38</v>
      </c>
      <c r="N10">
        <v>1</v>
      </c>
      <c r="O10">
        <v>7</v>
      </c>
      <c r="P10">
        <v>7</v>
      </c>
      <c r="Q10">
        <v>7</v>
      </c>
      <c r="R10">
        <v>8</v>
      </c>
      <c r="S10">
        <v>6</v>
      </c>
      <c r="T10">
        <v>6.9</v>
      </c>
      <c r="U10" t="s">
        <v>50</v>
      </c>
      <c r="V10" t="s">
        <v>40</v>
      </c>
      <c r="W10" t="s">
        <v>278</v>
      </c>
      <c r="X10" t="s">
        <v>42</v>
      </c>
      <c r="Y10" t="s">
        <v>43</v>
      </c>
      <c r="Z10" t="s">
        <v>44</v>
      </c>
      <c r="AA10" s="1">
        <v>44693</v>
      </c>
      <c r="AB10">
        <v>4.2</v>
      </c>
      <c r="AC10" t="s">
        <v>50</v>
      </c>
      <c r="AD10" t="s">
        <v>279</v>
      </c>
      <c r="AE10">
        <v>0</v>
      </c>
      <c r="AF10">
        <v>34.5</v>
      </c>
      <c r="AG10">
        <v>35847.502426999999</v>
      </c>
      <c r="AH10" t="s">
        <v>53</v>
      </c>
      <c r="AI10">
        <v>3</v>
      </c>
      <c r="AJ10">
        <v>-95</v>
      </c>
      <c r="AK10">
        <v>-95</v>
      </c>
      <c r="AL10">
        <v>-120</v>
      </c>
      <c r="AM10">
        <v>-85</v>
      </c>
      <c r="AN10">
        <v>-85</v>
      </c>
      <c r="AO10">
        <v>0</v>
      </c>
      <c r="AP10">
        <v>-95</v>
      </c>
      <c r="AQ10">
        <v>-95</v>
      </c>
      <c r="AR10">
        <v>0</v>
      </c>
    </row>
    <row r="11" spans="1:44" x14ac:dyDescent="0.35">
      <c r="A11">
        <v>119</v>
      </c>
      <c r="B11" t="s">
        <v>33</v>
      </c>
      <c r="C11">
        <v>119</v>
      </c>
      <c r="D11">
        <v>29</v>
      </c>
      <c r="E11">
        <v>84</v>
      </c>
      <c r="F11" t="s">
        <v>357</v>
      </c>
      <c r="G11" t="s">
        <v>67</v>
      </c>
      <c r="H11" t="s">
        <v>126</v>
      </c>
      <c r="I11" t="s">
        <v>357</v>
      </c>
      <c r="J11" t="s">
        <v>111</v>
      </c>
      <c r="K11">
        <v>18</v>
      </c>
      <c r="L11">
        <v>4</v>
      </c>
      <c r="M11" t="s">
        <v>38</v>
      </c>
      <c r="N11">
        <v>0</v>
      </c>
      <c r="O11">
        <v>9</v>
      </c>
      <c r="P11">
        <v>9</v>
      </c>
      <c r="Q11">
        <v>9</v>
      </c>
      <c r="R11">
        <v>9</v>
      </c>
      <c r="S11">
        <v>9</v>
      </c>
      <c r="T11">
        <v>9</v>
      </c>
      <c r="U11" t="s">
        <v>39</v>
      </c>
      <c r="V11" t="s">
        <v>89</v>
      </c>
      <c r="W11" t="s">
        <v>128</v>
      </c>
      <c r="X11" t="s">
        <v>42</v>
      </c>
      <c r="Y11" t="s">
        <v>43</v>
      </c>
      <c r="Z11" t="s">
        <v>44</v>
      </c>
      <c r="AA11" s="1">
        <v>44693</v>
      </c>
      <c r="AB11">
        <v>2.7</v>
      </c>
      <c r="AC11" t="s">
        <v>58</v>
      </c>
      <c r="AD11" t="s">
        <v>166</v>
      </c>
      <c r="AE11">
        <v>0</v>
      </c>
      <c r="AF11">
        <v>17.52</v>
      </c>
      <c r="AG11">
        <v>17080.694995999998</v>
      </c>
      <c r="AH11" t="s">
        <v>39</v>
      </c>
      <c r="AI11">
        <v>3</v>
      </c>
      <c r="AJ11">
        <v>-95</v>
      </c>
      <c r="AK11">
        <v>-95</v>
      </c>
      <c r="AL11">
        <v>-120</v>
      </c>
      <c r="AM11">
        <v>-85</v>
      </c>
      <c r="AN11">
        <v>-85</v>
      </c>
      <c r="AO11">
        <v>-100</v>
      </c>
      <c r="AP11">
        <v>-95</v>
      </c>
      <c r="AQ11">
        <v>-95</v>
      </c>
      <c r="AR11">
        <v>-100</v>
      </c>
    </row>
    <row r="12" spans="1:44" x14ac:dyDescent="0.35">
      <c r="A12">
        <v>153</v>
      </c>
      <c r="B12" t="s">
        <v>33</v>
      </c>
      <c r="C12">
        <v>153</v>
      </c>
      <c r="D12">
        <v>84</v>
      </c>
      <c r="E12">
        <v>58</v>
      </c>
      <c r="F12" t="s">
        <v>419</v>
      </c>
      <c r="G12" t="s">
        <v>67</v>
      </c>
      <c r="H12" t="s">
        <v>126</v>
      </c>
      <c r="I12" t="s">
        <v>419</v>
      </c>
      <c r="J12" t="s">
        <v>334</v>
      </c>
      <c r="K12">
        <v>18</v>
      </c>
      <c r="L12">
        <v>4</v>
      </c>
      <c r="M12" t="s">
        <v>38</v>
      </c>
      <c r="N12">
        <v>0</v>
      </c>
      <c r="O12">
        <v>7</v>
      </c>
      <c r="P12">
        <v>7</v>
      </c>
      <c r="Q12">
        <v>7</v>
      </c>
      <c r="R12">
        <v>8</v>
      </c>
      <c r="S12">
        <v>8</v>
      </c>
      <c r="T12">
        <v>7.3</v>
      </c>
      <c r="U12" t="s">
        <v>50</v>
      </c>
      <c r="V12" t="s">
        <v>80</v>
      </c>
      <c r="W12" t="s">
        <v>379</v>
      </c>
      <c r="X12" t="s">
        <v>42</v>
      </c>
      <c r="Y12" t="s">
        <v>43</v>
      </c>
      <c r="Z12" t="s">
        <v>44</v>
      </c>
      <c r="AA12" s="1">
        <v>44693</v>
      </c>
      <c r="AB12">
        <v>3.4</v>
      </c>
      <c r="AC12" t="s">
        <v>58</v>
      </c>
      <c r="AD12" t="s">
        <v>420</v>
      </c>
      <c r="AE12">
        <v>0</v>
      </c>
      <c r="AF12">
        <v>47</v>
      </c>
      <c r="AG12">
        <v>44570.019243000002</v>
      </c>
      <c r="AH12" t="s">
        <v>53</v>
      </c>
      <c r="AI12">
        <v>3</v>
      </c>
      <c r="AJ12">
        <v>-95</v>
      </c>
      <c r="AK12">
        <v>-95</v>
      </c>
      <c r="AL12">
        <v>-120</v>
      </c>
      <c r="AM12">
        <v>-85</v>
      </c>
      <c r="AN12">
        <v>-85</v>
      </c>
      <c r="AO12">
        <v>-100</v>
      </c>
      <c r="AP12">
        <v>-95</v>
      </c>
      <c r="AQ12">
        <v>-95</v>
      </c>
      <c r="AR12">
        <v>-100</v>
      </c>
    </row>
    <row r="13" spans="1:44" x14ac:dyDescent="0.35">
      <c r="A13">
        <v>178</v>
      </c>
      <c r="B13" t="s">
        <v>33</v>
      </c>
      <c r="C13">
        <v>178</v>
      </c>
      <c r="D13">
        <v>101</v>
      </c>
      <c r="E13">
        <v>285</v>
      </c>
      <c r="F13" t="s">
        <v>462</v>
      </c>
      <c r="G13" t="s">
        <v>67</v>
      </c>
      <c r="H13" t="s">
        <v>100</v>
      </c>
      <c r="I13" t="s">
        <v>462</v>
      </c>
      <c r="J13" t="s">
        <v>134</v>
      </c>
      <c r="K13">
        <v>7.8</v>
      </c>
      <c r="L13">
        <v>2</v>
      </c>
      <c r="M13" t="s">
        <v>49</v>
      </c>
      <c r="N13">
        <v>7</v>
      </c>
      <c r="O13">
        <v>7</v>
      </c>
      <c r="P13">
        <v>8</v>
      </c>
      <c r="Q13">
        <v>8</v>
      </c>
      <c r="R13">
        <v>7</v>
      </c>
      <c r="S13">
        <v>8</v>
      </c>
      <c r="T13">
        <v>7.4</v>
      </c>
      <c r="U13" t="s">
        <v>50</v>
      </c>
      <c r="V13" t="s">
        <v>40</v>
      </c>
      <c r="W13" t="s">
        <v>463</v>
      </c>
      <c r="X13" t="s">
        <v>42</v>
      </c>
      <c r="Y13" t="s">
        <v>43</v>
      </c>
      <c r="Z13" t="s">
        <v>44</v>
      </c>
      <c r="AA13" s="1">
        <v>44693</v>
      </c>
      <c r="AB13" t="s">
        <v>42</v>
      </c>
      <c r="AC13" t="s">
        <v>42</v>
      </c>
      <c r="AD13" t="s">
        <v>464</v>
      </c>
      <c r="AE13">
        <v>0</v>
      </c>
      <c r="AF13">
        <v>18.09</v>
      </c>
      <c r="AG13">
        <v>31380.683024000002</v>
      </c>
      <c r="AH13" t="s">
        <v>53</v>
      </c>
      <c r="AI13">
        <v>0</v>
      </c>
      <c r="AJ13">
        <v>0</v>
      </c>
      <c r="AK13">
        <v>0</v>
      </c>
      <c r="AL13">
        <v>0</v>
      </c>
      <c r="AM13">
        <v>-85</v>
      </c>
      <c r="AN13">
        <v>0</v>
      </c>
      <c r="AO13">
        <v>0</v>
      </c>
      <c r="AP13">
        <v>0</v>
      </c>
      <c r="AQ13">
        <v>0</v>
      </c>
      <c r="AR13">
        <v>0</v>
      </c>
    </row>
    <row r="14" spans="1:44" x14ac:dyDescent="0.35">
      <c r="A14">
        <v>57</v>
      </c>
      <c r="B14" t="s">
        <v>33</v>
      </c>
      <c r="C14">
        <v>57</v>
      </c>
      <c r="D14">
        <v>272</v>
      </c>
      <c r="E14">
        <v>137</v>
      </c>
      <c r="F14" t="s">
        <v>224</v>
      </c>
      <c r="G14" t="s">
        <v>35</v>
      </c>
      <c r="H14" t="s">
        <v>225</v>
      </c>
      <c r="I14" t="s">
        <v>224</v>
      </c>
      <c r="J14" t="s">
        <v>226</v>
      </c>
      <c r="K14">
        <v>10</v>
      </c>
      <c r="L14">
        <v>2</v>
      </c>
      <c r="M14" t="s">
        <v>38</v>
      </c>
      <c r="N14">
        <v>0</v>
      </c>
      <c r="O14">
        <v>8</v>
      </c>
      <c r="P14">
        <v>8</v>
      </c>
      <c r="Q14">
        <v>7</v>
      </c>
      <c r="R14">
        <v>8</v>
      </c>
      <c r="S14">
        <v>9</v>
      </c>
      <c r="T14">
        <v>8.1</v>
      </c>
      <c r="U14" t="s">
        <v>58</v>
      </c>
      <c r="V14" t="s">
        <v>40</v>
      </c>
      <c r="W14" t="s">
        <v>227</v>
      </c>
      <c r="X14" t="s">
        <v>42</v>
      </c>
      <c r="Y14" t="s">
        <v>43</v>
      </c>
      <c r="Z14" t="s">
        <v>44</v>
      </c>
      <c r="AA14" s="1">
        <v>44693</v>
      </c>
      <c r="AB14">
        <v>2.5</v>
      </c>
      <c r="AC14" t="s">
        <v>58</v>
      </c>
      <c r="AD14" t="s">
        <v>228</v>
      </c>
      <c r="AE14">
        <v>0</v>
      </c>
      <c r="AF14">
        <v>62.93</v>
      </c>
      <c r="AG14">
        <v>61302.366238000002</v>
      </c>
      <c r="AH14" t="s">
        <v>58</v>
      </c>
      <c r="AI14">
        <v>3</v>
      </c>
      <c r="AJ14">
        <v>-95</v>
      </c>
      <c r="AK14">
        <v>-95</v>
      </c>
      <c r="AL14">
        <v>-120</v>
      </c>
      <c r="AM14">
        <v>-85</v>
      </c>
      <c r="AN14">
        <v>-85</v>
      </c>
      <c r="AO14">
        <v>-100</v>
      </c>
      <c r="AP14">
        <v>-95</v>
      </c>
      <c r="AQ14">
        <v>-95</v>
      </c>
      <c r="AR14">
        <v>-100</v>
      </c>
    </row>
    <row r="15" spans="1:44" x14ac:dyDescent="0.35">
      <c r="A15">
        <v>147</v>
      </c>
      <c r="B15" t="s">
        <v>33</v>
      </c>
      <c r="C15">
        <v>147</v>
      </c>
      <c r="D15">
        <v>78</v>
      </c>
      <c r="E15">
        <v>126</v>
      </c>
      <c r="F15" t="s">
        <v>409</v>
      </c>
      <c r="G15" t="s">
        <v>67</v>
      </c>
      <c r="H15" t="s">
        <v>225</v>
      </c>
      <c r="I15" t="s">
        <v>409</v>
      </c>
      <c r="J15" t="s">
        <v>157</v>
      </c>
      <c r="K15">
        <v>21.6</v>
      </c>
      <c r="L15">
        <v>4</v>
      </c>
      <c r="M15" t="s">
        <v>38</v>
      </c>
      <c r="N15">
        <v>0</v>
      </c>
      <c r="O15">
        <v>6</v>
      </c>
      <c r="P15">
        <v>8</v>
      </c>
      <c r="Q15">
        <v>7</v>
      </c>
      <c r="R15">
        <v>8</v>
      </c>
      <c r="S15">
        <v>5</v>
      </c>
      <c r="T15">
        <v>6.4</v>
      </c>
      <c r="U15" t="s">
        <v>50</v>
      </c>
      <c r="V15" t="s">
        <v>40</v>
      </c>
      <c r="W15" t="s">
        <v>227</v>
      </c>
      <c r="X15" t="s">
        <v>42</v>
      </c>
      <c r="Y15" t="s">
        <v>43</v>
      </c>
      <c r="Z15" t="s">
        <v>44</v>
      </c>
      <c r="AA15" s="1">
        <v>44693</v>
      </c>
      <c r="AB15">
        <v>4.4000000000000004</v>
      </c>
      <c r="AC15" t="s">
        <v>50</v>
      </c>
      <c r="AD15" t="s">
        <v>410</v>
      </c>
      <c r="AE15">
        <v>0</v>
      </c>
      <c r="AF15">
        <v>1.95</v>
      </c>
      <c r="AG15">
        <v>4952.534463</v>
      </c>
      <c r="AH15" t="s">
        <v>53</v>
      </c>
      <c r="AI15">
        <v>3</v>
      </c>
      <c r="AJ15">
        <v>-95</v>
      </c>
      <c r="AK15">
        <v>-95</v>
      </c>
      <c r="AL15">
        <v>-140</v>
      </c>
      <c r="AM15">
        <v>-85</v>
      </c>
      <c r="AN15">
        <v>-85</v>
      </c>
      <c r="AO15">
        <v>-120</v>
      </c>
      <c r="AP15">
        <v>-95</v>
      </c>
      <c r="AQ15">
        <v>-95</v>
      </c>
      <c r="AR15">
        <v>-120</v>
      </c>
    </row>
    <row r="16" spans="1:44" x14ac:dyDescent="0.35">
      <c r="A16">
        <v>56</v>
      </c>
      <c r="B16" t="s">
        <v>33</v>
      </c>
      <c r="C16">
        <v>56</v>
      </c>
      <c r="D16">
        <v>271</v>
      </c>
      <c r="E16">
        <v>250</v>
      </c>
      <c r="F16" t="s">
        <v>219</v>
      </c>
      <c r="G16" t="s">
        <v>67</v>
      </c>
      <c r="H16" t="s">
        <v>220</v>
      </c>
      <c r="I16" t="s">
        <v>219</v>
      </c>
      <c r="J16" t="s">
        <v>221</v>
      </c>
      <c r="K16">
        <v>7.3</v>
      </c>
      <c r="L16">
        <v>2</v>
      </c>
      <c r="M16" t="s">
        <v>38</v>
      </c>
      <c r="N16">
        <v>0</v>
      </c>
      <c r="O16">
        <v>7.5</v>
      </c>
      <c r="P16">
        <v>7.5</v>
      </c>
      <c r="Q16">
        <v>7.5</v>
      </c>
      <c r="R16">
        <v>7.5</v>
      </c>
      <c r="S16">
        <v>7.5</v>
      </c>
      <c r="T16">
        <v>7.5</v>
      </c>
      <c r="U16" t="s">
        <v>58</v>
      </c>
      <c r="V16" t="s">
        <v>40</v>
      </c>
      <c r="W16" t="s">
        <v>222</v>
      </c>
      <c r="X16" t="s">
        <v>42</v>
      </c>
      <c r="Y16" t="s">
        <v>43</v>
      </c>
      <c r="Z16" t="s">
        <v>44</v>
      </c>
      <c r="AA16" s="1">
        <v>44693</v>
      </c>
      <c r="AB16" t="s">
        <v>42</v>
      </c>
      <c r="AC16" t="s">
        <v>42</v>
      </c>
      <c r="AD16" t="s">
        <v>223</v>
      </c>
      <c r="AE16">
        <v>0</v>
      </c>
      <c r="AF16">
        <v>85.4</v>
      </c>
      <c r="AG16">
        <v>76825.877057999998</v>
      </c>
      <c r="AH16" t="s">
        <v>58</v>
      </c>
      <c r="AI16">
        <v>3</v>
      </c>
      <c r="AJ16">
        <v>-95</v>
      </c>
      <c r="AK16">
        <v>-95</v>
      </c>
      <c r="AL16">
        <v>-120</v>
      </c>
      <c r="AM16">
        <v>-85</v>
      </c>
      <c r="AN16">
        <v>-85</v>
      </c>
      <c r="AO16">
        <v>-100</v>
      </c>
      <c r="AP16">
        <v>-95</v>
      </c>
      <c r="AQ16">
        <v>-95</v>
      </c>
      <c r="AR16">
        <v>-100</v>
      </c>
    </row>
    <row r="17" spans="1:44" x14ac:dyDescent="0.35">
      <c r="A17">
        <v>32</v>
      </c>
      <c r="B17" t="s">
        <v>33</v>
      </c>
      <c r="C17">
        <v>32</v>
      </c>
      <c r="D17">
        <v>184</v>
      </c>
      <c r="E17">
        <v>242</v>
      </c>
      <c r="F17" t="s">
        <v>163</v>
      </c>
      <c r="G17" t="s">
        <v>67</v>
      </c>
      <c r="H17" t="s">
        <v>84</v>
      </c>
      <c r="I17" t="s">
        <v>163</v>
      </c>
      <c r="J17" t="s">
        <v>69</v>
      </c>
      <c r="K17">
        <v>14.6</v>
      </c>
      <c r="L17">
        <v>4</v>
      </c>
      <c r="M17" t="s">
        <v>38</v>
      </c>
      <c r="N17">
        <v>0</v>
      </c>
      <c r="O17">
        <v>7</v>
      </c>
      <c r="P17">
        <v>8.5</v>
      </c>
      <c r="Q17">
        <v>8.5</v>
      </c>
      <c r="R17">
        <v>6</v>
      </c>
      <c r="S17">
        <v>8</v>
      </c>
      <c r="T17">
        <v>7.4</v>
      </c>
      <c r="U17" t="s">
        <v>50</v>
      </c>
      <c r="V17" t="s">
        <v>40</v>
      </c>
      <c r="W17" t="s">
        <v>85</v>
      </c>
      <c r="X17" t="s">
        <v>42</v>
      </c>
      <c r="Y17" t="s">
        <v>43</v>
      </c>
      <c r="Z17" t="s">
        <v>44</v>
      </c>
      <c r="AA17" s="1">
        <v>44693</v>
      </c>
      <c r="AB17" t="s">
        <v>42</v>
      </c>
      <c r="AC17" t="s">
        <v>42</v>
      </c>
      <c r="AD17" t="s">
        <v>86</v>
      </c>
      <c r="AE17">
        <v>0</v>
      </c>
      <c r="AF17">
        <v>12.695</v>
      </c>
      <c r="AG17">
        <v>11271.395049999999</v>
      </c>
      <c r="AH17" t="s">
        <v>53</v>
      </c>
      <c r="AI17">
        <v>3</v>
      </c>
      <c r="AJ17">
        <v>-95</v>
      </c>
      <c r="AK17">
        <v>-95</v>
      </c>
      <c r="AL17">
        <v>-120</v>
      </c>
      <c r="AM17">
        <v>-85</v>
      </c>
      <c r="AN17">
        <v>-85</v>
      </c>
      <c r="AO17">
        <v>-100</v>
      </c>
      <c r="AP17">
        <v>-95</v>
      </c>
      <c r="AQ17">
        <v>-95</v>
      </c>
      <c r="AR17">
        <v>-100</v>
      </c>
    </row>
    <row r="18" spans="1:44" x14ac:dyDescent="0.35">
      <c r="A18">
        <v>127</v>
      </c>
      <c r="B18" t="s">
        <v>33</v>
      </c>
      <c r="C18">
        <v>127</v>
      </c>
      <c r="D18">
        <v>38</v>
      </c>
      <c r="E18">
        <v>255</v>
      </c>
      <c r="F18" t="s">
        <v>371</v>
      </c>
      <c r="G18" t="s">
        <v>35</v>
      </c>
      <c r="H18" t="s">
        <v>302</v>
      </c>
      <c r="I18" t="s">
        <v>371</v>
      </c>
      <c r="J18" t="s">
        <v>226</v>
      </c>
      <c r="K18">
        <v>7.3</v>
      </c>
      <c r="L18">
        <v>2</v>
      </c>
      <c r="M18" t="s">
        <v>38</v>
      </c>
      <c r="N18">
        <v>0</v>
      </c>
      <c r="O18">
        <v>9</v>
      </c>
      <c r="P18">
        <v>8</v>
      </c>
      <c r="Q18">
        <v>8</v>
      </c>
      <c r="R18">
        <v>8</v>
      </c>
      <c r="S18">
        <v>9</v>
      </c>
      <c r="T18">
        <v>8.6999999999999993</v>
      </c>
      <c r="U18" t="s">
        <v>58</v>
      </c>
      <c r="V18" t="s">
        <v>40</v>
      </c>
      <c r="W18" t="s">
        <v>303</v>
      </c>
      <c r="X18" t="s">
        <v>42</v>
      </c>
      <c r="Y18" t="s">
        <v>43</v>
      </c>
      <c r="Z18" t="s">
        <v>44</v>
      </c>
      <c r="AA18" s="1">
        <v>44693</v>
      </c>
      <c r="AB18" t="s">
        <v>42</v>
      </c>
      <c r="AC18" t="s">
        <v>42</v>
      </c>
      <c r="AD18" t="s">
        <v>42</v>
      </c>
      <c r="AE18">
        <v>0</v>
      </c>
      <c r="AF18">
        <v>6.99</v>
      </c>
      <c r="AG18">
        <v>7592.9993930000001</v>
      </c>
      <c r="AH18" t="s">
        <v>58</v>
      </c>
      <c r="AI18">
        <v>1</v>
      </c>
      <c r="AJ18">
        <v>-95</v>
      </c>
      <c r="AK18">
        <v>-100</v>
      </c>
      <c r="AL18">
        <v>-140</v>
      </c>
      <c r="AM18">
        <v>-105</v>
      </c>
      <c r="AN18">
        <v>-105</v>
      </c>
      <c r="AO18">
        <v>0</v>
      </c>
      <c r="AP18">
        <v>-95</v>
      </c>
      <c r="AQ18">
        <v>-100</v>
      </c>
      <c r="AR18">
        <v>0</v>
      </c>
    </row>
    <row r="19" spans="1:44" x14ac:dyDescent="0.35">
      <c r="A19">
        <v>129</v>
      </c>
      <c r="B19" t="s">
        <v>33</v>
      </c>
      <c r="C19">
        <v>129</v>
      </c>
      <c r="D19">
        <v>43</v>
      </c>
      <c r="E19">
        <v>129</v>
      </c>
      <c r="F19" t="s">
        <v>373</v>
      </c>
      <c r="G19" t="s">
        <v>67</v>
      </c>
      <c r="H19" t="s">
        <v>225</v>
      </c>
      <c r="I19" t="s">
        <v>373</v>
      </c>
      <c r="J19" t="s">
        <v>157</v>
      </c>
      <c r="K19">
        <v>8</v>
      </c>
      <c r="L19">
        <v>2</v>
      </c>
      <c r="M19" t="s">
        <v>49</v>
      </c>
      <c r="N19">
        <v>1</v>
      </c>
      <c r="O19">
        <v>9</v>
      </c>
      <c r="P19">
        <v>8</v>
      </c>
      <c r="Q19">
        <v>8</v>
      </c>
      <c r="R19">
        <v>8</v>
      </c>
      <c r="S19">
        <v>9</v>
      </c>
      <c r="T19">
        <v>8.6999999999999993</v>
      </c>
      <c r="U19" t="s">
        <v>58</v>
      </c>
      <c r="V19" t="s">
        <v>40</v>
      </c>
      <c r="W19" t="s">
        <v>227</v>
      </c>
      <c r="X19" t="s">
        <v>42</v>
      </c>
      <c r="Y19" t="s">
        <v>43</v>
      </c>
      <c r="Z19" t="s">
        <v>44</v>
      </c>
      <c r="AA19" s="1">
        <v>44693</v>
      </c>
      <c r="AB19">
        <v>2.6</v>
      </c>
      <c r="AC19" t="s">
        <v>58</v>
      </c>
      <c r="AD19" t="s">
        <v>42</v>
      </c>
      <c r="AE19">
        <v>0</v>
      </c>
      <c r="AF19">
        <v>5.82</v>
      </c>
      <c r="AG19">
        <v>7539.0758409999999</v>
      </c>
      <c r="AH19" t="s">
        <v>58</v>
      </c>
      <c r="AI19">
        <v>3</v>
      </c>
      <c r="AJ19">
        <v>-95</v>
      </c>
      <c r="AK19">
        <v>-95</v>
      </c>
      <c r="AL19">
        <v>-120</v>
      </c>
      <c r="AM19">
        <v>-85</v>
      </c>
      <c r="AN19">
        <v>-85</v>
      </c>
      <c r="AO19">
        <v>-100</v>
      </c>
      <c r="AP19">
        <v>-95</v>
      </c>
      <c r="AQ19">
        <v>-95</v>
      </c>
      <c r="AR19">
        <v>-100</v>
      </c>
    </row>
    <row r="20" spans="1:44" x14ac:dyDescent="0.35">
      <c r="A20">
        <v>29</v>
      </c>
      <c r="B20" t="s">
        <v>33</v>
      </c>
      <c r="C20">
        <v>29</v>
      </c>
      <c r="D20">
        <v>189</v>
      </c>
      <c r="E20">
        <v>373</v>
      </c>
      <c r="F20" t="s">
        <v>154</v>
      </c>
      <c r="G20" t="s">
        <v>35</v>
      </c>
      <c r="H20" t="s">
        <v>47</v>
      </c>
      <c r="I20" t="s">
        <v>154</v>
      </c>
      <c r="J20" t="s">
        <v>48</v>
      </c>
      <c r="K20">
        <v>5</v>
      </c>
      <c r="L20">
        <v>2</v>
      </c>
      <c r="M20" t="s">
        <v>57</v>
      </c>
      <c r="N20">
        <v>3</v>
      </c>
      <c r="O20">
        <v>0</v>
      </c>
      <c r="P20">
        <v>2</v>
      </c>
      <c r="Q20">
        <v>10</v>
      </c>
      <c r="R20">
        <v>0</v>
      </c>
      <c r="S20">
        <v>5</v>
      </c>
      <c r="T20">
        <v>2</v>
      </c>
      <c r="U20" t="s">
        <v>79</v>
      </c>
      <c r="V20" t="s">
        <v>40</v>
      </c>
      <c r="W20" t="s">
        <v>51</v>
      </c>
      <c r="X20" t="s">
        <v>42</v>
      </c>
      <c r="Y20" t="s">
        <v>43</v>
      </c>
      <c r="Z20" t="s">
        <v>44</v>
      </c>
      <c r="AA20" s="1">
        <v>44693</v>
      </c>
      <c r="AB20" t="s">
        <v>42</v>
      </c>
      <c r="AC20" t="s">
        <v>42</v>
      </c>
      <c r="AD20" t="s">
        <v>155</v>
      </c>
      <c r="AE20">
        <v>0</v>
      </c>
      <c r="AF20">
        <v>26</v>
      </c>
      <c r="AG20">
        <v>21395.944329999998</v>
      </c>
      <c r="AH20" t="s">
        <v>53</v>
      </c>
      <c r="AI20">
        <v>3</v>
      </c>
      <c r="AJ20">
        <v>-95</v>
      </c>
      <c r="AK20">
        <v>-95</v>
      </c>
      <c r="AL20">
        <v>-120</v>
      </c>
      <c r="AM20">
        <v>-85</v>
      </c>
      <c r="AN20">
        <v>0</v>
      </c>
      <c r="AO20">
        <v>0</v>
      </c>
      <c r="AP20">
        <v>-95</v>
      </c>
      <c r="AQ20">
        <v>-95</v>
      </c>
      <c r="AR20">
        <v>0</v>
      </c>
    </row>
    <row r="21" spans="1:44" x14ac:dyDescent="0.35">
      <c r="A21">
        <v>98</v>
      </c>
      <c r="B21" t="s">
        <v>33</v>
      </c>
      <c r="C21">
        <v>98</v>
      </c>
      <c r="D21">
        <v>13</v>
      </c>
      <c r="E21">
        <v>211</v>
      </c>
      <c r="F21" t="s">
        <v>315</v>
      </c>
      <c r="G21" t="s">
        <v>67</v>
      </c>
      <c r="H21" t="s">
        <v>78</v>
      </c>
      <c r="I21" t="s">
        <v>315</v>
      </c>
      <c r="J21" t="s">
        <v>69</v>
      </c>
      <c r="K21">
        <v>7.3</v>
      </c>
      <c r="L21">
        <v>2</v>
      </c>
      <c r="M21" t="s">
        <v>38</v>
      </c>
      <c r="N21">
        <v>0</v>
      </c>
      <c r="O21">
        <v>8</v>
      </c>
      <c r="P21">
        <v>8</v>
      </c>
      <c r="Q21">
        <v>6</v>
      </c>
      <c r="R21">
        <v>8</v>
      </c>
      <c r="S21">
        <v>7.5</v>
      </c>
      <c r="T21">
        <v>7.7</v>
      </c>
      <c r="U21" t="s">
        <v>58</v>
      </c>
      <c r="V21" t="s">
        <v>80</v>
      </c>
      <c r="W21" t="s">
        <v>208</v>
      </c>
      <c r="X21" t="s">
        <v>42</v>
      </c>
      <c r="Y21" t="s">
        <v>43</v>
      </c>
      <c r="Z21" t="s">
        <v>44</v>
      </c>
      <c r="AA21" s="1">
        <v>44693</v>
      </c>
      <c r="AB21" t="s">
        <v>42</v>
      </c>
      <c r="AC21" t="s">
        <v>42</v>
      </c>
      <c r="AD21" t="s">
        <v>82</v>
      </c>
      <c r="AE21">
        <v>0</v>
      </c>
      <c r="AF21">
        <v>56.72</v>
      </c>
      <c r="AG21">
        <v>38535.144762000004</v>
      </c>
      <c r="AH21" t="s">
        <v>58</v>
      </c>
      <c r="AI21">
        <v>3</v>
      </c>
      <c r="AJ21">
        <v>-95</v>
      </c>
      <c r="AK21">
        <v>-95</v>
      </c>
      <c r="AL21">
        <v>-120</v>
      </c>
      <c r="AM21">
        <v>-85</v>
      </c>
      <c r="AN21">
        <v>-85</v>
      </c>
      <c r="AO21">
        <v>-120</v>
      </c>
      <c r="AP21">
        <v>-95</v>
      </c>
      <c r="AQ21">
        <v>-95</v>
      </c>
      <c r="AR21">
        <v>-120</v>
      </c>
    </row>
    <row r="22" spans="1:44" x14ac:dyDescent="0.35">
      <c r="A22">
        <v>125</v>
      </c>
      <c r="B22" t="s">
        <v>33</v>
      </c>
      <c r="C22">
        <v>125</v>
      </c>
      <c r="D22">
        <v>33</v>
      </c>
      <c r="E22">
        <v>32</v>
      </c>
      <c r="F22" t="s">
        <v>367</v>
      </c>
      <c r="G22" t="s">
        <v>35</v>
      </c>
      <c r="H22" t="s">
        <v>195</v>
      </c>
      <c r="I22" t="s">
        <v>367</v>
      </c>
      <c r="J22" t="s">
        <v>368</v>
      </c>
      <c r="K22">
        <v>9.1999999999999993</v>
      </c>
      <c r="L22">
        <v>2</v>
      </c>
      <c r="M22" t="s">
        <v>258</v>
      </c>
      <c r="N22">
        <v>0</v>
      </c>
      <c r="O22">
        <v>8</v>
      </c>
      <c r="P22">
        <v>8</v>
      </c>
      <c r="Q22">
        <v>7</v>
      </c>
      <c r="R22">
        <v>7</v>
      </c>
      <c r="S22">
        <v>7</v>
      </c>
      <c r="T22">
        <v>7.6</v>
      </c>
      <c r="U22" t="s">
        <v>58</v>
      </c>
      <c r="V22" t="s">
        <v>40</v>
      </c>
      <c r="W22" t="s">
        <v>197</v>
      </c>
      <c r="X22" t="s">
        <v>42</v>
      </c>
      <c r="Y22" t="s">
        <v>43</v>
      </c>
      <c r="Z22" t="s">
        <v>44</v>
      </c>
      <c r="AA22" s="1">
        <v>44693</v>
      </c>
      <c r="AB22" t="s">
        <v>42</v>
      </c>
      <c r="AC22" t="s">
        <v>42</v>
      </c>
      <c r="AD22" t="s">
        <v>198</v>
      </c>
      <c r="AE22">
        <v>0</v>
      </c>
      <c r="AF22">
        <v>17.2</v>
      </c>
      <c r="AG22">
        <v>18629.761097999999</v>
      </c>
      <c r="AH22" t="s">
        <v>58</v>
      </c>
      <c r="AI22">
        <v>2</v>
      </c>
      <c r="AJ22">
        <v>-95</v>
      </c>
      <c r="AK22">
        <v>-100</v>
      </c>
      <c r="AL22">
        <v>-140</v>
      </c>
      <c r="AM22">
        <v>-85</v>
      </c>
      <c r="AN22">
        <v>-85</v>
      </c>
      <c r="AO22">
        <v>-120</v>
      </c>
      <c r="AP22">
        <v>-95</v>
      </c>
      <c r="AQ22">
        <v>-95</v>
      </c>
      <c r="AR22">
        <v>-120</v>
      </c>
    </row>
    <row r="23" spans="1:44" x14ac:dyDescent="0.35">
      <c r="A23">
        <v>104</v>
      </c>
      <c r="B23" t="s">
        <v>33</v>
      </c>
      <c r="C23">
        <v>104</v>
      </c>
      <c r="D23">
        <v>16</v>
      </c>
      <c r="E23">
        <v>5</v>
      </c>
      <c r="F23" t="s">
        <v>325</v>
      </c>
      <c r="G23" t="s">
        <v>67</v>
      </c>
      <c r="H23" t="s">
        <v>326</v>
      </c>
      <c r="I23" t="s">
        <v>325</v>
      </c>
      <c r="J23" t="s">
        <v>221</v>
      </c>
      <c r="K23">
        <v>10</v>
      </c>
      <c r="L23">
        <v>2</v>
      </c>
      <c r="M23" t="s">
        <v>38</v>
      </c>
      <c r="N23">
        <v>2</v>
      </c>
      <c r="O23">
        <v>9</v>
      </c>
      <c r="P23">
        <v>8</v>
      </c>
      <c r="Q23">
        <v>9</v>
      </c>
      <c r="R23">
        <v>7</v>
      </c>
      <c r="S23">
        <v>8</v>
      </c>
      <c r="T23">
        <v>8.4</v>
      </c>
      <c r="U23" t="s">
        <v>58</v>
      </c>
      <c r="V23" t="s">
        <v>112</v>
      </c>
      <c r="W23" t="s">
        <v>327</v>
      </c>
      <c r="X23" t="s">
        <v>42</v>
      </c>
      <c r="Y23" t="s">
        <v>43</v>
      </c>
      <c r="Z23" t="s">
        <v>44</v>
      </c>
      <c r="AA23" s="1">
        <v>44693</v>
      </c>
      <c r="AB23">
        <v>2.6</v>
      </c>
      <c r="AC23" t="s">
        <v>58</v>
      </c>
      <c r="AD23" t="s">
        <v>328</v>
      </c>
      <c r="AE23">
        <v>0</v>
      </c>
      <c r="AF23">
        <v>21.86</v>
      </c>
      <c r="AG23">
        <v>21477.320307000002</v>
      </c>
      <c r="AH23" t="s">
        <v>58</v>
      </c>
      <c r="AI23">
        <v>3</v>
      </c>
      <c r="AJ23">
        <v>-95</v>
      </c>
      <c r="AK23">
        <v>-95</v>
      </c>
      <c r="AL23">
        <v>-140</v>
      </c>
      <c r="AM23">
        <v>-85</v>
      </c>
      <c r="AN23">
        <v>-85</v>
      </c>
      <c r="AO23">
        <v>0</v>
      </c>
      <c r="AP23">
        <v>-95</v>
      </c>
      <c r="AQ23">
        <v>-95</v>
      </c>
      <c r="AR23">
        <v>-140</v>
      </c>
    </row>
    <row r="24" spans="1:44" x14ac:dyDescent="0.35">
      <c r="A24">
        <v>7</v>
      </c>
      <c r="B24" t="s">
        <v>33</v>
      </c>
      <c r="C24">
        <v>7</v>
      </c>
      <c r="D24">
        <v>371</v>
      </c>
      <c r="E24">
        <v>240</v>
      </c>
      <c r="F24" t="s">
        <v>83</v>
      </c>
      <c r="G24" t="s">
        <v>67</v>
      </c>
      <c r="H24" t="s">
        <v>84</v>
      </c>
      <c r="I24" t="s">
        <v>83</v>
      </c>
      <c r="J24" t="s">
        <v>69</v>
      </c>
      <c r="K24">
        <v>7.3</v>
      </c>
      <c r="L24">
        <v>2</v>
      </c>
      <c r="M24" t="s">
        <v>38</v>
      </c>
      <c r="N24">
        <v>0</v>
      </c>
      <c r="O24">
        <v>7</v>
      </c>
      <c r="P24">
        <v>8</v>
      </c>
      <c r="Q24">
        <v>7</v>
      </c>
      <c r="R24">
        <v>8</v>
      </c>
      <c r="S24">
        <v>7.5</v>
      </c>
      <c r="T24">
        <v>7.3</v>
      </c>
      <c r="U24" t="s">
        <v>50</v>
      </c>
      <c r="V24" t="s">
        <v>40</v>
      </c>
      <c r="W24" t="s">
        <v>85</v>
      </c>
      <c r="X24" t="s">
        <v>42</v>
      </c>
      <c r="Y24" t="s">
        <v>43</v>
      </c>
      <c r="Z24" t="s">
        <v>44</v>
      </c>
      <c r="AA24" s="1">
        <v>44693</v>
      </c>
      <c r="AB24" t="s">
        <v>42</v>
      </c>
      <c r="AC24" t="s">
        <v>42</v>
      </c>
      <c r="AD24" t="s">
        <v>86</v>
      </c>
      <c r="AE24">
        <v>0</v>
      </c>
      <c r="AF24">
        <v>7.7060000000000004</v>
      </c>
      <c r="AG24">
        <v>5009.8234499999999</v>
      </c>
      <c r="AH24" t="s">
        <v>53</v>
      </c>
      <c r="AI24">
        <v>3</v>
      </c>
      <c r="AJ24">
        <v>-85</v>
      </c>
      <c r="AK24">
        <v>-95</v>
      </c>
      <c r="AL24">
        <v>-120</v>
      </c>
      <c r="AM24">
        <v>-85</v>
      </c>
      <c r="AN24">
        <v>-85</v>
      </c>
      <c r="AO24">
        <v>-100</v>
      </c>
      <c r="AP24">
        <v>-85</v>
      </c>
      <c r="AQ24">
        <v>-95</v>
      </c>
      <c r="AR24">
        <v>-120</v>
      </c>
    </row>
    <row r="25" spans="1:44" x14ac:dyDescent="0.35">
      <c r="A25">
        <v>122</v>
      </c>
      <c r="B25" t="s">
        <v>33</v>
      </c>
      <c r="C25">
        <v>122</v>
      </c>
      <c r="D25">
        <v>30</v>
      </c>
      <c r="E25">
        <v>360</v>
      </c>
      <c r="F25" t="s">
        <v>361</v>
      </c>
      <c r="G25" t="s">
        <v>35</v>
      </c>
      <c r="H25" t="s">
        <v>88</v>
      </c>
      <c r="I25" t="s">
        <v>361</v>
      </c>
      <c r="J25" t="s">
        <v>362</v>
      </c>
      <c r="K25">
        <v>11</v>
      </c>
      <c r="L25">
        <v>4</v>
      </c>
      <c r="M25" t="s">
        <v>38</v>
      </c>
      <c r="N25">
        <v>1</v>
      </c>
      <c r="O25">
        <v>10</v>
      </c>
      <c r="P25">
        <v>9</v>
      </c>
      <c r="Q25">
        <v>9</v>
      </c>
      <c r="R25">
        <v>9</v>
      </c>
      <c r="S25">
        <v>9</v>
      </c>
      <c r="T25">
        <v>9.5</v>
      </c>
      <c r="U25" t="s">
        <v>39</v>
      </c>
      <c r="V25" t="s">
        <v>40</v>
      </c>
      <c r="W25" t="s">
        <v>93</v>
      </c>
      <c r="X25" t="s">
        <v>42</v>
      </c>
      <c r="Y25" t="s">
        <v>43</v>
      </c>
      <c r="Z25" t="s">
        <v>44</v>
      </c>
      <c r="AA25" s="1">
        <v>44693</v>
      </c>
      <c r="AB25" t="s">
        <v>42</v>
      </c>
      <c r="AC25" t="s">
        <v>42</v>
      </c>
      <c r="AD25" t="s">
        <v>94</v>
      </c>
      <c r="AE25">
        <v>0</v>
      </c>
      <c r="AF25">
        <v>21.84</v>
      </c>
      <c r="AG25">
        <v>21134.293171000001</v>
      </c>
      <c r="AH25" t="s">
        <v>39</v>
      </c>
      <c r="AI25">
        <v>1</v>
      </c>
      <c r="AJ25">
        <v>-100</v>
      </c>
      <c r="AK25">
        <v>-100</v>
      </c>
      <c r="AL25">
        <v>-140</v>
      </c>
      <c r="AM25">
        <v>-95</v>
      </c>
      <c r="AN25">
        <v>0</v>
      </c>
      <c r="AO25">
        <v>0</v>
      </c>
      <c r="AP25">
        <v>-100</v>
      </c>
      <c r="AQ25">
        <v>-95</v>
      </c>
      <c r="AR25">
        <v>-140</v>
      </c>
    </row>
    <row r="26" spans="1:44" x14ac:dyDescent="0.35">
      <c r="A26">
        <v>100</v>
      </c>
      <c r="B26" t="s">
        <v>33</v>
      </c>
      <c r="C26">
        <v>100</v>
      </c>
      <c r="D26">
        <v>14</v>
      </c>
      <c r="E26">
        <v>149</v>
      </c>
      <c r="F26" t="s">
        <v>317</v>
      </c>
      <c r="G26" t="s">
        <v>35</v>
      </c>
      <c r="H26" t="s">
        <v>252</v>
      </c>
      <c r="I26" t="s">
        <v>317</v>
      </c>
      <c r="J26" t="s">
        <v>308</v>
      </c>
      <c r="K26">
        <v>8.6</v>
      </c>
      <c r="L26">
        <v>2</v>
      </c>
      <c r="M26" t="s">
        <v>38</v>
      </c>
      <c r="N26">
        <v>0</v>
      </c>
      <c r="O26">
        <v>7</v>
      </c>
      <c r="P26">
        <v>8</v>
      </c>
      <c r="Q26">
        <v>8</v>
      </c>
      <c r="R26">
        <v>8</v>
      </c>
      <c r="S26">
        <v>8</v>
      </c>
      <c r="T26">
        <v>7.5</v>
      </c>
      <c r="U26" t="s">
        <v>58</v>
      </c>
      <c r="V26" t="s">
        <v>40</v>
      </c>
      <c r="W26" t="s">
        <v>278</v>
      </c>
      <c r="X26" t="s">
        <v>42</v>
      </c>
      <c r="Y26" t="s">
        <v>43</v>
      </c>
      <c r="Z26" t="s">
        <v>44</v>
      </c>
      <c r="AA26" s="1">
        <v>44693</v>
      </c>
      <c r="AB26">
        <v>2.2999999999999998</v>
      </c>
      <c r="AC26" t="s">
        <v>39</v>
      </c>
      <c r="AD26" t="s">
        <v>279</v>
      </c>
      <c r="AE26">
        <v>0</v>
      </c>
      <c r="AF26">
        <v>5.45</v>
      </c>
      <c r="AG26">
        <v>9467.0204599999997</v>
      </c>
      <c r="AH26" t="s">
        <v>58</v>
      </c>
      <c r="AI26">
        <v>0</v>
      </c>
      <c r="AJ26">
        <v>-95</v>
      </c>
      <c r="AK26">
        <v>0</v>
      </c>
      <c r="AL26">
        <v>-140</v>
      </c>
      <c r="AM26">
        <v>-85</v>
      </c>
      <c r="AN26">
        <v>-85</v>
      </c>
      <c r="AO26">
        <v>0</v>
      </c>
      <c r="AP26">
        <v>-95</v>
      </c>
      <c r="AQ26">
        <v>-95</v>
      </c>
      <c r="AR26">
        <v>-140</v>
      </c>
    </row>
    <row r="27" spans="1:44" x14ac:dyDescent="0.35">
      <c r="A27">
        <v>34</v>
      </c>
      <c r="B27" t="s">
        <v>33</v>
      </c>
      <c r="C27">
        <v>34</v>
      </c>
      <c r="D27">
        <v>237</v>
      </c>
      <c r="E27">
        <v>75</v>
      </c>
      <c r="F27" t="s">
        <v>167</v>
      </c>
      <c r="G27" t="s">
        <v>67</v>
      </c>
      <c r="H27" t="s">
        <v>126</v>
      </c>
      <c r="I27" t="s">
        <v>167</v>
      </c>
      <c r="J27" t="s">
        <v>111</v>
      </c>
      <c r="K27">
        <v>10.3</v>
      </c>
      <c r="L27">
        <v>2</v>
      </c>
      <c r="M27" t="s">
        <v>38</v>
      </c>
      <c r="N27">
        <v>0</v>
      </c>
      <c r="O27">
        <v>9</v>
      </c>
      <c r="P27">
        <v>9</v>
      </c>
      <c r="Q27">
        <v>9</v>
      </c>
      <c r="R27">
        <v>9</v>
      </c>
      <c r="S27">
        <v>9</v>
      </c>
      <c r="T27">
        <v>9</v>
      </c>
      <c r="U27" t="s">
        <v>39</v>
      </c>
      <c r="V27" t="s">
        <v>89</v>
      </c>
      <c r="W27" t="s">
        <v>128</v>
      </c>
      <c r="X27" t="s">
        <v>42</v>
      </c>
      <c r="Y27" t="s">
        <v>43</v>
      </c>
      <c r="Z27" t="s">
        <v>44</v>
      </c>
      <c r="AA27" s="1">
        <v>44693</v>
      </c>
      <c r="AB27">
        <v>2.6</v>
      </c>
      <c r="AC27" t="s">
        <v>58</v>
      </c>
      <c r="AD27" t="s">
        <v>168</v>
      </c>
      <c r="AE27">
        <v>0</v>
      </c>
      <c r="AF27">
        <v>40.15</v>
      </c>
      <c r="AG27">
        <v>40627.576863000002</v>
      </c>
      <c r="AH27" t="s">
        <v>39</v>
      </c>
      <c r="AI27">
        <v>3</v>
      </c>
      <c r="AJ27">
        <v>-95</v>
      </c>
      <c r="AK27">
        <v>-95</v>
      </c>
      <c r="AL27">
        <v>-120</v>
      </c>
      <c r="AM27">
        <v>-85</v>
      </c>
      <c r="AN27">
        <v>-85</v>
      </c>
      <c r="AO27">
        <v>-100</v>
      </c>
      <c r="AP27">
        <v>-95</v>
      </c>
      <c r="AQ27">
        <v>-95</v>
      </c>
      <c r="AR27">
        <v>-120</v>
      </c>
    </row>
    <row r="28" spans="1:44" x14ac:dyDescent="0.35">
      <c r="A28">
        <v>145</v>
      </c>
      <c r="B28" t="s">
        <v>33</v>
      </c>
      <c r="C28">
        <v>145</v>
      </c>
      <c r="D28">
        <v>65</v>
      </c>
      <c r="E28">
        <v>63</v>
      </c>
      <c r="F28" t="s">
        <v>406</v>
      </c>
      <c r="G28" t="s">
        <v>35</v>
      </c>
      <c r="H28" t="s">
        <v>126</v>
      </c>
      <c r="I28" t="s">
        <v>406</v>
      </c>
      <c r="J28" t="s">
        <v>378</v>
      </c>
      <c r="K28">
        <v>9.4</v>
      </c>
      <c r="L28">
        <v>2</v>
      </c>
      <c r="M28" t="s">
        <v>38</v>
      </c>
      <c r="N28">
        <v>12</v>
      </c>
      <c r="O28">
        <v>7</v>
      </c>
      <c r="P28">
        <v>7</v>
      </c>
      <c r="Q28">
        <v>8</v>
      </c>
      <c r="R28">
        <v>7</v>
      </c>
      <c r="S28">
        <v>7</v>
      </c>
      <c r="T28">
        <v>7.1</v>
      </c>
      <c r="U28" t="s">
        <v>50</v>
      </c>
      <c r="V28" t="s">
        <v>80</v>
      </c>
      <c r="W28" t="s">
        <v>379</v>
      </c>
      <c r="X28" t="s">
        <v>42</v>
      </c>
      <c r="Y28" t="s">
        <v>43</v>
      </c>
      <c r="Z28" t="s">
        <v>44</v>
      </c>
      <c r="AA28" s="1">
        <v>44693</v>
      </c>
      <c r="AB28">
        <v>3.1</v>
      </c>
      <c r="AC28" t="s">
        <v>58</v>
      </c>
      <c r="AD28" t="s">
        <v>407</v>
      </c>
      <c r="AE28">
        <v>0</v>
      </c>
      <c r="AF28">
        <v>55</v>
      </c>
      <c r="AG28">
        <v>56185.263943999998</v>
      </c>
      <c r="AH28" t="s">
        <v>53</v>
      </c>
      <c r="AI28">
        <v>3</v>
      </c>
      <c r="AJ28">
        <v>-95</v>
      </c>
      <c r="AK28">
        <v>-95</v>
      </c>
      <c r="AL28">
        <v>-120</v>
      </c>
      <c r="AM28">
        <v>-85</v>
      </c>
      <c r="AN28">
        <v>-85</v>
      </c>
      <c r="AO28">
        <v>0</v>
      </c>
      <c r="AP28">
        <v>-95</v>
      </c>
      <c r="AQ28">
        <v>-95</v>
      </c>
      <c r="AR28">
        <v>-120</v>
      </c>
    </row>
    <row r="29" spans="1:44" x14ac:dyDescent="0.35">
      <c r="A29">
        <v>173</v>
      </c>
      <c r="B29" t="s">
        <v>33</v>
      </c>
      <c r="C29">
        <v>173</v>
      </c>
      <c r="D29">
        <v>102</v>
      </c>
      <c r="E29">
        <v>68</v>
      </c>
      <c r="F29" t="s">
        <v>454</v>
      </c>
      <c r="G29" t="s">
        <v>35</v>
      </c>
      <c r="H29" t="s">
        <v>126</v>
      </c>
      <c r="I29" t="s">
        <v>454</v>
      </c>
      <c r="J29" t="s">
        <v>127</v>
      </c>
      <c r="K29">
        <v>19.5</v>
      </c>
      <c r="L29">
        <v>4</v>
      </c>
      <c r="M29" t="s">
        <v>38</v>
      </c>
      <c r="N29">
        <v>0</v>
      </c>
      <c r="O29">
        <v>9</v>
      </c>
      <c r="P29">
        <v>9</v>
      </c>
      <c r="Q29">
        <v>9</v>
      </c>
      <c r="R29">
        <v>9</v>
      </c>
      <c r="S29">
        <v>9</v>
      </c>
      <c r="T29">
        <v>9</v>
      </c>
      <c r="U29" t="s">
        <v>39</v>
      </c>
      <c r="V29" t="s">
        <v>89</v>
      </c>
      <c r="W29" t="s">
        <v>128</v>
      </c>
      <c r="X29" t="s">
        <v>42</v>
      </c>
      <c r="Y29" t="s">
        <v>43</v>
      </c>
      <c r="Z29" t="s">
        <v>44</v>
      </c>
      <c r="AA29" s="1">
        <v>44693</v>
      </c>
      <c r="AB29">
        <v>2.1</v>
      </c>
      <c r="AC29" t="s">
        <v>39</v>
      </c>
      <c r="AD29" t="s">
        <v>455</v>
      </c>
      <c r="AE29">
        <v>0</v>
      </c>
      <c r="AF29">
        <v>4</v>
      </c>
      <c r="AG29">
        <v>5146.8227159999997</v>
      </c>
      <c r="AH29" t="s">
        <v>39</v>
      </c>
      <c r="AI29">
        <v>3</v>
      </c>
      <c r="AJ29">
        <v>-95</v>
      </c>
      <c r="AK29">
        <v>-95</v>
      </c>
      <c r="AL29">
        <v>-120</v>
      </c>
      <c r="AM29">
        <v>-85</v>
      </c>
      <c r="AN29">
        <v>-85</v>
      </c>
      <c r="AO29">
        <v>-100</v>
      </c>
      <c r="AP29">
        <v>-95</v>
      </c>
      <c r="AQ29">
        <v>-95</v>
      </c>
      <c r="AR29">
        <v>-120</v>
      </c>
    </row>
    <row r="30" spans="1:44" x14ac:dyDescent="0.35">
      <c r="A30">
        <v>77</v>
      </c>
      <c r="B30" t="s">
        <v>33</v>
      </c>
      <c r="C30">
        <v>77</v>
      </c>
      <c r="D30">
        <v>302</v>
      </c>
      <c r="E30">
        <v>130</v>
      </c>
      <c r="F30" t="s">
        <v>275</v>
      </c>
      <c r="G30" t="s">
        <v>67</v>
      </c>
      <c r="H30" t="s">
        <v>225</v>
      </c>
      <c r="I30" t="s">
        <v>275</v>
      </c>
      <c r="J30" t="s">
        <v>157</v>
      </c>
      <c r="K30">
        <v>8</v>
      </c>
      <c r="L30">
        <v>2</v>
      </c>
      <c r="M30" t="s">
        <v>38</v>
      </c>
      <c r="N30">
        <v>0</v>
      </c>
      <c r="O30">
        <v>9</v>
      </c>
      <c r="P30">
        <v>8</v>
      </c>
      <c r="Q30">
        <v>8</v>
      </c>
      <c r="R30">
        <v>8</v>
      </c>
      <c r="S30">
        <v>9</v>
      </c>
      <c r="T30">
        <v>8.6999999999999993</v>
      </c>
      <c r="U30" t="s">
        <v>58</v>
      </c>
      <c r="V30" t="s">
        <v>40</v>
      </c>
      <c r="W30" t="s">
        <v>227</v>
      </c>
      <c r="X30" t="s">
        <v>42</v>
      </c>
      <c r="Y30" t="s">
        <v>43</v>
      </c>
      <c r="Z30" t="s">
        <v>44</v>
      </c>
      <c r="AA30" s="1">
        <v>44693</v>
      </c>
      <c r="AB30">
        <v>3.4</v>
      </c>
      <c r="AC30" t="s">
        <v>58</v>
      </c>
      <c r="AD30" t="s">
        <v>42</v>
      </c>
      <c r="AE30">
        <v>0</v>
      </c>
      <c r="AF30">
        <v>21.28</v>
      </c>
      <c r="AG30">
        <v>21587.745608000001</v>
      </c>
      <c r="AH30" t="s">
        <v>58</v>
      </c>
      <c r="AI30">
        <v>3</v>
      </c>
      <c r="AJ30">
        <v>-95</v>
      </c>
      <c r="AK30">
        <v>-95</v>
      </c>
      <c r="AL30">
        <v>-120</v>
      </c>
      <c r="AM30">
        <v>-85</v>
      </c>
      <c r="AN30">
        <v>-85</v>
      </c>
      <c r="AO30">
        <v>0</v>
      </c>
      <c r="AP30">
        <v>-95</v>
      </c>
      <c r="AQ30">
        <v>-95</v>
      </c>
      <c r="AR30">
        <v>-120</v>
      </c>
    </row>
    <row r="31" spans="1:44" x14ac:dyDescent="0.35">
      <c r="A31">
        <v>87</v>
      </c>
      <c r="B31" t="s">
        <v>33</v>
      </c>
      <c r="C31">
        <v>87</v>
      </c>
      <c r="D31">
        <v>2</v>
      </c>
      <c r="E31">
        <v>102</v>
      </c>
      <c r="F31" t="s">
        <v>293</v>
      </c>
      <c r="G31" t="s">
        <v>35</v>
      </c>
      <c r="H31" t="s">
        <v>233</v>
      </c>
      <c r="I31" t="s">
        <v>293</v>
      </c>
      <c r="J31" t="s">
        <v>294</v>
      </c>
      <c r="K31">
        <v>6</v>
      </c>
      <c r="L31">
        <v>2</v>
      </c>
      <c r="M31" t="s">
        <v>57</v>
      </c>
      <c r="N31">
        <v>0</v>
      </c>
      <c r="O31">
        <v>4</v>
      </c>
      <c r="P31">
        <v>7</v>
      </c>
      <c r="Q31">
        <v>2</v>
      </c>
      <c r="R31">
        <v>2</v>
      </c>
      <c r="S31">
        <v>4</v>
      </c>
      <c r="T31">
        <v>4</v>
      </c>
      <c r="U31" t="s">
        <v>79</v>
      </c>
      <c r="V31" t="s">
        <v>40</v>
      </c>
      <c r="W31" t="s">
        <v>203</v>
      </c>
      <c r="X31" t="s">
        <v>42</v>
      </c>
      <c r="Y31" t="s">
        <v>43</v>
      </c>
      <c r="Z31" t="s">
        <v>44</v>
      </c>
      <c r="AA31" s="1">
        <v>44693</v>
      </c>
      <c r="AB31" t="s">
        <v>42</v>
      </c>
      <c r="AC31" t="s">
        <v>42</v>
      </c>
      <c r="AD31" t="s">
        <v>295</v>
      </c>
      <c r="AE31">
        <v>0</v>
      </c>
      <c r="AF31">
        <v>24</v>
      </c>
      <c r="AG31">
        <v>26972.415066000001</v>
      </c>
      <c r="AH31" t="s">
        <v>53</v>
      </c>
      <c r="AI31">
        <v>0</v>
      </c>
      <c r="AJ31">
        <v>-95</v>
      </c>
      <c r="AK31">
        <v>0</v>
      </c>
      <c r="AL31">
        <v>0</v>
      </c>
      <c r="AM31">
        <v>-85</v>
      </c>
      <c r="AN31">
        <v>-95</v>
      </c>
      <c r="AO31">
        <v>-140</v>
      </c>
      <c r="AP31">
        <v>-95</v>
      </c>
      <c r="AQ31">
        <v>0</v>
      </c>
      <c r="AR31">
        <v>0</v>
      </c>
    </row>
    <row r="32" spans="1:44" x14ac:dyDescent="0.35">
      <c r="A32">
        <v>36</v>
      </c>
      <c r="B32" t="s">
        <v>33</v>
      </c>
      <c r="C32">
        <v>36</v>
      </c>
      <c r="D32">
        <v>239</v>
      </c>
      <c r="E32">
        <v>325</v>
      </c>
      <c r="F32" t="s">
        <v>171</v>
      </c>
      <c r="G32" t="s">
        <v>67</v>
      </c>
      <c r="H32" t="s">
        <v>36</v>
      </c>
      <c r="I32" t="s">
        <v>171</v>
      </c>
      <c r="J32" t="s">
        <v>111</v>
      </c>
      <c r="K32">
        <v>8.6999999999999993</v>
      </c>
      <c r="L32">
        <v>2</v>
      </c>
      <c r="M32" t="s">
        <v>38</v>
      </c>
      <c r="N32">
        <v>1</v>
      </c>
      <c r="O32">
        <v>7</v>
      </c>
      <c r="P32">
        <v>8</v>
      </c>
      <c r="Q32">
        <v>8</v>
      </c>
      <c r="R32">
        <v>8.5</v>
      </c>
      <c r="S32">
        <v>8</v>
      </c>
      <c r="T32">
        <v>7.6</v>
      </c>
      <c r="U32" t="s">
        <v>58</v>
      </c>
      <c r="V32" t="s">
        <v>40</v>
      </c>
      <c r="W32" t="s">
        <v>41</v>
      </c>
      <c r="X32" t="s">
        <v>42</v>
      </c>
      <c r="Y32" t="s">
        <v>43</v>
      </c>
      <c r="Z32" t="s">
        <v>44</v>
      </c>
      <c r="AA32" s="1">
        <v>44693</v>
      </c>
      <c r="AB32">
        <v>2.6</v>
      </c>
      <c r="AC32" t="s">
        <v>58</v>
      </c>
      <c r="AD32" t="s">
        <v>45</v>
      </c>
      <c r="AE32">
        <v>0</v>
      </c>
      <c r="AF32">
        <v>50.3</v>
      </c>
      <c r="AG32">
        <v>46554.148411000002</v>
      </c>
      <c r="AH32" t="s">
        <v>58</v>
      </c>
      <c r="AI32">
        <v>0</v>
      </c>
      <c r="AJ32">
        <v>-100</v>
      </c>
      <c r="AK32">
        <v>0</v>
      </c>
      <c r="AL32">
        <v>-140</v>
      </c>
      <c r="AM32">
        <v>-95</v>
      </c>
      <c r="AN32">
        <v>-85</v>
      </c>
      <c r="AO32">
        <v>0</v>
      </c>
      <c r="AP32">
        <v>-100</v>
      </c>
      <c r="AQ32">
        <v>0</v>
      </c>
      <c r="AR32">
        <v>-140</v>
      </c>
    </row>
    <row r="33" spans="1:44" x14ac:dyDescent="0.35">
      <c r="A33">
        <v>26</v>
      </c>
      <c r="B33" t="s">
        <v>33</v>
      </c>
      <c r="C33">
        <v>26</v>
      </c>
      <c r="D33">
        <v>42</v>
      </c>
      <c r="E33">
        <v>332</v>
      </c>
      <c r="F33" t="s">
        <v>148</v>
      </c>
      <c r="G33" t="s">
        <v>35</v>
      </c>
      <c r="H33" t="s">
        <v>36</v>
      </c>
      <c r="I33" t="s">
        <v>148</v>
      </c>
      <c r="J33" t="s">
        <v>37</v>
      </c>
      <c r="K33">
        <v>9.1999999999999993</v>
      </c>
      <c r="L33">
        <v>2</v>
      </c>
      <c r="M33" t="s">
        <v>38</v>
      </c>
      <c r="N33">
        <v>1</v>
      </c>
      <c r="O33">
        <v>9.3000000000000007</v>
      </c>
      <c r="P33">
        <v>9</v>
      </c>
      <c r="Q33">
        <v>9</v>
      </c>
      <c r="R33">
        <v>9</v>
      </c>
      <c r="S33">
        <v>9</v>
      </c>
      <c r="T33">
        <v>9.1</v>
      </c>
      <c r="U33" t="s">
        <v>39</v>
      </c>
      <c r="V33" t="s">
        <v>40</v>
      </c>
      <c r="W33" t="s">
        <v>41</v>
      </c>
      <c r="X33" t="s">
        <v>42</v>
      </c>
      <c r="Y33" t="s">
        <v>43</v>
      </c>
      <c r="Z33" t="s">
        <v>44</v>
      </c>
      <c r="AA33" s="1">
        <v>44693</v>
      </c>
      <c r="AB33">
        <v>2.2999999999999998</v>
      </c>
      <c r="AC33" t="s">
        <v>39</v>
      </c>
      <c r="AD33" t="s">
        <v>45</v>
      </c>
      <c r="AE33">
        <v>0</v>
      </c>
      <c r="AF33">
        <v>44.286000000000001</v>
      </c>
      <c r="AG33">
        <v>44315.877847000003</v>
      </c>
      <c r="AH33" t="s">
        <v>39</v>
      </c>
      <c r="AI33">
        <v>3</v>
      </c>
      <c r="AJ33">
        <v>-95</v>
      </c>
      <c r="AK33">
        <v>-95</v>
      </c>
      <c r="AL33">
        <v>-120</v>
      </c>
      <c r="AM33">
        <v>-85</v>
      </c>
      <c r="AN33">
        <v>-85</v>
      </c>
      <c r="AO33">
        <v>0</v>
      </c>
      <c r="AP33">
        <v>-95</v>
      </c>
      <c r="AQ33">
        <v>-95</v>
      </c>
      <c r="AR33">
        <v>-120</v>
      </c>
    </row>
    <row r="34" spans="1:44" x14ac:dyDescent="0.35">
      <c r="A34">
        <v>79</v>
      </c>
      <c r="B34" t="s">
        <v>33</v>
      </c>
      <c r="C34">
        <v>79</v>
      </c>
      <c r="D34">
        <v>304</v>
      </c>
      <c r="E34">
        <v>152</v>
      </c>
      <c r="F34" t="s">
        <v>280</v>
      </c>
      <c r="G34" t="s">
        <v>35</v>
      </c>
      <c r="H34" t="s">
        <v>252</v>
      </c>
      <c r="I34" t="s">
        <v>280</v>
      </c>
      <c r="J34" t="s">
        <v>281</v>
      </c>
      <c r="K34">
        <v>6</v>
      </c>
      <c r="L34">
        <v>2</v>
      </c>
      <c r="M34" t="s">
        <v>38</v>
      </c>
      <c r="N34">
        <v>0</v>
      </c>
      <c r="O34">
        <v>6</v>
      </c>
      <c r="P34">
        <v>7</v>
      </c>
      <c r="Q34">
        <v>8</v>
      </c>
      <c r="R34">
        <v>8</v>
      </c>
      <c r="S34">
        <v>8</v>
      </c>
      <c r="T34">
        <v>6.9</v>
      </c>
      <c r="U34" t="s">
        <v>50</v>
      </c>
      <c r="V34" t="s">
        <v>40</v>
      </c>
      <c r="W34" t="s">
        <v>278</v>
      </c>
      <c r="X34" t="s">
        <v>42</v>
      </c>
      <c r="Y34" t="s">
        <v>43</v>
      </c>
      <c r="Z34" t="s">
        <v>44</v>
      </c>
      <c r="AA34" s="1">
        <v>44693</v>
      </c>
      <c r="AB34" t="s">
        <v>42</v>
      </c>
      <c r="AC34" t="s">
        <v>42</v>
      </c>
      <c r="AD34" t="s">
        <v>282</v>
      </c>
      <c r="AE34">
        <v>0</v>
      </c>
      <c r="AF34">
        <v>7.56</v>
      </c>
      <c r="AG34">
        <v>18066.604368</v>
      </c>
      <c r="AH34" t="s">
        <v>53</v>
      </c>
      <c r="AI34">
        <v>2</v>
      </c>
      <c r="AJ34">
        <v>-95</v>
      </c>
      <c r="AK34">
        <v>-100</v>
      </c>
      <c r="AL34">
        <v>-140</v>
      </c>
      <c r="AM34">
        <v>-85</v>
      </c>
      <c r="AN34">
        <v>-95</v>
      </c>
      <c r="AO34">
        <v>-120</v>
      </c>
      <c r="AP34">
        <v>-95</v>
      </c>
      <c r="AQ34">
        <v>-100</v>
      </c>
      <c r="AR34">
        <v>-140</v>
      </c>
    </row>
    <row r="35" spans="1:44" x14ac:dyDescent="0.35">
      <c r="A35">
        <v>148</v>
      </c>
      <c r="B35" t="s">
        <v>33</v>
      </c>
      <c r="C35">
        <v>148</v>
      </c>
      <c r="D35">
        <v>79</v>
      </c>
      <c r="E35">
        <v>329</v>
      </c>
      <c r="F35" t="s">
        <v>411</v>
      </c>
      <c r="G35" t="s">
        <v>67</v>
      </c>
      <c r="H35" t="s">
        <v>36</v>
      </c>
      <c r="I35" t="s">
        <v>411</v>
      </c>
      <c r="J35" t="s">
        <v>144</v>
      </c>
      <c r="K35">
        <v>9.6999999999999993</v>
      </c>
      <c r="L35">
        <v>2</v>
      </c>
      <c r="M35" t="s">
        <v>49</v>
      </c>
      <c r="N35">
        <v>1</v>
      </c>
      <c r="O35">
        <v>6</v>
      </c>
      <c r="P35">
        <v>7.5</v>
      </c>
      <c r="Q35">
        <v>8</v>
      </c>
      <c r="R35">
        <v>7.5</v>
      </c>
      <c r="S35">
        <v>7.5</v>
      </c>
      <c r="T35">
        <v>6.8</v>
      </c>
      <c r="U35" t="s">
        <v>50</v>
      </c>
      <c r="V35" t="s">
        <v>40</v>
      </c>
      <c r="W35" t="s">
        <v>41</v>
      </c>
      <c r="X35" t="s">
        <v>42</v>
      </c>
      <c r="Y35" t="s">
        <v>43</v>
      </c>
      <c r="Z35" t="s">
        <v>44</v>
      </c>
      <c r="AA35" s="1">
        <v>44693</v>
      </c>
      <c r="AB35">
        <v>4.0999999999999996</v>
      </c>
      <c r="AC35" t="s">
        <v>50</v>
      </c>
      <c r="AD35" t="s">
        <v>45</v>
      </c>
      <c r="AE35">
        <v>0</v>
      </c>
      <c r="AF35">
        <v>31.975000000000001</v>
      </c>
      <c r="AG35">
        <v>32380.205516000002</v>
      </c>
      <c r="AH35" t="s">
        <v>53</v>
      </c>
      <c r="AI35">
        <v>3</v>
      </c>
      <c r="AJ35">
        <v>-95</v>
      </c>
      <c r="AK35">
        <v>-95</v>
      </c>
      <c r="AL35">
        <v>-120</v>
      </c>
      <c r="AM35">
        <v>-85</v>
      </c>
      <c r="AN35">
        <v>-95</v>
      </c>
      <c r="AO35">
        <v>0</v>
      </c>
      <c r="AP35">
        <v>-95</v>
      </c>
      <c r="AQ35">
        <v>-95</v>
      </c>
      <c r="AR35">
        <v>-120</v>
      </c>
    </row>
    <row r="36" spans="1:44" x14ac:dyDescent="0.35">
      <c r="A36">
        <v>38</v>
      </c>
      <c r="B36" t="s">
        <v>33</v>
      </c>
      <c r="C36">
        <v>38</v>
      </c>
      <c r="D36">
        <v>241</v>
      </c>
      <c r="E36">
        <v>282</v>
      </c>
      <c r="F36" t="s">
        <v>173</v>
      </c>
      <c r="G36" t="s">
        <v>67</v>
      </c>
      <c r="H36" t="s">
        <v>100</v>
      </c>
      <c r="I36" t="s">
        <v>173</v>
      </c>
      <c r="J36" t="s">
        <v>134</v>
      </c>
      <c r="K36">
        <v>7.3</v>
      </c>
      <c r="L36">
        <v>2</v>
      </c>
      <c r="M36" t="s">
        <v>38</v>
      </c>
      <c r="N36">
        <v>8</v>
      </c>
      <c r="O36">
        <v>7</v>
      </c>
      <c r="P36">
        <v>8</v>
      </c>
      <c r="Q36">
        <v>8</v>
      </c>
      <c r="R36">
        <v>7</v>
      </c>
      <c r="S36">
        <v>8</v>
      </c>
      <c r="T36">
        <v>7.4</v>
      </c>
      <c r="U36" t="s">
        <v>50</v>
      </c>
      <c r="V36" t="s">
        <v>40</v>
      </c>
      <c r="W36" t="s">
        <v>174</v>
      </c>
      <c r="X36" t="s">
        <v>42</v>
      </c>
      <c r="Y36" t="s">
        <v>43</v>
      </c>
      <c r="Z36" t="s">
        <v>44</v>
      </c>
      <c r="AA36" s="1">
        <v>44693</v>
      </c>
      <c r="AB36" t="s">
        <v>42</v>
      </c>
      <c r="AC36" t="s">
        <v>42</v>
      </c>
      <c r="AD36" t="s">
        <v>175</v>
      </c>
      <c r="AE36">
        <v>0</v>
      </c>
      <c r="AF36">
        <v>24.4</v>
      </c>
      <c r="AG36">
        <v>40582.143830000001</v>
      </c>
      <c r="AH36" t="s">
        <v>53</v>
      </c>
      <c r="AI36">
        <v>3</v>
      </c>
      <c r="AJ36">
        <v>-95</v>
      </c>
      <c r="AK36">
        <v>-95</v>
      </c>
      <c r="AL36">
        <v>-120</v>
      </c>
      <c r="AM36">
        <v>-85</v>
      </c>
      <c r="AN36">
        <v>-85</v>
      </c>
      <c r="AO36">
        <v>0</v>
      </c>
      <c r="AP36">
        <v>-95</v>
      </c>
      <c r="AQ36">
        <v>-95</v>
      </c>
      <c r="AR36">
        <v>-120</v>
      </c>
    </row>
    <row r="37" spans="1:44" x14ac:dyDescent="0.35">
      <c r="A37">
        <v>103</v>
      </c>
      <c r="B37" t="s">
        <v>33</v>
      </c>
      <c r="C37">
        <v>103</v>
      </c>
      <c r="D37">
        <v>55</v>
      </c>
      <c r="E37">
        <v>375</v>
      </c>
      <c r="F37" t="s">
        <v>321</v>
      </c>
      <c r="G37" t="s">
        <v>67</v>
      </c>
      <c r="H37" t="s">
        <v>47</v>
      </c>
      <c r="I37" t="s">
        <v>321</v>
      </c>
      <c r="J37" t="s">
        <v>322</v>
      </c>
      <c r="K37">
        <v>6</v>
      </c>
      <c r="L37">
        <v>2</v>
      </c>
      <c r="M37" t="s">
        <v>38</v>
      </c>
      <c r="N37">
        <v>0</v>
      </c>
      <c r="O37">
        <v>9</v>
      </c>
      <c r="P37">
        <v>9</v>
      </c>
      <c r="Q37">
        <v>9</v>
      </c>
      <c r="R37">
        <v>8</v>
      </c>
      <c r="S37">
        <v>9</v>
      </c>
      <c r="T37">
        <v>8.9</v>
      </c>
      <c r="U37" t="s">
        <v>58</v>
      </c>
      <c r="V37" t="s">
        <v>80</v>
      </c>
      <c r="W37" t="s">
        <v>323</v>
      </c>
      <c r="X37" t="s">
        <v>42</v>
      </c>
      <c r="Y37" t="s">
        <v>43</v>
      </c>
      <c r="Z37" t="s">
        <v>44</v>
      </c>
      <c r="AA37" s="1">
        <v>44693</v>
      </c>
      <c r="AB37" t="s">
        <v>42</v>
      </c>
      <c r="AC37" t="s">
        <v>42</v>
      </c>
      <c r="AD37" t="s">
        <v>324</v>
      </c>
      <c r="AE37">
        <v>0</v>
      </c>
      <c r="AF37">
        <v>19.05</v>
      </c>
      <c r="AG37">
        <v>32505.416295999999</v>
      </c>
      <c r="AH37" t="s">
        <v>58</v>
      </c>
      <c r="AI37">
        <v>0</v>
      </c>
      <c r="AJ37">
        <v>-100</v>
      </c>
      <c r="AK37">
        <v>0</v>
      </c>
      <c r="AL37">
        <v>0</v>
      </c>
      <c r="AM37">
        <v>0</v>
      </c>
      <c r="AN37">
        <v>0</v>
      </c>
      <c r="AO37">
        <v>0</v>
      </c>
      <c r="AP37">
        <v>-100</v>
      </c>
      <c r="AQ37">
        <v>0</v>
      </c>
      <c r="AR37">
        <v>0</v>
      </c>
    </row>
    <row r="38" spans="1:44" x14ac:dyDescent="0.35">
      <c r="A38">
        <v>166</v>
      </c>
      <c r="B38" t="s">
        <v>33</v>
      </c>
      <c r="C38">
        <v>166</v>
      </c>
      <c r="D38">
        <v>95</v>
      </c>
      <c r="E38">
        <v>142</v>
      </c>
      <c r="F38" t="s">
        <v>441</v>
      </c>
      <c r="G38" t="s">
        <v>67</v>
      </c>
      <c r="H38" t="s">
        <v>252</v>
      </c>
      <c r="I38" t="s">
        <v>441</v>
      </c>
      <c r="J38" t="s">
        <v>111</v>
      </c>
      <c r="K38">
        <v>11</v>
      </c>
      <c r="L38">
        <v>2</v>
      </c>
      <c r="M38" t="s">
        <v>38</v>
      </c>
      <c r="N38">
        <v>0</v>
      </c>
      <c r="O38">
        <v>9.5</v>
      </c>
      <c r="P38">
        <v>8</v>
      </c>
      <c r="Q38">
        <v>8</v>
      </c>
      <c r="R38">
        <v>9</v>
      </c>
      <c r="S38">
        <v>9</v>
      </c>
      <c r="T38">
        <v>9</v>
      </c>
      <c r="U38" t="s">
        <v>39</v>
      </c>
      <c r="V38" t="s">
        <v>112</v>
      </c>
      <c r="W38" t="s">
        <v>375</v>
      </c>
      <c r="X38" t="s">
        <v>42</v>
      </c>
      <c r="Y38" t="s">
        <v>43</v>
      </c>
      <c r="Z38" t="s">
        <v>44</v>
      </c>
      <c r="AA38" s="1">
        <v>44693</v>
      </c>
      <c r="AB38">
        <v>3.7</v>
      </c>
      <c r="AC38" t="s">
        <v>50</v>
      </c>
      <c r="AD38" t="s">
        <v>376</v>
      </c>
      <c r="AE38">
        <v>0</v>
      </c>
      <c r="AF38">
        <v>24.76</v>
      </c>
      <c r="AG38">
        <v>26673.524741000001</v>
      </c>
      <c r="AH38" t="s">
        <v>39</v>
      </c>
      <c r="AI38">
        <v>3</v>
      </c>
      <c r="AJ38">
        <v>-95</v>
      </c>
      <c r="AK38">
        <v>-95</v>
      </c>
      <c r="AL38">
        <v>-120</v>
      </c>
      <c r="AM38">
        <v>-85</v>
      </c>
      <c r="AN38">
        <v>-85</v>
      </c>
      <c r="AO38">
        <v>0</v>
      </c>
      <c r="AP38">
        <v>-95</v>
      </c>
      <c r="AQ38">
        <v>-95</v>
      </c>
      <c r="AR38">
        <v>-120</v>
      </c>
    </row>
    <row r="39" spans="1:44" x14ac:dyDescent="0.35">
      <c r="A39">
        <v>91</v>
      </c>
      <c r="B39" t="s">
        <v>33</v>
      </c>
      <c r="C39">
        <v>91</v>
      </c>
      <c r="D39">
        <v>5</v>
      </c>
      <c r="E39">
        <v>253</v>
      </c>
      <c r="F39" t="s">
        <v>301</v>
      </c>
      <c r="G39" t="s">
        <v>35</v>
      </c>
      <c r="H39" t="s">
        <v>302</v>
      </c>
      <c r="I39" t="s">
        <v>301</v>
      </c>
      <c r="J39" t="s">
        <v>226</v>
      </c>
      <c r="K39">
        <v>7.3</v>
      </c>
      <c r="L39">
        <v>2</v>
      </c>
      <c r="M39" t="s">
        <v>38</v>
      </c>
      <c r="N39">
        <v>0</v>
      </c>
      <c r="O39">
        <v>9</v>
      </c>
      <c r="P39">
        <v>9</v>
      </c>
      <c r="Q39">
        <v>8</v>
      </c>
      <c r="R39">
        <v>7</v>
      </c>
      <c r="S39">
        <v>9</v>
      </c>
      <c r="T39">
        <v>8.6999999999999993</v>
      </c>
      <c r="U39" t="s">
        <v>58</v>
      </c>
      <c r="V39" t="s">
        <v>40</v>
      </c>
      <c r="W39" t="s">
        <v>303</v>
      </c>
      <c r="X39" t="s">
        <v>42</v>
      </c>
      <c r="Y39" t="s">
        <v>43</v>
      </c>
      <c r="Z39" t="s">
        <v>44</v>
      </c>
      <c r="AA39" s="1">
        <v>44693</v>
      </c>
      <c r="AB39" t="s">
        <v>42</v>
      </c>
      <c r="AC39" t="s">
        <v>42</v>
      </c>
      <c r="AD39" t="s">
        <v>304</v>
      </c>
      <c r="AE39">
        <v>0</v>
      </c>
      <c r="AF39">
        <v>31.25</v>
      </c>
      <c r="AG39">
        <v>34122.286335999997</v>
      </c>
      <c r="AH39" t="s">
        <v>58</v>
      </c>
      <c r="AI39">
        <v>3</v>
      </c>
      <c r="AJ39">
        <v>-95</v>
      </c>
      <c r="AK39">
        <v>-95</v>
      </c>
      <c r="AL39">
        <v>-120</v>
      </c>
      <c r="AM39">
        <v>-85</v>
      </c>
      <c r="AN39">
        <v>-85</v>
      </c>
      <c r="AO39">
        <v>-100</v>
      </c>
      <c r="AP39">
        <v>-95</v>
      </c>
      <c r="AQ39">
        <v>-95</v>
      </c>
      <c r="AR39">
        <v>-120</v>
      </c>
    </row>
    <row r="40" spans="1:44" x14ac:dyDescent="0.35">
      <c r="A40">
        <v>162</v>
      </c>
      <c r="B40" t="s">
        <v>33</v>
      </c>
      <c r="C40">
        <v>162</v>
      </c>
      <c r="D40">
        <v>81</v>
      </c>
      <c r="E40">
        <v>292</v>
      </c>
      <c r="F40" t="s">
        <v>437</v>
      </c>
      <c r="G40" t="s">
        <v>35</v>
      </c>
      <c r="H40" t="s">
        <v>100</v>
      </c>
      <c r="I40" t="s">
        <v>437</v>
      </c>
      <c r="J40" t="s">
        <v>102</v>
      </c>
      <c r="K40">
        <v>16.600000000000001</v>
      </c>
      <c r="L40">
        <v>4</v>
      </c>
      <c r="M40" t="s">
        <v>38</v>
      </c>
      <c r="N40">
        <v>0</v>
      </c>
      <c r="O40">
        <v>8</v>
      </c>
      <c r="P40">
        <v>6</v>
      </c>
      <c r="Q40">
        <v>5</v>
      </c>
      <c r="R40">
        <v>6</v>
      </c>
      <c r="S40">
        <v>7</v>
      </c>
      <c r="T40">
        <v>7.1</v>
      </c>
      <c r="U40" t="s">
        <v>50</v>
      </c>
      <c r="V40" t="s">
        <v>40</v>
      </c>
      <c r="W40" t="s">
        <v>103</v>
      </c>
      <c r="X40" t="s">
        <v>42</v>
      </c>
      <c r="Y40" t="s">
        <v>43</v>
      </c>
      <c r="Z40" t="s">
        <v>44</v>
      </c>
      <c r="AA40" s="1">
        <v>44693</v>
      </c>
      <c r="AB40" t="s">
        <v>42</v>
      </c>
      <c r="AC40" t="s">
        <v>42</v>
      </c>
      <c r="AD40" t="s">
        <v>104</v>
      </c>
      <c r="AE40">
        <v>0</v>
      </c>
      <c r="AF40">
        <v>6.68</v>
      </c>
      <c r="AG40">
        <v>9664.843159</v>
      </c>
      <c r="AH40" t="s">
        <v>53</v>
      </c>
      <c r="AI40">
        <v>3</v>
      </c>
      <c r="AJ40">
        <v>-95</v>
      </c>
      <c r="AK40">
        <v>-95</v>
      </c>
      <c r="AL40">
        <v>-120</v>
      </c>
      <c r="AM40">
        <v>-85</v>
      </c>
      <c r="AN40">
        <v>-85</v>
      </c>
      <c r="AO40">
        <v>-100</v>
      </c>
      <c r="AP40">
        <v>-95</v>
      </c>
      <c r="AQ40">
        <v>-95</v>
      </c>
      <c r="AR40">
        <v>-120</v>
      </c>
    </row>
    <row r="41" spans="1:44" x14ac:dyDescent="0.35">
      <c r="A41">
        <v>176</v>
      </c>
      <c r="B41" t="s">
        <v>33</v>
      </c>
      <c r="C41">
        <v>176</v>
      </c>
      <c r="D41">
        <v>93</v>
      </c>
      <c r="E41">
        <v>233</v>
      </c>
      <c r="F41" t="s">
        <v>460</v>
      </c>
      <c r="G41" t="s">
        <v>35</v>
      </c>
      <c r="H41" t="s">
        <v>78</v>
      </c>
      <c r="I41" t="s">
        <v>460</v>
      </c>
      <c r="J41" t="s">
        <v>253</v>
      </c>
      <c r="K41">
        <v>7.3</v>
      </c>
      <c r="L41">
        <v>2</v>
      </c>
      <c r="M41" t="s">
        <v>38</v>
      </c>
      <c r="N41">
        <v>0</v>
      </c>
      <c r="O41">
        <v>7</v>
      </c>
      <c r="P41">
        <v>8</v>
      </c>
      <c r="Q41">
        <v>8</v>
      </c>
      <c r="R41">
        <v>8</v>
      </c>
      <c r="S41">
        <v>8</v>
      </c>
      <c r="T41">
        <v>6.1</v>
      </c>
      <c r="U41" t="s">
        <v>50</v>
      </c>
      <c r="V41" t="s">
        <v>80</v>
      </c>
      <c r="W41" t="s">
        <v>208</v>
      </c>
      <c r="X41" t="s">
        <v>42</v>
      </c>
      <c r="Y41" t="s">
        <v>43</v>
      </c>
      <c r="Z41" t="s">
        <v>44</v>
      </c>
      <c r="AA41" s="1">
        <v>44693</v>
      </c>
      <c r="AB41" t="s">
        <v>42</v>
      </c>
      <c r="AC41" t="s">
        <v>42</v>
      </c>
      <c r="AD41" t="s">
        <v>82</v>
      </c>
      <c r="AE41">
        <v>0</v>
      </c>
      <c r="AF41">
        <v>33.35</v>
      </c>
      <c r="AG41">
        <v>33336.678179000002</v>
      </c>
      <c r="AH41" t="s">
        <v>53</v>
      </c>
      <c r="AI41">
        <v>7</v>
      </c>
      <c r="AJ41">
        <v>-95</v>
      </c>
      <c r="AK41">
        <v>-95</v>
      </c>
      <c r="AL41">
        <v>-120</v>
      </c>
      <c r="AM41">
        <v>-85</v>
      </c>
      <c r="AN41">
        <v>-85</v>
      </c>
      <c r="AO41">
        <v>0</v>
      </c>
      <c r="AP41">
        <v>-95</v>
      </c>
      <c r="AQ41">
        <v>-95</v>
      </c>
      <c r="AR41">
        <v>-120</v>
      </c>
    </row>
    <row r="42" spans="1:44" x14ac:dyDescent="0.35">
      <c r="A42">
        <v>46</v>
      </c>
      <c r="B42" t="s">
        <v>33</v>
      </c>
      <c r="C42">
        <v>46</v>
      </c>
      <c r="D42">
        <v>251</v>
      </c>
      <c r="E42">
        <v>48</v>
      </c>
      <c r="F42" t="s">
        <v>193</v>
      </c>
      <c r="G42" t="s">
        <v>67</v>
      </c>
      <c r="H42" t="s">
        <v>177</v>
      </c>
      <c r="I42" t="s">
        <v>193</v>
      </c>
      <c r="J42" t="s">
        <v>178</v>
      </c>
      <c r="K42">
        <v>9</v>
      </c>
      <c r="L42">
        <v>2</v>
      </c>
      <c r="M42" t="s">
        <v>38</v>
      </c>
      <c r="N42">
        <v>0</v>
      </c>
      <c r="O42">
        <v>8</v>
      </c>
      <c r="P42">
        <v>8</v>
      </c>
      <c r="Q42">
        <v>7</v>
      </c>
      <c r="R42">
        <v>7</v>
      </c>
      <c r="S42">
        <v>7</v>
      </c>
      <c r="T42">
        <v>7.6</v>
      </c>
      <c r="U42" t="s">
        <v>58</v>
      </c>
      <c r="V42" t="s">
        <v>40</v>
      </c>
      <c r="W42" t="s">
        <v>179</v>
      </c>
      <c r="X42" t="s">
        <v>42</v>
      </c>
      <c r="Y42" t="s">
        <v>43</v>
      </c>
      <c r="Z42" t="s">
        <v>44</v>
      </c>
      <c r="AA42" s="1">
        <v>44693</v>
      </c>
      <c r="AB42" t="s">
        <v>42</v>
      </c>
      <c r="AC42" t="s">
        <v>42</v>
      </c>
      <c r="AD42" t="s">
        <v>185</v>
      </c>
      <c r="AE42">
        <v>0</v>
      </c>
      <c r="AF42">
        <v>83.83</v>
      </c>
      <c r="AG42">
        <v>73828.579843</v>
      </c>
      <c r="AH42" t="s">
        <v>58</v>
      </c>
      <c r="AI42">
        <v>3</v>
      </c>
      <c r="AJ42">
        <v>-95</v>
      </c>
      <c r="AK42">
        <v>-95</v>
      </c>
      <c r="AL42">
        <v>-120</v>
      </c>
      <c r="AM42">
        <v>-85</v>
      </c>
      <c r="AN42">
        <v>-85</v>
      </c>
      <c r="AO42">
        <v>0</v>
      </c>
      <c r="AP42">
        <v>-95</v>
      </c>
      <c r="AQ42">
        <v>-95</v>
      </c>
      <c r="AR42">
        <v>-120</v>
      </c>
    </row>
    <row r="43" spans="1:44" x14ac:dyDescent="0.35">
      <c r="A43">
        <v>156</v>
      </c>
      <c r="B43" t="s">
        <v>33</v>
      </c>
      <c r="C43">
        <v>156</v>
      </c>
      <c r="D43">
        <v>71</v>
      </c>
      <c r="E43">
        <v>229</v>
      </c>
      <c r="F43" t="s">
        <v>425</v>
      </c>
      <c r="G43" t="s">
        <v>35</v>
      </c>
      <c r="H43" t="s">
        <v>78</v>
      </c>
      <c r="I43" t="s">
        <v>425</v>
      </c>
      <c r="J43" t="s">
        <v>426</v>
      </c>
      <c r="K43">
        <v>7.3</v>
      </c>
      <c r="L43">
        <v>2</v>
      </c>
      <c r="M43" t="s">
        <v>38</v>
      </c>
      <c r="N43">
        <v>0</v>
      </c>
      <c r="O43">
        <v>9</v>
      </c>
      <c r="P43">
        <v>7</v>
      </c>
      <c r="Q43">
        <v>6</v>
      </c>
      <c r="R43">
        <v>5</v>
      </c>
      <c r="S43">
        <v>9</v>
      </c>
      <c r="T43">
        <v>8</v>
      </c>
      <c r="U43" t="s">
        <v>58</v>
      </c>
      <c r="V43" t="s">
        <v>80</v>
      </c>
      <c r="W43" t="s">
        <v>211</v>
      </c>
      <c r="X43" t="s">
        <v>42</v>
      </c>
      <c r="Y43" t="s">
        <v>43</v>
      </c>
      <c r="Z43" t="s">
        <v>44</v>
      </c>
      <c r="AA43" s="1">
        <v>44693</v>
      </c>
      <c r="AB43" t="s">
        <v>42</v>
      </c>
      <c r="AC43" t="s">
        <v>42</v>
      </c>
      <c r="AD43" t="s">
        <v>82</v>
      </c>
      <c r="AE43">
        <v>0</v>
      </c>
      <c r="AF43">
        <v>21.22</v>
      </c>
      <c r="AG43">
        <v>20323.935491</v>
      </c>
      <c r="AH43" t="s">
        <v>58</v>
      </c>
      <c r="AI43">
        <v>3</v>
      </c>
      <c r="AJ43">
        <v>-95</v>
      </c>
      <c r="AK43">
        <v>-95</v>
      </c>
      <c r="AL43">
        <v>-120</v>
      </c>
      <c r="AM43">
        <v>-85</v>
      </c>
      <c r="AN43">
        <v>-85</v>
      </c>
      <c r="AO43">
        <v>-100</v>
      </c>
      <c r="AP43">
        <v>-95</v>
      </c>
      <c r="AQ43">
        <v>-95</v>
      </c>
      <c r="AR43">
        <v>-120</v>
      </c>
    </row>
    <row r="44" spans="1:44" x14ac:dyDescent="0.35">
      <c r="A44">
        <v>6</v>
      </c>
      <c r="B44" t="s">
        <v>33</v>
      </c>
      <c r="C44">
        <v>6</v>
      </c>
      <c r="D44">
        <v>370</v>
      </c>
      <c r="E44">
        <v>238</v>
      </c>
      <c r="F44" t="s">
        <v>77</v>
      </c>
      <c r="G44" t="s">
        <v>42</v>
      </c>
      <c r="H44" t="s">
        <v>78</v>
      </c>
      <c r="I44" t="s">
        <v>77</v>
      </c>
      <c r="J44" t="s">
        <v>42</v>
      </c>
      <c r="K44">
        <v>0</v>
      </c>
      <c r="L44">
        <v>0</v>
      </c>
      <c r="M44" t="s">
        <v>57</v>
      </c>
      <c r="N44">
        <v>0</v>
      </c>
      <c r="O44">
        <v>0</v>
      </c>
      <c r="P44">
        <v>0</v>
      </c>
      <c r="Q44">
        <v>0</v>
      </c>
      <c r="R44">
        <v>0</v>
      </c>
      <c r="S44">
        <v>0</v>
      </c>
      <c r="T44">
        <v>0</v>
      </c>
      <c r="U44" t="s">
        <v>79</v>
      </c>
      <c r="V44" t="s">
        <v>80</v>
      </c>
      <c r="W44" t="s">
        <v>81</v>
      </c>
      <c r="X44" t="s">
        <v>42</v>
      </c>
      <c r="Y44" t="s">
        <v>43</v>
      </c>
      <c r="Z44" t="s">
        <v>44</v>
      </c>
      <c r="AA44" s="1">
        <v>44693</v>
      </c>
      <c r="AB44" t="s">
        <v>42</v>
      </c>
      <c r="AC44" t="s">
        <v>42</v>
      </c>
      <c r="AD44" t="s">
        <v>82</v>
      </c>
      <c r="AE44">
        <v>0</v>
      </c>
      <c r="AF44">
        <v>115</v>
      </c>
      <c r="AG44">
        <v>5759.7860190000001</v>
      </c>
      <c r="AH44" t="s">
        <v>53</v>
      </c>
      <c r="AI44">
        <v>0</v>
      </c>
      <c r="AJ44">
        <v>0</v>
      </c>
      <c r="AK44">
        <v>0</v>
      </c>
      <c r="AL44">
        <v>0</v>
      </c>
      <c r="AM44">
        <v>-105</v>
      </c>
      <c r="AN44">
        <v>-105</v>
      </c>
      <c r="AO44">
        <v>-140</v>
      </c>
      <c r="AP44">
        <v>0</v>
      </c>
      <c r="AQ44">
        <v>0</v>
      </c>
      <c r="AR44">
        <v>0</v>
      </c>
    </row>
    <row r="45" spans="1:44" x14ac:dyDescent="0.35">
      <c r="A45">
        <v>102</v>
      </c>
      <c r="B45" t="s">
        <v>33</v>
      </c>
      <c r="C45">
        <v>102</v>
      </c>
      <c r="D45">
        <v>15</v>
      </c>
      <c r="E45">
        <v>281</v>
      </c>
      <c r="F45" t="s">
        <v>319</v>
      </c>
      <c r="G45" t="s">
        <v>67</v>
      </c>
      <c r="H45" t="s">
        <v>100</v>
      </c>
      <c r="I45" t="s">
        <v>319</v>
      </c>
      <c r="J45" t="s">
        <v>134</v>
      </c>
      <c r="K45">
        <v>7.3</v>
      </c>
      <c r="L45">
        <v>2</v>
      </c>
      <c r="M45" t="s">
        <v>38</v>
      </c>
      <c r="N45">
        <v>1</v>
      </c>
      <c r="O45">
        <v>7</v>
      </c>
      <c r="P45">
        <v>8.5</v>
      </c>
      <c r="Q45">
        <v>8</v>
      </c>
      <c r="R45">
        <v>7.5</v>
      </c>
      <c r="S45">
        <v>8</v>
      </c>
      <c r="T45">
        <v>7.5</v>
      </c>
      <c r="U45" t="s">
        <v>58</v>
      </c>
      <c r="V45" t="s">
        <v>40</v>
      </c>
      <c r="W45" t="s">
        <v>174</v>
      </c>
      <c r="X45" t="s">
        <v>42</v>
      </c>
      <c r="Y45" t="s">
        <v>43</v>
      </c>
      <c r="Z45" t="s">
        <v>44</v>
      </c>
      <c r="AA45" s="1">
        <v>44693</v>
      </c>
      <c r="AB45" t="s">
        <v>42</v>
      </c>
      <c r="AC45" t="s">
        <v>42</v>
      </c>
      <c r="AD45" t="s">
        <v>320</v>
      </c>
      <c r="AE45">
        <v>0</v>
      </c>
      <c r="AF45">
        <v>25.59</v>
      </c>
      <c r="AG45">
        <v>10933.927438999999</v>
      </c>
      <c r="AH45" t="s">
        <v>58</v>
      </c>
      <c r="AI45">
        <v>2</v>
      </c>
      <c r="AJ45">
        <v>-95</v>
      </c>
      <c r="AK45">
        <v>-100</v>
      </c>
      <c r="AL45">
        <v>-140</v>
      </c>
      <c r="AM45">
        <v>-85</v>
      </c>
      <c r="AN45">
        <v>-95</v>
      </c>
      <c r="AO45">
        <v>-120</v>
      </c>
      <c r="AP45">
        <v>-95</v>
      </c>
      <c r="AQ45">
        <v>-100</v>
      </c>
      <c r="AR45">
        <v>-140</v>
      </c>
    </row>
    <row r="46" spans="1:44" x14ac:dyDescent="0.35">
      <c r="A46">
        <v>160</v>
      </c>
      <c r="B46" t="s">
        <v>33</v>
      </c>
      <c r="C46">
        <v>160</v>
      </c>
      <c r="D46">
        <v>80</v>
      </c>
      <c r="E46">
        <v>264</v>
      </c>
      <c r="F46" t="s">
        <v>433</v>
      </c>
      <c r="G46" t="s">
        <v>67</v>
      </c>
      <c r="H46" t="s">
        <v>106</v>
      </c>
      <c r="I46" t="s">
        <v>433</v>
      </c>
      <c r="J46" t="s">
        <v>111</v>
      </c>
      <c r="K46">
        <v>10</v>
      </c>
      <c r="L46">
        <v>2</v>
      </c>
      <c r="M46" t="s">
        <v>38</v>
      </c>
      <c r="N46">
        <v>0</v>
      </c>
      <c r="O46">
        <v>7</v>
      </c>
      <c r="P46">
        <v>8</v>
      </c>
      <c r="Q46">
        <v>7</v>
      </c>
      <c r="R46">
        <v>5</v>
      </c>
      <c r="S46">
        <v>6</v>
      </c>
      <c r="T46">
        <v>6.7</v>
      </c>
      <c r="U46" t="s">
        <v>50</v>
      </c>
      <c r="V46" t="s">
        <v>40</v>
      </c>
      <c r="W46" t="s">
        <v>108</v>
      </c>
      <c r="X46" t="s">
        <v>42</v>
      </c>
      <c r="Y46" t="s">
        <v>43</v>
      </c>
      <c r="Z46" t="s">
        <v>44</v>
      </c>
      <c r="AA46" s="1">
        <v>44693</v>
      </c>
      <c r="AB46" t="s">
        <v>42</v>
      </c>
      <c r="AC46" t="s">
        <v>42</v>
      </c>
      <c r="AD46" t="s">
        <v>434</v>
      </c>
      <c r="AE46">
        <v>0</v>
      </c>
      <c r="AF46">
        <v>21.405000000000001</v>
      </c>
      <c r="AG46">
        <v>19039.368761999998</v>
      </c>
      <c r="AH46" t="s">
        <v>53</v>
      </c>
      <c r="AI46">
        <v>4</v>
      </c>
      <c r="AJ46">
        <v>-95</v>
      </c>
      <c r="AK46">
        <v>-95</v>
      </c>
      <c r="AL46">
        <v>-120</v>
      </c>
      <c r="AM46">
        <v>-85</v>
      </c>
      <c r="AN46">
        <v>-85</v>
      </c>
      <c r="AO46">
        <v>-100</v>
      </c>
      <c r="AP46">
        <v>-95</v>
      </c>
      <c r="AQ46">
        <v>-95</v>
      </c>
      <c r="AR46">
        <v>-120</v>
      </c>
    </row>
    <row r="47" spans="1:44" x14ac:dyDescent="0.35">
      <c r="A47">
        <v>140</v>
      </c>
      <c r="B47" t="s">
        <v>33</v>
      </c>
      <c r="C47">
        <v>140</v>
      </c>
      <c r="D47">
        <v>76</v>
      </c>
      <c r="E47">
        <v>330</v>
      </c>
      <c r="F47" t="s">
        <v>398</v>
      </c>
      <c r="G47" t="s">
        <v>35</v>
      </c>
      <c r="H47" t="s">
        <v>36</v>
      </c>
      <c r="I47" t="s">
        <v>398</v>
      </c>
      <c r="J47" t="s">
        <v>399</v>
      </c>
      <c r="K47">
        <v>8.6999999999999993</v>
      </c>
      <c r="L47">
        <v>2</v>
      </c>
      <c r="M47" t="s">
        <v>49</v>
      </c>
      <c r="N47">
        <v>1</v>
      </c>
      <c r="O47">
        <v>7</v>
      </c>
      <c r="P47">
        <v>7.5</v>
      </c>
      <c r="Q47">
        <v>8</v>
      </c>
      <c r="R47">
        <v>8.5</v>
      </c>
      <c r="S47">
        <v>8</v>
      </c>
      <c r="T47">
        <v>7.5</v>
      </c>
      <c r="U47" t="s">
        <v>58</v>
      </c>
      <c r="V47" t="s">
        <v>40</v>
      </c>
      <c r="W47" t="s">
        <v>41</v>
      </c>
      <c r="X47" t="s">
        <v>42</v>
      </c>
      <c r="Y47" t="s">
        <v>43</v>
      </c>
      <c r="Z47" t="s">
        <v>44</v>
      </c>
      <c r="AA47" s="1">
        <v>44693</v>
      </c>
      <c r="AB47">
        <v>4.5</v>
      </c>
      <c r="AC47" t="s">
        <v>50</v>
      </c>
      <c r="AD47" t="s">
        <v>45</v>
      </c>
      <c r="AE47">
        <v>0</v>
      </c>
      <c r="AF47">
        <v>25.48</v>
      </c>
      <c r="AG47">
        <v>21435.893582000001</v>
      </c>
      <c r="AH47" t="s">
        <v>58</v>
      </c>
      <c r="AI47">
        <v>2</v>
      </c>
      <c r="AJ47">
        <v>-100</v>
      </c>
      <c r="AK47">
        <v>-85</v>
      </c>
      <c r="AL47">
        <v>-120</v>
      </c>
      <c r="AM47">
        <v>-95</v>
      </c>
      <c r="AN47">
        <v>-85</v>
      </c>
      <c r="AO47">
        <v>0</v>
      </c>
      <c r="AP47">
        <v>-100</v>
      </c>
      <c r="AQ47">
        <v>-85</v>
      </c>
      <c r="AR47">
        <v>-120</v>
      </c>
    </row>
    <row r="48" spans="1:44" x14ac:dyDescent="0.35">
      <c r="A48">
        <v>8</v>
      </c>
      <c r="B48" t="s">
        <v>33</v>
      </c>
      <c r="C48">
        <v>8</v>
      </c>
      <c r="D48">
        <v>372</v>
      </c>
      <c r="E48">
        <v>340</v>
      </c>
      <c r="F48" t="s">
        <v>87</v>
      </c>
      <c r="G48" t="s">
        <v>67</v>
      </c>
      <c r="H48" t="s">
        <v>88</v>
      </c>
      <c r="I48" t="s">
        <v>87</v>
      </c>
      <c r="J48" t="s">
        <v>69</v>
      </c>
      <c r="K48">
        <v>9</v>
      </c>
      <c r="L48">
        <v>2</v>
      </c>
      <c r="M48" t="s">
        <v>38</v>
      </c>
      <c r="N48">
        <v>0</v>
      </c>
      <c r="O48">
        <v>9</v>
      </c>
      <c r="P48">
        <v>9</v>
      </c>
      <c r="Q48">
        <v>9</v>
      </c>
      <c r="R48">
        <v>9</v>
      </c>
      <c r="S48">
        <v>9</v>
      </c>
      <c r="T48">
        <v>9</v>
      </c>
      <c r="U48" t="s">
        <v>39</v>
      </c>
      <c r="V48" t="s">
        <v>89</v>
      </c>
      <c r="W48" t="s">
        <v>90</v>
      </c>
      <c r="X48" t="s">
        <v>42</v>
      </c>
      <c r="Y48" t="s">
        <v>43</v>
      </c>
      <c r="Z48" t="s">
        <v>44</v>
      </c>
      <c r="AA48" s="1">
        <v>44693</v>
      </c>
      <c r="AB48" t="s">
        <v>42</v>
      </c>
      <c r="AC48" t="s">
        <v>42</v>
      </c>
      <c r="AD48" t="s">
        <v>91</v>
      </c>
      <c r="AE48">
        <v>0</v>
      </c>
      <c r="AF48">
        <v>4.22</v>
      </c>
      <c r="AG48">
        <v>3302.232677</v>
      </c>
      <c r="AH48" t="s">
        <v>39</v>
      </c>
      <c r="AI48">
        <v>3</v>
      </c>
      <c r="AJ48">
        <v>-95</v>
      </c>
      <c r="AK48">
        <v>-95</v>
      </c>
      <c r="AL48">
        <v>-120</v>
      </c>
      <c r="AM48">
        <v>-85</v>
      </c>
      <c r="AN48">
        <v>-95</v>
      </c>
      <c r="AO48">
        <v>0</v>
      </c>
      <c r="AP48">
        <v>-95</v>
      </c>
      <c r="AQ48">
        <v>-95</v>
      </c>
      <c r="AR48">
        <v>-120</v>
      </c>
    </row>
    <row r="49" spans="1:44" x14ac:dyDescent="0.35">
      <c r="A49">
        <v>41</v>
      </c>
      <c r="B49" t="s">
        <v>33</v>
      </c>
      <c r="C49">
        <v>41</v>
      </c>
      <c r="D49">
        <v>246</v>
      </c>
      <c r="E49">
        <v>44</v>
      </c>
      <c r="F49" t="s">
        <v>183</v>
      </c>
      <c r="G49" t="s">
        <v>67</v>
      </c>
      <c r="H49" t="s">
        <v>177</v>
      </c>
      <c r="I49" t="s">
        <v>183</v>
      </c>
      <c r="J49" t="s">
        <v>178</v>
      </c>
      <c r="K49">
        <v>8</v>
      </c>
      <c r="L49">
        <v>2</v>
      </c>
      <c r="M49" t="s">
        <v>38</v>
      </c>
      <c r="N49">
        <v>21</v>
      </c>
      <c r="O49">
        <v>7</v>
      </c>
      <c r="P49">
        <v>5</v>
      </c>
      <c r="Q49">
        <v>6</v>
      </c>
      <c r="R49">
        <v>6</v>
      </c>
      <c r="S49">
        <v>5</v>
      </c>
      <c r="T49">
        <v>6.2</v>
      </c>
      <c r="U49" t="s">
        <v>50</v>
      </c>
      <c r="V49" t="s">
        <v>40</v>
      </c>
      <c r="W49" t="s">
        <v>179</v>
      </c>
      <c r="X49" t="s">
        <v>42</v>
      </c>
      <c r="Y49" t="s">
        <v>43</v>
      </c>
      <c r="Z49" t="s">
        <v>44</v>
      </c>
      <c r="AA49" s="1">
        <v>44693</v>
      </c>
      <c r="AB49" t="s">
        <v>42</v>
      </c>
      <c r="AC49" t="s">
        <v>42</v>
      </c>
      <c r="AD49" t="s">
        <v>180</v>
      </c>
      <c r="AE49">
        <v>0</v>
      </c>
      <c r="AF49">
        <v>72.959999999999994</v>
      </c>
      <c r="AG49">
        <v>68655.841954999996</v>
      </c>
      <c r="AH49" t="s">
        <v>53</v>
      </c>
      <c r="AI49">
        <v>1</v>
      </c>
      <c r="AJ49">
        <v>-95</v>
      </c>
      <c r="AK49">
        <v>-100</v>
      </c>
      <c r="AL49">
        <v>-140</v>
      </c>
      <c r="AM49">
        <v>-85</v>
      </c>
      <c r="AN49">
        <v>-85</v>
      </c>
      <c r="AO49">
        <v>0</v>
      </c>
      <c r="AP49">
        <v>-95</v>
      </c>
      <c r="AQ49">
        <v>-100</v>
      </c>
      <c r="AR49">
        <v>-140</v>
      </c>
    </row>
    <row r="50" spans="1:44" x14ac:dyDescent="0.35">
      <c r="A50">
        <v>84</v>
      </c>
      <c r="B50" t="s">
        <v>33</v>
      </c>
      <c r="C50">
        <v>84</v>
      </c>
      <c r="D50">
        <v>59</v>
      </c>
      <c r="E50">
        <v>276</v>
      </c>
      <c r="F50" t="s">
        <v>290</v>
      </c>
      <c r="G50" t="s">
        <v>67</v>
      </c>
      <c r="H50" t="s">
        <v>100</v>
      </c>
      <c r="I50" t="s">
        <v>290</v>
      </c>
      <c r="J50" t="s">
        <v>111</v>
      </c>
      <c r="K50">
        <v>11</v>
      </c>
      <c r="L50">
        <v>2</v>
      </c>
      <c r="M50" t="s">
        <v>49</v>
      </c>
      <c r="N50">
        <v>0</v>
      </c>
      <c r="O50">
        <v>9</v>
      </c>
      <c r="P50">
        <v>8</v>
      </c>
      <c r="Q50">
        <v>8</v>
      </c>
      <c r="R50">
        <v>9</v>
      </c>
      <c r="S50">
        <v>9</v>
      </c>
      <c r="T50">
        <v>8.8000000000000007</v>
      </c>
      <c r="U50" t="s">
        <v>58</v>
      </c>
      <c r="V50" t="s">
        <v>63</v>
      </c>
      <c r="W50" t="s">
        <v>117</v>
      </c>
      <c r="X50" t="s">
        <v>42</v>
      </c>
      <c r="Y50" t="s">
        <v>43</v>
      </c>
      <c r="Z50" t="s">
        <v>44</v>
      </c>
      <c r="AA50" s="1">
        <v>44693</v>
      </c>
      <c r="AB50" t="s">
        <v>42</v>
      </c>
      <c r="AC50" t="s">
        <v>42</v>
      </c>
      <c r="AD50" t="s">
        <v>42</v>
      </c>
      <c r="AE50">
        <v>0</v>
      </c>
      <c r="AF50">
        <v>14.5</v>
      </c>
      <c r="AG50">
        <v>10038.401946</v>
      </c>
      <c r="AH50" t="s">
        <v>58</v>
      </c>
      <c r="AI50">
        <v>3</v>
      </c>
      <c r="AJ50">
        <v>-95</v>
      </c>
      <c r="AK50">
        <v>-95</v>
      </c>
      <c r="AL50">
        <v>-120</v>
      </c>
      <c r="AM50">
        <v>-85</v>
      </c>
      <c r="AN50">
        <v>-85</v>
      </c>
      <c r="AO50">
        <v>-100</v>
      </c>
      <c r="AP50">
        <v>-95</v>
      </c>
      <c r="AQ50">
        <v>-95</v>
      </c>
      <c r="AR50">
        <v>-120</v>
      </c>
    </row>
    <row r="51" spans="1:44" x14ac:dyDescent="0.35">
      <c r="A51">
        <v>52</v>
      </c>
      <c r="B51" t="s">
        <v>33</v>
      </c>
      <c r="C51">
        <v>52</v>
      </c>
      <c r="D51">
        <v>264</v>
      </c>
      <c r="E51">
        <v>222</v>
      </c>
      <c r="F51" t="s">
        <v>209</v>
      </c>
      <c r="G51" t="s">
        <v>35</v>
      </c>
      <c r="H51" t="s">
        <v>78</v>
      </c>
      <c r="I51" t="s">
        <v>209</v>
      </c>
      <c r="J51" t="s">
        <v>210</v>
      </c>
      <c r="K51">
        <v>14.6</v>
      </c>
      <c r="L51">
        <v>2</v>
      </c>
      <c r="M51" t="s">
        <v>38</v>
      </c>
      <c r="N51">
        <v>0</v>
      </c>
      <c r="O51">
        <v>9</v>
      </c>
      <c r="P51">
        <v>7</v>
      </c>
      <c r="Q51">
        <v>6</v>
      </c>
      <c r="R51">
        <v>7.2</v>
      </c>
      <c r="S51">
        <v>8</v>
      </c>
      <c r="T51">
        <v>8.1</v>
      </c>
      <c r="U51" t="s">
        <v>58</v>
      </c>
      <c r="V51" t="s">
        <v>80</v>
      </c>
      <c r="W51" t="s">
        <v>211</v>
      </c>
      <c r="X51" t="s">
        <v>42</v>
      </c>
      <c r="Y51" t="s">
        <v>43</v>
      </c>
      <c r="Z51" t="s">
        <v>44</v>
      </c>
      <c r="AA51" s="1">
        <v>44693</v>
      </c>
      <c r="AB51" t="s">
        <v>42</v>
      </c>
      <c r="AC51" t="s">
        <v>42</v>
      </c>
      <c r="AD51" t="s">
        <v>82</v>
      </c>
      <c r="AE51">
        <v>0</v>
      </c>
      <c r="AF51">
        <v>146.26</v>
      </c>
      <c r="AG51">
        <v>146401.27971199999</v>
      </c>
      <c r="AH51" t="s">
        <v>58</v>
      </c>
      <c r="AI51">
        <v>3</v>
      </c>
      <c r="AJ51">
        <v>-95</v>
      </c>
      <c r="AK51">
        <v>-95</v>
      </c>
      <c r="AL51">
        <v>-120</v>
      </c>
      <c r="AM51">
        <v>-85</v>
      </c>
      <c r="AN51">
        <v>-85</v>
      </c>
      <c r="AO51">
        <v>-100</v>
      </c>
      <c r="AP51">
        <v>-95</v>
      </c>
      <c r="AQ51">
        <v>-95</v>
      </c>
      <c r="AR51">
        <v>-100</v>
      </c>
    </row>
    <row r="52" spans="1:44" x14ac:dyDescent="0.35">
      <c r="A52">
        <v>124</v>
      </c>
      <c r="B52" t="s">
        <v>33</v>
      </c>
      <c r="C52">
        <v>124</v>
      </c>
      <c r="D52">
        <v>32</v>
      </c>
      <c r="E52">
        <v>214</v>
      </c>
      <c r="F52" t="s">
        <v>365</v>
      </c>
      <c r="G52" t="s">
        <v>67</v>
      </c>
      <c r="H52" t="s">
        <v>78</v>
      </c>
      <c r="I52" t="s">
        <v>365</v>
      </c>
      <c r="J52" t="s">
        <v>157</v>
      </c>
      <c r="K52">
        <v>7.3</v>
      </c>
      <c r="L52">
        <v>2</v>
      </c>
      <c r="M52" t="s">
        <v>38</v>
      </c>
      <c r="N52">
        <v>0</v>
      </c>
      <c r="O52">
        <v>9</v>
      </c>
      <c r="P52">
        <v>4.3</v>
      </c>
      <c r="Q52">
        <v>5.8</v>
      </c>
      <c r="R52">
        <v>3</v>
      </c>
      <c r="S52">
        <v>5.8</v>
      </c>
      <c r="T52">
        <v>6.9</v>
      </c>
      <c r="U52" t="s">
        <v>50</v>
      </c>
      <c r="V52" t="s">
        <v>40</v>
      </c>
      <c r="W52" t="s">
        <v>203</v>
      </c>
      <c r="X52" t="s">
        <v>42</v>
      </c>
      <c r="Y52" t="s">
        <v>43</v>
      </c>
      <c r="Z52" t="s">
        <v>44</v>
      </c>
      <c r="AA52" s="1">
        <v>44693</v>
      </c>
      <c r="AB52" t="s">
        <v>42</v>
      </c>
      <c r="AC52" t="s">
        <v>42</v>
      </c>
      <c r="AD52" t="s">
        <v>474</v>
      </c>
      <c r="AE52">
        <v>0</v>
      </c>
      <c r="AF52">
        <v>24</v>
      </c>
      <c r="AG52">
        <v>24346.618783000002</v>
      </c>
      <c r="AH52" t="s">
        <v>53</v>
      </c>
      <c r="AI52">
        <v>4</v>
      </c>
      <c r="AJ52">
        <v>-95</v>
      </c>
      <c r="AK52">
        <v>-95</v>
      </c>
      <c r="AL52">
        <v>-120</v>
      </c>
      <c r="AM52">
        <v>-85</v>
      </c>
      <c r="AN52">
        <v>-85</v>
      </c>
      <c r="AO52">
        <v>-100</v>
      </c>
      <c r="AP52">
        <v>-95</v>
      </c>
      <c r="AQ52">
        <v>-95</v>
      </c>
      <c r="AR52">
        <v>-100</v>
      </c>
    </row>
    <row r="53" spans="1:44" x14ac:dyDescent="0.35">
      <c r="A53">
        <v>165</v>
      </c>
      <c r="B53" t="s">
        <v>33</v>
      </c>
      <c r="C53">
        <v>165</v>
      </c>
      <c r="D53">
        <v>94</v>
      </c>
      <c r="E53">
        <v>247</v>
      </c>
      <c r="F53" t="s">
        <v>440</v>
      </c>
      <c r="G53" t="s">
        <v>35</v>
      </c>
      <c r="H53" t="s">
        <v>84</v>
      </c>
      <c r="I53" t="s">
        <v>440</v>
      </c>
      <c r="J53" t="s">
        <v>426</v>
      </c>
      <c r="K53">
        <v>7.3</v>
      </c>
      <c r="L53">
        <v>2</v>
      </c>
      <c r="M53" t="s">
        <v>38</v>
      </c>
      <c r="N53">
        <v>0</v>
      </c>
      <c r="O53">
        <v>9.5</v>
      </c>
      <c r="P53">
        <v>10</v>
      </c>
      <c r="Q53">
        <v>9</v>
      </c>
      <c r="R53">
        <v>10</v>
      </c>
      <c r="S53">
        <v>9</v>
      </c>
      <c r="T53">
        <v>9.5</v>
      </c>
      <c r="U53" t="s">
        <v>39</v>
      </c>
      <c r="V53" t="s">
        <v>40</v>
      </c>
      <c r="W53" t="s">
        <v>85</v>
      </c>
      <c r="X53" t="s">
        <v>42</v>
      </c>
      <c r="Y53" t="s">
        <v>43</v>
      </c>
      <c r="Z53" t="s">
        <v>44</v>
      </c>
      <c r="AA53" s="1">
        <v>44693</v>
      </c>
      <c r="AB53" t="s">
        <v>42</v>
      </c>
      <c r="AC53" t="s">
        <v>42</v>
      </c>
      <c r="AD53" t="s">
        <v>86</v>
      </c>
      <c r="AE53">
        <v>0</v>
      </c>
      <c r="AF53">
        <v>17.065000000000001</v>
      </c>
      <c r="AG53">
        <v>17794.801927</v>
      </c>
      <c r="AH53" t="s">
        <v>39</v>
      </c>
      <c r="AI53">
        <v>3</v>
      </c>
      <c r="AJ53">
        <v>-95</v>
      </c>
      <c r="AK53">
        <v>-95</v>
      </c>
      <c r="AL53">
        <v>-120</v>
      </c>
      <c r="AM53">
        <v>-85</v>
      </c>
      <c r="AN53">
        <v>-85</v>
      </c>
      <c r="AO53">
        <v>-140</v>
      </c>
      <c r="AP53">
        <v>-95</v>
      </c>
      <c r="AQ53">
        <v>-95</v>
      </c>
      <c r="AR53">
        <v>-140</v>
      </c>
    </row>
    <row r="54" spans="1:44" x14ac:dyDescent="0.35">
      <c r="A54">
        <v>28</v>
      </c>
      <c r="B54" t="s">
        <v>33</v>
      </c>
      <c r="C54">
        <v>28</v>
      </c>
      <c r="D54">
        <v>47</v>
      </c>
      <c r="E54">
        <v>67</v>
      </c>
      <c r="F54" t="s">
        <v>151</v>
      </c>
      <c r="G54" t="s">
        <v>35</v>
      </c>
      <c r="H54" t="s">
        <v>126</v>
      </c>
      <c r="I54" t="s">
        <v>151</v>
      </c>
      <c r="J54" t="s">
        <v>127</v>
      </c>
      <c r="K54">
        <v>37</v>
      </c>
      <c r="L54">
        <v>10</v>
      </c>
      <c r="M54" t="s">
        <v>38</v>
      </c>
      <c r="N54">
        <v>0</v>
      </c>
      <c r="O54">
        <v>7</v>
      </c>
      <c r="P54">
        <v>7</v>
      </c>
      <c r="Q54">
        <v>7</v>
      </c>
      <c r="R54">
        <v>7</v>
      </c>
      <c r="S54">
        <v>7</v>
      </c>
      <c r="T54">
        <v>7</v>
      </c>
      <c r="U54" t="s">
        <v>50</v>
      </c>
      <c r="V54" t="s">
        <v>80</v>
      </c>
      <c r="W54" t="s">
        <v>152</v>
      </c>
      <c r="X54" t="s">
        <v>42</v>
      </c>
      <c r="Y54" t="s">
        <v>43</v>
      </c>
      <c r="Z54" t="s">
        <v>44</v>
      </c>
      <c r="AA54" s="1">
        <v>44693</v>
      </c>
      <c r="AB54" t="s">
        <v>42</v>
      </c>
      <c r="AC54" t="s">
        <v>42</v>
      </c>
      <c r="AD54" t="s">
        <v>153</v>
      </c>
      <c r="AE54">
        <v>0</v>
      </c>
      <c r="AF54">
        <v>3.16</v>
      </c>
      <c r="AG54">
        <v>3881.553144</v>
      </c>
      <c r="AH54" t="s">
        <v>53</v>
      </c>
      <c r="AI54">
        <v>2</v>
      </c>
      <c r="AJ54">
        <v>-85</v>
      </c>
      <c r="AK54">
        <v>-85</v>
      </c>
      <c r="AL54">
        <v>-100</v>
      </c>
      <c r="AM54">
        <v>-85</v>
      </c>
      <c r="AN54">
        <v>-85</v>
      </c>
      <c r="AO54">
        <v>-100</v>
      </c>
      <c r="AP54">
        <v>-85</v>
      </c>
      <c r="AQ54">
        <v>-85</v>
      </c>
      <c r="AR54">
        <v>-100</v>
      </c>
    </row>
    <row r="55" spans="1:44" x14ac:dyDescent="0.35">
      <c r="A55">
        <v>132</v>
      </c>
      <c r="B55" t="s">
        <v>33</v>
      </c>
      <c r="C55">
        <v>132</v>
      </c>
      <c r="D55">
        <v>46</v>
      </c>
      <c r="E55">
        <v>277</v>
      </c>
      <c r="F55" t="s">
        <v>381</v>
      </c>
      <c r="G55" t="s">
        <v>67</v>
      </c>
      <c r="H55" t="s">
        <v>100</v>
      </c>
      <c r="I55" t="s">
        <v>381</v>
      </c>
      <c r="J55" t="s">
        <v>69</v>
      </c>
      <c r="K55">
        <v>7.2</v>
      </c>
      <c r="L55">
        <v>2</v>
      </c>
      <c r="M55" t="s">
        <v>38</v>
      </c>
      <c r="N55">
        <v>0</v>
      </c>
      <c r="O55">
        <v>9</v>
      </c>
      <c r="P55">
        <v>8.5</v>
      </c>
      <c r="Q55">
        <v>8.5</v>
      </c>
      <c r="R55">
        <v>8.5</v>
      </c>
      <c r="S55">
        <v>9</v>
      </c>
      <c r="T55">
        <v>8.8000000000000007</v>
      </c>
      <c r="U55" t="s">
        <v>58</v>
      </c>
      <c r="V55" t="s">
        <v>89</v>
      </c>
      <c r="W55" t="s">
        <v>90</v>
      </c>
      <c r="X55" t="s">
        <v>42</v>
      </c>
      <c r="Y55" t="s">
        <v>43</v>
      </c>
      <c r="Z55" t="s">
        <v>44</v>
      </c>
      <c r="AA55" s="1">
        <v>44693</v>
      </c>
      <c r="AB55" t="s">
        <v>42</v>
      </c>
      <c r="AC55" t="s">
        <v>42</v>
      </c>
      <c r="AD55" t="s">
        <v>91</v>
      </c>
      <c r="AE55">
        <v>0</v>
      </c>
      <c r="AF55">
        <v>7.59</v>
      </c>
      <c r="AG55">
        <v>7790.3345060000001</v>
      </c>
      <c r="AH55" t="s">
        <v>58</v>
      </c>
      <c r="AI55">
        <v>3</v>
      </c>
      <c r="AJ55">
        <v>-95</v>
      </c>
      <c r="AK55">
        <v>-95</v>
      </c>
      <c r="AL55">
        <v>-120</v>
      </c>
      <c r="AM55">
        <v>-85</v>
      </c>
      <c r="AN55">
        <v>-95</v>
      </c>
      <c r="AO55">
        <v>0</v>
      </c>
      <c r="AP55">
        <v>-95</v>
      </c>
      <c r="AQ55">
        <v>-95</v>
      </c>
      <c r="AR55">
        <v>0</v>
      </c>
    </row>
    <row r="56" spans="1:44" x14ac:dyDescent="0.35">
      <c r="A56">
        <v>121</v>
      </c>
      <c r="B56" t="s">
        <v>33</v>
      </c>
      <c r="C56">
        <v>121</v>
      </c>
      <c r="D56">
        <v>40</v>
      </c>
      <c r="E56">
        <v>345</v>
      </c>
      <c r="F56" t="s">
        <v>359</v>
      </c>
      <c r="G56" t="s">
        <v>67</v>
      </c>
      <c r="H56" t="s">
        <v>88</v>
      </c>
      <c r="I56" t="s">
        <v>359</v>
      </c>
      <c r="J56" t="s">
        <v>360</v>
      </c>
      <c r="K56">
        <v>20</v>
      </c>
      <c r="L56">
        <v>4</v>
      </c>
      <c r="M56" t="s">
        <v>38</v>
      </c>
      <c r="N56">
        <v>0</v>
      </c>
      <c r="O56">
        <v>9</v>
      </c>
      <c r="P56">
        <v>9</v>
      </c>
      <c r="Q56">
        <v>9</v>
      </c>
      <c r="R56">
        <v>9</v>
      </c>
      <c r="S56">
        <v>9</v>
      </c>
      <c r="T56">
        <v>9</v>
      </c>
      <c r="U56" t="s">
        <v>39</v>
      </c>
      <c r="V56" t="s">
        <v>89</v>
      </c>
      <c r="W56" t="s">
        <v>90</v>
      </c>
      <c r="X56" t="s">
        <v>42</v>
      </c>
      <c r="Y56" t="s">
        <v>43</v>
      </c>
      <c r="Z56" t="s">
        <v>44</v>
      </c>
      <c r="AA56" s="1">
        <v>44693</v>
      </c>
      <c r="AB56" t="s">
        <v>42</v>
      </c>
      <c r="AC56" t="s">
        <v>42</v>
      </c>
      <c r="AD56" t="s">
        <v>91</v>
      </c>
      <c r="AE56">
        <v>0</v>
      </c>
      <c r="AF56">
        <v>12.49</v>
      </c>
      <c r="AG56">
        <v>5164.7957029999998</v>
      </c>
      <c r="AH56" t="s">
        <v>39</v>
      </c>
      <c r="AI56">
        <v>3</v>
      </c>
      <c r="AJ56">
        <v>-95</v>
      </c>
      <c r="AK56">
        <v>-95</v>
      </c>
      <c r="AL56">
        <v>-120</v>
      </c>
      <c r="AM56">
        <v>-85</v>
      </c>
      <c r="AN56">
        <v>0</v>
      </c>
      <c r="AO56">
        <v>0</v>
      </c>
      <c r="AP56">
        <v>-95</v>
      </c>
      <c r="AQ56">
        <v>-95</v>
      </c>
      <c r="AR56">
        <v>0</v>
      </c>
    </row>
    <row r="57" spans="1:44" x14ac:dyDescent="0.35">
      <c r="A57">
        <v>16</v>
      </c>
      <c r="B57" t="s">
        <v>33</v>
      </c>
      <c r="C57">
        <v>16</v>
      </c>
      <c r="D57">
        <v>336</v>
      </c>
      <c r="E57">
        <v>286</v>
      </c>
      <c r="F57" t="s">
        <v>121</v>
      </c>
      <c r="G57" t="s">
        <v>35</v>
      </c>
      <c r="H57" t="s">
        <v>100</v>
      </c>
      <c r="I57" t="s">
        <v>121</v>
      </c>
      <c r="J57" t="s">
        <v>116</v>
      </c>
      <c r="K57">
        <v>11.2</v>
      </c>
      <c r="L57">
        <v>2</v>
      </c>
      <c r="M57" t="s">
        <v>49</v>
      </c>
      <c r="N57">
        <v>0</v>
      </c>
      <c r="O57">
        <v>8</v>
      </c>
      <c r="P57">
        <v>6</v>
      </c>
      <c r="Q57">
        <v>7.5</v>
      </c>
      <c r="R57">
        <v>7</v>
      </c>
      <c r="S57">
        <v>7</v>
      </c>
      <c r="T57">
        <v>7.4</v>
      </c>
      <c r="U57" t="s">
        <v>50</v>
      </c>
      <c r="V57" t="s">
        <v>63</v>
      </c>
      <c r="W57" t="s">
        <v>117</v>
      </c>
      <c r="X57" t="s">
        <v>42</v>
      </c>
      <c r="Y57" t="s">
        <v>43</v>
      </c>
      <c r="Z57" t="s">
        <v>44</v>
      </c>
      <c r="AA57" s="1">
        <v>44693</v>
      </c>
      <c r="AB57" t="s">
        <v>42</v>
      </c>
      <c r="AC57" t="s">
        <v>42</v>
      </c>
      <c r="AD57" t="s">
        <v>118</v>
      </c>
      <c r="AE57">
        <v>0</v>
      </c>
      <c r="AF57">
        <v>9.32</v>
      </c>
      <c r="AG57">
        <v>3705.3628079999999</v>
      </c>
      <c r="AH57" t="s">
        <v>53</v>
      </c>
      <c r="AI57">
        <v>2</v>
      </c>
      <c r="AJ57">
        <v>-95</v>
      </c>
      <c r="AK57">
        <v>-100</v>
      </c>
      <c r="AL57">
        <v>-140</v>
      </c>
      <c r="AM57">
        <v>-105</v>
      </c>
      <c r="AN57">
        <v>0</v>
      </c>
      <c r="AO57">
        <v>0</v>
      </c>
      <c r="AP57">
        <v>-95</v>
      </c>
      <c r="AQ57">
        <v>-85</v>
      </c>
      <c r="AR57">
        <v>0</v>
      </c>
    </row>
    <row r="58" spans="1:44" x14ac:dyDescent="0.35">
      <c r="A58">
        <v>23</v>
      </c>
      <c r="B58" t="s">
        <v>33</v>
      </c>
      <c r="C58">
        <v>23</v>
      </c>
      <c r="D58">
        <v>353</v>
      </c>
      <c r="E58">
        <v>368</v>
      </c>
      <c r="F58" t="s">
        <v>142</v>
      </c>
      <c r="G58" t="s">
        <v>67</v>
      </c>
      <c r="H58" t="s">
        <v>47</v>
      </c>
      <c r="I58" t="s">
        <v>142</v>
      </c>
      <c r="J58" t="s">
        <v>138</v>
      </c>
      <c r="K58">
        <v>9</v>
      </c>
      <c r="L58">
        <v>2</v>
      </c>
      <c r="M58" t="s">
        <v>38</v>
      </c>
      <c r="N58">
        <v>2</v>
      </c>
      <c r="O58">
        <v>6</v>
      </c>
      <c r="P58">
        <v>7</v>
      </c>
      <c r="Q58">
        <v>8</v>
      </c>
      <c r="R58">
        <v>8</v>
      </c>
      <c r="S58">
        <v>6.5</v>
      </c>
      <c r="T58">
        <v>6.6</v>
      </c>
      <c r="U58" t="s">
        <v>50</v>
      </c>
      <c r="V58" t="s">
        <v>40</v>
      </c>
      <c r="W58" t="s">
        <v>51</v>
      </c>
      <c r="X58" t="s">
        <v>42</v>
      </c>
      <c r="Y58" t="s">
        <v>43</v>
      </c>
      <c r="Z58" t="s">
        <v>44</v>
      </c>
      <c r="AA58" s="1">
        <v>44693</v>
      </c>
      <c r="AB58" t="s">
        <v>42</v>
      </c>
      <c r="AC58" t="s">
        <v>42</v>
      </c>
      <c r="AD58" t="s">
        <v>141</v>
      </c>
      <c r="AE58">
        <v>0</v>
      </c>
      <c r="AF58">
        <v>37.020000000000003</v>
      </c>
      <c r="AG58">
        <v>39040.222657999999</v>
      </c>
      <c r="AH58" t="s">
        <v>53</v>
      </c>
      <c r="AI58">
        <v>3</v>
      </c>
      <c r="AJ58">
        <v>-95</v>
      </c>
      <c r="AK58">
        <v>-95</v>
      </c>
      <c r="AL58">
        <v>-120</v>
      </c>
      <c r="AM58">
        <v>-85</v>
      </c>
      <c r="AN58">
        <v>-85</v>
      </c>
      <c r="AO58">
        <v>0</v>
      </c>
      <c r="AP58">
        <v>-95</v>
      </c>
      <c r="AQ58">
        <v>-85</v>
      </c>
      <c r="AR58">
        <v>0</v>
      </c>
    </row>
    <row r="59" spans="1:44" x14ac:dyDescent="0.35">
      <c r="A59">
        <v>66</v>
      </c>
      <c r="B59" t="s">
        <v>33</v>
      </c>
      <c r="C59">
        <v>66</v>
      </c>
      <c r="D59">
        <v>281</v>
      </c>
      <c r="E59">
        <v>188</v>
      </c>
      <c r="F59" t="s">
        <v>247</v>
      </c>
      <c r="G59" t="s">
        <v>35</v>
      </c>
      <c r="H59" t="s">
        <v>73</v>
      </c>
      <c r="I59" t="s">
        <v>247</v>
      </c>
      <c r="J59" t="s">
        <v>248</v>
      </c>
      <c r="K59">
        <v>11.5</v>
      </c>
      <c r="L59">
        <v>2</v>
      </c>
      <c r="M59" t="s">
        <v>49</v>
      </c>
      <c r="N59">
        <v>0</v>
      </c>
      <c r="O59">
        <v>8</v>
      </c>
      <c r="P59">
        <v>8</v>
      </c>
      <c r="Q59">
        <v>8</v>
      </c>
      <c r="R59">
        <v>6</v>
      </c>
      <c r="S59">
        <v>7</v>
      </c>
      <c r="T59">
        <v>7.6</v>
      </c>
      <c r="U59" t="s">
        <v>58</v>
      </c>
      <c r="V59" t="s">
        <v>112</v>
      </c>
      <c r="W59" t="s">
        <v>249</v>
      </c>
      <c r="X59" t="s">
        <v>42</v>
      </c>
      <c r="Y59" t="s">
        <v>43</v>
      </c>
      <c r="Z59" t="s">
        <v>44</v>
      </c>
      <c r="AA59" s="1">
        <v>44693</v>
      </c>
      <c r="AB59">
        <v>5</v>
      </c>
      <c r="AC59" t="s">
        <v>50</v>
      </c>
      <c r="AD59" t="s">
        <v>250</v>
      </c>
      <c r="AE59">
        <v>0</v>
      </c>
      <c r="AF59">
        <v>70.06</v>
      </c>
      <c r="AG59">
        <v>77451.878454999998</v>
      </c>
      <c r="AH59" t="s">
        <v>58</v>
      </c>
      <c r="AI59">
        <v>4</v>
      </c>
      <c r="AJ59">
        <v>-95</v>
      </c>
      <c r="AK59">
        <v>-95</v>
      </c>
      <c r="AL59">
        <v>-120</v>
      </c>
      <c r="AM59">
        <v>-85</v>
      </c>
      <c r="AN59">
        <v>-85</v>
      </c>
      <c r="AO59">
        <v>-100</v>
      </c>
      <c r="AP59">
        <v>-95</v>
      </c>
      <c r="AQ59">
        <v>-85</v>
      </c>
      <c r="AR59">
        <v>-100</v>
      </c>
    </row>
    <row r="60" spans="1:44" x14ac:dyDescent="0.35">
      <c r="A60">
        <v>150</v>
      </c>
      <c r="B60" t="s">
        <v>33</v>
      </c>
      <c r="C60">
        <v>150</v>
      </c>
      <c r="D60">
        <v>69</v>
      </c>
      <c r="E60">
        <v>288</v>
      </c>
      <c r="F60" t="s">
        <v>414</v>
      </c>
      <c r="G60" t="s">
        <v>35</v>
      </c>
      <c r="H60" t="s">
        <v>100</v>
      </c>
      <c r="I60" t="s">
        <v>414</v>
      </c>
      <c r="J60" t="s">
        <v>116</v>
      </c>
      <c r="K60">
        <v>10</v>
      </c>
      <c r="L60">
        <v>2</v>
      </c>
      <c r="M60" t="s">
        <v>49</v>
      </c>
      <c r="N60">
        <v>5</v>
      </c>
      <c r="O60">
        <v>6</v>
      </c>
      <c r="P60">
        <v>6</v>
      </c>
      <c r="Q60">
        <v>7</v>
      </c>
      <c r="R60">
        <v>6</v>
      </c>
      <c r="S60">
        <v>7</v>
      </c>
      <c r="T60">
        <v>6.3</v>
      </c>
      <c r="U60" t="s">
        <v>50</v>
      </c>
      <c r="V60" t="s">
        <v>63</v>
      </c>
      <c r="W60" t="s">
        <v>117</v>
      </c>
      <c r="X60" t="s">
        <v>42</v>
      </c>
      <c r="Y60" t="s">
        <v>43</v>
      </c>
      <c r="Z60" t="s">
        <v>44</v>
      </c>
      <c r="AA60" s="1">
        <v>44693</v>
      </c>
      <c r="AB60" t="s">
        <v>42</v>
      </c>
      <c r="AC60" t="s">
        <v>42</v>
      </c>
      <c r="AD60" t="s">
        <v>477</v>
      </c>
      <c r="AE60">
        <v>0</v>
      </c>
      <c r="AF60">
        <v>16.12</v>
      </c>
      <c r="AG60">
        <v>15019.004487</v>
      </c>
      <c r="AH60" t="s">
        <v>53</v>
      </c>
      <c r="AI60">
        <v>3</v>
      </c>
      <c r="AJ60">
        <v>-95</v>
      </c>
      <c r="AK60">
        <v>-95</v>
      </c>
      <c r="AL60">
        <v>-140</v>
      </c>
      <c r="AM60">
        <v>-85</v>
      </c>
      <c r="AN60">
        <v>-85</v>
      </c>
      <c r="AO60">
        <v>-120</v>
      </c>
      <c r="AP60">
        <v>-95</v>
      </c>
      <c r="AQ60">
        <v>-85</v>
      </c>
      <c r="AR60">
        <v>-120</v>
      </c>
    </row>
    <row r="61" spans="1:44" x14ac:dyDescent="0.35">
      <c r="A61">
        <v>0</v>
      </c>
      <c r="B61" t="s">
        <v>33</v>
      </c>
      <c r="C61">
        <v>0</v>
      </c>
      <c r="D61">
        <v>110</v>
      </c>
      <c r="E61">
        <v>333</v>
      </c>
      <c r="F61" t="s">
        <v>34</v>
      </c>
      <c r="G61" t="s">
        <v>35</v>
      </c>
      <c r="H61" t="s">
        <v>36</v>
      </c>
      <c r="I61" t="s">
        <v>34</v>
      </c>
      <c r="J61" t="s">
        <v>37</v>
      </c>
      <c r="K61">
        <v>9.1999999999999993</v>
      </c>
      <c r="L61">
        <v>2</v>
      </c>
      <c r="M61" t="s">
        <v>38</v>
      </c>
      <c r="N61">
        <v>1</v>
      </c>
      <c r="O61">
        <v>9.3000000000000007</v>
      </c>
      <c r="P61">
        <v>9</v>
      </c>
      <c r="Q61">
        <v>9</v>
      </c>
      <c r="R61">
        <v>9</v>
      </c>
      <c r="S61">
        <v>9</v>
      </c>
      <c r="T61">
        <v>9.1</v>
      </c>
      <c r="U61" t="s">
        <v>39</v>
      </c>
      <c r="V61" t="s">
        <v>40</v>
      </c>
      <c r="W61" t="s">
        <v>41</v>
      </c>
      <c r="X61" t="s">
        <v>42</v>
      </c>
      <c r="Y61" t="s">
        <v>43</v>
      </c>
      <c r="Z61" t="s">
        <v>44</v>
      </c>
      <c r="AA61" s="1">
        <v>44693</v>
      </c>
      <c r="AB61">
        <v>2.5</v>
      </c>
      <c r="AC61" t="s">
        <v>39</v>
      </c>
      <c r="AD61" t="s">
        <v>45</v>
      </c>
      <c r="AE61">
        <v>0</v>
      </c>
      <c r="AF61">
        <v>26</v>
      </c>
      <c r="AG61">
        <v>24330.829751000001</v>
      </c>
      <c r="AH61" t="s">
        <v>39</v>
      </c>
      <c r="AI61">
        <v>3</v>
      </c>
      <c r="AJ61">
        <v>-95</v>
      </c>
      <c r="AK61">
        <v>-95</v>
      </c>
      <c r="AL61">
        <v>-120</v>
      </c>
      <c r="AM61">
        <v>-85</v>
      </c>
      <c r="AN61">
        <v>-95</v>
      </c>
      <c r="AO61">
        <v>0</v>
      </c>
      <c r="AP61">
        <v>-95</v>
      </c>
      <c r="AQ61">
        <v>-85</v>
      </c>
      <c r="AR61">
        <v>0</v>
      </c>
    </row>
    <row r="62" spans="1:44" x14ac:dyDescent="0.35">
      <c r="A62">
        <v>161</v>
      </c>
      <c r="B62" t="s">
        <v>33</v>
      </c>
      <c r="C62">
        <v>161</v>
      </c>
      <c r="D62">
        <v>86</v>
      </c>
      <c r="E62">
        <v>205</v>
      </c>
      <c r="F62" t="s">
        <v>435</v>
      </c>
      <c r="G62" t="s">
        <v>35</v>
      </c>
      <c r="H62" t="s">
        <v>73</v>
      </c>
      <c r="I62" t="s">
        <v>435</v>
      </c>
      <c r="J62" t="s">
        <v>436</v>
      </c>
      <c r="K62">
        <v>16</v>
      </c>
      <c r="L62">
        <v>4</v>
      </c>
      <c r="M62" t="s">
        <v>38</v>
      </c>
      <c r="N62">
        <v>0</v>
      </c>
      <c r="O62">
        <v>9</v>
      </c>
      <c r="P62">
        <v>8</v>
      </c>
      <c r="Q62">
        <v>8</v>
      </c>
      <c r="R62">
        <v>9</v>
      </c>
      <c r="S62">
        <v>7</v>
      </c>
      <c r="T62">
        <v>8.4</v>
      </c>
      <c r="U62" t="s">
        <v>58</v>
      </c>
      <c r="V62" t="s">
        <v>63</v>
      </c>
      <c r="W62" t="s">
        <v>401</v>
      </c>
      <c r="X62" t="s">
        <v>42</v>
      </c>
      <c r="Y62" t="s">
        <v>43</v>
      </c>
      <c r="Z62" t="s">
        <v>44</v>
      </c>
      <c r="AA62" s="1">
        <v>44693</v>
      </c>
      <c r="AB62" t="s">
        <v>42</v>
      </c>
      <c r="AC62" t="s">
        <v>42</v>
      </c>
      <c r="AD62" t="s">
        <v>402</v>
      </c>
      <c r="AE62">
        <v>0</v>
      </c>
      <c r="AF62">
        <v>5.46</v>
      </c>
      <c r="AG62">
        <v>5433.894362</v>
      </c>
      <c r="AH62" t="s">
        <v>58</v>
      </c>
      <c r="AI62">
        <v>3</v>
      </c>
      <c r="AJ62">
        <v>-95</v>
      </c>
      <c r="AK62">
        <v>-95</v>
      </c>
      <c r="AL62">
        <v>-140</v>
      </c>
      <c r="AM62">
        <v>-85</v>
      </c>
      <c r="AN62">
        <v>-85</v>
      </c>
      <c r="AO62">
        <v>-100</v>
      </c>
      <c r="AP62">
        <v>-95</v>
      </c>
      <c r="AQ62">
        <v>-85</v>
      </c>
      <c r="AR62">
        <v>-100</v>
      </c>
    </row>
    <row r="63" spans="1:44" x14ac:dyDescent="0.35">
      <c r="A63">
        <v>49</v>
      </c>
      <c r="B63" t="s">
        <v>33</v>
      </c>
      <c r="C63">
        <v>49</v>
      </c>
      <c r="D63">
        <v>261</v>
      </c>
      <c r="E63">
        <v>226</v>
      </c>
      <c r="F63" t="s">
        <v>201</v>
      </c>
      <c r="G63" t="s">
        <v>35</v>
      </c>
      <c r="H63" t="s">
        <v>78</v>
      </c>
      <c r="I63" t="s">
        <v>201</v>
      </c>
      <c r="J63" t="s">
        <v>202</v>
      </c>
      <c r="K63">
        <v>14.6</v>
      </c>
      <c r="L63">
        <v>4</v>
      </c>
      <c r="M63" t="s">
        <v>38</v>
      </c>
      <c r="N63">
        <v>0</v>
      </c>
      <c r="O63">
        <v>8</v>
      </c>
      <c r="P63">
        <v>8</v>
      </c>
      <c r="Q63">
        <v>10</v>
      </c>
      <c r="R63">
        <v>9</v>
      </c>
      <c r="S63">
        <v>9</v>
      </c>
      <c r="T63">
        <v>8.5</v>
      </c>
      <c r="U63" t="s">
        <v>39</v>
      </c>
      <c r="V63" t="s">
        <v>40</v>
      </c>
      <c r="W63" t="s">
        <v>203</v>
      </c>
      <c r="X63" t="s">
        <v>42</v>
      </c>
      <c r="Y63" t="s">
        <v>43</v>
      </c>
      <c r="Z63" t="s">
        <v>44</v>
      </c>
      <c r="AA63" s="1">
        <v>44693</v>
      </c>
      <c r="AB63" t="s">
        <v>42</v>
      </c>
      <c r="AC63" t="s">
        <v>42</v>
      </c>
      <c r="AD63" t="s">
        <v>204</v>
      </c>
      <c r="AE63">
        <v>0</v>
      </c>
      <c r="AF63">
        <v>1.7</v>
      </c>
      <c r="AG63">
        <v>1409.165632</v>
      </c>
      <c r="AH63" t="s">
        <v>39</v>
      </c>
      <c r="AI63">
        <v>1</v>
      </c>
      <c r="AJ63">
        <v>-85</v>
      </c>
      <c r="AK63">
        <v>-85</v>
      </c>
      <c r="AL63">
        <v>-100</v>
      </c>
      <c r="AM63">
        <v>-85</v>
      </c>
      <c r="AN63">
        <v>-85</v>
      </c>
      <c r="AO63">
        <v>-100</v>
      </c>
      <c r="AP63">
        <v>-85</v>
      </c>
      <c r="AQ63">
        <v>-85</v>
      </c>
      <c r="AR63">
        <v>-100</v>
      </c>
    </row>
    <row r="64" spans="1:44" x14ac:dyDescent="0.35">
      <c r="A64">
        <v>92</v>
      </c>
      <c r="B64" t="s">
        <v>33</v>
      </c>
      <c r="C64">
        <v>92</v>
      </c>
      <c r="D64">
        <v>6</v>
      </c>
      <c r="E64">
        <v>349</v>
      </c>
      <c r="F64" t="s">
        <v>305</v>
      </c>
      <c r="G64" t="s">
        <v>67</v>
      </c>
      <c r="H64" t="s">
        <v>88</v>
      </c>
      <c r="I64" t="s">
        <v>305</v>
      </c>
      <c r="J64" t="s">
        <v>144</v>
      </c>
      <c r="K64">
        <v>20</v>
      </c>
      <c r="L64">
        <v>4</v>
      </c>
      <c r="M64" t="s">
        <v>38</v>
      </c>
      <c r="N64">
        <v>0</v>
      </c>
      <c r="O64">
        <v>9</v>
      </c>
      <c r="P64">
        <v>9</v>
      </c>
      <c r="Q64">
        <v>9</v>
      </c>
      <c r="R64">
        <v>9</v>
      </c>
      <c r="S64">
        <v>9</v>
      </c>
      <c r="T64">
        <v>9</v>
      </c>
      <c r="U64" t="s">
        <v>39</v>
      </c>
      <c r="V64" t="s">
        <v>89</v>
      </c>
      <c r="W64" t="s">
        <v>90</v>
      </c>
      <c r="X64" t="s">
        <v>42</v>
      </c>
      <c r="Y64" t="s">
        <v>43</v>
      </c>
      <c r="Z64" t="s">
        <v>44</v>
      </c>
      <c r="AA64" s="1">
        <v>44693</v>
      </c>
      <c r="AB64" t="s">
        <v>42</v>
      </c>
      <c r="AC64" t="s">
        <v>42</v>
      </c>
      <c r="AD64" t="s">
        <v>91</v>
      </c>
      <c r="AE64">
        <v>0</v>
      </c>
      <c r="AF64">
        <v>14.07</v>
      </c>
      <c r="AG64">
        <v>23423.741610000001</v>
      </c>
      <c r="AH64" t="s">
        <v>39</v>
      </c>
      <c r="AI64">
        <v>3</v>
      </c>
      <c r="AJ64">
        <v>-95</v>
      </c>
      <c r="AK64">
        <v>-95</v>
      </c>
      <c r="AL64">
        <v>-120</v>
      </c>
      <c r="AM64">
        <v>-85</v>
      </c>
      <c r="AN64">
        <v>-85</v>
      </c>
      <c r="AO64">
        <v>-100</v>
      </c>
      <c r="AP64">
        <v>-95</v>
      </c>
      <c r="AQ64">
        <v>-85</v>
      </c>
      <c r="AR64">
        <v>-100</v>
      </c>
    </row>
    <row r="65" spans="1:44" x14ac:dyDescent="0.35">
      <c r="A65">
        <v>123</v>
      </c>
      <c r="B65" t="s">
        <v>33</v>
      </c>
      <c r="C65">
        <v>123</v>
      </c>
      <c r="D65">
        <v>31</v>
      </c>
      <c r="E65">
        <v>70</v>
      </c>
      <c r="F65" t="s">
        <v>363</v>
      </c>
      <c r="G65" t="s">
        <v>35</v>
      </c>
      <c r="H65" t="s">
        <v>126</v>
      </c>
      <c r="I65" t="s">
        <v>363</v>
      </c>
      <c r="J65" t="s">
        <v>127</v>
      </c>
      <c r="K65">
        <v>10.3</v>
      </c>
      <c r="L65">
        <v>2</v>
      </c>
      <c r="M65" t="s">
        <v>38</v>
      </c>
      <c r="N65">
        <v>0</v>
      </c>
      <c r="O65">
        <v>9</v>
      </c>
      <c r="P65">
        <v>9</v>
      </c>
      <c r="Q65">
        <v>9</v>
      </c>
      <c r="R65">
        <v>9</v>
      </c>
      <c r="S65">
        <v>9</v>
      </c>
      <c r="T65">
        <v>9</v>
      </c>
      <c r="U65" t="s">
        <v>39</v>
      </c>
      <c r="V65" t="s">
        <v>89</v>
      </c>
      <c r="W65" t="s">
        <v>128</v>
      </c>
      <c r="X65" t="s">
        <v>42</v>
      </c>
      <c r="Y65" t="s">
        <v>43</v>
      </c>
      <c r="Z65" t="s">
        <v>44</v>
      </c>
      <c r="AA65" s="1">
        <v>44693</v>
      </c>
      <c r="AB65">
        <v>3</v>
      </c>
      <c r="AC65" t="s">
        <v>58</v>
      </c>
      <c r="AD65" t="s">
        <v>364</v>
      </c>
      <c r="AE65">
        <v>0</v>
      </c>
      <c r="AF65">
        <v>3</v>
      </c>
      <c r="AG65">
        <v>2553.5845939999999</v>
      </c>
      <c r="AH65" t="s">
        <v>39</v>
      </c>
      <c r="AI65">
        <v>3</v>
      </c>
      <c r="AJ65">
        <v>-95</v>
      </c>
      <c r="AK65">
        <v>-95</v>
      </c>
      <c r="AL65">
        <v>-140</v>
      </c>
      <c r="AM65">
        <v>-85</v>
      </c>
      <c r="AN65">
        <v>-85</v>
      </c>
      <c r="AO65">
        <v>-140</v>
      </c>
      <c r="AP65">
        <v>-95</v>
      </c>
      <c r="AQ65">
        <v>-85</v>
      </c>
      <c r="AR65">
        <v>-140</v>
      </c>
    </row>
    <row r="66" spans="1:44" x14ac:dyDescent="0.35">
      <c r="A66">
        <v>99</v>
      </c>
      <c r="B66" t="s">
        <v>33</v>
      </c>
      <c r="C66">
        <v>99</v>
      </c>
      <c r="D66">
        <v>36</v>
      </c>
      <c r="E66">
        <v>106</v>
      </c>
      <c r="F66" t="s">
        <v>316</v>
      </c>
      <c r="G66" t="s">
        <v>67</v>
      </c>
      <c r="H66" t="s">
        <v>96</v>
      </c>
      <c r="I66" t="s">
        <v>316</v>
      </c>
      <c r="J66" t="s">
        <v>97</v>
      </c>
      <c r="K66">
        <v>7.2</v>
      </c>
      <c r="L66">
        <v>2</v>
      </c>
      <c r="M66" t="s">
        <v>38</v>
      </c>
      <c r="N66">
        <v>1</v>
      </c>
      <c r="O66">
        <v>6</v>
      </c>
      <c r="P66">
        <v>6</v>
      </c>
      <c r="Q66">
        <v>2</v>
      </c>
      <c r="R66">
        <v>2</v>
      </c>
      <c r="S66">
        <v>7</v>
      </c>
      <c r="T66">
        <v>5.4</v>
      </c>
      <c r="U66" t="s">
        <v>79</v>
      </c>
      <c r="V66" t="s">
        <v>40</v>
      </c>
      <c r="W66" t="s">
        <v>98</v>
      </c>
      <c r="X66" t="s">
        <v>42</v>
      </c>
      <c r="Y66" t="s">
        <v>43</v>
      </c>
      <c r="Z66" t="s">
        <v>44</v>
      </c>
      <c r="AA66" s="1">
        <v>44693</v>
      </c>
      <c r="AB66" t="s">
        <v>42</v>
      </c>
      <c r="AC66" t="s">
        <v>42</v>
      </c>
      <c r="AD66" t="s">
        <v>473</v>
      </c>
      <c r="AE66">
        <v>0</v>
      </c>
      <c r="AF66">
        <v>24.06</v>
      </c>
      <c r="AG66">
        <v>25041.400173000002</v>
      </c>
      <c r="AH66" t="s">
        <v>53</v>
      </c>
      <c r="AI66">
        <v>0</v>
      </c>
      <c r="AJ66">
        <v>-95</v>
      </c>
      <c r="AK66">
        <v>0</v>
      </c>
      <c r="AL66">
        <v>0</v>
      </c>
      <c r="AM66">
        <v>-95</v>
      </c>
      <c r="AN66">
        <v>0</v>
      </c>
      <c r="AO66">
        <v>0</v>
      </c>
      <c r="AP66">
        <v>-95</v>
      </c>
      <c r="AQ66">
        <v>-85</v>
      </c>
      <c r="AR66">
        <v>0</v>
      </c>
    </row>
    <row r="67" spans="1:44" x14ac:dyDescent="0.35">
      <c r="A67">
        <v>93</v>
      </c>
      <c r="B67" t="s">
        <v>33</v>
      </c>
      <c r="C67">
        <v>93</v>
      </c>
      <c r="D67">
        <v>9</v>
      </c>
      <c r="E67">
        <v>170</v>
      </c>
      <c r="F67" t="s">
        <v>306</v>
      </c>
      <c r="G67" t="s">
        <v>67</v>
      </c>
      <c r="H67" t="s">
        <v>73</v>
      </c>
      <c r="I67" t="s">
        <v>306</v>
      </c>
      <c r="J67" t="s">
        <v>221</v>
      </c>
      <c r="K67">
        <v>11.6</v>
      </c>
      <c r="L67">
        <v>2</v>
      </c>
      <c r="M67" t="s">
        <v>49</v>
      </c>
      <c r="N67">
        <v>0</v>
      </c>
      <c r="O67">
        <v>9</v>
      </c>
      <c r="P67">
        <v>8</v>
      </c>
      <c r="Q67">
        <v>8</v>
      </c>
      <c r="R67">
        <v>8</v>
      </c>
      <c r="S67">
        <v>7</v>
      </c>
      <c r="T67">
        <v>8.3000000000000007</v>
      </c>
      <c r="U67" t="s">
        <v>58</v>
      </c>
      <c r="V67" t="s">
        <v>40</v>
      </c>
      <c r="W67" t="s">
        <v>75</v>
      </c>
      <c r="X67" t="s">
        <v>42</v>
      </c>
      <c r="Y67" t="s">
        <v>43</v>
      </c>
      <c r="Z67" t="s">
        <v>44</v>
      </c>
      <c r="AA67" s="1">
        <v>44693</v>
      </c>
      <c r="AB67" t="s">
        <v>42</v>
      </c>
      <c r="AC67" t="s">
        <v>42</v>
      </c>
      <c r="AD67" t="s">
        <v>76</v>
      </c>
      <c r="AE67">
        <v>0</v>
      </c>
      <c r="AF67">
        <v>41.23</v>
      </c>
      <c r="AG67">
        <v>42169.954472999998</v>
      </c>
      <c r="AH67" t="s">
        <v>58</v>
      </c>
      <c r="AI67">
        <v>3</v>
      </c>
      <c r="AJ67">
        <v>-95</v>
      </c>
      <c r="AK67">
        <v>-95</v>
      </c>
      <c r="AL67">
        <v>-120</v>
      </c>
      <c r="AM67">
        <v>-85</v>
      </c>
      <c r="AN67">
        <v>-85</v>
      </c>
      <c r="AO67">
        <v>-100</v>
      </c>
      <c r="AP67">
        <v>-95</v>
      </c>
      <c r="AQ67">
        <v>-85</v>
      </c>
      <c r="AR67">
        <v>-100</v>
      </c>
    </row>
    <row r="68" spans="1:44" x14ac:dyDescent="0.35">
      <c r="A68">
        <v>141</v>
      </c>
      <c r="B68" t="s">
        <v>33</v>
      </c>
      <c r="C68">
        <v>141</v>
      </c>
      <c r="D68">
        <v>77</v>
      </c>
      <c r="E68">
        <v>204</v>
      </c>
      <c r="F68" t="s">
        <v>400</v>
      </c>
      <c r="G68" t="s">
        <v>35</v>
      </c>
      <c r="H68" t="s">
        <v>73</v>
      </c>
      <c r="I68" t="s">
        <v>400</v>
      </c>
      <c r="J68" t="s">
        <v>356</v>
      </c>
      <c r="K68">
        <v>12.3</v>
      </c>
      <c r="L68">
        <v>2</v>
      </c>
      <c r="M68" t="s">
        <v>38</v>
      </c>
      <c r="N68">
        <v>4</v>
      </c>
      <c r="O68">
        <v>9</v>
      </c>
      <c r="P68">
        <v>8</v>
      </c>
      <c r="Q68">
        <v>8</v>
      </c>
      <c r="R68">
        <v>9</v>
      </c>
      <c r="S68">
        <v>7</v>
      </c>
      <c r="T68">
        <v>8.4</v>
      </c>
      <c r="U68" t="s">
        <v>58</v>
      </c>
      <c r="V68" t="s">
        <v>63</v>
      </c>
      <c r="W68" t="s">
        <v>401</v>
      </c>
      <c r="X68" t="s">
        <v>42</v>
      </c>
      <c r="Y68" t="s">
        <v>43</v>
      </c>
      <c r="Z68" t="s">
        <v>44</v>
      </c>
      <c r="AA68" s="1">
        <v>44693</v>
      </c>
      <c r="AB68">
        <v>2.8</v>
      </c>
      <c r="AC68" t="s">
        <v>58</v>
      </c>
      <c r="AD68" t="s">
        <v>402</v>
      </c>
      <c r="AE68">
        <v>0</v>
      </c>
      <c r="AF68">
        <v>56.94</v>
      </c>
      <c r="AG68">
        <v>55812.390498000001</v>
      </c>
      <c r="AH68" t="s">
        <v>58</v>
      </c>
      <c r="AI68">
        <v>4</v>
      </c>
      <c r="AJ68">
        <v>-95</v>
      </c>
      <c r="AK68">
        <v>-95</v>
      </c>
      <c r="AL68">
        <v>-120</v>
      </c>
      <c r="AM68">
        <v>-85</v>
      </c>
      <c r="AN68">
        <v>-85</v>
      </c>
      <c r="AO68">
        <v>-120</v>
      </c>
      <c r="AP68">
        <v>-95</v>
      </c>
      <c r="AQ68">
        <v>-85</v>
      </c>
      <c r="AR68">
        <v>-120</v>
      </c>
    </row>
    <row r="69" spans="1:44" x14ac:dyDescent="0.35">
      <c r="A69">
        <v>97</v>
      </c>
      <c r="B69" t="s">
        <v>33</v>
      </c>
      <c r="C69">
        <v>97</v>
      </c>
      <c r="D69">
        <v>24</v>
      </c>
      <c r="E69">
        <v>53</v>
      </c>
      <c r="F69" t="s">
        <v>314</v>
      </c>
      <c r="G69" t="s">
        <v>67</v>
      </c>
      <c r="H69" t="s">
        <v>177</v>
      </c>
      <c r="I69" t="s">
        <v>314</v>
      </c>
      <c r="J69" t="s">
        <v>97</v>
      </c>
      <c r="K69">
        <v>8</v>
      </c>
      <c r="L69">
        <v>2</v>
      </c>
      <c r="M69" t="s">
        <v>38</v>
      </c>
      <c r="N69">
        <v>2</v>
      </c>
      <c r="O69">
        <v>8</v>
      </c>
      <c r="P69">
        <v>7</v>
      </c>
      <c r="Q69">
        <v>6</v>
      </c>
      <c r="R69">
        <v>6</v>
      </c>
      <c r="S69">
        <v>6</v>
      </c>
      <c r="T69">
        <v>7.1</v>
      </c>
      <c r="U69" t="s">
        <v>50</v>
      </c>
      <c r="V69" t="s">
        <v>40</v>
      </c>
      <c r="W69" t="s">
        <v>179</v>
      </c>
      <c r="X69" t="s">
        <v>42</v>
      </c>
      <c r="Y69" t="s">
        <v>43</v>
      </c>
      <c r="Z69" t="s">
        <v>44</v>
      </c>
      <c r="AA69" s="1">
        <v>44693</v>
      </c>
      <c r="AB69" t="s">
        <v>42</v>
      </c>
      <c r="AC69" t="s">
        <v>42</v>
      </c>
      <c r="AD69" t="s">
        <v>185</v>
      </c>
      <c r="AE69">
        <v>0</v>
      </c>
      <c r="AF69">
        <v>21.2</v>
      </c>
      <c r="AG69">
        <v>21297.824995999999</v>
      </c>
      <c r="AH69" t="s">
        <v>53</v>
      </c>
      <c r="AI69">
        <v>3</v>
      </c>
      <c r="AJ69">
        <v>-95</v>
      </c>
      <c r="AK69">
        <v>-95</v>
      </c>
      <c r="AL69">
        <v>-120</v>
      </c>
      <c r="AM69">
        <v>-85</v>
      </c>
      <c r="AN69">
        <v>-85</v>
      </c>
      <c r="AO69">
        <v>-100</v>
      </c>
      <c r="AP69">
        <v>-95</v>
      </c>
      <c r="AQ69">
        <v>-95</v>
      </c>
      <c r="AR69">
        <v>-100</v>
      </c>
    </row>
    <row r="70" spans="1:44" x14ac:dyDescent="0.35">
      <c r="A70">
        <v>48</v>
      </c>
      <c r="B70" t="s">
        <v>33</v>
      </c>
      <c r="C70">
        <v>48</v>
      </c>
      <c r="D70">
        <v>253</v>
      </c>
      <c r="E70">
        <v>24</v>
      </c>
      <c r="F70" t="s">
        <v>199</v>
      </c>
      <c r="G70" t="s">
        <v>67</v>
      </c>
      <c r="H70" t="s">
        <v>195</v>
      </c>
      <c r="I70" t="s">
        <v>199</v>
      </c>
      <c r="J70" t="s">
        <v>111</v>
      </c>
      <c r="K70">
        <v>11</v>
      </c>
      <c r="L70">
        <v>2</v>
      </c>
      <c r="M70" t="s">
        <v>38</v>
      </c>
      <c r="N70">
        <v>0</v>
      </c>
      <c r="O70">
        <v>8</v>
      </c>
      <c r="P70">
        <v>8</v>
      </c>
      <c r="Q70">
        <v>8</v>
      </c>
      <c r="R70">
        <v>7</v>
      </c>
      <c r="S70">
        <v>7</v>
      </c>
      <c r="T70">
        <v>7.7</v>
      </c>
      <c r="U70" t="s">
        <v>58</v>
      </c>
      <c r="V70" t="s">
        <v>89</v>
      </c>
      <c r="W70" t="s">
        <v>128</v>
      </c>
      <c r="X70" t="s">
        <v>42</v>
      </c>
      <c r="Y70" t="s">
        <v>43</v>
      </c>
      <c r="Z70" t="s">
        <v>44</v>
      </c>
      <c r="AA70" s="1">
        <v>44693</v>
      </c>
      <c r="AB70" t="s">
        <v>42</v>
      </c>
      <c r="AC70" t="s">
        <v>42</v>
      </c>
      <c r="AD70" t="s">
        <v>200</v>
      </c>
      <c r="AE70">
        <v>0</v>
      </c>
      <c r="AF70">
        <v>56.25</v>
      </c>
      <c r="AG70">
        <v>59794.023287999997</v>
      </c>
      <c r="AH70" t="s">
        <v>58</v>
      </c>
      <c r="AI70">
        <v>3</v>
      </c>
      <c r="AJ70">
        <v>-95</v>
      </c>
      <c r="AK70">
        <v>-95</v>
      </c>
      <c r="AL70">
        <v>-120</v>
      </c>
      <c r="AM70">
        <v>-85</v>
      </c>
      <c r="AN70">
        <v>-85</v>
      </c>
      <c r="AO70">
        <v>-100</v>
      </c>
      <c r="AP70">
        <v>-95</v>
      </c>
      <c r="AQ70">
        <v>-95</v>
      </c>
      <c r="AR70">
        <v>-100</v>
      </c>
    </row>
    <row r="71" spans="1:44" x14ac:dyDescent="0.35">
      <c r="A71">
        <v>110</v>
      </c>
      <c r="B71" t="s">
        <v>33</v>
      </c>
      <c r="C71">
        <v>110</v>
      </c>
      <c r="D71">
        <v>21</v>
      </c>
      <c r="E71">
        <v>216</v>
      </c>
      <c r="F71" t="s">
        <v>340</v>
      </c>
      <c r="G71" t="s">
        <v>67</v>
      </c>
      <c r="H71" t="s">
        <v>78</v>
      </c>
      <c r="I71" t="s">
        <v>340</v>
      </c>
      <c r="J71" t="s">
        <v>134</v>
      </c>
      <c r="K71">
        <v>14.6</v>
      </c>
      <c r="L71">
        <v>4</v>
      </c>
      <c r="M71" t="s">
        <v>38</v>
      </c>
      <c r="N71">
        <v>0</v>
      </c>
      <c r="O71">
        <v>8.5</v>
      </c>
      <c r="P71">
        <v>8</v>
      </c>
      <c r="Q71">
        <v>8.5</v>
      </c>
      <c r="R71">
        <v>9</v>
      </c>
      <c r="S71">
        <v>9</v>
      </c>
      <c r="T71">
        <v>8.6</v>
      </c>
      <c r="U71" t="s">
        <v>58</v>
      </c>
      <c r="V71" t="s">
        <v>40</v>
      </c>
      <c r="W71" t="s">
        <v>203</v>
      </c>
      <c r="X71" t="s">
        <v>42</v>
      </c>
      <c r="Y71" t="s">
        <v>43</v>
      </c>
      <c r="Z71" t="s">
        <v>44</v>
      </c>
      <c r="AA71" s="1">
        <v>44693</v>
      </c>
      <c r="AB71" t="s">
        <v>42</v>
      </c>
      <c r="AC71" t="s">
        <v>42</v>
      </c>
      <c r="AD71" t="s">
        <v>204</v>
      </c>
      <c r="AE71">
        <v>0</v>
      </c>
      <c r="AF71">
        <v>17.149999999999999</v>
      </c>
      <c r="AG71">
        <v>13100.966930000001</v>
      </c>
      <c r="AH71" t="s">
        <v>58</v>
      </c>
      <c r="AI71">
        <v>3</v>
      </c>
      <c r="AJ71">
        <v>-95</v>
      </c>
      <c r="AK71">
        <v>-95</v>
      </c>
      <c r="AL71">
        <v>-120</v>
      </c>
      <c r="AM71">
        <v>-85</v>
      </c>
      <c r="AN71">
        <v>-85</v>
      </c>
      <c r="AO71">
        <v>-100</v>
      </c>
      <c r="AP71">
        <v>-95</v>
      </c>
      <c r="AQ71">
        <v>-95</v>
      </c>
      <c r="AR71">
        <v>-100</v>
      </c>
    </row>
    <row r="72" spans="1:44" x14ac:dyDescent="0.35">
      <c r="A72">
        <v>135</v>
      </c>
      <c r="B72" t="s">
        <v>33</v>
      </c>
      <c r="C72">
        <v>135</v>
      </c>
      <c r="D72">
        <v>52</v>
      </c>
      <c r="E72">
        <v>351</v>
      </c>
      <c r="F72" t="s">
        <v>386</v>
      </c>
      <c r="G72" t="s">
        <v>67</v>
      </c>
      <c r="H72" t="s">
        <v>88</v>
      </c>
      <c r="I72" t="s">
        <v>386</v>
      </c>
      <c r="J72" t="s">
        <v>144</v>
      </c>
      <c r="K72">
        <v>10</v>
      </c>
      <c r="L72">
        <v>2</v>
      </c>
      <c r="M72" t="s">
        <v>38</v>
      </c>
      <c r="N72">
        <v>0</v>
      </c>
      <c r="O72">
        <v>8</v>
      </c>
      <c r="P72">
        <v>9</v>
      </c>
      <c r="Q72">
        <v>8</v>
      </c>
      <c r="R72">
        <v>8</v>
      </c>
      <c r="S72">
        <v>8</v>
      </c>
      <c r="T72">
        <v>8.1</v>
      </c>
      <c r="U72" t="s">
        <v>58</v>
      </c>
      <c r="V72" t="s">
        <v>40</v>
      </c>
      <c r="W72" t="s">
        <v>93</v>
      </c>
      <c r="X72" t="s">
        <v>42</v>
      </c>
      <c r="Y72" t="s">
        <v>43</v>
      </c>
      <c r="Z72" t="s">
        <v>44</v>
      </c>
      <c r="AA72" s="1">
        <v>44693</v>
      </c>
      <c r="AB72" t="s">
        <v>42</v>
      </c>
      <c r="AC72" t="s">
        <v>42</v>
      </c>
      <c r="AD72" t="s">
        <v>476</v>
      </c>
      <c r="AE72">
        <v>0</v>
      </c>
      <c r="AF72">
        <v>19.88</v>
      </c>
      <c r="AG72">
        <v>18786.948369999998</v>
      </c>
      <c r="AH72" t="s">
        <v>58</v>
      </c>
      <c r="AI72">
        <v>3</v>
      </c>
      <c r="AJ72">
        <v>-95</v>
      </c>
      <c r="AK72">
        <v>-95</v>
      </c>
      <c r="AL72">
        <v>-120</v>
      </c>
      <c r="AM72">
        <v>-85</v>
      </c>
      <c r="AN72">
        <v>-95</v>
      </c>
      <c r="AO72">
        <v>0</v>
      </c>
      <c r="AP72">
        <v>-95</v>
      </c>
      <c r="AQ72">
        <v>-95</v>
      </c>
      <c r="AR72">
        <v>0</v>
      </c>
    </row>
    <row r="73" spans="1:44" x14ac:dyDescent="0.35">
      <c r="A73">
        <v>40</v>
      </c>
      <c r="B73" t="s">
        <v>33</v>
      </c>
      <c r="C73">
        <v>40</v>
      </c>
      <c r="D73">
        <v>245</v>
      </c>
      <c r="E73">
        <v>280</v>
      </c>
      <c r="F73" t="s">
        <v>181</v>
      </c>
      <c r="G73" t="s">
        <v>67</v>
      </c>
      <c r="H73" t="s">
        <v>100</v>
      </c>
      <c r="I73" t="s">
        <v>181</v>
      </c>
      <c r="J73" t="s">
        <v>111</v>
      </c>
      <c r="K73">
        <v>9</v>
      </c>
      <c r="L73">
        <v>2</v>
      </c>
      <c r="M73" t="s">
        <v>49</v>
      </c>
      <c r="N73">
        <v>4</v>
      </c>
      <c r="O73">
        <v>9</v>
      </c>
      <c r="P73">
        <v>8</v>
      </c>
      <c r="Q73">
        <v>9</v>
      </c>
      <c r="R73">
        <v>9</v>
      </c>
      <c r="S73">
        <v>9</v>
      </c>
      <c r="T73">
        <v>8.9</v>
      </c>
      <c r="U73" t="s">
        <v>58</v>
      </c>
      <c r="V73" t="s">
        <v>40</v>
      </c>
      <c r="W73" t="s">
        <v>103</v>
      </c>
      <c r="X73" t="s">
        <v>42</v>
      </c>
      <c r="Y73" t="s">
        <v>43</v>
      </c>
      <c r="Z73" t="s">
        <v>44</v>
      </c>
      <c r="AA73" s="1">
        <v>44693</v>
      </c>
      <c r="AB73" t="s">
        <v>42</v>
      </c>
      <c r="AC73" t="s">
        <v>42</v>
      </c>
      <c r="AD73" t="s">
        <v>182</v>
      </c>
      <c r="AE73">
        <v>0</v>
      </c>
      <c r="AF73">
        <v>40.75</v>
      </c>
      <c r="AG73">
        <v>43995.355998999999</v>
      </c>
      <c r="AH73" t="s">
        <v>58</v>
      </c>
      <c r="AI73">
        <v>3</v>
      </c>
      <c r="AJ73">
        <v>-95</v>
      </c>
      <c r="AK73">
        <v>-95</v>
      </c>
      <c r="AL73">
        <v>-120</v>
      </c>
      <c r="AM73">
        <v>-85</v>
      </c>
      <c r="AN73">
        <v>-85</v>
      </c>
      <c r="AO73">
        <v>0</v>
      </c>
      <c r="AP73">
        <v>-95</v>
      </c>
      <c r="AQ73">
        <v>-95</v>
      </c>
      <c r="AR73">
        <v>0</v>
      </c>
    </row>
    <row r="74" spans="1:44" x14ac:dyDescent="0.35">
      <c r="A74">
        <v>50</v>
      </c>
      <c r="B74" t="s">
        <v>33</v>
      </c>
      <c r="C74">
        <v>50</v>
      </c>
      <c r="D74">
        <v>262</v>
      </c>
      <c r="E74">
        <v>219</v>
      </c>
      <c r="F74" t="s">
        <v>205</v>
      </c>
      <c r="G74" t="s">
        <v>67</v>
      </c>
      <c r="H74" t="s">
        <v>78</v>
      </c>
      <c r="I74" t="s">
        <v>205</v>
      </c>
      <c r="J74" t="s">
        <v>134</v>
      </c>
      <c r="K74">
        <v>14.6</v>
      </c>
      <c r="L74">
        <v>4</v>
      </c>
      <c r="M74" t="s">
        <v>38</v>
      </c>
      <c r="N74">
        <v>0</v>
      </c>
      <c r="O74">
        <v>10</v>
      </c>
      <c r="P74">
        <v>9</v>
      </c>
      <c r="Q74">
        <v>10</v>
      </c>
      <c r="R74">
        <v>10</v>
      </c>
      <c r="S74">
        <v>9</v>
      </c>
      <c r="T74">
        <v>9.6999999999999993</v>
      </c>
      <c r="U74" t="s">
        <v>39</v>
      </c>
      <c r="V74" t="s">
        <v>40</v>
      </c>
      <c r="W74" t="s">
        <v>203</v>
      </c>
      <c r="X74" t="s">
        <v>42</v>
      </c>
      <c r="Y74" t="s">
        <v>43</v>
      </c>
      <c r="Z74" t="s">
        <v>44</v>
      </c>
      <c r="AA74" s="1">
        <v>44693</v>
      </c>
      <c r="AB74" t="s">
        <v>42</v>
      </c>
      <c r="AC74" t="s">
        <v>42</v>
      </c>
      <c r="AD74" t="s">
        <v>82</v>
      </c>
      <c r="AE74">
        <v>0</v>
      </c>
      <c r="AF74">
        <v>2</v>
      </c>
      <c r="AG74">
        <v>4870.8597669999999</v>
      </c>
      <c r="AH74" t="s">
        <v>39</v>
      </c>
      <c r="AI74">
        <v>2</v>
      </c>
      <c r="AJ74">
        <v>-85</v>
      </c>
      <c r="AK74">
        <v>-85</v>
      </c>
      <c r="AL74">
        <v>-100</v>
      </c>
      <c r="AM74">
        <v>-85</v>
      </c>
      <c r="AN74">
        <v>-85</v>
      </c>
      <c r="AO74">
        <v>-100</v>
      </c>
      <c r="AP74">
        <v>-85</v>
      </c>
      <c r="AQ74">
        <v>-85</v>
      </c>
      <c r="AR74">
        <v>0</v>
      </c>
    </row>
    <row r="75" spans="1:44" x14ac:dyDescent="0.35">
      <c r="A75">
        <v>89</v>
      </c>
      <c r="B75" t="s">
        <v>33</v>
      </c>
      <c r="C75">
        <v>89</v>
      </c>
      <c r="D75">
        <v>10</v>
      </c>
      <c r="E75">
        <v>269</v>
      </c>
      <c r="F75" t="s">
        <v>298</v>
      </c>
      <c r="G75" t="s">
        <v>35</v>
      </c>
      <c r="H75" t="s">
        <v>106</v>
      </c>
      <c r="I75" t="s">
        <v>298</v>
      </c>
      <c r="J75" t="s">
        <v>214</v>
      </c>
      <c r="K75">
        <v>20.100000000000001</v>
      </c>
      <c r="L75">
        <v>4</v>
      </c>
      <c r="M75" t="s">
        <v>38</v>
      </c>
      <c r="N75">
        <v>0</v>
      </c>
      <c r="O75">
        <v>9.5</v>
      </c>
      <c r="P75">
        <v>9</v>
      </c>
      <c r="Q75">
        <v>6</v>
      </c>
      <c r="R75">
        <v>9</v>
      </c>
      <c r="S75">
        <v>8</v>
      </c>
      <c r="T75">
        <v>8.8000000000000007</v>
      </c>
      <c r="U75" t="s">
        <v>58</v>
      </c>
      <c r="V75" t="s">
        <v>112</v>
      </c>
      <c r="W75" t="s">
        <v>113</v>
      </c>
      <c r="X75" t="s">
        <v>42</v>
      </c>
      <c r="Y75" t="s">
        <v>43</v>
      </c>
      <c r="Z75" t="s">
        <v>44</v>
      </c>
      <c r="AA75" s="1">
        <v>44693</v>
      </c>
      <c r="AB75">
        <v>1.2</v>
      </c>
      <c r="AC75" t="s">
        <v>39</v>
      </c>
      <c r="AD75" t="s">
        <v>256</v>
      </c>
      <c r="AE75">
        <v>0</v>
      </c>
      <c r="AF75">
        <v>19.722999999999999</v>
      </c>
      <c r="AG75">
        <v>22506.312846000001</v>
      </c>
      <c r="AH75" t="s">
        <v>58</v>
      </c>
      <c r="AI75">
        <v>3</v>
      </c>
      <c r="AJ75">
        <v>-95</v>
      </c>
      <c r="AK75">
        <v>-95</v>
      </c>
      <c r="AL75">
        <v>-120</v>
      </c>
      <c r="AM75">
        <v>-85</v>
      </c>
      <c r="AN75">
        <v>-85</v>
      </c>
      <c r="AO75">
        <v>0</v>
      </c>
      <c r="AP75">
        <v>-95</v>
      </c>
      <c r="AQ75">
        <v>-95</v>
      </c>
      <c r="AR75">
        <v>0</v>
      </c>
    </row>
    <row r="76" spans="1:44" x14ac:dyDescent="0.35">
      <c r="A76">
        <v>53</v>
      </c>
      <c r="B76" t="s">
        <v>33</v>
      </c>
      <c r="C76">
        <v>53</v>
      </c>
      <c r="D76">
        <v>265</v>
      </c>
      <c r="E76">
        <v>213</v>
      </c>
      <c r="F76" t="s">
        <v>212</v>
      </c>
      <c r="G76" t="s">
        <v>67</v>
      </c>
      <c r="H76" t="s">
        <v>78</v>
      </c>
      <c r="I76" t="s">
        <v>212</v>
      </c>
      <c r="J76" t="s">
        <v>157</v>
      </c>
      <c r="K76">
        <v>7.3</v>
      </c>
      <c r="L76">
        <v>2</v>
      </c>
      <c r="M76" t="s">
        <v>38</v>
      </c>
      <c r="N76">
        <v>0</v>
      </c>
      <c r="O76">
        <v>7</v>
      </c>
      <c r="P76">
        <v>7</v>
      </c>
      <c r="Q76">
        <v>6</v>
      </c>
      <c r="R76">
        <v>7</v>
      </c>
      <c r="S76">
        <v>7</v>
      </c>
      <c r="T76">
        <v>6.9</v>
      </c>
      <c r="U76" t="s">
        <v>50</v>
      </c>
      <c r="V76" t="s">
        <v>40</v>
      </c>
      <c r="W76" t="s">
        <v>203</v>
      </c>
      <c r="X76" t="s">
        <v>42</v>
      </c>
      <c r="Y76" t="s">
        <v>43</v>
      </c>
      <c r="Z76" t="s">
        <v>44</v>
      </c>
      <c r="AA76" s="1">
        <v>44693</v>
      </c>
      <c r="AB76" t="s">
        <v>42</v>
      </c>
      <c r="AC76" t="s">
        <v>42</v>
      </c>
      <c r="AD76" t="s">
        <v>82</v>
      </c>
      <c r="AE76">
        <v>0</v>
      </c>
      <c r="AF76">
        <v>2.96</v>
      </c>
      <c r="AG76">
        <v>4270.0702190000002</v>
      </c>
      <c r="AH76" t="s">
        <v>53</v>
      </c>
      <c r="AI76">
        <v>3</v>
      </c>
      <c r="AJ76">
        <v>-95</v>
      </c>
      <c r="AK76">
        <v>-95</v>
      </c>
      <c r="AL76">
        <v>-120</v>
      </c>
      <c r="AM76">
        <v>-85</v>
      </c>
      <c r="AN76">
        <v>-85</v>
      </c>
      <c r="AO76">
        <v>-100</v>
      </c>
      <c r="AP76">
        <v>-95</v>
      </c>
      <c r="AQ76">
        <v>-95</v>
      </c>
      <c r="AR76">
        <v>-100</v>
      </c>
    </row>
    <row r="77" spans="1:44" x14ac:dyDescent="0.35">
      <c r="A77">
        <v>118</v>
      </c>
      <c r="B77" t="s">
        <v>33</v>
      </c>
      <c r="C77">
        <v>118</v>
      </c>
      <c r="D77">
        <v>27</v>
      </c>
      <c r="E77">
        <v>227</v>
      </c>
      <c r="F77" t="s">
        <v>355</v>
      </c>
      <c r="G77" t="s">
        <v>35</v>
      </c>
      <c r="H77" t="s">
        <v>78</v>
      </c>
      <c r="I77" t="s">
        <v>355</v>
      </c>
      <c r="J77" t="s">
        <v>356</v>
      </c>
      <c r="K77">
        <v>7.3</v>
      </c>
      <c r="L77">
        <v>2</v>
      </c>
      <c r="M77" t="s">
        <v>38</v>
      </c>
      <c r="N77">
        <v>0</v>
      </c>
      <c r="O77">
        <v>8</v>
      </c>
      <c r="P77">
        <v>7</v>
      </c>
      <c r="Q77">
        <v>6</v>
      </c>
      <c r="R77">
        <v>9</v>
      </c>
      <c r="S77">
        <v>8</v>
      </c>
      <c r="T77">
        <v>7.8</v>
      </c>
      <c r="U77" t="s">
        <v>58</v>
      </c>
      <c r="V77" t="s">
        <v>80</v>
      </c>
      <c r="W77" t="s">
        <v>211</v>
      </c>
      <c r="X77" t="s">
        <v>42</v>
      </c>
      <c r="Y77" t="s">
        <v>43</v>
      </c>
      <c r="Z77" t="s">
        <v>44</v>
      </c>
      <c r="AA77" s="1">
        <v>44693</v>
      </c>
      <c r="AB77" t="s">
        <v>42</v>
      </c>
      <c r="AC77" t="s">
        <v>42</v>
      </c>
      <c r="AD77" t="s">
        <v>82</v>
      </c>
      <c r="AE77">
        <v>0</v>
      </c>
      <c r="AF77">
        <v>46.27</v>
      </c>
      <c r="AG77">
        <v>44662.993102</v>
      </c>
      <c r="AH77" t="s">
        <v>58</v>
      </c>
      <c r="AI77">
        <v>4</v>
      </c>
      <c r="AJ77">
        <v>-95</v>
      </c>
      <c r="AK77">
        <v>-95</v>
      </c>
      <c r="AL77">
        <v>-120</v>
      </c>
      <c r="AM77">
        <v>-85</v>
      </c>
      <c r="AN77">
        <v>-85</v>
      </c>
      <c r="AO77">
        <v>-100</v>
      </c>
      <c r="AP77">
        <v>-95</v>
      </c>
      <c r="AQ77">
        <v>-95</v>
      </c>
      <c r="AR77">
        <v>-100</v>
      </c>
    </row>
    <row r="78" spans="1:44" x14ac:dyDescent="0.35">
      <c r="A78">
        <v>128</v>
      </c>
      <c r="B78" t="s">
        <v>33</v>
      </c>
      <c r="C78">
        <v>128</v>
      </c>
      <c r="D78">
        <v>39</v>
      </c>
      <c r="E78">
        <v>210</v>
      </c>
      <c r="F78" t="s">
        <v>372</v>
      </c>
      <c r="G78" t="s">
        <v>67</v>
      </c>
      <c r="H78" t="s">
        <v>78</v>
      </c>
      <c r="I78" t="s">
        <v>372</v>
      </c>
      <c r="J78" t="s">
        <v>69</v>
      </c>
      <c r="K78">
        <v>7.3</v>
      </c>
      <c r="L78">
        <v>2</v>
      </c>
      <c r="M78" t="s">
        <v>38</v>
      </c>
      <c r="N78">
        <v>0</v>
      </c>
      <c r="O78">
        <v>7.8</v>
      </c>
      <c r="P78">
        <v>7</v>
      </c>
      <c r="Q78">
        <v>6</v>
      </c>
      <c r="R78">
        <v>8</v>
      </c>
      <c r="S78">
        <v>7.8</v>
      </c>
      <c r="T78">
        <v>7.6</v>
      </c>
      <c r="U78" t="s">
        <v>58</v>
      </c>
      <c r="V78" t="s">
        <v>80</v>
      </c>
      <c r="W78" t="s">
        <v>211</v>
      </c>
      <c r="X78" t="s">
        <v>42</v>
      </c>
      <c r="Y78" t="s">
        <v>43</v>
      </c>
      <c r="Z78" t="s">
        <v>44</v>
      </c>
      <c r="AA78" s="1">
        <v>44693</v>
      </c>
      <c r="AB78" t="s">
        <v>42</v>
      </c>
      <c r="AC78" t="s">
        <v>42</v>
      </c>
      <c r="AD78" t="s">
        <v>82</v>
      </c>
      <c r="AE78">
        <v>0</v>
      </c>
      <c r="AF78">
        <v>43.78</v>
      </c>
      <c r="AG78">
        <v>94265.543225999994</v>
      </c>
      <c r="AH78" t="s">
        <v>58</v>
      </c>
      <c r="AI78">
        <v>5</v>
      </c>
      <c r="AJ78">
        <v>-95</v>
      </c>
      <c r="AK78">
        <v>-95</v>
      </c>
      <c r="AL78">
        <v>-120</v>
      </c>
      <c r="AM78">
        <v>-85</v>
      </c>
      <c r="AN78">
        <v>-85</v>
      </c>
      <c r="AO78">
        <v>-100</v>
      </c>
      <c r="AP78">
        <v>-95</v>
      </c>
      <c r="AQ78">
        <v>-95</v>
      </c>
      <c r="AR78">
        <v>-100</v>
      </c>
    </row>
    <row r="79" spans="1:44" x14ac:dyDescent="0.35">
      <c r="A79">
        <v>74</v>
      </c>
      <c r="B79" t="s">
        <v>33</v>
      </c>
      <c r="C79">
        <v>74</v>
      </c>
      <c r="D79">
        <v>292</v>
      </c>
      <c r="E79">
        <v>309</v>
      </c>
      <c r="F79" t="s">
        <v>267</v>
      </c>
      <c r="G79" t="s">
        <v>35</v>
      </c>
      <c r="H79" t="s">
        <v>133</v>
      </c>
      <c r="I79" t="s">
        <v>267</v>
      </c>
      <c r="J79" t="s">
        <v>268</v>
      </c>
      <c r="K79">
        <v>8.5</v>
      </c>
      <c r="L79">
        <v>2</v>
      </c>
      <c r="M79" t="s">
        <v>38</v>
      </c>
      <c r="N79">
        <v>9</v>
      </c>
      <c r="O79">
        <v>7</v>
      </c>
      <c r="P79">
        <v>7</v>
      </c>
      <c r="Q79">
        <v>9</v>
      </c>
      <c r="R79">
        <v>7</v>
      </c>
      <c r="S79">
        <v>7</v>
      </c>
      <c r="T79">
        <v>7.2</v>
      </c>
      <c r="U79" t="s">
        <v>50</v>
      </c>
      <c r="V79" t="s">
        <v>40</v>
      </c>
      <c r="W79" t="s">
        <v>135</v>
      </c>
      <c r="X79" t="s">
        <v>42</v>
      </c>
      <c r="Y79" t="s">
        <v>43</v>
      </c>
      <c r="Z79" t="s">
        <v>44</v>
      </c>
      <c r="AA79" s="1">
        <v>44693</v>
      </c>
      <c r="AB79" t="s">
        <v>42</v>
      </c>
      <c r="AC79" t="s">
        <v>42</v>
      </c>
      <c r="AD79" t="s">
        <v>269</v>
      </c>
      <c r="AE79">
        <v>0</v>
      </c>
      <c r="AF79">
        <v>27.02</v>
      </c>
      <c r="AG79">
        <v>46305.064687999999</v>
      </c>
      <c r="AH79" t="s">
        <v>53</v>
      </c>
      <c r="AI79">
        <v>0</v>
      </c>
      <c r="AJ79">
        <v>0</v>
      </c>
      <c r="AK79">
        <v>0</v>
      </c>
      <c r="AL79">
        <v>0</v>
      </c>
      <c r="AM79">
        <v>0</v>
      </c>
      <c r="AN79">
        <v>0</v>
      </c>
      <c r="AO79">
        <v>0</v>
      </c>
      <c r="AP79">
        <v>0</v>
      </c>
      <c r="AQ79">
        <v>0</v>
      </c>
      <c r="AR79">
        <v>0</v>
      </c>
    </row>
    <row r="80" spans="1:44" x14ac:dyDescent="0.35">
      <c r="A80">
        <v>25</v>
      </c>
      <c r="B80" t="s">
        <v>33</v>
      </c>
      <c r="C80">
        <v>25</v>
      </c>
      <c r="D80">
        <v>41</v>
      </c>
      <c r="E80">
        <v>370</v>
      </c>
      <c r="F80" t="s">
        <v>146</v>
      </c>
      <c r="G80" t="s">
        <v>35</v>
      </c>
      <c r="H80" t="s">
        <v>47</v>
      </c>
      <c r="I80" t="s">
        <v>146</v>
      </c>
      <c r="J80" t="s">
        <v>48</v>
      </c>
      <c r="K80">
        <v>9.1999999999999993</v>
      </c>
      <c r="L80">
        <v>2</v>
      </c>
      <c r="M80" t="s">
        <v>49</v>
      </c>
      <c r="N80">
        <v>5</v>
      </c>
      <c r="O80">
        <v>8</v>
      </c>
      <c r="P80">
        <v>8</v>
      </c>
      <c r="Q80">
        <v>10</v>
      </c>
      <c r="R80">
        <v>0</v>
      </c>
      <c r="S80">
        <v>8</v>
      </c>
      <c r="T80">
        <v>7.2</v>
      </c>
      <c r="U80" t="s">
        <v>50</v>
      </c>
      <c r="V80" t="s">
        <v>40</v>
      </c>
      <c r="W80" t="s">
        <v>51</v>
      </c>
      <c r="X80" t="s">
        <v>42</v>
      </c>
      <c r="Y80" t="s">
        <v>43</v>
      </c>
      <c r="Z80" t="s">
        <v>44</v>
      </c>
      <c r="AA80" s="1">
        <v>44693</v>
      </c>
      <c r="AB80" t="s">
        <v>42</v>
      </c>
      <c r="AC80" t="s">
        <v>42</v>
      </c>
      <c r="AD80" t="s">
        <v>147</v>
      </c>
      <c r="AE80">
        <v>0</v>
      </c>
      <c r="AF80">
        <v>20.100000000000001</v>
      </c>
      <c r="AG80">
        <v>16400.210513999999</v>
      </c>
      <c r="AH80" t="s">
        <v>53</v>
      </c>
      <c r="AI80">
        <v>0</v>
      </c>
      <c r="AJ80">
        <v>0</v>
      </c>
      <c r="AK80">
        <v>0</v>
      </c>
      <c r="AL80">
        <v>0</v>
      </c>
      <c r="AM80">
        <v>-95</v>
      </c>
      <c r="AN80">
        <v>-105</v>
      </c>
      <c r="AO80">
        <v>0</v>
      </c>
      <c r="AP80">
        <v>0</v>
      </c>
      <c r="AQ80">
        <v>0</v>
      </c>
      <c r="AR80">
        <v>0</v>
      </c>
    </row>
    <row r="81" spans="1:44" x14ac:dyDescent="0.35">
      <c r="A81">
        <v>39</v>
      </c>
      <c r="B81" t="s">
        <v>33</v>
      </c>
      <c r="C81">
        <v>39</v>
      </c>
      <c r="D81">
        <v>244</v>
      </c>
      <c r="E81">
        <v>42</v>
      </c>
      <c r="F81" t="s">
        <v>176</v>
      </c>
      <c r="G81" t="s">
        <v>67</v>
      </c>
      <c r="H81" t="s">
        <v>177</v>
      </c>
      <c r="I81" t="s">
        <v>176</v>
      </c>
      <c r="J81" t="s">
        <v>178</v>
      </c>
      <c r="K81">
        <v>7.2</v>
      </c>
      <c r="L81">
        <v>2</v>
      </c>
      <c r="M81" t="s">
        <v>38</v>
      </c>
      <c r="N81">
        <v>0</v>
      </c>
      <c r="O81">
        <v>7</v>
      </c>
      <c r="P81">
        <v>5</v>
      </c>
      <c r="Q81">
        <v>6</v>
      </c>
      <c r="R81">
        <v>6</v>
      </c>
      <c r="S81">
        <v>5</v>
      </c>
      <c r="T81">
        <v>6.2</v>
      </c>
      <c r="U81" t="s">
        <v>50</v>
      </c>
      <c r="V81" t="s">
        <v>40</v>
      </c>
      <c r="W81" t="s">
        <v>179</v>
      </c>
      <c r="X81" t="s">
        <v>42</v>
      </c>
      <c r="Y81" t="s">
        <v>43</v>
      </c>
      <c r="Z81" t="s">
        <v>44</v>
      </c>
      <c r="AA81" s="1">
        <v>44693</v>
      </c>
      <c r="AB81" t="s">
        <v>42</v>
      </c>
      <c r="AC81" t="s">
        <v>42</v>
      </c>
      <c r="AD81" t="s">
        <v>180</v>
      </c>
      <c r="AE81">
        <v>0</v>
      </c>
      <c r="AF81">
        <v>12</v>
      </c>
      <c r="AG81">
        <v>18927.832740000002</v>
      </c>
      <c r="AH81" t="s">
        <v>53</v>
      </c>
      <c r="AI81">
        <v>0</v>
      </c>
      <c r="AJ81">
        <v>0</v>
      </c>
      <c r="AK81">
        <v>0</v>
      </c>
      <c r="AL81">
        <v>0</v>
      </c>
      <c r="AM81">
        <v>0</v>
      </c>
      <c r="AN81">
        <v>0</v>
      </c>
      <c r="AO81">
        <v>0</v>
      </c>
      <c r="AP81">
        <v>0</v>
      </c>
      <c r="AQ81">
        <v>0</v>
      </c>
      <c r="AR81">
        <v>0</v>
      </c>
    </row>
    <row r="82" spans="1:44" x14ac:dyDescent="0.35">
      <c r="A82">
        <v>24</v>
      </c>
      <c r="B82" t="s">
        <v>33</v>
      </c>
      <c r="C82">
        <v>24</v>
      </c>
      <c r="D82">
        <v>123</v>
      </c>
      <c r="E82">
        <v>369</v>
      </c>
      <c r="F82" t="s">
        <v>143</v>
      </c>
      <c r="G82" t="s">
        <v>67</v>
      </c>
      <c r="H82" t="s">
        <v>47</v>
      </c>
      <c r="I82" t="s">
        <v>143</v>
      </c>
      <c r="J82" t="s">
        <v>144</v>
      </c>
      <c r="K82">
        <v>7.3</v>
      </c>
      <c r="L82">
        <v>2</v>
      </c>
      <c r="M82" t="s">
        <v>49</v>
      </c>
      <c r="N82">
        <v>15</v>
      </c>
      <c r="O82">
        <v>5.5</v>
      </c>
      <c r="P82">
        <v>8</v>
      </c>
      <c r="Q82">
        <v>7.3</v>
      </c>
      <c r="R82">
        <v>4</v>
      </c>
      <c r="S82">
        <v>7</v>
      </c>
      <c r="T82">
        <v>6.1</v>
      </c>
      <c r="U82" t="s">
        <v>50</v>
      </c>
      <c r="V82" t="s">
        <v>40</v>
      </c>
      <c r="W82" t="s">
        <v>51</v>
      </c>
      <c r="X82" t="s">
        <v>42</v>
      </c>
      <c r="Y82" t="s">
        <v>43</v>
      </c>
      <c r="Z82" t="s">
        <v>44</v>
      </c>
      <c r="AA82" s="1">
        <v>44693</v>
      </c>
      <c r="AB82" t="s">
        <v>42</v>
      </c>
      <c r="AC82" t="s">
        <v>42</v>
      </c>
      <c r="AD82" t="s">
        <v>145</v>
      </c>
      <c r="AE82">
        <v>0</v>
      </c>
      <c r="AF82">
        <v>43.74</v>
      </c>
      <c r="AG82">
        <v>44466.182591999997</v>
      </c>
      <c r="AH82" t="s">
        <v>53</v>
      </c>
      <c r="AI82">
        <v>2</v>
      </c>
      <c r="AJ82">
        <v>-95</v>
      </c>
      <c r="AK82">
        <v>-100</v>
      </c>
      <c r="AL82">
        <v>-140</v>
      </c>
      <c r="AM82">
        <v>-85</v>
      </c>
      <c r="AN82">
        <v>-85</v>
      </c>
      <c r="AO82">
        <v>0</v>
      </c>
      <c r="AP82">
        <v>-95</v>
      </c>
      <c r="AQ82">
        <v>0</v>
      </c>
      <c r="AR82">
        <v>0</v>
      </c>
    </row>
    <row r="83" spans="1:44" x14ac:dyDescent="0.35">
      <c r="A83">
        <v>154</v>
      </c>
      <c r="B83" t="s">
        <v>33</v>
      </c>
      <c r="C83">
        <v>154</v>
      </c>
      <c r="D83">
        <v>70</v>
      </c>
      <c r="E83">
        <v>87</v>
      </c>
      <c r="F83" t="s">
        <v>421</v>
      </c>
      <c r="G83" t="s">
        <v>67</v>
      </c>
      <c r="H83" t="s">
        <v>233</v>
      </c>
      <c r="I83" t="s">
        <v>421</v>
      </c>
      <c r="J83" t="s">
        <v>334</v>
      </c>
      <c r="K83">
        <v>18</v>
      </c>
      <c r="L83">
        <v>4</v>
      </c>
      <c r="M83" t="s">
        <v>38</v>
      </c>
      <c r="N83">
        <v>0</v>
      </c>
      <c r="O83">
        <v>8</v>
      </c>
      <c r="P83">
        <v>9</v>
      </c>
      <c r="Q83">
        <v>9</v>
      </c>
      <c r="R83">
        <v>8.5</v>
      </c>
      <c r="S83">
        <v>9</v>
      </c>
      <c r="T83">
        <v>8.5</v>
      </c>
      <c r="U83" t="s">
        <v>58</v>
      </c>
      <c r="V83" t="s">
        <v>63</v>
      </c>
      <c r="W83" t="s">
        <v>422</v>
      </c>
      <c r="X83" t="s">
        <v>42</v>
      </c>
      <c r="Y83" t="s">
        <v>43</v>
      </c>
      <c r="Z83" t="s">
        <v>44</v>
      </c>
      <c r="AA83" s="1">
        <v>44693</v>
      </c>
      <c r="AB83">
        <v>2.9</v>
      </c>
      <c r="AC83" t="s">
        <v>58</v>
      </c>
      <c r="AD83" t="s">
        <v>423</v>
      </c>
      <c r="AE83">
        <v>0</v>
      </c>
      <c r="AF83">
        <v>11.98</v>
      </c>
      <c r="AG83">
        <v>12359.925308</v>
      </c>
      <c r="AH83" t="s">
        <v>58</v>
      </c>
      <c r="AI83">
        <v>1</v>
      </c>
      <c r="AJ83">
        <v>-95</v>
      </c>
      <c r="AK83">
        <v>-100</v>
      </c>
      <c r="AL83">
        <v>0</v>
      </c>
      <c r="AM83">
        <v>0</v>
      </c>
      <c r="AN83">
        <v>0</v>
      </c>
      <c r="AO83">
        <v>0</v>
      </c>
      <c r="AP83">
        <v>-95</v>
      </c>
      <c r="AQ83">
        <v>0</v>
      </c>
      <c r="AR83">
        <v>0</v>
      </c>
    </row>
    <row r="84" spans="1:44" x14ac:dyDescent="0.35">
      <c r="A84">
        <v>164</v>
      </c>
      <c r="B84" t="s">
        <v>33</v>
      </c>
      <c r="C84">
        <v>164</v>
      </c>
      <c r="D84">
        <v>88</v>
      </c>
      <c r="E84">
        <v>105</v>
      </c>
      <c r="F84" t="s">
        <v>439</v>
      </c>
      <c r="G84" t="s">
        <v>67</v>
      </c>
      <c r="H84" t="s">
        <v>96</v>
      </c>
      <c r="I84" t="s">
        <v>439</v>
      </c>
      <c r="J84" t="s">
        <v>97</v>
      </c>
      <c r="K84">
        <v>7.2</v>
      </c>
      <c r="L84">
        <v>2</v>
      </c>
      <c r="M84" t="s">
        <v>57</v>
      </c>
      <c r="N84">
        <v>2</v>
      </c>
      <c r="O84">
        <v>0</v>
      </c>
      <c r="P84">
        <v>0</v>
      </c>
      <c r="Q84">
        <v>2</v>
      </c>
      <c r="R84">
        <v>2</v>
      </c>
      <c r="S84">
        <v>5</v>
      </c>
      <c r="T84">
        <v>1.4</v>
      </c>
      <c r="U84" t="s">
        <v>79</v>
      </c>
      <c r="V84" t="s">
        <v>40</v>
      </c>
      <c r="W84" t="s">
        <v>98</v>
      </c>
      <c r="X84" t="s">
        <v>42</v>
      </c>
      <c r="Y84" t="s">
        <v>43</v>
      </c>
      <c r="Z84" t="s">
        <v>44</v>
      </c>
      <c r="AA84" s="1">
        <v>44693</v>
      </c>
      <c r="AB84" t="s">
        <v>42</v>
      </c>
      <c r="AC84" t="s">
        <v>42</v>
      </c>
      <c r="AD84" t="s">
        <v>473</v>
      </c>
      <c r="AE84">
        <v>0</v>
      </c>
      <c r="AF84">
        <v>11.53</v>
      </c>
      <c r="AG84">
        <v>11991.429979</v>
      </c>
      <c r="AH84" t="s">
        <v>53</v>
      </c>
      <c r="AI84">
        <v>0</v>
      </c>
      <c r="AJ84">
        <v>0</v>
      </c>
      <c r="AK84">
        <v>0</v>
      </c>
      <c r="AL84">
        <v>0</v>
      </c>
      <c r="AM84">
        <v>0</v>
      </c>
      <c r="AN84">
        <v>0</v>
      </c>
      <c r="AO84">
        <v>0</v>
      </c>
      <c r="AP84">
        <v>0</v>
      </c>
      <c r="AQ84">
        <v>0</v>
      </c>
      <c r="AR84">
        <v>0</v>
      </c>
    </row>
    <row r="85" spans="1:44" x14ac:dyDescent="0.35">
      <c r="A85">
        <v>149</v>
      </c>
      <c r="B85" t="s">
        <v>33</v>
      </c>
      <c r="C85">
        <v>149</v>
      </c>
      <c r="D85">
        <v>67</v>
      </c>
      <c r="E85">
        <v>304</v>
      </c>
      <c r="F85" t="s">
        <v>412</v>
      </c>
      <c r="G85" t="s">
        <v>67</v>
      </c>
      <c r="H85" t="s">
        <v>133</v>
      </c>
      <c r="I85" t="s">
        <v>412</v>
      </c>
      <c r="J85" t="s">
        <v>138</v>
      </c>
      <c r="K85">
        <v>8.4</v>
      </c>
      <c r="L85">
        <v>2</v>
      </c>
      <c r="M85" t="s">
        <v>38</v>
      </c>
      <c r="N85">
        <v>5</v>
      </c>
      <c r="O85">
        <v>4</v>
      </c>
      <c r="P85">
        <v>3</v>
      </c>
      <c r="Q85">
        <v>8</v>
      </c>
      <c r="R85">
        <v>6</v>
      </c>
      <c r="S85">
        <v>5</v>
      </c>
      <c r="T85">
        <v>4.5999999999999996</v>
      </c>
      <c r="U85" t="s">
        <v>79</v>
      </c>
      <c r="V85" t="s">
        <v>40</v>
      </c>
      <c r="W85" t="s">
        <v>135</v>
      </c>
      <c r="X85" t="s">
        <v>42</v>
      </c>
      <c r="Y85" t="s">
        <v>43</v>
      </c>
      <c r="Z85" t="s">
        <v>44</v>
      </c>
      <c r="AA85" s="1">
        <v>44693</v>
      </c>
      <c r="AB85" t="s">
        <v>42</v>
      </c>
      <c r="AC85" t="s">
        <v>42</v>
      </c>
      <c r="AD85" t="s">
        <v>413</v>
      </c>
      <c r="AE85">
        <v>0</v>
      </c>
      <c r="AF85">
        <v>10.65</v>
      </c>
      <c r="AG85">
        <v>11378.736172000001</v>
      </c>
      <c r="AH85" t="s">
        <v>53</v>
      </c>
      <c r="AI85">
        <v>2</v>
      </c>
      <c r="AJ85">
        <v>-95</v>
      </c>
      <c r="AK85">
        <v>-100</v>
      </c>
      <c r="AL85">
        <v>0</v>
      </c>
      <c r="AM85">
        <v>0</v>
      </c>
      <c r="AN85">
        <v>0</v>
      </c>
      <c r="AO85">
        <v>0</v>
      </c>
      <c r="AP85">
        <v>-95</v>
      </c>
      <c r="AQ85">
        <v>0</v>
      </c>
      <c r="AR85">
        <v>0</v>
      </c>
    </row>
    <row r="86" spans="1:44" x14ac:dyDescent="0.35">
      <c r="A86">
        <v>4</v>
      </c>
      <c r="B86" t="s">
        <v>33</v>
      </c>
      <c r="C86">
        <v>4</v>
      </c>
      <c r="D86">
        <v>368</v>
      </c>
      <c r="E86">
        <v>165</v>
      </c>
      <c r="F86" t="s">
        <v>66</v>
      </c>
      <c r="G86" t="s">
        <v>67</v>
      </c>
      <c r="H86" t="s">
        <v>68</v>
      </c>
      <c r="I86" t="s">
        <v>66</v>
      </c>
      <c r="J86" t="s">
        <v>69</v>
      </c>
      <c r="K86">
        <v>10</v>
      </c>
      <c r="L86">
        <v>2</v>
      </c>
      <c r="M86" t="s">
        <v>38</v>
      </c>
      <c r="N86">
        <v>0</v>
      </c>
      <c r="O86">
        <v>8</v>
      </c>
      <c r="P86">
        <v>7</v>
      </c>
      <c r="Q86">
        <v>7</v>
      </c>
      <c r="R86">
        <v>7</v>
      </c>
      <c r="S86">
        <v>8</v>
      </c>
      <c r="T86">
        <v>7.7</v>
      </c>
      <c r="U86" t="s">
        <v>58</v>
      </c>
      <c r="V86" t="s">
        <v>63</v>
      </c>
      <c r="W86" t="s">
        <v>70</v>
      </c>
      <c r="X86" t="s">
        <v>42</v>
      </c>
      <c r="Y86" t="s">
        <v>43</v>
      </c>
      <c r="Z86" t="s">
        <v>44</v>
      </c>
      <c r="AA86" s="1">
        <v>44693</v>
      </c>
      <c r="AB86" t="s">
        <v>42</v>
      </c>
      <c r="AC86" t="s">
        <v>42</v>
      </c>
      <c r="AD86" t="s">
        <v>71</v>
      </c>
      <c r="AE86">
        <v>0</v>
      </c>
      <c r="AF86">
        <v>3.11</v>
      </c>
      <c r="AG86">
        <v>3191.452871</v>
      </c>
      <c r="AH86" t="s">
        <v>58</v>
      </c>
      <c r="AI86">
        <v>3</v>
      </c>
      <c r="AJ86">
        <v>-85</v>
      </c>
      <c r="AK86">
        <v>-95</v>
      </c>
      <c r="AL86">
        <v>-100</v>
      </c>
      <c r="AM86">
        <v>-85</v>
      </c>
      <c r="AN86">
        <v>-85</v>
      </c>
      <c r="AO86">
        <v>-100</v>
      </c>
      <c r="AP86">
        <v>-85</v>
      </c>
      <c r="AQ86">
        <v>0</v>
      </c>
      <c r="AR86">
        <v>0</v>
      </c>
    </row>
    <row r="87" spans="1:44" x14ac:dyDescent="0.35">
      <c r="A87">
        <v>83</v>
      </c>
      <c r="B87" t="s">
        <v>33</v>
      </c>
      <c r="C87">
        <v>83</v>
      </c>
      <c r="D87">
        <v>49</v>
      </c>
      <c r="E87">
        <v>132</v>
      </c>
      <c r="F87" t="s">
        <v>289</v>
      </c>
      <c r="G87" t="s">
        <v>67</v>
      </c>
      <c r="H87" t="s">
        <v>225</v>
      </c>
      <c r="I87" t="s">
        <v>289</v>
      </c>
      <c r="J87" t="s">
        <v>111</v>
      </c>
      <c r="K87">
        <v>16</v>
      </c>
      <c r="L87">
        <v>4</v>
      </c>
      <c r="M87" t="s">
        <v>38</v>
      </c>
      <c r="N87">
        <v>0</v>
      </c>
      <c r="O87">
        <v>9</v>
      </c>
      <c r="P87">
        <v>9</v>
      </c>
      <c r="Q87">
        <v>9</v>
      </c>
      <c r="R87">
        <v>9</v>
      </c>
      <c r="S87">
        <v>9</v>
      </c>
      <c r="T87">
        <v>9</v>
      </c>
      <c r="U87" t="s">
        <v>39</v>
      </c>
      <c r="V87" t="s">
        <v>89</v>
      </c>
      <c r="W87" t="s">
        <v>128</v>
      </c>
      <c r="X87" t="s">
        <v>42</v>
      </c>
      <c r="Y87" t="s">
        <v>43</v>
      </c>
      <c r="Z87" t="s">
        <v>44</v>
      </c>
      <c r="AA87" s="1">
        <v>44693</v>
      </c>
      <c r="AB87">
        <v>1.6</v>
      </c>
      <c r="AC87" t="s">
        <v>39</v>
      </c>
      <c r="AD87" t="s">
        <v>42</v>
      </c>
      <c r="AE87">
        <v>0</v>
      </c>
      <c r="AF87">
        <v>14.72</v>
      </c>
      <c r="AG87">
        <v>9347.4548439999999</v>
      </c>
      <c r="AH87" t="s">
        <v>39</v>
      </c>
      <c r="AI87">
        <v>3</v>
      </c>
      <c r="AJ87">
        <v>-85</v>
      </c>
      <c r="AK87">
        <v>-95</v>
      </c>
      <c r="AL87">
        <v>-120</v>
      </c>
      <c r="AM87">
        <v>-85</v>
      </c>
      <c r="AN87">
        <v>-85</v>
      </c>
      <c r="AO87">
        <v>-100</v>
      </c>
      <c r="AP87">
        <v>-85</v>
      </c>
      <c r="AQ87">
        <v>-85</v>
      </c>
      <c r="AR87">
        <v>-120</v>
      </c>
    </row>
    <row r="88" spans="1:44" x14ac:dyDescent="0.35">
      <c r="A88">
        <v>172</v>
      </c>
      <c r="B88" t="s">
        <v>33</v>
      </c>
      <c r="C88">
        <v>172</v>
      </c>
      <c r="D88">
        <v>90</v>
      </c>
      <c r="E88">
        <v>139</v>
      </c>
      <c r="F88" t="s">
        <v>453</v>
      </c>
      <c r="G88" t="s">
        <v>67</v>
      </c>
      <c r="H88" t="s">
        <v>252</v>
      </c>
      <c r="I88" t="s">
        <v>453</v>
      </c>
      <c r="J88" t="s">
        <v>111</v>
      </c>
      <c r="K88">
        <v>12</v>
      </c>
      <c r="L88">
        <v>2</v>
      </c>
      <c r="M88" t="s">
        <v>38</v>
      </c>
      <c r="N88">
        <v>0</v>
      </c>
      <c r="O88">
        <v>9</v>
      </c>
      <c r="P88">
        <v>9</v>
      </c>
      <c r="Q88">
        <v>9</v>
      </c>
      <c r="R88">
        <v>9</v>
      </c>
      <c r="S88">
        <v>9</v>
      </c>
      <c r="T88">
        <v>9</v>
      </c>
      <c r="U88" t="s">
        <v>39</v>
      </c>
      <c r="V88" t="s">
        <v>89</v>
      </c>
      <c r="W88" t="s">
        <v>128</v>
      </c>
      <c r="X88" t="s">
        <v>42</v>
      </c>
      <c r="Y88" t="s">
        <v>43</v>
      </c>
      <c r="Z88" t="s">
        <v>44</v>
      </c>
      <c r="AA88" s="1">
        <v>44693</v>
      </c>
      <c r="AB88">
        <v>2.5</v>
      </c>
      <c r="AC88" t="s">
        <v>58</v>
      </c>
      <c r="AD88" t="s">
        <v>42</v>
      </c>
      <c r="AE88">
        <v>0</v>
      </c>
      <c r="AF88">
        <v>24.12</v>
      </c>
      <c r="AG88">
        <v>23552.356823999999</v>
      </c>
      <c r="AH88" t="s">
        <v>39</v>
      </c>
      <c r="AI88">
        <v>3</v>
      </c>
      <c r="AJ88">
        <v>-95</v>
      </c>
      <c r="AK88">
        <v>-95</v>
      </c>
      <c r="AL88">
        <v>-120</v>
      </c>
      <c r="AM88">
        <v>-85</v>
      </c>
      <c r="AN88">
        <v>-85</v>
      </c>
      <c r="AO88">
        <v>-100</v>
      </c>
      <c r="AP88">
        <v>-95</v>
      </c>
      <c r="AQ88">
        <v>-95</v>
      </c>
      <c r="AR88">
        <v>-120</v>
      </c>
    </row>
    <row r="89" spans="1:44" x14ac:dyDescent="0.35">
      <c r="A89">
        <v>112</v>
      </c>
      <c r="B89" t="s">
        <v>33</v>
      </c>
      <c r="C89">
        <v>112</v>
      </c>
      <c r="D89">
        <v>22</v>
      </c>
      <c r="E89">
        <v>301</v>
      </c>
      <c r="F89" t="s">
        <v>342</v>
      </c>
      <c r="G89" t="s">
        <v>67</v>
      </c>
      <c r="H89" t="s">
        <v>133</v>
      </c>
      <c r="I89" t="s">
        <v>342</v>
      </c>
      <c r="J89" t="s">
        <v>138</v>
      </c>
      <c r="K89">
        <v>9.5</v>
      </c>
      <c r="L89">
        <v>2</v>
      </c>
      <c r="M89" t="s">
        <v>38</v>
      </c>
      <c r="N89">
        <v>0</v>
      </c>
      <c r="O89">
        <v>10</v>
      </c>
      <c r="P89">
        <v>10</v>
      </c>
      <c r="Q89">
        <v>10</v>
      </c>
      <c r="R89">
        <v>10</v>
      </c>
      <c r="S89">
        <v>10</v>
      </c>
      <c r="T89">
        <v>10</v>
      </c>
      <c r="U89" t="s">
        <v>39</v>
      </c>
      <c r="V89" t="s">
        <v>63</v>
      </c>
      <c r="W89" t="s">
        <v>343</v>
      </c>
      <c r="X89" t="s">
        <v>42</v>
      </c>
      <c r="Y89" t="s">
        <v>43</v>
      </c>
      <c r="Z89" t="s">
        <v>44</v>
      </c>
      <c r="AA89" s="1">
        <v>44693</v>
      </c>
      <c r="AB89" t="s">
        <v>42</v>
      </c>
      <c r="AC89" t="s">
        <v>42</v>
      </c>
      <c r="AD89" t="s">
        <v>344</v>
      </c>
      <c r="AE89">
        <v>0</v>
      </c>
      <c r="AF89">
        <v>22.5</v>
      </c>
      <c r="AG89">
        <v>20812.257300000001</v>
      </c>
      <c r="AH89" t="s">
        <v>39</v>
      </c>
      <c r="AI89">
        <v>3</v>
      </c>
      <c r="AJ89">
        <v>-95</v>
      </c>
      <c r="AK89">
        <v>-95</v>
      </c>
      <c r="AL89">
        <v>-120</v>
      </c>
      <c r="AM89">
        <v>-85</v>
      </c>
      <c r="AN89">
        <v>-85</v>
      </c>
      <c r="AO89">
        <v>-120</v>
      </c>
      <c r="AP89">
        <v>-95</v>
      </c>
      <c r="AQ89">
        <v>-95</v>
      </c>
      <c r="AR89">
        <v>-120</v>
      </c>
    </row>
    <row r="90" spans="1:44" x14ac:dyDescent="0.35">
      <c r="A90">
        <v>170</v>
      </c>
      <c r="B90" t="s">
        <v>33</v>
      </c>
      <c r="C90">
        <v>170</v>
      </c>
      <c r="D90">
        <v>89</v>
      </c>
      <c r="E90">
        <v>183</v>
      </c>
      <c r="F90" t="s">
        <v>446</v>
      </c>
      <c r="G90" t="s">
        <v>67</v>
      </c>
      <c r="H90" t="s">
        <v>73</v>
      </c>
      <c r="I90" t="s">
        <v>446</v>
      </c>
      <c r="J90" t="s">
        <v>157</v>
      </c>
      <c r="K90">
        <v>26</v>
      </c>
      <c r="L90">
        <v>4</v>
      </c>
      <c r="M90" t="s">
        <v>38</v>
      </c>
      <c r="N90">
        <v>0</v>
      </c>
      <c r="O90">
        <v>8</v>
      </c>
      <c r="P90">
        <v>8</v>
      </c>
      <c r="Q90">
        <v>8</v>
      </c>
      <c r="R90">
        <v>8</v>
      </c>
      <c r="S90">
        <v>7</v>
      </c>
      <c r="T90">
        <v>7.8</v>
      </c>
      <c r="U90" t="s">
        <v>58</v>
      </c>
      <c r="V90" t="s">
        <v>80</v>
      </c>
      <c r="W90" t="s">
        <v>447</v>
      </c>
      <c r="X90" t="s">
        <v>42</v>
      </c>
      <c r="Y90" t="s">
        <v>43</v>
      </c>
      <c r="Z90" t="s">
        <v>44</v>
      </c>
      <c r="AA90" s="1">
        <v>44693</v>
      </c>
      <c r="AB90">
        <v>3.2</v>
      </c>
      <c r="AC90" t="s">
        <v>58</v>
      </c>
      <c r="AD90" t="s">
        <v>448</v>
      </c>
      <c r="AE90">
        <v>0</v>
      </c>
      <c r="AF90">
        <v>30.86</v>
      </c>
      <c r="AG90">
        <v>35222.192017000001</v>
      </c>
      <c r="AH90" t="s">
        <v>58</v>
      </c>
      <c r="AI90">
        <v>3</v>
      </c>
      <c r="AJ90">
        <v>-95</v>
      </c>
      <c r="AK90">
        <v>-95</v>
      </c>
      <c r="AL90">
        <v>-120</v>
      </c>
      <c r="AM90">
        <v>-85</v>
      </c>
      <c r="AN90">
        <v>-85</v>
      </c>
      <c r="AO90">
        <v>-100</v>
      </c>
      <c r="AP90">
        <v>-95</v>
      </c>
      <c r="AQ90">
        <v>-95</v>
      </c>
      <c r="AR90">
        <v>-120</v>
      </c>
    </row>
    <row r="91" spans="1:44" x14ac:dyDescent="0.35">
      <c r="A91">
        <v>5</v>
      </c>
      <c r="B91" t="s">
        <v>33</v>
      </c>
      <c r="C91">
        <v>5</v>
      </c>
      <c r="D91">
        <v>369</v>
      </c>
      <c r="E91">
        <v>182</v>
      </c>
      <c r="F91" t="s">
        <v>72</v>
      </c>
      <c r="G91" t="s">
        <v>42</v>
      </c>
      <c r="H91" t="s">
        <v>73</v>
      </c>
      <c r="I91" t="s">
        <v>72</v>
      </c>
      <c r="J91" t="s">
        <v>74</v>
      </c>
      <c r="K91">
        <v>26</v>
      </c>
      <c r="L91">
        <v>4</v>
      </c>
      <c r="M91" t="s">
        <v>38</v>
      </c>
      <c r="N91">
        <v>0</v>
      </c>
      <c r="O91">
        <v>8</v>
      </c>
      <c r="P91">
        <v>8</v>
      </c>
      <c r="Q91">
        <v>8</v>
      </c>
      <c r="R91">
        <v>9</v>
      </c>
      <c r="S91">
        <v>7</v>
      </c>
      <c r="T91">
        <v>7.9</v>
      </c>
      <c r="U91" t="s">
        <v>58</v>
      </c>
      <c r="V91" t="s">
        <v>40</v>
      </c>
      <c r="W91" t="s">
        <v>75</v>
      </c>
      <c r="X91" t="s">
        <v>42</v>
      </c>
      <c r="Y91" t="s">
        <v>43</v>
      </c>
      <c r="Z91" t="s">
        <v>44</v>
      </c>
      <c r="AA91" s="1">
        <v>44693</v>
      </c>
      <c r="AB91">
        <v>3.1</v>
      </c>
      <c r="AC91" t="s">
        <v>58</v>
      </c>
      <c r="AD91" t="s">
        <v>76</v>
      </c>
      <c r="AE91">
        <v>0</v>
      </c>
      <c r="AF91">
        <v>23</v>
      </c>
      <c r="AG91">
        <v>22456.233563999998</v>
      </c>
      <c r="AH91" t="s">
        <v>58</v>
      </c>
      <c r="AI91">
        <v>3</v>
      </c>
      <c r="AJ91">
        <v>-95</v>
      </c>
      <c r="AK91">
        <v>-95</v>
      </c>
      <c r="AL91">
        <v>-140</v>
      </c>
      <c r="AM91">
        <v>-85</v>
      </c>
      <c r="AN91">
        <v>-85</v>
      </c>
      <c r="AO91">
        <v>-120</v>
      </c>
      <c r="AP91">
        <v>-95</v>
      </c>
      <c r="AQ91">
        <v>-95</v>
      </c>
      <c r="AR91">
        <v>-140</v>
      </c>
    </row>
    <row r="92" spans="1:44" x14ac:dyDescent="0.35">
      <c r="A92">
        <v>96</v>
      </c>
      <c r="B92" t="s">
        <v>33</v>
      </c>
      <c r="C92">
        <v>96</v>
      </c>
      <c r="D92">
        <v>12</v>
      </c>
      <c r="E92">
        <v>274</v>
      </c>
      <c r="F92" t="s">
        <v>311</v>
      </c>
      <c r="G92" t="s">
        <v>35</v>
      </c>
      <c r="H92" t="s">
        <v>106</v>
      </c>
      <c r="I92" t="s">
        <v>311</v>
      </c>
      <c r="J92" t="s">
        <v>107</v>
      </c>
      <c r="K92">
        <v>7.9</v>
      </c>
      <c r="L92">
        <v>2</v>
      </c>
      <c r="M92" t="s">
        <v>49</v>
      </c>
      <c r="N92">
        <v>0</v>
      </c>
      <c r="O92">
        <v>7</v>
      </c>
      <c r="P92">
        <v>7</v>
      </c>
      <c r="Q92">
        <v>2</v>
      </c>
      <c r="R92">
        <v>2</v>
      </c>
      <c r="S92">
        <v>9</v>
      </c>
      <c r="T92">
        <v>6.4</v>
      </c>
      <c r="U92" t="s">
        <v>50</v>
      </c>
      <c r="V92" t="s">
        <v>80</v>
      </c>
      <c r="W92" t="s">
        <v>312</v>
      </c>
      <c r="X92" t="s">
        <v>42</v>
      </c>
      <c r="Y92" t="s">
        <v>43</v>
      </c>
      <c r="Z92" t="s">
        <v>44</v>
      </c>
      <c r="AA92" s="1">
        <v>44693</v>
      </c>
      <c r="AB92" t="s">
        <v>42</v>
      </c>
      <c r="AC92" t="s">
        <v>42</v>
      </c>
      <c r="AD92" t="s">
        <v>313</v>
      </c>
      <c r="AE92">
        <v>0</v>
      </c>
      <c r="AF92">
        <v>4.9000000000000004</v>
      </c>
      <c r="AG92">
        <v>3549.0125280000002</v>
      </c>
      <c r="AH92" t="s">
        <v>53</v>
      </c>
      <c r="AI92">
        <v>0</v>
      </c>
      <c r="AJ92">
        <v>-100</v>
      </c>
      <c r="AK92">
        <v>0</v>
      </c>
      <c r="AL92">
        <v>0</v>
      </c>
      <c r="AM92">
        <v>-85</v>
      </c>
      <c r="AN92">
        <v>0</v>
      </c>
      <c r="AO92">
        <v>0</v>
      </c>
      <c r="AP92">
        <v>-100</v>
      </c>
      <c r="AQ92">
        <v>-100</v>
      </c>
      <c r="AR92">
        <v>0</v>
      </c>
    </row>
    <row r="93" spans="1:44" x14ac:dyDescent="0.35">
      <c r="A93">
        <v>20</v>
      </c>
      <c r="B93" t="s">
        <v>33</v>
      </c>
      <c r="C93">
        <v>20</v>
      </c>
      <c r="D93">
        <v>178</v>
      </c>
      <c r="E93">
        <v>299</v>
      </c>
      <c r="F93" t="s">
        <v>132</v>
      </c>
      <c r="G93" t="s">
        <v>67</v>
      </c>
      <c r="H93" t="s">
        <v>133</v>
      </c>
      <c r="I93" t="s">
        <v>132</v>
      </c>
      <c r="J93" t="s">
        <v>134</v>
      </c>
      <c r="K93">
        <v>10</v>
      </c>
      <c r="L93">
        <v>2</v>
      </c>
      <c r="M93" t="s">
        <v>38</v>
      </c>
      <c r="N93">
        <v>52</v>
      </c>
      <c r="O93">
        <v>6</v>
      </c>
      <c r="P93">
        <v>5</v>
      </c>
      <c r="Q93">
        <v>7</v>
      </c>
      <c r="R93">
        <v>6</v>
      </c>
      <c r="S93">
        <v>6</v>
      </c>
      <c r="T93">
        <v>6</v>
      </c>
      <c r="U93" t="s">
        <v>79</v>
      </c>
      <c r="V93" t="s">
        <v>40</v>
      </c>
      <c r="W93" t="s">
        <v>135</v>
      </c>
      <c r="X93" t="s">
        <v>42</v>
      </c>
      <c r="Y93" t="s">
        <v>43</v>
      </c>
      <c r="Z93" t="s">
        <v>44</v>
      </c>
      <c r="AA93" s="1">
        <v>44693</v>
      </c>
      <c r="AB93" t="s">
        <v>42</v>
      </c>
      <c r="AC93" t="s">
        <v>42</v>
      </c>
      <c r="AD93" t="s">
        <v>136</v>
      </c>
      <c r="AE93">
        <v>0</v>
      </c>
      <c r="AF93">
        <v>143.54</v>
      </c>
      <c r="AG93">
        <v>151595.01187300001</v>
      </c>
      <c r="AH93" t="s">
        <v>53</v>
      </c>
      <c r="AI93">
        <v>0</v>
      </c>
      <c r="AJ93">
        <v>-100</v>
      </c>
      <c r="AK93">
        <v>0</v>
      </c>
      <c r="AL93">
        <v>0</v>
      </c>
      <c r="AM93">
        <v>-95</v>
      </c>
      <c r="AN93">
        <v>0</v>
      </c>
      <c r="AO93">
        <v>0</v>
      </c>
      <c r="AP93">
        <v>-100</v>
      </c>
      <c r="AQ93">
        <v>-100</v>
      </c>
      <c r="AR93">
        <v>0</v>
      </c>
    </row>
    <row r="94" spans="1:44" x14ac:dyDescent="0.35">
      <c r="A94">
        <v>115</v>
      </c>
      <c r="B94" t="s">
        <v>33</v>
      </c>
      <c r="C94">
        <v>115</v>
      </c>
      <c r="D94">
        <v>25</v>
      </c>
      <c r="E94">
        <v>234</v>
      </c>
      <c r="F94" t="s">
        <v>349</v>
      </c>
      <c r="G94" t="s">
        <v>35</v>
      </c>
      <c r="H94" t="s">
        <v>78</v>
      </c>
      <c r="I94" t="s">
        <v>349</v>
      </c>
      <c r="J94" t="s">
        <v>207</v>
      </c>
      <c r="K94">
        <v>7.3</v>
      </c>
      <c r="L94">
        <v>2</v>
      </c>
      <c r="M94" t="s">
        <v>38</v>
      </c>
      <c r="N94">
        <v>0</v>
      </c>
      <c r="O94">
        <v>9</v>
      </c>
      <c r="P94">
        <v>8</v>
      </c>
      <c r="Q94">
        <v>10</v>
      </c>
      <c r="R94">
        <v>9</v>
      </c>
      <c r="S94">
        <v>9</v>
      </c>
      <c r="T94">
        <v>9</v>
      </c>
      <c r="U94" t="s">
        <v>58</v>
      </c>
      <c r="V94" t="s">
        <v>80</v>
      </c>
      <c r="W94" t="s">
        <v>208</v>
      </c>
      <c r="X94" t="s">
        <v>42</v>
      </c>
      <c r="Y94" t="s">
        <v>43</v>
      </c>
      <c r="Z94" t="s">
        <v>44</v>
      </c>
      <c r="AA94" s="1">
        <v>44693</v>
      </c>
      <c r="AB94" t="s">
        <v>42</v>
      </c>
      <c r="AC94" t="s">
        <v>42</v>
      </c>
      <c r="AD94" t="s">
        <v>82</v>
      </c>
      <c r="AE94">
        <v>0</v>
      </c>
      <c r="AF94">
        <v>16.39</v>
      </c>
      <c r="AG94">
        <v>16969.752678000001</v>
      </c>
      <c r="AH94" t="s">
        <v>58</v>
      </c>
      <c r="AI94">
        <v>3</v>
      </c>
      <c r="AJ94">
        <v>-95</v>
      </c>
      <c r="AK94">
        <v>-95</v>
      </c>
      <c r="AL94">
        <v>-120</v>
      </c>
      <c r="AM94">
        <v>-85</v>
      </c>
      <c r="AN94">
        <v>-85</v>
      </c>
      <c r="AO94">
        <v>-100</v>
      </c>
      <c r="AP94">
        <v>-95</v>
      </c>
      <c r="AQ94">
        <v>-95</v>
      </c>
      <c r="AR94">
        <v>-120</v>
      </c>
    </row>
    <row r="95" spans="1:44" x14ac:dyDescent="0.35">
      <c r="A95">
        <v>51</v>
      </c>
      <c r="B95" t="s">
        <v>33</v>
      </c>
      <c r="C95">
        <v>51</v>
      </c>
      <c r="D95">
        <v>263</v>
      </c>
      <c r="E95">
        <v>235</v>
      </c>
      <c r="F95" t="s">
        <v>206</v>
      </c>
      <c r="G95" t="s">
        <v>35</v>
      </c>
      <c r="H95" t="s">
        <v>78</v>
      </c>
      <c r="I95" t="s">
        <v>206</v>
      </c>
      <c r="J95" t="s">
        <v>207</v>
      </c>
      <c r="K95">
        <v>7.3</v>
      </c>
      <c r="L95">
        <v>2</v>
      </c>
      <c r="M95" t="s">
        <v>38</v>
      </c>
      <c r="N95">
        <v>0</v>
      </c>
      <c r="O95">
        <v>8</v>
      </c>
      <c r="P95">
        <v>8</v>
      </c>
      <c r="Q95">
        <v>8</v>
      </c>
      <c r="R95">
        <v>7</v>
      </c>
      <c r="S95">
        <v>8</v>
      </c>
      <c r="T95">
        <v>6.5</v>
      </c>
      <c r="U95" t="s">
        <v>50</v>
      </c>
      <c r="V95" t="s">
        <v>80</v>
      </c>
      <c r="W95" t="s">
        <v>208</v>
      </c>
      <c r="X95" t="s">
        <v>42</v>
      </c>
      <c r="Y95" t="s">
        <v>43</v>
      </c>
      <c r="Z95" t="s">
        <v>44</v>
      </c>
      <c r="AA95" s="1">
        <v>44693</v>
      </c>
      <c r="AB95" t="s">
        <v>42</v>
      </c>
      <c r="AC95" t="s">
        <v>42</v>
      </c>
      <c r="AD95" t="s">
        <v>82</v>
      </c>
      <c r="AE95">
        <v>0</v>
      </c>
      <c r="AF95">
        <v>41.35</v>
      </c>
      <c r="AG95">
        <v>42391.268468000002</v>
      </c>
      <c r="AH95" t="s">
        <v>53</v>
      </c>
      <c r="AI95">
        <v>3</v>
      </c>
      <c r="AJ95">
        <v>-95</v>
      </c>
      <c r="AK95">
        <v>-95</v>
      </c>
      <c r="AL95">
        <v>-120</v>
      </c>
      <c r="AM95">
        <v>-85</v>
      </c>
      <c r="AN95">
        <v>-85</v>
      </c>
      <c r="AO95">
        <v>-120</v>
      </c>
      <c r="AP95">
        <v>-95</v>
      </c>
      <c r="AQ95">
        <v>-95</v>
      </c>
      <c r="AR95">
        <v>-120</v>
      </c>
    </row>
    <row r="96" spans="1:44" x14ac:dyDescent="0.35">
      <c r="A96">
        <v>43</v>
      </c>
      <c r="B96" t="s">
        <v>33</v>
      </c>
      <c r="C96">
        <v>43</v>
      </c>
      <c r="D96">
        <v>248</v>
      </c>
      <c r="E96">
        <v>52</v>
      </c>
      <c r="F96" t="s">
        <v>186</v>
      </c>
      <c r="G96" t="s">
        <v>67</v>
      </c>
      <c r="H96" t="s">
        <v>177</v>
      </c>
      <c r="I96" t="s">
        <v>186</v>
      </c>
      <c r="J96" t="s">
        <v>97</v>
      </c>
      <c r="K96">
        <v>9</v>
      </c>
      <c r="L96">
        <v>2</v>
      </c>
      <c r="M96" t="s">
        <v>38</v>
      </c>
      <c r="N96">
        <v>1</v>
      </c>
      <c r="O96">
        <v>9</v>
      </c>
      <c r="P96">
        <v>9</v>
      </c>
      <c r="Q96">
        <v>8</v>
      </c>
      <c r="R96">
        <v>8</v>
      </c>
      <c r="S96">
        <v>8</v>
      </c>
      <c r="T96">
        <v>8.6</v>
      </c>
      <c r="U96" t="s">
        <v>58</v>
      </c>
      <c r="V96" t="s">
        <v>40</v>
      </c>
      <c r="W96" t="s">
        <v>179</v>
      </c>
      <c r="X96" t="s">
        <v>42</v>
      </c>
      <c r="Y96" t="s">
        <v>43</v>
      </c>
      <c r="Z96" t="s">
        <v>44</v>
      </c>
      <c r="AA96" s="1">
        <v>44693</v>
      </c>
      <c r="AB96" t="s">
        <v>42</v>
      </c>
      <c r="AC96" t="s">
        <v>42</v>
      </c>
      <c r="AD96" t="s">
        <v>185</v>
      </c>
      <c r="AE96">
        <v>0</v>
      </c>
      <c r="AF96">
        <v>40.32</v>
      </c>
      <c r="AG96">
        <v>49304.404087000003</v>
      </c>
      <c r="AH96" t="s">
        <v>58</v>
      </c>
      <c r="AI96">
        <v>3</v>
      </c>
      <c r="AJ96">
        <v>-95</v>
      </c>
      <c r="AK96">
        <v>-95</v>
      </c>
      <c r="AL96">
        <v>-120</v>
      </c>
      <c r="AM96">
        <v>-85</v>
      </c>
      <c r="AN96">
        <v>-85</v>
      </c>
      <c r="AO96">
        <v>-100</v>
      </c>
      <c r="AP96">
        <v>-95</v>
      </c>
      <c r="AQ96">
        <v>-95</v>
      </c>
      <c r="AR96">
        <v>-100</v>
      </c>
    </row>
    <row r="97" spans="1:44" x14ac:dyDescent="0.35">
      <c r="A97">
        <v>44</v>
      </c>
      <c r="B97" t="s">
        <v>33</v>
      </c>
      <c r="C97">
        <v>44</v>
      </c>
      <c r="D97">
        <v>249</v>
      </c>
      <c r="E97">
        <v>46</v>
      </c>
      <c r="F97" t="s">
        <v>187</v>
      </c>
      <c r="G97" t="s">
        <v>67</v>
      </c>
      <c r="H97" t="s">
        <v>177</v>
      </c>
      <c r="I97" t="s">
        <v>187</v>
      </c>
      <c r="J97" t="s">
        <v>178</v>
      </c>
      <c r="K97">
        <v>8</v>
      </c>
      <c r="L97">
        <v>2</v>
      </c>
      <c r="M97" t="s">
        <v>38</v>
      </c>
      <c r="N97">
        <v>11</v>
      </c>
      <c r="O97">
        <v>7</v>
      </c>
      <c r="P97">
        <v>7</v>
      </c>
      <c r="Q97">
        <v>6</v>
      </c>
      <c r="R97">
        <v>5</v>
      </c>
      <c r="S97">
        <v>5</v>
      </c>
      <c r="T97">
        <v>6.3</v>
      </c>
      <c r="U97" t="s">
        <v>50</v>
      </c>
      <c r="V97" t="s">
        <v>40</v>
      </c>
      <c r="W97" t="s">
        <v>179</v>
      </c>
      <c r="X97" t="s">
        <v>42</v>
      </c>
      <c r="Y97" t="s">
        <v>43</v>
      </c>
      <c r="Z97" t="s">
        <v>44</v>
      </c>
      <c r="AA97" s="1">
        <v>44693</v>
      </c>
      <c r="AB97" t="s">
        <v>42</v>
      </c>
      <c r="AC97" t="s">
        <v>42</v>
      </c>
      <c r="AD97" t="s">
        <v>188</v>
      </c>
      <c r="AE97">
        <v>0</v>
      </c>
      <c r="AF97">
        <v>53.59</v>
      </c>
      <c r="AG97">
        <v>51903.020841999998</v>
      </c>
      <c r="AH97" t="s">
        <v>53</v>
      </c>
      <c r="AI97">
        <v>3</v>
      </c>
      <c r="AJ97">
        <v>-95</v>
      </c>
      <c r="AK97">
        <v>-95</v>
      </c>
      <c r="AL97">
        <v>-120</v>
      </c>
      <c r="AM97">
        <v>-85</v>
      </c>
      <c r="AN97">
        <v>-85</v>
      </c>
      <c r="AO97">
        <v>-100</v>
      </c>
      <c r="AP97">
        <v>-95</v>
      </c>
      <c r="AQ97">
        <v>-95</v>
      </c>
      <c r="AR97">
        <v>-100</v>
      </c>
    </row>
    <row r="98" spans="1:44" x14ac:dyDescent="0.35">
      <c r="A98">
        <v>171</v>
      </c>
      <c r="B98" t="s">
        <v>33</v>
      </c>
      <c r="C98">
        <v>171</v>
      </c>
      <c r="D98">
        <v>99</v>
      </c>
      <c r="E98">
        <v>40</v>
      </c>
      <c r="F98" t="s">
        <v>449</v>
      </c>
      <c r="G98" t="s">
        <v>35</v>
      </c>
      <c r="H98" t="s">
        <v>450</v>
      </c>
      <c r="I98" t="s">
        <v>449</v>
      </c>
      <c r="J98" t="s">
        <v>451</v>
      </c>
      <c r="K98">
        <v>10</v>
      </c>
      <c r="L98">
        <v>2</v>
      </c>
      <c r="M98" t="s">
        <v>57</v>
      </c>
      <c r="N98">
        <v>0</v>
      </c>
      <c r="O98">
        <v>5</v>
      </c>
      <c r="P98">
        <v>5</v>
      </c>
      <c r="Q98">
        <v>5</v>
      </c>
      <c r="R98">
        <v>5</v>
      </c>
      <c r="S98">
        <v>5</v>
      </c>
      <c r="T98">
        <v>5</v>
      </c>
      <c r="U98" t="s">
        <v>79</v>
      </c>
      <c r="V98" t="s">
        <v>40</v>
      </c>
      <c r="W98" t="s">
        <v>452</v>
      </c>
      <c r="X98" t="s">
        <v>42</v>
      </c>
      <c r="Y98" t="s">
        <v>43</v>
      </c>
      <c r="Z98" t="s">
        <v>44</v>
      </c>
      <c r="AA98" s="1">
        <v>44693</v>
      </c>
      <c r="AB98" t="s">
        <v>42</v>
      </c>
      <c r="AC98" t="s">
        <v>42</v>
      </c>
      <c r="AD98" t="s">
        <v>42</v>
      </c>
      <c r="AE98">
        <v>0</v>
      </c>
      <c r="AF98">
        <v>145.38</v>
      </c>
      <c r="AG98">
        <v>169373.07664099999</v>
      </c>
      <c r="AH98" t="s">
        <v>53</v>
      </c>
      <c r="AI98">
        <v>3</v>
      </c>
      <c r="AJ98">
        <v>-95</v>
      </c>
      <c r="AK98">
        <v>-95</v>
      </c>
      <c r="AL98">
        <v>-120</v>
      </c>
      <c r="AM98">
        <v>-85</v>
      </c>
      <c r="AN98">
        <v>-85</v>
      </c>
      <c r="AO98">
        <v>-120</v>
      </c>
      <c r="AP98">
        <v>-95</v>
      </c>
      <c r="AQ98">
        <v>-95</v>
      </c>
      <c r="AR98">
        <v>-120</v>
      </c>
    </row>
    <row r="99" spans="1:44" x14ac:dyDescent="0.35">
      <c r="A99">
        <v>111</v>
      </c>
      <c r="B99" t="s">
        <v>33</v>
      </c>
      <c r="C99">
        <v>111</v>
      </c>
      <c r="D99">
        <v>57</v>
      </c>
      <c r="E99">
        <v>372</v>
      </c>
      <c r="F99" t="s">
        <v>341</v>
      </c>
      <c r="G99" t="s">
        <v>35</v>
      </c>
      <c r="H99" t="s">
        <v>47</v>
      </c>
      <c r="I99" t="s">
        <v>341</v>
      </c>
      <c r="J99" t="s">
        <v>48</v>
      </c>
      <c r="K99">
        <v>9.1999999999999993</v>
      </c>
      <c r="L99">
        <v>2</v>
      </c>
      <c r="M99" t="s">
        <v>49</v>
      </c>
      <c r="N99">
        <v>12</v>
      </c>
      <c r="O99">
        <v>8</v>
      </c>
      <c r="P99">
        <v>8</v>
      </c>
      <c r="Q99">
        <v>10</v>
      </c>
      <c r="R99">
        <v>0</v>
      </c>
      <c r="S99">
        <v>8</v>
      </c>
      <c r="T99">
        <v>7.2</v>
      </c>
      <c r="U99" t="s">
        <v>50</v>
      </c>
      <c r="V99" t="s">
        <v>40</v>
      </c>
      <c r="W99" t="s">
        <v>51</v>
      </c>
      <c r="X99" t="s">
        <v>42</v>
      </c>
      <c r="Y99" t="s">
        <v>43</v>
      </c>
      <c r="Z99" t="s">
        <v>44</v>
      </c>
      <c r="AA99" s="1">
        <v>44693</v>
      </c>
      <c r="AB99" t="s">
        <v>42</v>
      </c>
      <c r="AC99" t="s">
        <v>42</v>
      </c>
      <c r="AD99" t="s">
        <v>52</v>
      </c>
      <c r="AE99">
        <v>0</v>
      </c>
      <c r="AF99">
        <v>23.29</v>
      </c>
      <c r="AG99">
        <v>20124.350224999998</v>
      </c>
      <c r="AH99" t="s">
        <v>53</v>
      </c>
      <c r="AI99">
        <v>0</v>
      </c>
      <c r="AJ99">
        <v>-100</v>
      </c>
      <c r="AK99">
        <v>0</v>
      </c>
      <c r="AL99">
        <v>0</v>
      </c>
      <c r="AM99">
        <v>-85</v>
      </c>
      <c r="AN99">
        <v>-95</v>
      </c>
      <c r="AO99">
        <v>0</v>
      </c>
      <c r="AP99">
        <v>-100</v>
      </c>
      <c r="AQ99">
        <v>-100</v>
      </c>
      <c r="AR99">
        <v>0</v>
      </c>
    </row>
    <row r="100" spans="1:44" x14ac:dyDescent="0.35">
      <c r="A100">
        <v>67</v>
      </c>
      <c r="B100" t="s">
        <v>33</v>
      </c>
      <c r="C100">
        <v>67</v>
      </c>
      <c r="D100">
        <v>282</v>
      </c>
      <c r="E100">
        <v>151</v>
      </c>
      <c r="F100" t="s">
        <v>251</v>
      </c>
      <c r="G100" t="s">
        <v>35</v>
      </c>
      <c r="H100" t="s">
        <v>252</v>
      </c>
      <c r="I100" t="s">
        <v>251</v>
      </c>
      <c r="J100" t="s">
        <v>253</v>
      </c>
      <c r="K100">
        <v>9.3000000000000007</v>
      </c>
      <c r="L100">
        <v>2</v>
      </c>
      <c r="M100" t="s">
        <v>49</v>
      </c>
      <c r="N100">
        <v>0</v>
      </c>
      <c r="O100">
        <v>7</v>
      </c>
      <c r="P100">
        <v>7</v>
      </c>
      <c r="Q100">
        <v>6</v>
      </c>
      <c r="R100">
        <v>8</v>
      </c>
      <c r="S100">
        <v>6</v>
      </c>
      <c r="T100">
        <v>6.8</v>
      </c>
      <c r="U100" t="s">
        <v>50</v>
      </c>
      <c r="V100" t="s">
        <v>63</v>
      </c>
      <c r="W100" t="s">
        <v>254</v>
      </c>
      <c r="X100" t="s">
        <v>42</v>
      </c>
      <c r="Y100" t="s">
        <v>43</v>
      </c>
      <c r="Z100" t="s">
        <v>44</v>
      </c>
      <c r="AA100" s="1">
        <v>44693</v>
      </c>
      <c r="AB100">
        <v>4.9000000000000004</v>
      </c>
      <c r="AC100" t="s">
        <v>50</v>
      </c>
      <c r="AD100" t="s">
        <v>42</v>
      </c>
      <c r="AE100">
        <v>0</v>
      </c>
      <c r="AF100">
        <v>42.53</v>
      </c>
      <c r="AG100">
        <v>41184.605978</v>
      </c>
      <c r="AH100" t="s">
        <v>53</v>
      </c>
      <c r="AI100">
        <v>4</v>
      </c>
      <c r="AJ100">
        <v>-95</v>
      </c>
      <c r="AK100">
        <v>-95</v>
      </c>
      <c r="AL100">
        <v>-120</v>
      </c>
      <c r="AM100">
        <v>-85</v>
      </c>
      <c r="AN100">
        <v>-85</v>
      </c>
      <c r="AO100">
        <v>0</v>
      </c>
      <c r="AP100">
        <v>-95</v>
      </c>
      <c r="AQ100">
        <v>-95</v>
      </c>
      <c r="AR100">
        <v>0</v>
      </c>
    </row>
    <row r="101" spans="1:44" x14ac:dyDescent="0.35">
      <c r="A101">
        <v>33</v>
      </c>
      <c r="B101" t="s">
        <v>33</v>
      </c>
      <c r="C101">
        <v>33</v>
      </c>
      <c r="D101">
        <v>236</v>
      </c>
      <c r="E101">
        <v>80</v>
      </c>
      <c r="F101" t="s">
        <v>164</v>
      </c>
      <c r="G101" t="s">
        <v>67</v>
      </c>
      <c r="H101" t="s">
        <v>126</v>
      </c>
      <c r="I101" t="s">
        <v>164</v>
      </c>
      <c r="J101" t="s">
        <v>165</v>
      </c>
      <c r="K101">
        <v>18</v>
      </c>
      <c r="L101">
        <v>4</v>
      </c>
      <c r="M101" t="s">
        <v>38</v>
      </c>
      <c r="N101">
        <v>0</v>
      </c>
      <c r="O101">
        <v>8</v>
      </c>
      <c r="P101">
        <v>8</v>
      </c>
      <c r="Q101">
        <v>7</v>
      </c>
      <c r="R101">
        <v>8</v>
      </c>
      <c r="S101">
        <v>7</v>
      </c>
      <c r="T101">
        <v>7.7</v>
      </c>
      <c r="U101" t="s">
        <v>58</v>
      </c>
      <c r="V101" t="s">
        <v>89</v>
      </c>
      <c r="W101" t="s">
        <v>128</v>
      </c>
      <c r="X101" t="s">
        <v>42</v>
      </c>
      <c r="Y101" t="s">
        <v>43</v>
      </c>
      <c r="Z101" t="s">
        <v>44</v>
      </c>
      <c r="AA101" s="1">
        <v>44693</v>
      </c>
      <c r="AB101">
        <v>2.5</v>
      </c>
      <c r="AC101" t="s">
        <v>39</v>
      </c>
      <c r="AD101" t="s">
        <v>166</v>
      </c>
      <c r="AE101">
        <v>0</v>
      </c>
      <c r="AF101">
        <v>24.19</v>
      </c>
      <c r="AG101">
        <v>23236.112958000002</v>
      </c>
      <c r="AH101" t="s">
        <v>58</v>
      </c>
      <c r="AI101">
        <v>3</v>
      </c>
      <c r="AJ101">
        <v>-95</v>
      </c>
      <c r="AK101">
        <v>-95</v>
      </c>
      <c r="AL101">
        <v>-120</v>
      </c>
      <c r="AM101">
        <v>-85</v>
      </c>
      <c r="AN101">
        <v>-85</v>
      </c>
      <c r="AO101">
        <v>-100</v>
      </c>
      <c r="AP101">
        <v>-95</v>
      </c>
      <c r="AQ101">
        <v>-95</v>
      </c>
      <c r="AR101">
        <v>-100</v>
      </c>
    </row>
    <row r="102" spans="1:44" x14ac:dyDescent="0.35">
      <c r="A102">
        <v>3</v>
      </c>
      <c r="B102" t="s">
        <v>33</v>
      </c>
      <c r="C102">
        <v>3</v>
      </c>
      <c r="D102">
        <v>367</v>
      </c>
      <c r="E102">
        <v>125</v>
      </c>
      <c r="F102" t="s">
        <v>61</v>
      </c>
      <c r="G102" t="s">
        <v>35</v>
      </c>
      <c r="H102" t="s">
        <v>55</v>
      </c>
      <c r="I102" t="s">
        <v>61</v>
      </c>
      <c r="J102" t="s">
        <v>62</v>
      </c>
      <c r="K102">
        <v>9.3000000000000007</v>
      </c>
      <c r="L102">
        <v>2</v>
      </c>
      <c r="M102" t="s">
        <v>38</v>
      </c>
      <c r="N102">
        <v>0</v>
      </c>
      <c r="O102">
        <v>10</v>
      </c>
      <c r="P102">
        <v>10</v>
      </c>
      <c r="Q102">
        <v>10</v>
      </c>
      <c r="R102">
        <v>10</v>
      </c>
      <c r="S102">
        <v>10</v>
      </c>
      <c r="T102">
        <v>10</v>
      </c>
      <c r="U102" t="s">
        <v>39</v>
      </c>
      <c r="V102" t="s">
        <v>63</v>
      </c>
      <c r="W102" t="s">
        <v>64</v>
      </c>
      <c r="X102" t="s">
        <v>42</v>
      </c>
      <c r="Y102" t="s">
        <v>43</v>
      </c>
      <c r="Z102" t="s">
        <v>44</v>
      </c>
      <c r="AA102" s="1">
        <v>44693</v>
      </c>
      <c r="AB102" t="s">
        <v>42</v>
      </c>
      <c r="AC102" t="s">
        <v>42</v>
      </c>
      <c r="AD102" t="s">
        <v>65</v>
      </c>
      <c r="AE102">
        <v>0</v>
      </c>
      <c r="AF102">
        <v>2.38</v>
      </c>
      <c r="AG102">
        <v>3354.0964220000001</v>
      </c>
      <c r="AH102" t="s">
        <v>39</v>
      </c>
      <c r="AI102">
        <v>3</v>
      </c>
      <c r="AJ102">
        <v>-95</v>
      </c>
      <c r="AK102">
        <v>-95</v>
      </c>
      <c r="AL102">
        <v>-120</v>
      </c>
      <c r="AM102">
        <v>-95</v>
      </c>
      <c r="AN102">
        <v>-85</v>
      </c>
      <c r="AO102">
        <v>-120</v>
      </c>
      <c r="AP102">
        <v>-95</v>
      </c>
      <c r="AQ102">
        <v>-95</v>
      </c>
      <c r="AR102">
        <v>-120</v>
      </c>
    </row>
    <row r="103" spans="1:44" x14ac:dyDescent="0.35">
      <c r="A103">
        <v>10</v>
      </c>
      <c r="B103" t="s">
        <v>33</v>
      </c>
      <c r="C103">
        <v>10</v>
      </c>
      <c r="D103">
        <v>375</v>
      </c>
      <c r="E103">
        <v>108</v>
      </c>
      <c r="F103" t="s">
        <v>95</v>
      </c>
      <c r="G103" t="s">
        <v>67</v>
      </c>
      <c r="H103" t="s">
        <v>96</v>
      </c>
      <c r="I103" t="s">
        <v>95</v>
      </c>
      <c r="J103" t="s">
        <v>97</v>
      </c>
      <c r="K103">
        <v>7.2</v>
      </c>
      <c r="L103">
        <v>2</v>
      </c>
      <c r="M103" t="s">
        <v>38</v>
      </c>
      <c r="N103">
        <v>2</v>
      </c>
      <c r="O103">
        <v>6</v>
      </c>
      <c r="P103">
        <v>6</v>
      </c>
      <c r="Q103">
        <v>2</v>
      </c>
      <c r="R103">
        <v>2</v>
      </c>
      <c r="S103">
        <v>7</v>
      </c>
      <c r="T103">
        <v>5.4</v>
      </c>
      <c r="U103" t="s">
        <v>79</v>
      </c>
      <c r="V103" t="s">
        <v>40</v>
      </c>
      <c r="W103" t="s">
        <v>98</v>
      </c>
      <c r="X103" t="s">
        <v>42</v>
      </c>
      <c r="Y103" t="s">
        <v>43</v>
      </c>
      <c r="Z103" t="s">
        <v>44</v>
      </c>
      <c r="AA103" s="1">
        <v>44693</v>
      </c>
      <c r="AB103" t="s">
        <v>42</v>
      </c>
      <c r="AC103" t="s">
        <v>42</v>
      </c>
      <c r="AD103" t="s">
        <v>99</v>
      </c>
      <c r="AE103">
        <v>0</v>
      </c>
      <c r="AF103">
        <v>4.18</v>
      </c>
      <c r="AG103">
        <v>3154.2073890000001</v>
      </c>
      <c r="AH103" t="s">
        <v>53</v>
      </c>
      <c r="AI103">
        <v>0</v>
      </c>
      <c r="AJ103">
        <v>-100</v>
      </c>
      <c r="AK103">
        <v>0</v>
      </c>
      <c r="AL103">
        <v>-140</v>
      </c>
      <c r="AM103">
        <v>-105</v>
      </c>
      <c r="AN103">
        <v>-95</v>
      </c>
      <c r="AO103">
        <v>-120</v>
      </c>
      <c r="AP103">
        <v>-100</v>
      </c>
      <c r="AQ103">
        <v>0</v>
      </c>
      <c r="AR103">
        <v>-120</v>
      </c>
    </row>
    <row r="104" spans="1:44" x14ac:dyDescent="0.35">
      <c r="A104">
        <v>82</v>
      </c>
      <c r="B104" t="s">
        <v>33</v>
      </c>
      <c r="C104">
        <v>82</v>
      </c>
      <c r="D104">
        <v>48</v>
      </c>
      <c r="E104">
        <v>107</v>
      </c>
      <c r="F104" t="s">
        <v>287</v>
      </c>
      <c r="G104" t="s">
        <v>67</v>
      </c>
      <c r="H104" t="s">
        <v>96</v>
      </c>
      <c r="I104" t="s">
        <v>287</v>
      </c>
      <c r="J104" t="s">
        <v>97</v>
      </c>
      <c r="K104">
        <v>7.2</v>
      </c>
      <c r="L104">
        <v>2</v>
      </c>
      <c r="M104" t="s">
        <v>38</v>
      </c>
      <c r="N104">
        <v>3</v>
      </c>
      <c r="O104">
        <v>6</v>
      </c>
      <c r="P104">
        <v>6</v>
      </c>
      <c r="Q104">
        <v>2</v>
      </c>
      <c r="R104">
        <v>2</v>
      </c>
      <c r="S104">
        <v>7</v>
      </c>
      <c r="T104">
        <v>5.4</v>
      </c>
      <c r="U104" t="s">
        <v>79</v>
      </c>
      <c r="V104" t="s">
        <v>40</v>
      </c>
      <c r="W104" t="s">
        <v>98</v>
      </c>
      <c r="X104" t="s">
        <v>42</v>
      </c>
      <c r="Y104" t="s">
        <v>43</v>
      </c>
      <c r="Z104" t="s">
        <v>44</v>
      </c>
      <c r="AA104" s="1">
        <v>44693</v>
      </c>
      <c r="AB104" t="s">
        <v>42</v>
      </c>
      <c r="AC104" t="s">
        <v>42</v>
      </c>
      <c r="AD104" t="s">
        <v>473</v>
      </c>
      <c r="AE104">
        <v>0</v>
      </c>
      <c r="AF104">
        <v>17.05</v>
      </c>
      <c r="AG104">
        <v>16830.634421999999</v>
      </c>
      <c r="AH104" t="s">
        <v>53</v>
      </c>
      <c r="AI104">
        <v>3</v>
      </c>
      <c r="AJ104">
        <v>-95</v>
      </c>
      <c r="AK104">
        <v>-95</v>
      </c>
      <c r="AL104">
        <v>0</v>
      </c>
      <c r="AM104">
        <v>0</v>
      </c>
      <c r="AN104">
        <v>0</v>
      </c>
      <c r="AO104">
        <v>0</v>
      </c>
      <c r="AP104">
        <v>-95</v>
      </c>
      <c r="AQ104">
        <v>-95</v>
      </c>
      <c r="AR104">
        <v>0</v>
      </c>
    </row>
    <row r="105" spans="1:44" x14ac:dyDescent="0.35">
      <c r="A105">
        <v>27</v>
      </c>
      <c r="B105" t="s">
        <v>33</v>
      </c>
      <c r="C105">
        <v>27</v>
      </c>
      <c r="D105">
        <v>374</v>
      </c>
      <c r="E105">
        <v>367</v>
      </c>
      <c r="F105" t="s">
        <v>149</v>
      </c>
      <c r="G105" t="s">
        <v>42</v>
      </c>
      <c r="H105" t="s">
        <v>47</v>
      </c>
      <c r="I105" t="s">
        <v>149</v>
      </c>
      <c r="J105" t="s">
        <v>138</v>
      </c>
      <c r="K105">
        <v>9</v>
      </c>
      <c r="L105">
        <v>2</v>
      </c>
      <c r="M105" t="s">
        <v>38</v>
      </c>
      <c r="N105">
        <v>1</v>
      </c>
      <c r="O105">
        <v>8</v>
      </c>
      <c r="P105">
        <v>7</v>
      </c>
      <c r="Q105">
        <v>8</v>
      </c>
      <c r="R105">
        <v>7</v>
      </c>
      <c r="S105">
        <v>6.5</v>
      </c>
      <c r="T105">
        <v>7.5</v>
      </c>
      <c r="U105" t="s">
        <v>58</v>
      </c>
      <c r="V105" t="s">
        <v>40</v>
      </c>
      <c r="W105" t="s">
        <v>51</v>
      </c>
      <c r="X105" t="s">
        <v>42</v>
      </c>
      <c r="Y105" t="s">
        <v>43</v>
      </c>
      <c r="Z105" t="s">
        <v>44</v>
      </c>
      <c r="AA105" s="1">
        <v>44693</v>
      </c>
      <c r="AB105" t="s">
        <v>42</v>
      </c>
      <c r="AC105" t="s">
        <v>42</v>
      </c>
      <c r="AD105" t="s">
        <v>150</v>
      </c>
      <c r="AE105">
        <v>0</v>
      </c>
      <c r="AF105">
        <v>8.59</v>
      </c>
      <c r="AG105">
        <v>8623.0252980000005</v>
      </c>
      <c r="AH105" t="s">
        <v>58</v>
      </c>
      <c r="AI105">
        <v>2</v>
      </c>
      <c r="AJ105">
        <v>-100</v>
      </c>
      <c r="AK105">
        <v>-100</v>
      </c>
      <c r="AL105">
        <v>-140</v>
      </c>
      <c r="AM105">
        <v>-85</v>
      </c>
      <c r="AN105">
        <v>-85</v>
      </c>
      <c r="AO105">
        <v>0</v>
      </c>
      <c r="AP105">
        <v>-100</v>
      </c>
      <c r="AQ105">
        <v>-100</v>
      </c>
      <c r="AR105">
        <v>0</v>
      </c>
    </row>
    <row r="106" spans="1:44" x14ac:dyDescent="0.35">
      <c r="A106">
        <v>113</v>
      </c>
      <c r="B106" t="s">
        <v>33</v>
      </c>
      <c r="C106">
        <v>113</v>
      </c>
      <c r="D106">
        <v>58</v>
      </c>
      <c r="E106">
        <v>187</v>
      </c>
      <c r="F106" t="s">
        <v>345</v>
      </c>
      <c r="G106" t="s">
        <v>35</v>
      </c>
      <c r="H106" t="s">
        <v>73</v>
      </c>
      <c r="I106" t="s">
        <v>345</v>
      </c>
      <c r="J106" t="s">
        <v>42</v>
      </c>
      <c r="K106">
        <v>26</v>
      </c>
      <c r="L106">
        <v>4</v>
      </c>
      <c r="M106" t="s">
        <v>38</v>
      </c>
      <c r="N106">
        <v>0</v>
      </c>
      <c r="O106">
        <v>9</v>
      </c>
      <c r="P106">
        <v>9</v>
      </c>
      <c r="Q106">
        <v>9</v>
      </c>
      <c r="R106">
        <v>9</v>
      </c>
      <c r="S106">
        <v>9</v>
      </c>
      <c r="T106">
        <v>9</v>
      </c>
      <c r="U106" t="s">
        <v>39</v>
      </c>
      <c r="V106" t="s">
        <v>112</v>
      </c>
      <c r="W106" t="s">
        <v>249</v>
      </c>
      <c r="X106" t="s">
        <v>42</v>
      </c>
      <c r="Y106" t="s">
        <v>43</v>
      </c>
      <c r="Z106" t="s">
        <v>44</v>
      </c>
      <c r="AA106" s="1">
        <v>44693</v>
      </c>
      <c r="AB106">
        <v>3.1</v>
      </c>
      <c r="AC106" t="s">
        <v>58</v>
      </c>
      <c r="AD106" t="s">
        <v>346</v>
      </c>
      <c r="AE106">
        <v>0</v>
      </c>
      <c r="AF106">
        <v>12.36</v>
      </c>
      <c r="AG106">
        <v>12356.001085</v>
      </c>
      <c r="AH106" t="s">
        <v>39</v>
      </c>
      <c r="AI106">
        <v>3</v>
      </c>
      <c r="AJ106">
        <v>-95</v>
      </c>
      <c r="AK106">
        <v>-95</v>
      </c>
      <c r="AL106">
        <v>-120</v>
      </c>
      <c r="AM106">
        <v>-85</v>
      </c>
      <c r="AN106">
        <v>-95</v>
      </c>
      <c r="AO106">
        <v>-120</v>
      </c>
      <c r="AP106">
        <v>-95</v>
      </c>
      <c r="AQ106">
        <v>-95</v>
      </c>
      <c r="AR106">
        <v>-120</v>
      </c>
    </row>
    <row r="107" spans="1:44" x14ac:dyDescent="0.35">
      <c r="A107">
        <v>136</v>
      </c>
      <c r="B107" t="s">
        <v>33</v>
      </c>
      <c r="C107">
        <v>136</v>
      </c>
      <c r="D107">
        <v>53</v>
      </c>
      <c r="E107">
        <v>175</v>
      </c>
      <c r="F107" t="s">
        <v>388</v>
      </c>
      <c r="G107" t="s">
        <v>67</v>
      </c>
      <c r="H107" t="s">
        <v>73</v>
      </c>
      <c r="I107" t="s">
        <v>388</v>
      </c>
      <c r="J107" t="s">
        <v>221</v>
      </c>
      <c r="K107">
        <v>24</v>
      </c>
      <c r="L107">
        <v>4</v>
      </c>
      <c r="M107" t="s">
        <v>38</v>
      </c>
      <c r="N107">
        <v>0</v>
      </c>
      <c r="O107">
        <v>9</v>
      </c>
      <c r="P107">
        <v>8</v>
      </c>
      <c r="Q107">
        <v>8</v>
      </c>
      <c r="R107">
        <v>4</v>
      </c>
      <c r="S107">
        <v>7</v>
      </c>
      <c r="T107">
        <v>7.8</v>
      </c>
      <c r="U107" t="s">
        <v>58</v>
      </c>
      <c r="V107" t="s">
        <v>389</v>
      </c>
      <c r="W107" t="s">
        <v>390</v>
      </c>
      <c r="X107" t="s">
        <v>42</v>
      </c>
      <c r="Y107" t="s">
        <v>43</v>
      </c>
      <c r="Z107" t="s">
        <v>44</v>
      </c>
      <c r="AA107" s="1">
        <v>44693</v>
      </c>
      <c r="AB107" t="s">
        <v>42</v>
      </c>
      <c r="AC107" t="s">
        <v>42</v>
      </c>
      <c r="AD107" t="s">
        <v>391</v>
      </c>
      <c r="AE107">
        <v>0</v>
      </c>
      <c r="AF107">
        <v>15.2</v>
      </c>
      <c r="AG107">
        <v>14784.654879</v>
      </c>
      <c r="AH107" t="s">
        <v>58</v>
      </c>
      <c r="AI107">
        <v>3</v>
      </c>
      <c r="AJ107">
        <v>-95</v>
      </c>
      <c r="AK107">
        <v>-95</v>
      </c>
      <c r="AL107">
        <v>-120</v>
      </c>
      <c r="AM107">
        <v>-85</v>
      </c>
      <c r="AN107">
        <v>-85</v>
      </c>
      <c r="AO107">
        <v>-100</v>
      </c>
      <c r="AP107">
        <v>-95</v>
      </c>
      <c r="AQ107">
        <v>-95</v>
      </c>
      <c r="AR107">
        <v>-120</v>
      </c>
    </row>
    <row r="108" spans="1:44" x14ac:dyDescent="0.35">
      <c r="A108">
        <v>76</v>
      </c>
      <c r="B108" t="s">
        <v>33</v>
      </c>
      <c r="C108">
        <v>76</v>
      </c>
      <c r="D108">
        <v>301</v>
      </c>
      <c r="E108">
        <v>239</v>
      </c>
      <c r="F108" t="s">
        <v>272</v>
      </c>
      <c r="G108" t="s">
        <v>67</v>
      </c>
      <c r="H108" t="s">
        <v>84</v>
      </c>
      <c r="I108" t="s">
        <v>272</v>
      </c>
      <c r="J108" t="s">
        <v>69</v>
      </c>
      <c r="K108">
        <v>7.3</v>
      </c>
      <c r="L108">
        <v>2</v>
      </c>
      <c r="M108" t="s">
        <v>38</v>
      </c>
      <c r="N108">
        <v>0</v>
      </c>
      <c r="O108">
        <v>7</v>
      </c>
      <c r="P108">
        <v>8</v>
      </c>
      <c r="Q108">
        <v>7</v>
      </c>
      <c r="R108">
        <v>8</v>
      </c>
      <c r="S108">
        <v>7.5</v>
      </c>
      <c r="T108">
        <v>7.3</v>
      </c>
      <c r="U108" t="s">
        <v>50</v>
      </c>
      <c r="V108" t="s">
        <v>89</v>
      </c>
      <c r="W108" t="s">
        <v>273</v>
      </c>
      <c r="X108" t="s">
        <v>42</v>
      </c>
      <c r="Y108" t="s">
        <v>43</v>
      </c>
      <c r="Z108" t="s">
        <v>44</v>
      </c>
      <c r="AA108" s="1">
        <v>44693</v>
      </c>
      <c r="AB108" t="s">
        <v>42</v>
      </c>
      <c r="AC108" t="s">
        <v>42</v>
      </c>
      <c r="AD108" t="s">
        <v>274</v>
      </c>
      <c r="AE108">
        <v>0</v>
      </c>
      <c r="AF108">
        <v>49</v>
      </c>
      <c r="AG108">
        <v>58347.965731999997</v>
      </c>
      <c r="AH108" t="s">
        <v>53</v>
      </c>
      <c r="AI108">
        <v>4</v>
      </c>
      <c r="AJ108">
        <v>-95</v>
      </c>
      <c r="AK108">
        <v>-95</v>
      </c>
      <c r="AL108">
        <v>-120</v>
      </c>
      <c r="AM108">
        <v>-85</v>
      </c>
      <c r="AN108">
        <v>-85</v>
      </c>
      <c r="AO108">
        <v>-100</v>
      </c>
      <c r="AP108">
        <v>-95</v>
      </c>
      <c r="AQ108">
        <v>-95</v>
      </c>
      <c r="AR108">
        <v>-120</v>
      </c>
    </row>
    <row r="109" spans="1:44" x14ac:dyDescent="0.35">
      <c r="A109">
        <v>18</v>
      </c>
      <c r="B109" t="s">
        <v>33</v>
      </c>
      <c r="C109">
        <v>18</v>
      </c>
      <c r="D109">
        <v>1</v>
      </c>
      <c r="E109">
        <v>69</v>
      </c>
      <c r="F109" t="s">
        <v>125</v>
      </c>
      <c r="G109" t="s">
        <v>35</v>
      </c>
      <c r="H109" t="s">
        <v>126</v>
      </c>
      <c r="I109" t="s">
        <v>125</v>
      </c>
      <c r="J109" t="s">
        <v>127</v>
      </c>
      <c r="K109">
        <v>28.3</v>
      </c>
      <c r="L109">
        <v>6</v>
      </c>
      <c r="M109" t="s">
        <v>38</v>
      </c>
      <c r="N109">
        <v>0</v>
      </c>
      <c r="O109">
        <v>9</v>
      </c>
      <c r="P109">
        <v>9</v>
      </c>
      <c r="Q109">
        <v>9</v>
      </c>
      <c r="R109">
        <v>9</v>
      </c>
      <c r="S109">
        <v>9</v>
      </c>
      <c r="T109">
        <v>9</v>
      </c>
      <c r="U109" t="s">
        <v>39</v>
      </c>
      <c r="V109" t="s">
        <v>89</v>
      </c>
      <c r="W109" t="s">
        <v>128</v>
      </c>
      <c r="X109" t="s">
        <v>42</v>
      </c>
      <c r="Y109" t="s">
        <v>43</v>
      </c>
      <c r="Z109" t="s">
        <v>44</v>
      </c>
      <c r="AA109" s="1">
        <v>44693</v>
      </c>
      <c r="AB109">
        <v>3.4</v>
      </c>
      <c r="AC109" t="s">
        <v>58</v>
      </c>
      <c r="AD109" t="s">
        <v>129</v>
      </c>
      <c r="AE109">
        <v>0</v>
      </c>
      <c r="AF109">
        <v>3.6</v>
      </c>
      <c r="AG109">
        <v>4740.5213039999999</v>
      </c>
      <c r="AH109" t="s">
        <v>39</v>
      </c>
      <c r="AI109">
        <v>3</v>
      </c>
      <c r="AJ109">
        <v>-95</v>
      </c>
      <c r="AK109">
        <v>-95</v>
      </c>
      <c r="AL109">
        <v>-120</v>
      </c>
      <c r="AM109">
        <v>-85</v>
      </c>
      <c r="AN109">
        <v>-85</v>
      </c>
      <c r="AO109">
        <v>-120</v>
      </c>
      <c r="AP109">
        <v>-95</v>
      </c>
      <c r="AQ109">
        <v>-95</v>
      </c>
      <c r="AR109">
        <v>-120</v>
      </c>
    </row>
    <row r="110" spans="1:44" x14ac:dyDescent="0.35">
      <c r="A110">
        <v>114</v>
      </c>
      <c r="B110" t="s">
        <v>33</v>
      </c>
      <c r="C110">
        <v>114</v>
      </c>
      <c r="D110">
        <v>23</v>
      </c>
      <c r="E110">
        <v>166</v>
      </c>
      <c r="F110" t="s">
        <v>347</v>
      </c>
      <c r="G110" t="s">
        <v>35</v>
      </c>
      <c r="H110" t="s">
        <v>73</v>
      </c>
      <c r="I110" t="s">
        <v>347</v>
      </c>
      <c r="J110" t="s">
        <v>348</v>
      </c>
      <c r="K110">
        <v>12</v>
      </c>
      <c r="L110">
        <v>2</v>
      </c>
      <c r="M110" t="s">
        <v>38</v>
      </c>
      <c r="N110">
        <v>0</v>
      </c>
      <c r="O110">
        <v>8</v>
      </c>
      <c r="P110">
        <v>8</v>
      </c>
      <c r="Q110">
        <v>8</v>
      </c>
      <c r="R110">
        <v>6</v>
      </c>
      <c r="S110">
        <v>6</v>
      </c>
      <c r="T110">
        <v>7.4</v>
      </c>
      <c r="U110" t="s">
        <v>50</v>
      </c>
      <c r="V110" t="s">
        <v>112</v>
      </c>
      <c r="W110" t="s">
        <v>249</v>
      </c>
      <c r="X110" t="s">
        <v>42</v>
      </c>
      <c r="Y110" t="s">
        <v>43</v>
      </c>
      <c r="Z110" t="s">
        <v>44</v>
      </c>
      <c r="AA110" s="1">
        <v>44693</v>
      </c>
      <c r="AB110">
        <v>3</v>
      </c>
      <c r="AC110" t="s">
        <v>58</v>
      </c>
      <c r="AD110" t="s">
        <v>250</v>
      </c>
      <c r="AE110">
        <v>0</v>
      </c>
      <c r="AF110">
        <v>34.25</v>
      </c>
      <c r="AG110">
        <v>34784.410421</v>
      </c>
      <c r="AH110" t="s">
        <v>53</v>
      </c>
      <c r="AI110">
        <v>3</v>
      </c>
      <c r="AJ110">
        <v>-95</v>
      </c>
      <c r="AK110">
        <v>-95</v>
      </c>
      <c r="AL110">
        <v>-120</v>
      </c>
      <c r="AM110">
        <v>-85</v>
      </c>
      <c r="AN110">
        <v>-85</v>
      </c>
      <c r="AO110">
        <v>-100</v>
      </c>
      <c r="AP110">
        <v>-95</v>
      </c>
      <c r="AQ110">
        <v>-95</v>
      </c>
      <c r="AR110">
        <v>-120</v>
      </c>
    </row>
    <row r="111" spans="1:44" x14ac:dyDescent="0.35">
      <c r="A111">
        <v>175</v>
      </c>
      <c r="B111" t="s">
        <v>33</v>
      </c>
      <c r="C111">
        <v>175</v>
      </c>
      <c r="D111">
        <v>92</v>
      </c>
      <c r="E111">
        <v>128</v>
      </c>
      <c r="F111" t="s">
        <v>458</v>
      </c>
      <c r="G111" t="s">
        <v>67</v>
      </c>
      <c r="H111" t="s">
        <v>225</v>
      </c>
      <c r="I111" t="s">
        <v>458</v>
      </c>
      <c r="J111" t="s">
        <v>157</v>
      </c>
      <c r="K111">
        <v>10</v>
      </c>
      <c r="L111">
        <v>2</v>
      </c>
      <c r="M111" t="s">
        <v>38</v>
      </c>
      <c r="N111">
        <v>0</v>
      </c>
      <c r="O111">
        <v>9</v>
      </c>
      <c r="P111">
        <v>8</v>
      </c>
      <c r="Q111">
        <v>7</v>
      </c>
      <c r="R111">
        <v>8</v>
      </c>
      <c r="S111">
        <v>9</v>
      </c>
      <c r="T111">
        <v>8.6</v>
      </c>
      <c r="U111" t="s">
        <v>58</v>
      </c>
      <c r="V111" t="s">
        <v>40</v>
      </c>
      <c r="W111" t="s">
        <v>227</v>
      </c>
      <c r="X111" t="s">
        <v>42</v>
      </c>
      <c r="Y111" t="s">
        <v>43</v>
      </c>
      <c r="Z111" t="s">
        <v>44</v>
      </c>
      <c r="AA111" s="1">
        <v>44693</v>
      </c>
      <c r="AB111">
        <v>2.6</v>
      </c>
      <c r="AC111" t="s">
        <v>58</v>
      </c>
      <c r="AD111" t="s">
        <v>459</v>
      </c>
      <c r="AE111">
        <v>0</v>
      </c>
      <c r="AF111">
        <v>20.97</v>
      </c>
      <c r="AG111">
        <v>19999.895908999999</v>
      </c>
      <c r="AH111" t="s">
        <v>58</v>
      </c>
      <c r="AI111">
        <v>3</v>
      </c>
      <c r="AJ111">
        <v>-95</v>
      </c>
      <c r="AK111">
        <v>-95</v>
      </c>
      <c r="AL111">
        <v>-120</v>
      </c>
      <c r="AM111">
        <v>-85</v>
      </c>
      <c r="AN111">
        <v>-85</v>
      </c>
      <c r="AO111">
        <v>-100</v>
      </c>
      <c r="AP111">
        <v>-95</v>
      </c>
      <c r="AQ111">
        <v>-95</v>
      </c>
      <c r="AR111">
        <v>-120</v>
      </c>
    </row>
    <row r="112" spans="1:44" x14ac:dyDescent="0.35">
      <c r="A112">
        <v>177</v>
      </c>
      <c r="B112" t="s">
        <v>33</v>
      </c>
      <c r="C112">
        <v>177</v>
      </c>
      <c r="D112">
        <v>100</v>
      </c>
      <c r="E112">
        <v>29</v>
      </c>
      <c r="F112" t="s">
        <v>461</v>
      </c>
      <c r="G112" t="s">
        <v>35</v>
      </c>
      <c r="H112" t="s">
        <v>195</v>
      </c>
      <c r="I112" t="s">
        <v>461</v>
      </c>
      <c r="J112" t="s">
        <v>196</v>
      </c>
      <c r="K112">
        <v>7.2</v>
      </c>
      <c r="L112">
        <v>2</v>
      </c>
      <c r="M112" t="s">
        <v>57</v>
      </c>
      <c r="N112">
        <v>0</v>
      </c>
      <c r="O112">
        <v>3</v>
      </c>
      <c r="P112">
        <v>2</v>
      </c>
      <c r="Q112">
        <v>3</v>
      </c>
      <c r="R112">
        <v>2</v>
      </c>
      <c r="S112">
        <v>3</v>
      </c>
      <c r="T112">
        <v>2.8</v>
      </c>
      <c r="U112" t="s">
        <v>79</v>
      </c>
      <c r="V112" t="s">
        <v>40</v>
      </c>
      <c r="W112" t="s">
        <v>197</v>
      </c>
      <c r="X112" t="s">
        <v>42</v>
      </c>
      <c r="Y112" t="s">
        <v>43</v>
      </c>
      <c r="Z112" t="s">
        <v>44</v>
      </c>
      <c r="AA112" s="1">
        <v>44693</v>
      </c>
      <c r="AB112" t="s">
        <v>42</v>
      </c>
      <c r="AC112" t="s">
        <v>42</v>
      </c>
      <c r="AD112" t="s">
        <v>198</v>
      </c>
      <c r="AE112">
        <v>0</v>
      </c>
      <c r="AF112">
        <v>30</v>
      </c>
      <c r="AG112">
        <v>19607.825994999999</v>
      </c>
      <c r="AH112" t="s">
        <v>53</v>
      </c>
      <c r="AI112">
        <v>0</v>
      </c>
      <c r="AJ112">
        <v>0</v>
      </c>
      <c r="AK112">
        <v>0</v>
      </c>
      <c r="AL112">
        <v>0</v>
      </c>
      <c r="AM112">
        <v>0</v>
      </c>
      <c r="AN112">
        <v>0</v>
      </c>
      <c r="AO112">
        <v>0</v>
      </c>
      <c r="AP112">
        <v>0</v>
      </c>
      <c r="AQ112">
        <v>0</v>
      </c>
      <c r="AR112">
        <v>0</v>
      </c>
    </row>
    <row r="113" spans="1:44" x14ac:dyDescent="0.35">
      <c r="A113">
        <v>31</v>
      </c>
      <c r="B113" t="s">
        <v>33</v>
      </c>
      <c r="C113">
        <v>31</v>
      </c>
      <c r="D113">
        <v>235</v>
      </c>
      <c r="E113">
        <v>79</v>
      </c>
      <c r="F113" t="s">
        <v>159</v>
      </c>
      <c r="G113" t="s">
        <v>67</v>
      </c>
      <c r="H113" t="s">
        <v>126</v>
      </c>
      <c r="I113" t="s">
        <v>159</v>
      </c>
      <c r="J113" t="s">
        <v>160</v>
      </c>
      <c r="K113">
        <v>10.3</v>
      </c>
      <c r="L113">
        <v>2</v>
      </c>
      <c r="M113" t="s">
        <v>38</v>
      </c>
      <c r="N113">
        <v>0</v>
      </c>
      <c r="O113">
        <v>8</v>
      </c>
      <c r="P113">
        <v>8</v>
      </c>
      <c r="Q113">
        <v>7</v>
      </c>
      <c r="R113">
        <v>8</v>
      </c>
      <c r="S113">
        <v>7</v>
      </c>
      <c r="T113">
        <v>7.7</v>
      </c>
      <c r="U113" t="s">
        <v>58</v>
      </c>
      <c r="V113" t="s">
        <v>40</v>
      </c>
      <c r="W113" t="s">
        <v>161</v>
      </c>
      <c r="X113" t="s">
        <v>42</v>
      </c>
      <c r="Y113" t="s">
        <v>43</v>
      </c>
      <c r="Z113" t="s">
        <v>44</v>
      </c>
      <c r="AA113" s="1">
        <v>44693</v>
      </c>
      <c r="AB113">
        <v>2.2999999999999998</v>
      </c>
      <c r="AC113" t="s">
        <v>39</v>
      </c>
      <c r="AD113" t="s">
        <v>162</v>
      </c>
      <c r="AE113">
        <v>0</v>
      </c>
      <c r="AF113">
        <v>2.71</v>
      </c>
      <c r="AG113">
        <v>2734.6328469999999</v>
      </c>
      <c r="AH113" t="s">
        <v>58</v>
      </c>
      <c r="AI113">
        <v>3</v>
      </c>
      <c r="AJ113">
        <v>-85</v>
      </c>
      <c r="AK113">
        <v>-95</v>
      </c>
      <c r="AL113">
        <v>-120</v>
      </c>
      <c r="AM113">
        <v>-85</v>
      </c>
      <c r="AN113">
        <v>-85</v>
      </c>
      <c r="AO113">
        <v>-100</v>
      </c>
      <c r="AP113">
        <v>-85</v>
      </c>
      <c r="AQ113">
        <v>-95</v>
      </c>
      <c r="AR113">
        <v>-120</v>
      </c>
    </row>
    <row r="114" spans="1:44" x14ac:dyDescent="0.35">
      <c r="A114">
        <v>159</v>
      </c>
      <c r="B114" t="s">
        <v>33</v>
      </c>
      <c r="C114">
        <v>159</v>
      </c>
      <c r="D114">
        <v>73</v>
      </c>
      <c r="E114">
        <v>237</v>
      </c>
      <c r="F114" t="s">
        <v>431</v>
      </c>
      <c r="G114" t="s">
        <v>35</v>
      </c>
      <c r="H114" t="s">
        <v>78</v>
      </c>
      <c r="I114" t="s">
        <v>431</v>
      </c>
      <c r="J114" t="s">
        <v>432</v>
      </c>
      <c r="K114">
        <v>7.3</v>
      </c>
      <c r="L114">
        <v>2</v>
      </c>
      <c r="M114" t="s">
        <v>38</v>
      </c>
      <c r="N114">
        <v>0</v>
      </c>
      <c r="O114">
        <v>8</v>
      </c>
      <c r="P114">
        <v>8</v>
      </c>
      <c r="Q114">
        <v>8</v>
      </c>
      <c r="R114">
        <v>8</v>
      </c>
      <c r="S114">
        <v>8</v>
      </c>
      <c r="T114">
        <v>7</v>
      </c>
      <c r="U114" t="s">
        <v>50</v>
      </c>
      <c r="V114" t="s">
        <v>40</v>
      </c>
      <c r="W114" t="s">
        <v>203</v>
      </c>
      <c r="X114" t="s">
        <v>42</v>
      </c>
      <c r="Y114" t="s">
        <v>43</v>
      </c>
      <c r="Z114" t="s">
        <v>44</v>
      </c>
      <c r="AA114" s="1">
        <v>44693</v>
      </c>
      <c r="AB114" t="s">
        <v>42</v>
      </c>
      <c r="AC114" t="s">
        <v>42</v>
      </c>
      <c r="AD114" t="s">
        <v>204</v>
      </c>
      <c r="AE114">
        <v>0</v>
      </c>
      <c r="AF114">
        <v>23.3</v>
      </c>
      <c r="AG114">
        <v>23735.991708000001</v>
      </c>
      <c r="AH114" t="s">
        <v>53</v>
      </c>
      <c r="AI114">
        <v>3</v>
      </c>
      <c r="AJ114">
        <v>-95</v>
      </c>
      <c r="AK114">
        <v>-95</v>
      </c>
      <c r="AL114">
        <v>-120</v>
      </c>
      <c r="AM114">
        <v>-85</v>
      </c>
      <c r="AN114">
        <v>-85</v>
      </c>
      <c r="AO114">
        <v>-100</v>
      </c>
      <c r="AP114">
        <v>-95</v>
      </c>
      <c r="AQ114">
        <v>-95</v>
      </c>
      <c r="AR114">
        <v>-120</v>
      </c>
    </row>
    <row r="115" spans="1:44" x14ac:dyDescent="0.35">
      <c r="A115">
        <v>65</v>
      </c>
      <c r="B115" t="s">
        <v>33</v>
      </c>
      <c r="C115">
        <v>65</v>
      </c>
      <c r="D115">
        <v>280</v>
      </c>
      <c r="E115">
        <v>184</v>
      </c>
      <c r="F115" t="s">
        <v>246</v>
      </c>
      <c r="G115" t="s">
        <v>67</v>
      </c>
      <c r="H115" t="s">
        <v>73</v>
      </c>
      <c r="I115" t="s">
        <v>246</v>
      </c>
      <c r="J115" t="s">
        <v>157</v>
      </c>
      <c r="K115">
        <v>10.3</v>
      </c>
      <c r="L115">
        <v>2</v>
      </c>
      <c r="M115" t="s">
        <v>38</v>
      </c>
      <c r="N115">
        <v>0</v>
      </c>
      <c r="O115">
        <v>9</v>
      </c>
      <c r="P115">
        <v>8</v>
      </c>
      <c r="Q115">
        <v>8</v>
      </c>
      <c r="R115">
        <v>9</v>
      </c>
      <c r="S115">
        <v>7</v>
      </c>
      <c r="T115">
        <v>8.4</v>
      </c>
      <c r="U115" t="s">
        <v>58</v>
      </c>
      <c r="V115" t="s">
        <v>40</v>
      </c>
      <c r="W115" t="s">
        <v>75</v>
      </c>
      <c r="X115" t="s">
        <v>42</v>
      </c>
      <c r="Y115" t="s">
        <v>43</v>
      </c>
      <c r="Z115" t="s">
        <v>44</v>
      </c>
      <c r="AA115" s="1">
        <v>44693</v>
      </c>
      <c r="AB115">
        <v>2.6</v>
      </c>
      <c r="AC115" t="s">
        <v>58</v>
      </c>
      <c r="AD115" t="s">
        <v>76</v>
      </c>
      <c r="AE115">
        <v>0</v>
      </c>
      <c r="AF115">
        <v>26.06</v>
      </c>
      <c r="AG115">
        <v>28794.191287000001</v>
      </c>
      <c r="AH115" t="s">
        <v>58</v>
      </c>
      <c r="AI115">
        <v>3</v>
      </c>
      <c r="AJ115">
        <v>-95</v>
      </c>
      <c r="AK115">
        <v>-95</v>
      </c>
      <c r="AL115">
        <v>-120</v>
      </c>
      <c r="AM115">
        <v>-85</v>
      </c>
      <c r="AN115">
        <v>-85</v>
      </c>
      <c r="AO115">
        <v>-100</v>
      </c>
      <c r="AP115">
        <v>-95</v>
      </c>
      <c r="AQ115">
        <v>-95</v>
      </c>
      <c r="AR115">
        <v>-120</v>
      </c>
    </row>
    <row r="116" spans="1:44" x14ac:dyDescent="0.35">
      <c r="A116">
        <v>105</v>
      </c>
      <c r="B116" t="s">
        <v>33</v>
      </c>
      <c r="C116">
        <v>105</v>
      </c>
      <c r="D116">
        <v>17</v>
      </c>
      <c r="E116">
        <v>376</v>
      </c>
      <c r="F116" t="s">
        <v>329</v>
      </c>
      <c r="G116" t="s">
        <v>67</v>
      </c>
      <c r="H116" t="s">
        <v>47</v>
      </c>
      <c r="I116" t="s">
        <v>329</v>
      </c>
      <c r="J116" t="s">
        <v>322</v>
      </c>
      <c r="K116">
        <v>5</v>
      </c>
      <c r="L116">
        <v>2</v>
      </c>
      <c r="M116" t="s">
        <v>57</v>
      </c>
      <c r="N116">
        <v>0</v>
      </c>
      <c r="O116">
        <v>0</v>
      </c>
      <c r="P116">
        <v>0</v>
      </c>
      <c r="Q116">
        <v>6.5</v>
      </c>
      <c r="R116">
        <v>0</v>
      </c>
      <c r="S116">
        <v>3</v>
      </c>
      <c r="T116">
        <v>1.1000000000000001</v>
      </c>
      <c r="U116" t="s">
        <v>79</v>
      </c>
      <c r="V116" t="s">
        <v>40</v>
      </c>
      <c r="W116" t="s">
        <v>51</v>
      </c>
      <c r="X116" t="s">
        <v>42</v>
      </c>
      <c r="Y116" t="s">
        <v>43</v>
      </c>
      <c r="Z116" t="s">
        <v>44</v>
      </c>
      <c r="AA116" s="1">
        <v>44693</v>
      </c>
      <c r="AB116" t="s">
        <v>42</v>
      </c>
      <c r="AC116" t="s">
        <v>42</v>
      </c>
      <c r="AD116" t="s">
        <v>330</v>
      </c>
      <c r="AE116">
        <v>0</v>
      </c>
      <c r="AF116">
        <v>7.95</v>
      </c>
      <c r="AG116">
        <v>8352.003095</v>
      </c>
      <c r="AH116" t="s">
        <v>53</v>
      </c>
      <c r="AI116">
        <v>0</v>
      </c>
      <c r="AJ116">
        <v>0</v>
      </c>
      <c r="AK116">
        <v>0</v>
      </c>
      <c r="AL116">
        <v>0</v>
      </c>
      <c r="AM116">
        <v>-95</v>
      </c>
      <c r="AN116">
        <v>0</v>
      </c>
      <c r="AO116">
        <v>0</v>
      </c>
      <c r="AP116">
        <v>0</v>
      </c>
      <c r="AQ116">
        <v>0</v>
      </c>
      <c r="AR116">
        <v>0</v>
      </c>
    </row>
    <row r="117" spans="1:44" x14ac:dyDescent="0.35">
      <c r="A117">
        <v>61</v>
      </c>
      <c r="B117" t="s">
        <v>33</v>
      </c>
      <c r="C117">
        <v>61</v>
      </c>
      <c r="D117">
        <v>276</v>
      </c>
      <c r="E117">
        <v>99</v>
      </c>
      <c r="F117" t="s">
        <v>238</v>
      </c>
      <c r="G117" t="s">
        <v>67</v>
      </c>
      <c r="H117" t="s">
        <v>233</v>
      </c>
      <c r="I117" t="s">
        <v>238</v>
      </c>
      <c r="J117" t="s">
        <v>138</v>
      </c>
      <c r="K117">
        <v>9.3000000000000007</v>
      </c>
      <c r="L117">
        <v>2</v>
      </c>
      <c r="M117" t="s">
        <v>38</v>
      </c>
      <c r="N117">
        <v>3</v>
      </c>
      <c r="O117">
        <v>5</v>
      </c>
      <c r="P117">
        <v>6</v>
      </c>
      <c r="Q117">
        <v>6</v>
      </c>
      <c r="R117">
        <v>6</v>
      </c>
      <c r="S117">
        <v>6</v>
      </c>
      <c r="T117">
        <v>5.5</v>
      </c>
      <c r="U117" t="s">
        <v>79</v>
      </c>
      <c r="V117" t="s">
        <v>112</v>
      </c>
      <c r="W117" t="s">
        <v>191</v>
      </c>
      <c r="X117" t="s">
        <v>42</v>
      </c>
      <c r="Y117" t="s">
        <v>43</v>
      </c>
      <c r="Z117" t="s">
        <v>44</v>
      </c>
      <c r="AA117" s="1">
        <v>44693</v>
      </c>
      <c r="AB117">
        <v>2.8</v>
      </c>
      <c r="AC117" t="s">
        <v>58</v>
      </c>
      <c r="AD117" t="s">
        <v>237</v>
      </c>
      <c r="AE117">
        <v>0</v>
      </c>
      <c r="AF117">
        <v>22.33</v>
      </c>
      <c r="AG117">
        <v>21308.152072000001</v>
      </c>
      <c r="AH117" t="s">
        <v>53</v>
      </c>
      <c r="AI117">
        <v>2</v>
      </c>
      <c r="AJ117">
        <v>-95</v>
      </c>
      <c r="AK117">
        <v>-100</v>
      </c>
      <c r="AL117">
        <v>0</v>
      </c>
      <c r="AM117">
        <v>-95</v>
      </c>
      <c r="AN117">
        <v>0</v>
      </c>
      <c r="AO117">
        <v>0</v>
      </c>
      <c r="AP117">
        <v>-95</v>
      </c>
      <c r="AQ117">
        <v>-100</v>
      </c>
      <c r="AR117">
        <v>0</v>
      </c>
    </row>
    <row r="118" spans="1:44" x14ac:dyDescent="0.35">
      <c r="A118">
        <v>21</v>
      </c>
      <c r="B118" t="s">
        <v>33</v>
      </c>
      <c r="C118">
        <v>21</v>
      </c>
      <c r="D118">
        <v>338</v>
      </c>
      <c r="E118">
        <v>300</v>
      </c>
      <c r="F118" t="s">
        <v>137</v>
      </c>
      <c r="G118" t="s">
        <v>67</v>
      </c>
      <c r="H118" t="s">
        <v>133</v>
      </c>
      <c r="I118" t="s">
        <v>137</v>
      </c>
      <c r="J118" t="s">
        <v>138</v>
      </c>
      <c r="K118">
        <v>10</v>
      </c>
      <c r="L118">
        <v>2</v>
      </c>
      <c r="M118" t="s">
        <v>38</v>
      </c>
      <c r="N118">
        <v>5</v>
      </c>
      <c r="O118">
        <v>7</v>
      </c>
      <c r="P118">
        <v>8</v>
      </c>
      <c r="Q118">
        <v>8</v>
      </c>
      <c r="R118">
        <v>8</v>
      </c>
      <c r="S118">
        <v>8</v>
      </c>
      <c r="T118">
        <v>7.5</v>
      </c>
      <c r="U118" t="s">
        <v>58</v>
      </c>
      <c r="V118" t="s">
        <v>40</v>
      </c>
      <c r="W118" t="s">
        <v>135</v>
      </c>
      <c r="X118" t="s">
        <v>42</v>
      </c>
      <c r="Y118" t="s">
        <v>43</v>
      </c>
      <c r="Z118" t="s">
        <v>44</v>
      </c>
      <c r="AA118" s="1">
        <v>44693</v>
      </c>
      <c r="AB118" t="s">
        <v>42</v>
      </c>
      <c r="AC118" t="s">
        <v>42</v>
      </c>
      <c r="AD118" t="s">
        <v>139</v>
      </c>
      <c r="AE118">
        <v>0</v>
      </c>
      <c r="AF118">
        <v>61.3</v>
      </c>
      <c r="AG118">
        <v>61341.410666000003</v>
      </c>
      <c r="AH118" t="s">
        <v>58</v>
      </c>
      <c r="AI118">
        <v>3</v>
      </c>
      <c r="AJ118">
        <v>-95</v>
      </c>
      <c r="AK118">
        <v>-95</v>
      </c>
      <c r="AL118">
        <v>-120</v>
      </c>
      <c r="AM118">
        <v>-85</v>
      </c>
      <c r="AN118">
        <v>-85</v>
      </c>
      <c r="AO118">
        <v>-100</v>
      </c>
      <c r="AP118">
        <v>-95</v>
      </c>
      <c r="AQ118">
        <v>-95</v>
      </c>
      <c r="AR118">
        <v>-120</v>
      </c>
    </row>
    <row r="119" spans="1:44" x14ac:dyDescent="0.35">
      <c r="A119">
        <v>54</v>
      </c>
      <c r="B119" t="s">
        <v>33</v>
      </c>
      <c r="C119">
        <v>54</v>
      </c>
      <c r="D119">
        <v>266</v>
      </c>
      <c r="E119">
        <v>225</v>
      </c>
      <c r="F119" t="s">
        <v>213</v>
      </c>
      <c r="G119" t="s">
        <v>35</v>
      </c>
      <c r="H119" t="s">
        <v>78</v>
      </c>
      <c r="I119" t="s">
        <v>213</v>
      </c>
      <c r="J119" t="s">
        <v>214</v>
      </c>
      <c r="K119">
        <v>7.3</v>
      </c>
      <c r="L119">
        <v>2</v>
      </c>
      <c r="M119" t="s">
        <v>38</v>
      </c>
      <c r="N119">
        <v>0</v>
      </c>
      <c r="O119">
        <v>8</v>
      </c>
      <c r="P119">
        <v>8</v>
      </c>
      <c r="Q119">
        <v>6</v>
      </c>
      <c r="R119">
        <v>9</v>
      </c>
      <c r="S119">
        <v>9</v>
      </c>
      <c r="T119">
        <v>8.1999999999999993</v>
      </c>
      <c r="U119" t="s">
        <v>58</v>
      </c>
      <c r="V119" t="s">
        <v>40</v>
      </c>
      <c r="W119" t="s">
        <v>203</v>
      </c>
      <c r="X119" t="s">
        <v>42</v>
      </c>
      <c r="Y119" t="s">
        <v>43</v>
      </c>
      <c r="Z119" t="s">
        <v>44</v>
      </c>
      <c r="AA119" s="1">
        <v>44693</v>
      </c>
      <c r="AB119" t="s">
        <v>42</v>
      </c>
      <c r="AC119" t="s">
        <v>42</v>
      </c>
      <c r="AD119" t="s">
        <v>82</v>
      </c>
      <c r="AE119">
        <v>0</v>
      </c>
      <c r="AF119">
        <v>7.16</v>
      </c>
      <c r="AG119">
        <v>4335.5780199999999</v>
      </c>
      <c r="AH119" t="s">
        <v>58</v>
      </c>
      <c r="AI119">
        <v>3</v>
      </c>
      <c r="AJ119">
        <v>-95</v>
      </c>
      <c r="AK119">
        <v>-95</v>
      </c>
      <c r="AL119">
        <v>-120</v>
      </c>
      <c r="AM119">
        <v>-85</v>
      </c>
      <c r="AN119">
        <v>-85</v>
      </c>
      <c r="AO119">
        <v>0</v>
      </c>
      <c r="AP119">
        <v>-95</v>
      </c>
      <c r="AQ119">
        <v>-95</v>
      </c>
      <c r="AR119">
        <v>-120</v>
      </c>
    </row>
    <row r="120" spans="1:44" x14ac:dyDescent="0.35">
      <c r="A120">
        <v>144</v>
      </c>
      <c r="B120" t="s">
        <v>33</v>
      </c>
      <c r="C120">
        <v>144</v>
      </c>
      <c r="D120">
        <v>64</v>
      </c>
      <c r="E120">
        <v>96</v>
      </c>
      <c r="F120" t="s">
        <v>405</v>
      </c>
      <c r="G120" t="s">
        <v>67</v>
      </c>
      <c r="H120" t="s">
        <v>233</v>
      </c>
      <c r="I120" t="s">
        <v>405</v>
      </c>
      <c r="J120" t="s">
        <v>138</v>
      </c>
      <c r="K120">
        <v>11</v>
      </c>
      <c r="L120">
        <v>2</v>
      </c>
      <c r="M120" t="s">
        <v>38</v>
      </c>
      <c r="N120">
        <v>0</v>
      </c>
      <c r="O120">
        <v>9</v>
      </c>
      <c r="P120">
        <v>9</v>
      </c>
      <c r="Q120">
        <v>9</v>
      </c>
      <c r="R120">
        <v>9</v>
      </c>
      <c r="S120">
        <v>10</v>
      </c>
      <c r="T120">
        <v>9.1999999999999993</v>
      </c>
      <c r="U120" t="s">
        <v>39</v>
      </c>
      <c r="V120" t="s">
        <v>112</v>
      </c>
      <c r="W120" t="s">
        <v>191</v>
      </c>
      <c r="X120" t="s">
        <v>42</v>
      </c>
      <c r="Y120" t="s">
        <v>43</v>
      </c>
      <c r="Z120" t="s">
        <v>44</v>
      </c>
      <c r="AA120" s="1">
        <v>44693</v>
      </c>
      <c r="AB120" t="s">
        <v>42</v>
      </c>
      <c r="AC120" t="s">
        <v>42</v>
      </c>
      <c r="AD120" s="2" t="s">
        <v>471</v>
      </c>
      <c r="AE120">
        <v>0</v>
      </c>
      <c r="AF120">
        <v>23.31</v>
      </c>
      <c r="AG120">
        <v>26004.552445000001</v>
      </c>
      <c r="AH120" t="s">
        <v>39</v>
      </c>
      <c r="AI120">
        <v>3</v>
      </c>
      <c r="AJ120">
        <v>-95</v>
      </c>
      <c r="AK120">
        <v>-95</v>
      </c>
      <c r="AL120">
        <v>-120</v>
      </c>
      <c r="AM120">
        <v>-85</v>
      </c>
      <c r="AN120">
        <v>-85</v>
      </c>
      <c r="AO120">
        <v>0</v>
      </c>
      <c r="AP120">
        <v>-95</v>
      </c>
      <c r="AQ120">
        <v>-95</v>
      </c>
      <c r="AR120">
        <v>-120</v>
      </c>
    </row>
    <row r="121" spans="1:44" x14ac:dyDescent="0.35">
      <c r="A121">
        <v>64</v>
      </c>
      <c r="B121" t="s">
        <v>33</v>
      </c>
      <c r="C121">
        <v>64</v>
      </c>
      <c r="D121">
        <v>279</v>
      </c>
      <c r="E121">
        <v>158</v>
      </c>
      <c r="F121" t="s">
        <v>242</v>
      </c>
      <c r="G121" t="s">
        <v>35</v>
      </c>
      <c r="H121" t="s">
        <v>68</v>
      </c>
      <c r="I121" t="s">
        <v>242</v>
      </c>
      <c r="J121" t="s">
        <v>243</v>
      </c>
      <c r="K121">
        <v>10</v>
      </c>
      <c r="L121">
        <v>2</v>
      </c>
      <c r="M121" t="s">
        <v>38</v>
      </c>
      <c r="N121">
        <v>0</v>
      </c>
      <c r="O121">
        <v>8</v>
      </c>
      <c r="P121">
        <v>7</v>
      </c>
      <c r="Q121">
        <v>7</v>
      </c>
      <c r="R121">
        <v>7</v>
      </c>
      <c r="S121">
        <v>8</v>
      </c>
      <c r="T121">
        <v>7.7</v>
      </c>
      <c r="U121" t="s">
        <v>58</v>
      </c>
      <c r="V121" t="s">
        <v>40</v>
      </c>
      <c r="W121" t="s">
        <v>244</v>
      </c>
      <c r="X121" t="s">
        <v>42</v>
      </c>
      <c r="Y121" t="s">
        <v>43</v>
      </c>
      <c r="Z121" t="s">
        <v>44</v>
      </c>
      <c r="AA121" s="1">
        <v>44693</v>
      </c>
      <c r="AB121">
        <v>2.9</v>
      </c>
      <c r="AC121" t="s">
        <v>58</v>
      </c>
      <c r="AD121" t="s">
        <v>245</v>
      </c>
      <c r="AE121">
        <v>0</v>
      </c>
      <c r="AF121">
        <v>37.21</v>
      </c>
      <c r="AG121">
        <v>31639.334009999999</v>
      </c>
      <c r="AH121" t="s">
        <v>58</v>
      </c>
      <c r="AI121">
        <v>2</v>
      </c>
      <c r="AJ121">
        <v>-95</v>
      </c>
      <c r="AK121">
        <v>-100</v>
      </c>
      <c r="AL121">
        <v>-140</v>
      </c>
      <c r="AM121">
        <v>-85</v>
      </c>
      <c r="AN121">
        <v>-85</v>
      </c>
      <c r="AO121">
        <v>-120</v>
      </c>
      <c r="AP121">
        <v>-95</v>
      </c>
      <c r="AQ121">
        <v>-100</v>
      </c>
      <c r="AR121">
        <v>-140</v>
      </c>
    </row>
    <row r="122" spans="1:44" x14ac:dyDescent="0.35">
      <c r="A122">
        <v>163</v>
      </c>
      <c r="B122" t="s">
        <v>33</v>
      </c>
      <c r="C122">
        <v>163</v>
      </c>
      <c r="D122">
        <v>82</v>
      </c>
      <c r="E122">
        <v>244</v>
      </c>
      <c r="F122" t="s">
        <v>438</v>
      </c>
      <c r="G122" t="s">
        <v>67</v>
      </c>
      <c r="H122" t="s">
        <v>84</v>
      </c>
      <c r="I122" t="s">
        <v>438</v>
      </c>
      <c r="J122" t="s">
        <v>157</v>
      </c>
      <c r="K122">
        <v>7.3</v>
      </c>
      <c r="L122">
        <v>2</v>
      </c>
      <c r="M122" t="s">
        <v>38</v>
      </c>
      <c r="N122">
        <v>0</v>
      </c>
      <c r="O122">
        <v>7.5</v>
      </c>
      <c r="P122">
        <v>8</v>
      </c>
      <c r="Q122">
        <v>7.5</v>
      </c>
      <c r="R122">
        <v>8</v>
      </c>
      <c r="S122">
        <v>7.5</v>
      </c>
      <c r="T122">
        <v>7.6</v>
      </c>
      <c r="U122" t="s">
        <v>58</v>
      </c>
      <c r="V122" t="s">
        <v>40</v>
      </c>
      <c r="W122" t="s">
        <v>85</v>
      </c>
      <c r="X122" t="s">
        <v>42</v>
      </c>
      <c r="Y122" t="s">
        <v>43</v>
      </c>
      <c r="Z122" t="s">
        <v>44</v>
      </c>
      <c r="AA122" s="1">
        <v>44693</v>
      </c>
      <c r="AB122" t="s">
        <v>42</v>
      </c>
      <c r="AC122" t="s">
        <v>42</v>
      </c>
      <c r="AD122" t="s">
        <v>86</v>
      </c>
      <c r="AE122">
        <v>0</v>
      </c>
      <c r="AF122">
        <v>23.721</v>
      </c>
      <c r="AG122">
        <v>27553.167985</v>
      </c>
      <c r="AH122" t="s">
        <v>58</v>
      </c>
      <c r="AI122">
        <v>3</v>
      </c>
      <c r="AJ122">
        <v>-95</v>
      </c>
      <c r="AK122">
        <v>-95</v>
      </c>
      <c r="AL122">
        <v>-120</v>
      </c>
      <c r="AM122">
        <v>-85</v>
      </c>
      <c r="AN122">
        <v>-85</v>
      </c>
      <c r="AO122">
        <v>-100</v>
      </c>
      <c r="AP122">
        <v>-95</v>
      </c>
      <c r="AQ122">
        <v>-85</v>
      </c>
      <c r="AR122">
        <v>-120</v>
      </c>
    </row>
    <row r="123" spans="1:44" x14ac:dyDescent="0.35">
      <c r="A123">
        <v>142</v>
      </c>
      <c r="B123" t="s">
        <v>33</v>
      </c>
      <c r="C123">
        <v>142</v>
      </c>
      <c r="D123">
        <v>62</v>
      </c>
      <c r="E123">
        <v>16</v>
      </c>
      <c r="F123" t="s">
        <v>403</v>
      </c>
      <c r="G123" t="s">
        <v>67</v>
      </c>
      <c r="H123" t="s">
        <v>326</v>
      </c>
      <c r="I123" t="s">
        <v>403</v>
      </c>
      <c r="J123" t="s">
        <v>334</v>
      </c>
      <c r="K123">
        <v>24</v>
      </c>
      <c r="L123">
        <v>4</v>
      </c>
      <c r="M123" t="s">
        <v>49</v>
      </c>
      <c r="N123">
        <v>0</v>
      </c>
      <c r="O123">
        <v>9</v>
      </c>
      <c r="P123">
        <v>9</v>
      </c>
      <c r="Q123">
        <v>9</v>
      </c>
      <c r="R123">
        <v>8</v>
      </c>
      <c r="S123">
        <v>9</v>
      </c>
      <c r="T123">
        <v>8.9</v>
      </c>
      <c r="U123" t="s">
        <v>58</v>
      </c>
      <c r="V123" t="s">
        <v>40</v>
      </c>
      <c r="W123" t="s">
        <v>337</v>
      </c>
      <c r="X123" t="s">
        <v>42</v>
      </c>
      <c r="Y123" t="s">
        <v>43</v>
      </c>
      <c r="Z123" t="s">
        <v>44</v>
      </c>
      <c r="AA123" s="1">
        <v>44693</v>
      </c>
      <c r="AB123">
        <v>2.9</v>
      </c>
      <c r="AC123" t="s">
        <v>58</v>
      </c>
      <c r="AD123" t="s">
        <v>338</v>
      </c>
      <c r="AE123">
        <v>0</v>
      </c>
      <c r="AF123">
        <v>34.880000000000003</v>
      </c>
      <c r="AG123">
        <v>35168.100595000004</v>
      </c>
      <c r="AH123" t="s">
        <v>58</v>
      </c>
      <c r="AI123">
        <v>3</v>
      </c>
      <c r="AJ123">
        <v>-95</v>
      </c>
      <c r="AK123">
        <v>-95</v>
      </c>
      <c r="AL123">
        <v>-120</v>
      </c>
      <c r="AM123">
        <v>-85</v>
      </c>
      <c r="AN123">
        <v>-85</v>
      </c>
      <c r="AO123">
        <v>-100</v>
      </c>
      <c r="AP123">
        <v>-95</v>
      </c>
      <c r="AQ123">
        <v>-85</v>
      </c>
      <c r="AR123">
        <v>-100</v>
      </c>
    </row>
    <row r="124" spans="1:44" x14ac:dyDescent="0.35">
      <c r="A124">
        <v>85</v>
      </c>
      <c r="B124" t="s">
        <v>33</v>
      </c>
      <c r="C124">
        <v>85</v>
      </c>
      <c r="D124">
        <v>7</v>
      </c>
      <c r="E124">
        <v>66</v>
      </c>
      <c r="F124" t="s">
        <v>291</v>
      </c>
      <c r="G124" t="s">
        <v>35</v>
      </c>
      <c r="H124" t="s">
        <v>126</v>
      </c>
      <c r="I124" t="s">
        <v>291</v>
      </c>
      <c r="J124" t="s">
        <v>127</v>
      </c>
      <c r="K124">
        <v>15.2</v>
      </c>
      <c r="L124">
        <v>6</v>
      </c>
      <c r="M124" t="s">
        <v>38</v>
      </c>
      <c r="N124">
        <v>0</v>
      </c>
      <c r="O124">
        <v>7</v>
      </c>
      <c r="P124">
        <v>7</v>
      </c>
      <c r="Q124">
        <v>7</v>
      </c>
      <c r="R124">
        <v>8</v>
      </c>
      <c r="S124">
        <v>8</v>
      </c>
      <c r="T124">
        <v>7.3</v>
      </c>
      <c r="U124" t="s">
        <v>50</v>
      </c>
      <c r="V124" t="s">
        <v>80</v>
      </c>
      <c r="W124" t="s">
        <v>152</v>
      </c>
      <c r="X124" t="s">
        <v>42</v>
      </c>
      <c r="Y124" t="s">
        <v>43</v>
      </c>
      <c r="Z124" t="s">
        <v>44</v>
      </c>
      <c r="AA124" s="1">
        <v>44693</v>
      </c>
      <c r="AB124" t="s">
        <v>42</v>
      </c>
      <c r="AC124" t="s">
        <v>42</v>
      </c>
      <c r="AD124" t="s">
        <v>153</v>
      </c>
      <c r="AE124">
        <v>0</v>
      </c>
      <c r="AF124">
        <v>2.6</v>
      </c>
      <c r="AG124">
        <v>1945.1064490000001</v>
      </c>
      <c r="AH124" t="s">
        <v>53</v>
      </c>
      <c r="AI124">
        <v>3</v>
      </c>
      <c r="AJ124">
        <v>-85</v>
      </c>
      <c r="AK124">
        <v>-95</v>
      </c>
      <c r="AL124">
        <v>-120</v>
      </c>
      <c r="AM124">
        <v>-85</v>
      </c>
      <c r="AN124">
        <v>-85</v>
      </c>
      <c r="AO124">
        <v>-100</v>
      </c>
      <c r="AP124">
        <v>-85</v>
      </c>
      <c r="AQ124">
        <v>-85</v>
      </c>
      <c r="AR124">
        <v>-100</v>
      </c>
    </row>
    <row r="125" spans="1:44" x14ac:dyDescent="0.35">
      <c r="A125">
        <v>109</v>
      </c>
      <c r="B125" t="s">
        <v>33</v>
      </c>
      <c r="C125">
        <v>109</v>
      </c>
      <c r="D125">
        <v>20</v>
      </c>
      <c r="E125">
        <v>134</v>
      </c>
      <c r="F125" t="s">
        <v>339</v>
      </c>
      <c r="G125" t="s">
        <v>67</v>
      </c>
      <c r="H125" t="s">
        <v>225</v>
      </c>
      <c r="I125" t="s">
        <v>339</v>
      </c>
      <c r="J125" t="s">
        <v>111</v>
      </c>
      <c r="K125">
        <v>16</v>
      </c>
      <c r="L125">
        <v>4</v>
      </c>
      <c r="M125" t="s">
        <v>38</v>
      </c>
      <c r="N125">
        <v>0</v>
      </c>
      <c r="O125">
        <v>9</v>
      </c>
      <c r="P125">
        <v>9</v>
      </c>
      <c r="Q125">
        <v>9</v>
      </c>
      <c r="R125">
        <v>9</v>
      </c>
      <c r="S125">
        <v>9</v>
      </c>
      <c r="T125">
        <v>9</v>
      </c>
      <c r="U125" t="s">
        <v>39</v>
      </c>
      <c r="V125" t="s">
        <v>89</v>
      </c>
      <c r="W125" t="s">
        <v>128</v>
      </c>
      <c r="X125" t="s">
        <v>42</v>
      </c>
      <c r="Y125" t="s">
        <v>43</v>
      </c>
      <c r="Z125" t="s">
        <v>44</v>
      </c>
      <c r="AA125" s="1">
        <v>44693</v>
      </c>
      <c r="AB125">
        <v>2.6</v>
      </c>
      <c r="AC125" t="s">
        <v>58</v>
      </c>
      <c r="AD125" t="s">
        <v>42</v>
      </c>
      <c r="AE125">
        <v>0</v>
      </c>
      <c r="AF125">
        <v>22</v>
      </c>
      <c r="AG125">
        <v>16363.192537999999</v>
      </c>
      <c r="AH125" t="s">
        <v>39</v>
      </c>
      <c r="AI125">
        <v>3</v>
      </c>
      <c r="AJ125">
        <v>-95</v>
      </c>
      <c r="AK125">
        <v>-95</v>
      </c>
      <c r="AL125">
        <v>-120</v>
      </c>
      <c r="AM125">
        <v>-85</v>
      </c>
      <c r="AN125">
        <v>-85</v>
      </c>
      <c r="AO125">
        <v>-100</v>
      </c>
      <c r="AP125">
        <v>-95</v>
      </c>
      <c r="AQ125">
        <v>-85</v>
      </c>
      <c r="AR125">
        <v>-100</v>
      </c>
    </row>
    <row r="126" spans="1:44" x14ac:dyDescent="0.35">
      <c r="A126">
        <v>106</v>
      </c>
      <c r="B126" t="s">
        <v>33</v>
      </c>
      <c r="C126">
        <v>106</v>
      </c>
      <c r="D126">
        <v>18</v>
      </c>
      <c r="E126">
        <v>81</v>
      </c>
      <c r="F126" t="s">
        <v>331</v>
      </c>
      <c r="G126" t="s">
        <v>67</v>
      </c>
      <c r="H126" t="s">
        <v>126</v>
      </c>
      <c r="I126" t="s">
        <v>331</v>
      </c>
      <c r="J126" t="s">
        <v>165</v>
      </c>
      <c r="K126">
        <v>10.3</v>
      </c>
      <c r="L126">
        <v>2</v>
      </c>
      <c r="M126" t="s">
        <v>38</v>
      </c>
      <c r="N126">
        <v>0</v>
      </c>
      <c r="O126">
        <v>9</v>
      </c>
      <c r="P126">
        <v>9</v>
      </c>
      <c r="Q126">
        <v>9</v>
      </c>
      <c r="R126">
        <v>9</v>
      </c>
      <c r="S126">
        <v>9</v>
      </c>
      <c r="T126">
        <v>9</v>
      </c>
      <c r="U126" t="s">
        <v>39</v>
      </c>
      <c r="V126" t="s">
        <v>89</v>
      </c>
      <c r="W126" t="s">
        <v>128</v>
      </c>
      <c r="X126" t="s">
        <v>42</v>
      </c>
      <c r="Y126" t="s">
        <v>43</v>
      </c>
      <c r="Z126" t="s">
        <v>44</v>
      </c>
      <c r="AA126" s="1">
        <v>44693</v>
      </c>
      <c r="AB126">
        <v>2.5</v>
      </c>
      <c r="AC126" t="s">
        <v>58</v>
      </c>
      <c r="AD126" t="s">
        <v>332</v>
      </c>
      <c r="AE126">
        <v>0</v>
      </c>
      <c r="AF126">
        <v>17.63</v>
      </c>
      <c r="AG126">
        <v>18166.690674000001</v>
      </c>
      <c r="AH126" t="s">
        <v>39</v>
      </c>
      <c r="AI126">
        <v>3</v>
      </c>
      <c r="AJ126">
        <v>-85</v>
      </c>
      <c r="AK126">
        <v>-95</v>
      </c>
      <c r="AL126">
        <v>-120</v>
      </c>
      <c r="AM126">
        <v>-85</v>
      </c>
      <c r="AN126">
        <v>-85</v>
      </c>
      <c r="AO126">
        <v>-100</v>
      </c>
      <c r="AP126">
        <v>-85</v>
      </c>
      <c r="AQ126">
        <v>-85</v>
      </c>
      <c r="AR126">
        <v>-100</v>
      </c>
    </row>
    <row r="127" spans="1:44" x14ac:dyDescent="0.35">
      <c r="A127">
        <v>146</v>
      </c>
      <c r="B127" t="s">
        <v>33</v>
      </c>
      <c r="C127">
        <v>146</v>
      </c>
      <c r="D127">
        <v>66</v>
      </c>
      <c r="E127">
        <v>9</v>
      </c>
      <c r="F127" t="s">
        <v>408</v>
      </c>
      <c r="G127" t="s">
        <v>67</v>
      </c>
      <c r="H127" t="s">
        <v>326</v>
      </c>
      <c r="I127" t="s">
        <v>408</v>
      </c>
      <c r="J127" t="s">
        <v>221</v>
      </c>
      <c r="K127">
        <v>21</v>
      </c>
      <c r="L127">
        <v>4</v>
      </c>
      <c r="M127" t="s">
        <v>38</v>
      </c>
      <c r="N127">
        <v>1</v>
      </c>
      <c r="O127">
        <v>8</v>
      </c>
      <c r="P127">
        <v>9</v>
      </c>
      <c r="Q127">
        <v>9</v>
      </c>
      <c r="R127">
        <v>8</v>
      </c>
      <c r="S127">
        <v>7</v>
      </c>
      <c r="T127">
        <v>8</v>
      </c>
      <c r="U127" t="s">
        <v>58</v>
      </c>
      <c r="V127" t="s">
        <v>40</v>
      </c>
      <c r="W127" t="s">
        <v>337</v>
      </c>
      <c r="X127" t="s">
        <v>42</v>
      </c>
      <c r="Y127" t="s">
        <v>43</v>
      </c>
      <c r="Z127" t="s">
        <v>44</v>
      </c>
      <c r="AA127" s="1">
        <v>44693</v>
      </c>
      <c r="AB127">
        <v>3.5</v>
      </c>
      <c r="AC127" t="s">
        <v>58</v>
      </c>
      <c r="AD127" t="s">
        <v>338</v>
      </c>
      <c r="AE127">
        <v>0</v>
      </c>
      <c r="AF127">
        <v>23.53</v>
      </c>
      <c r="AG127">
        <v>25057.946240000001</v>
      </c>
      <c r="AH127" t="s">
        <v>58</v>
      </c>
      <c r="AI127">
        <v>3</v>
      </c>
      <c r="AJ127">
        <v>-95</v>
      </c>
      <c r="AK127">
        <v>-95</v>
      </c>
      <c r="AL127">
        <v>-120</v>
      </c>
      <c r="AM127">
        <v>-85</v>
      </c>
      <c r="AN127">
        <v>-85</v>
      </c>
      <c r="AO127">
        <v>-100</v>
      </c>
      <c r="AP127">
        <v>-95</v>
      </c>
      <c r="AQ127">
        <v>-85</v>
      </c>
      <c r="AR127">
        <v>-100</v>
      </c>
    </row>
    <row r="128" spans="1:44" x14ac:dyDescent="0.35">
      <c r="A128">
        <v>131</v>
      </c>
      <c r="B128" t="s">
        <v>33</v>
      </c>
      <c r="C128">
        <v>131</v>
      </c>
      <c r="D128">
        <v>45</v>
      </c>
      <c r="E128">
        <v>62</v>
      </c>
      <c r="F128" t="s">
        <v>377</v>
      </c>
      <c r="G128" t="s">
        <v>35</v>
      </c>
      <c r="H128" t="s">
        <v>126</v>
      </c>
      <c r="I128" t="s">
        <v>377</v>
      </c>
      <c r="J128" t="s">
        <v>378</v>
      </c>
      <c r="K128">
        <v>10</v>
      </c>
      <c r="L128">
        <v>2</v>
      </c>
      <c r="M128" t="s">
        <v>38</v>
      </c>
      <c r="N128">
        <v>0</v>
      </c>
      <c r="O128">
        <v>7</v>
      </c>
      <c r="P128">
        <v>7</v>
      </c>
      <c r="Q128">
        <v>7</v>
      </c>
      <c r="R128">
        <v>8</v>
      </c>
      <c r="S128">
        <v>7</v>
      </c>
      <c r="T128">
        <v>7.1</v>
      </c>
      <c r="U128" t="s">
        <v>50</v>
      </c>
      <c r="V128" t="s">
        <v>80</v>
      </c>
      <c r="W128" t="s">
        <v>379</v>
      </c>
      <c r="X128" t="s">
        <v>42</v>
      </c>
      <c r="Y128" t="s">
        <v>43</v>
      </c>
      <c r="Z128" t="s">
        <v>44</v>
      </c>
      <c r="AA128" s="1">
        <v>44693</v>
      </c>
      <c r="AB128">
        <v>3.4</v>
      </c>
      <c r="AC128" t="s">
        <v>58</v>
      </c>
      <c r="AD128" t="s">
        <v>380</v>
      </c>
      <c r="AE128">
        <v>0</v>
      </c>
      <c r="AF128">
        <v>8.6999999999999993</v>
      </c>
      <c r="AG128">
        <v>8649.6470000000008</v>
      </c>
      <c r="AH128" t="s">
        <v>53</v>
      </c>
      <c r="AI128">
        <v>3</v>
      </c>
      <c r="AJ128">
        <v>-95</v>
      </c>
      <c r="AK128">
        <v>-95</v>
      </c>
      <c r="AL128">
        <v>-120</v>
      </c>
      <c r="AM128">
        <v>-85</v>
      </c>
      <c r="AN128">
        <v>-85</v>
      </c>
      <c r="AO128">
        <v>-120</v>
      </c>
      <c r="AP128">
        <v>-95</v>
      </c>
      <c r="AQ128">
        <v>-85</v>
      </c>
      <c r="AR128">
        <v>-120</v>
      </c>
    </row>
    <row r="129" spans="1:44" x14ac:dyDescent="0.35">
      <c r="A129">
        <v>73</v>
      </c>
      <c r="B129" t="s">
        <v>33</v>
      </c>
      <c r="C129">
        <v>73</v>
      </c>
      <c r="D129">
        <v>291</v>
      </c>
      <c r="E129">
        <v>261</v>
      </c>
      <c r="F129" t="s">
        <v>266</v>
      </c>
      <c r="G129" t="s">
        <v>67</v>
      </c>
      <c r="H129" t="s">
        <v>106</v>
      </c>
      <c r="I129" t="s">
        <v>266</v>
      </c>
      <c r="J129" t="s">
        <v>111</v>
      </c>
      <c r="K129">
        <v>10</v>
      </c>
      <c r="L129">
        <v>2</v>
      </c>
      <c r="M129" t="s">
        <v>38</v>
      </c>
      <c r="N129">
        <v>0</v>
      </c>
      <c r="O129">
        <v>7</v>
      </c>
      <c r="P129">
        <v>7</v>
      </c>
      <c r="Q129">
        <v>6</v>
      </c>
      <c r="R129">
        <v>2</v>
      </c>
      <c r="S129">
        <v>6</v>
      </c>
      <c r="T129">
        <v>6.1</v>
      </c>
      <c r="U129" t="s">
        <v>50</v>
      </c>
      <c r="V129" t="s">
        <v>112</v>
      </c>
      <c r="W129" t="s">
        <v>113</v>
      </c>
      <c r="X129" t="s">
        <v>42</v>
      </c>
      <c r="Y129" t="s">
        <v>43</v>
      </c>
      <c r="Z129" t="s">
        <v>44</v>
      </c>
      <c r="AA129" s="1">
        <v>44693</v>
      </c>
      <c r="AB129">
        <v>3.5</v>
      </c>
      <c r="AC129" t="s">
        <v>58</v>
      </c>
      <c r="AD129" t="s">
        <v>256</v>
      </c>
      <c r="AE129">
        <v>0</v>
      </c>
      <c r="AF129">
        <v>16.64</v>
      </c>
      <c r="AG129">
        <v>16618.962681000001</v>
      </c>
      <c r="AH129" t="s">
        <v>53</v>
      </c>
      <c r="AI129">
        <v>0</v>
      </c>
      <c r="AJ129">
        <v>0</v>
      </c>
      <c r="AK129">
        <v>0</v>
      </c>
      <c r="AL129">
        <v>0</v>
      </c>
      <c r="AM129">
        <v>-85</v>
      </c>
      <c r="AN129">
        <v>-85</v>
      </c>
      <c r="AO129">
        <v>0</v>
      </c>
      <c r="AP129">
        <v>0</v>
      </c>
      <c r="AQ129">
        <v>0</v>
      </c>
      <c r="AR129">
        <v>0</v>
      </c>
    </row>
    <row r="130" spans="1:44" x14ac:dyDescent="0.35">
      <c r="A130">
        <v>62</v>
      </c>
      <c r="B130" t="s">
        <v>33</v>
      </c>
      <c r="C130">
        <v>62</v>
      </c>
      <c r="D130">
        <v>277</v>
      </c>
      <c r="E130">
        <v>127</v>
      </c>
      <c r="F130" t="s">
        <v>239</v>
      </c>
      <c r="G130" t="s">
        <v>67</v>
      </c>
      <c r="H130" t="s">
        <v>225</v>
      </c>
      <c r="I130" t="s">
        <v>239</v>
      </c>
      <c r="J130" t="s">
        <v>157</v>
      </c>
      <c r="K130">
        <v>17</v>
      </c>
      <c r="L130">
        <v>4</v>
      </c>
      <c r="M130" t="s">
        <v>38</v>
      </c>
      <c r="N130">
        <v>0</v>
      </c>
      <c r="O130">
        <v>9</v>
      </c>
      <c r="P130">
        <v>8</v>
      </c>
      <c r="Q130">
        <v>7</v>
      </c>
      <c r="R130">
        <v>8</v>
      </c>
      <c r="S130">
        <v>9</v>
      </c>
      <c r="T130">
        <v>8.6</v>
      </c>
      <c r="U130" t="s">
        <v>58</v>
      </c>
      <c r="V130" t="s">
        <v>40</v>
      </c>
      <c r="W130" t="s">
        <v>227</v>
      </c>
      <c r="X130" t="s">
        <v>42</v>
      </c>
      <c r="Y130" t="s">
        <v>43</v>
      </c>
      <c r="Z130" t="s">
        <v>44</v>
      </c>
      <c r="AA130" s="1">
        <v>44693</v>
      </c>
      <c r="AB130">
        <v>2.9</v>
      </c>
      <c r="AC130" t="s">
        <v>58</v>
      </c>
      <c r="AD130" t="s">
        <v>240</v>
      </c>
      <c r="AE130">
        <v>0</v>
      </c>
      <c r="AF130">
        <v>5</v>
      </c>
      <c r="AG130">
        <v>4934.5004159999999</v>
      </c>
      <c r="AH130" t="s">
        <v>58</v>
      </c>
      <c r="AI130">
        <v>1</v>
      </c>
      <c r="AJ130">
        <v>-95</v>
      </c>
      <c r="AK130">
        <v>-100</v>
      </c>
      <c r="AL130">
        <v>-140</v>
      </c>
      <c r="AM130">
        <v>-85</v>
      </c>
      <c r="AN130">
        <v>-95</v>
      </c>
      <c r="AO130">
        <v>-120</v>
      </c>
      <c r="AP130">
        <v>-95</v>
      </c>
      <c r="AQ130">
        <v>-95</v>
      </c>
      <c r="AR130">
        <v>-120</v>
      </c>
    </row>
    <row r="131" spans="1:44" x14ac:dyDescent="0.35">
      <c r="A131">
        <v>130</v>
      </c>
      <c r="B131" t="s">
        <v>33</v>
      </c>
      <c r="C131">
        <v>130</v>
      </c>
      <c r="D131">
        <v>44</v>
      </c>
      <c r="E131">
        <v>140</v>
      </c>
      <c r="F131" t="s">
        <v>374</v>
      </c>
      <c r="G131" t="s">
        <v>67</v>
      </c>
      <c r="H131" t="s">
        <v>252</v>
      </c>
      <c r="I131" t="s">
        <v>374</v>
      </c>
      <c r="J131" t="s">
        <v>111</v>
      </c>
      <c r="K131">
        <v>11</v>
      </c>
      <c r="L131">
        <v>2</v>
      </c>
      <c r="M131" t="s">
        <v>38</v>
      </c>
      <c r="N131">
        <v>0</v>
      </c>
      <c r="O131">
        <v>9.5</v>
      </c>
      <c r="P131">
        <v>8</v>
      </c>
      <c r="Q131">
        <v>8</v>
      </c>
      <c r="R131">
        <v>9</v>
      </c>
      <c r="S131">
        <v>9</v>
      </c>
      <c r="T131">
        <v>9</v>
      </c>
      <c r="U131" t="s">
        <v>39</v>
      </c>
      <c r="V131" t="s">
        <v>112</v>
      </c>
      <c r="W131" t="s">
        <v>375</v>
      </c>
      <c r="X131" t="s">
        <v>42</v>
      </c>
      <c r="Y131" t="s">
        <v>43</v>
      </c>
      <c r="Z131" t="s">
        <v>44</v>
      </c>
      <c r="AA131" s="1">
        <v>44693</v>
      </c>
      <c r="AB131">
        <v>3.6</v>
      </c>
      <c r="AC131" t="s">
        <v>50</v>
      </c>
      <c r="AD131" t="s">
        <v>376</v>
      </c>
      <c r="AE131">
        <v>0</v>
      </c>
      <c r="AF131">
        <v>104.24</v>
      </c>
      <c r="AG131">
        <v>106677.02802100001</v>
      </c>
      <c r="AH131" t="s">
        <v>39</v>
      </c>
      <c r="AI131">
        <v>3</v>
      </c>
      <c r="AJ131">
        <v>-95</v>
      </c>
      <c r="AK131">
        <v>-95</v>
      </c>
      <c r="AL131">
        <v>-120</v>
      </c>
      <c r="AM131">
        <v>-85</v>
      </c>
      <c r="AN131">
        <v>-85</v>
      </c>
      <c r="AO131">
        <v>-100</v>
      </c>
      <c r="AP131">
        <v>-95</v>
      </c>
      <c r="AQ131">
        <v>-95</v>
      </c>
      <c r="AR131">
        <v>-100</v>
      </c>
    </row>
    <row r="132" spans="1:44" x14ac:dyDescent="0.35">
      <c r="A132">
        <v>69</v>
      </c>
      <c r="B132" t="s">
        <v>33</v>
      </c>
      <c r="C132">
        <v>69</v>
      </c>
      <c r="D132">
        <v>286</v>
      </c>
      <c r="E132">
        <v>273</v>
      </c>
      <c r="F132" t="s">
        <v>257</v>
      </c>
      <c r="G132" t="s">
        <v>35</v>
      </c>
      <c r="H132" t="s">
        <v>106</v>
      </c>
      <c r="I132" t="s">
        <v>257</v>
      </c>
      <c r="J132" t="s">
        <v>107</v>
      </c>
      <c r="K132">
        <v>7.9</v>
      </c>
      <c r="L132">
        <v>2</v>
      </c>
      <c r="M132" t="s">
        <v>258</v>
      </c>
      <c r="N132">
        <v>4</v>
      </c>
      <c r="O132">
        <v>5</v>
      </c>
      <c r="P132">
        <v>6</v>
      </c>
      <c r="Q132">
        <v>2</v>
      </c>
      <c r="R132">
        <v>2</v>
      </c>
      <c r="S132">
        <v>4</v>
      </c>
      <c r="T132">
        <v>4.3</v>
      </c>
      <c r="U132" t="s">
        <v>79</v>
      </c>
      <c r="V132" t="s">
        <v>40</v>
      </c>
      <c r="W132" t="s">
        <v>108</v>
      </c>
      <c r="X132" t="s">
        <v>42</v>
      </c>
      <c r="Y132" t="s">
        <v>43</v>
      </c>
      <c r="Z132" t="s">
        <v>44</v>
      </c>
      <c r="AA132" s="1">
        <v>44693</v>
      </c>
      <c r="AB132" t="s">
        <v>42</v>
      </c>
      <c r="AC132" t="s">
        <v>42</v>
      </c>
      <c r="AD132" t="s">
        <v>259</v>
      </c>
      <c r="AE132">
        <v>0</v>
      </c>
      <c r="AF132">
        <v>12.5</v>
      </c>
      <c r="AG132">
        <v>15206.600823000001</v>
      </c>
      <c r="AH132" t="s">
        <v>53</v>
      </c>
      <c r="AI132">
        <v>0</v>
      </c>
      <c r="AJ132">
        <v>0</v>
      </c>
      <c r="AK132">
        <v>0</v>
      </c>
      <c r="AL132">
        <v>0</v>
      </c>
      <c r="AM132">
        <v>-85</v>
      </c>
      <c r="AN132">
        <v>0</v>
      </c>
      <c r="AO132">
        <v>0</v>
      </c>
      <c r="AP132">
        <v>0</v>
      </c>
      <c r="AQ132">
        <v>0</v>
      </c>
      <c r="AR132">
        <v>0</v>
      </c>
    </row>
    <row r="133" spans="1:44" x14ac:dyDescent="0.35">
      <c r="A133">
        <v>90</v>
      </c>
      <c r="B133" t="s">
        <v>33</v>
      </c>
      <c r="C133">
        <v>90</v>
      </c>
      <c r="D133">
        <v>4</v>
      </c>
      <c r="E133">
        <v>201</v>
      </c>
      <c r="F133" t="s">
        <v>299</v>
      </c>
      <c r="G133" t="s">
        <v>35</v>
      </c>
      <c r="H133" t="s">
        <v>73</v>
      </c>
      <c r="I133" t="s">
        <v>299</v>
      </c>
      <c r="J133" t="s">
        <v>300</v>
      </c>
      <c r="K133">
        <v>10.3</v>
      </c>
      <c r="L133">
        <v>2</v>
      </c>
      <c r="M133" t="s">
        <v>38</v>
      </c>
      <c r="N133">
        <v>0</v>
      </c>
      <c r="O133">
        <v>9</v>
      </c>
      <c r="P133">
        <v>8</v>
      </c>
      <c r="Q133">
        <v>8</v>
      </c>
      <c r="R133">
        <v>9</v>
      </c>
      <c r="S133">
        <v>7</v>
      </c>
      <c r="T133">
        <v>8.4</v>
      </c>
      <c r="U133" t="s">
        <v>58</v>
      </c>
      <c r="V133" t="s">
        <v>40</v>
      </c>
      <c r="W133" t="s">
        <v>75</v>
      </c>
      <c r="X133" t="s">
        <v>42</v>
      </c>
      <c r="Y133" t="s">
        <v>43</v>
      </c>
      <c r="Z133" t="s">
        <v>44</v>
      </c>
      <c r="AA133" s="1">
        <v>44693</v>
      </c>
      <c r="AB133" t="s">
        <v>42</v>
      </c>
      <c r="AC133" t="s">
        <v>42</v>
      </c>
      <c r="AD133" t="s">
        <v>76</v>
      </c>
      <c r="AE133">
        <v>0</v>
      </c>
      <c r="AF133">
        <v>15.27</v>
      </c>
      <c r="AG133">
        <v>22227.644514</v>
      </c>
      <c r="AH133" t="s">
        <v>58</v>
      </c>
      <c r="AI133">
        <v>3</v>
      </c>
      <c r="AJ133">
        <v>-95</v>
      </c>
      <c r="AK133">
        <v>-95</v>
      </c>
      <c r="AL133">
        <v>-120</v>
      </c>
      <c r="AM133">
        <v>-85</v>
      </c>
      <c r="AN133">
        <v>-85</v>
      </c>
      <c r="AO133">
        <v>-100</v>
      </c>
      <c r="AP133">
        <v>-95</v>
      </c>
      <c r="AQ133">
        <v>-95</v>
      </c>
      <c r="AR133">
        <v>-100</v>
      </c>
    </row>
    <row r="134" spans="1:44" x14ac:dyDescent="0.35">
      <c r="A134">
        <v>101</v>
      </c>
      <c r="B134" t="s">
        <v>33</v>
      </c>
      <c r="C134">
        <v>101</v>
      </c>
      <c r="D134">
        <v>60</v>
      </c>
      <c r="E134">
        <v>173</v>
      </c>
      <c r="F134" t="s">
        <v>318</v>
      </c>
      <c r="G134" t="s">
        <v>67</v>
      </c>
      <c r="H134" t="s">
        <v>73</v>
      </c>
      <c r="I134" t="s">
        <v>318</v>
      </c>
      <c r="J134" t="s">
        <v>221</v>
      </c>
      <c r="K134">
        <v>12</v>
      </c>
      <c r="L134">
        <v>2</v>
      </c>
      <c r="M134" t="s">
        <v>38</v>
      </c>
      <c r="N134">
        <v>0</v>
      </c>
      <c r="O134">
        <v>8</v>
      </c>
      <c r="P134">
        <v>8</v>
      </c>
      <c r="Q134">
        <v>8</v>
      </c>
      <c r="R134">
        <v>9</v>
      </c>
      <c r="S134">
        <v>7</v>
      </c>
      <c r="T134">
        <v>7.9</v>
      </c>
      <c r="U134" t="s">
        <v>58</v>
      </c>
      <c r="V134" t="s">
        <v>40</v>
      </c>
      <c r="W134" t="s">
        <v>75</v>
      </c>
      <c r="X134" t="s">
        <v>42</v>
      </c>
      <c r="Y134" t="s">
        <v>43</v>
      </c>
      <c r="Z134" t="s">
        <v>44</v>
      </c>
      <c r="AA134" s="1">
        <v>44693</v>
      </c>
      <c r="AB134">
        <v>2.9</v>
      </c>
      <c r="AC134" t="s">
        <v>58</v>
      </c>
      <c r="AD134" t="s">
        <v>76</v>
      </c>
      <c r="AE134">
        <v>0</v>
      </c>
      <c r="AF134">
        <v>3.97</v>
      </c>
      <c r="AG134">
        <v>5168.9664720000001</v>
      </c>
      <c r="AH134" t="s">
        <v>58</v>
      </c>
      <c r="AI134">
        <v>2</v>
      </c>
      <c r="AJ134">
        <v>-95</v>
      </c>
      <c r="AK134">
        <v>-100</v>
      </c>
      <c r="AL134">
        <v>-140</v>
      </c>
      <c r="AM134">
        <v>-85</v>
      </c>
      <c r="AN134">
        <v>-95</v>
      </c>
      <c r="AO134">
        <v>-120</v>
      </c>
      <c r="AP134">
        <v>-95</v>
      </c>
      <c r="AQ134">
        <v>-95</v>
      </c>
      <c r="AR134">
        <v>-120</v>
      </c>
    </row>
    <row r="135" spans="1:44" x14ac:dyDescent="0.35">
      <c r="A135">
        <v>71</v>
      </c>
      <c r="B135" t="s">
        <v>33</v>
      </c>
      <c r="C135">
        <v>71</v>
      </c>
      <c r="D135">
        <v>288</v>
      </c>
      <c r="E135">
        <v>195</v>
      </c>
      <c r="F135" t="s">
        <v>262</v>
      </c>
      <c r="G135" t="s">
        <v>35</v>
      </c>
      <c r="H135" t="s">
        <v>73</v>
      </c>
      <c r="I135" t="s">
        <v>262</v>
      </c>
      <c r="J135" t="s">
        <v>263</v>
      </c>
      <c r="K135">
        <v>12</v>
      </c>
      <c r="L135">
        <v>2</v>
      </c>
      <c r="M135" t="s">
        <v>38</v>
      </c>
      <c r="N135">
        <v>0</v>
      </c>
      <c r="O135">
        <v>9</v>
      </c>
      <c r="P135">
        <v>8</v>
      </c>
      <c r="Q135">
        <v>8</v>
      </c>
      <c r="R135">
        <v>9</v>
      </c>
      <c r="S135">
        <v>7</v>
      </c>
      <c r="T135">
        <v>8.4</v>
      </c>
      <c r="U135" t="s">
        <v>58</v>
      </c>
      <c r="V135" t="s">
        <v>40</v>
      </c>
      <c r="W135" t="s">
        <v>75</v>
      </c>
      <c r="X135" t="s">
        <v>42</v>
      </c>
      <c r="Y135" t="s">
        <v>43</v>
      </c>
      <c r="Z135" t="s">
        <v>44</v>
      </c>
      <c r="AA135" s="1">
        <v>44693</v>
      </c>
      <c r="AB135" t="s">
        <v>42</v>
      </c>
      <c r="AC135" t="s">
        <v>42</v>
      </c>
      <c r="AD135" t="s">
        <v>264</v>
      </c>
      <c r="AE135">
        <v>0</v>
      </c>
      <c r="AF135">
        <v>36.840000000000003</v>
      </c>
      <c r="AG135">
        <v>30709.995458000001</v>
      </c>
      <c r="AH135" t="s">
        <v>58</v>
      </c>
      <c r="AI135">
        <v>3</v>
      </c>
      <c r="AJ135">
        <v>-95</v>
      </c>
      <c r="AK135">
        <v>-95</v>
      </c>
      <c r="AL135">
        <v>-120</v>
      </c>
      <c r="AM135">
        <v>-85</v>
      </c>
      <c r="AN135">
        <v>-95</v>
      </c>
      <c r="AO135">
        <v>-100</v>
      </c>
      <c r="AP135">
        <v>-95</v>
      </c>
      <c r="AQ135">
        <v>-95</v>
      </c>
      <c r="AR135">
        <v>-100</v>
      </c>
    </row>
    <row r="136" spans="1:44" x14ac:dyDescent="0.35">
      <c r="A136">
        <v>138</v>
      </c>
      <c r="B136" t="s">
        <v>33</v>
      </c>
      <c r="C136">
        <v>138</v>
      </c>
      <c r="D136">
        <v>75</v>
      </c>
      <c r="E136">
        <v>22</v>
      </c>
      <c r="F136" t="s">
        <v>394</v>
      </c>
      <c r="G136" t="s">
        <v>67</v>
      </c>
      <c r="H136" t="s">
        <v>195</v>
      </c>
      <c r="I136" t="s">
        <v>394</v>
      </c>
      <c r="J136" t="s">
        <v>178</v>
      </c>
      <c r="K136">
        <v>6</v>
      </c>
      <c r="L136">
        <v>2</v>
      </c>
      <c r="M136" t="s">
        <v>57</v>
      </c>
      <c r="N136">
        <v>0</v>
      </c>
      <c r="O136">
        <v>4</v>
      </c>
      <c r="P136">
        <v>4</v>
      </c>
      <c r="Q136">
        <v>7</v>
      </c>
      <c r="R136">
        <v>5</v>
      </c>
      <c r="S136">
        <v>6</v>
      </c>
      <c r="T136">
        <v>4.8</v>
      </c>
      <c r="U136" t="s">
        <v>79</v>
      </c>
      <c r="V136" t="s">
        <v>40</v>
      </c>
      <c r="W136" t="s">
        <v>197</v>
      </c>
      <c r="X136" t="s">
        <v>42</v>
      </c>
      <c r="Y136" t="s">
        <v>43</v>
      </c>
      <c r="Z136" t="s">
        <v>44</v>
      </c>
      <c r="AA136" s="1">
        <v>44693</v>
      </c>
      <c r="AB136">
        <v>2.7</v>
      </c>
      <c r="AC136" t="s">
        <v>58</v>
      </c>
      <c r="AD136" t="s">
        <v>198</v>
      </c>
      <c r="AE136">
        <v>0</v>
      </c>
      <c r="AF136">
        <v>2.56</v>
      </c>
      <c r="AG136">
        <v>2630.0838480000002</v>
      </c>
      <c r="AH136" t="s">
        <v>53</v>
      </c>
      <c r="AI136">
        <v>0</v>
      </c>
      <c r="AJ136">
        <v>-100</v>
      </c>
      <c r="AK136">
        <v>0</v>
      </c>
      <c r="AL136">
        <v>0</v>
      </c>
      <c r="AM136">
        <v>-95</v>
      </c>
      <c r="AN136">
        <v>-105</v>
      </c>
      <c r="AO136">
        <v>0</v>
      </c>
      <c r="AP136">
        <v>-100</v>
      </c>
      <c r="AQ136">
        <v>-100</v>
      </c>
      <c r="AR136">
        <v>0</v>
      </c>
    </row>
    <row r="137" spans="1:44" x14ac:dyDescent="0.35">
      <c r="A137">
        <v>72</v>
      </c>
      <c r="B137" t="s">
        <v>33</v>
      </c>
      <c r="C137">
        <v>72</v>
      </c>
      <c r="D137">
        <v>289</v>
      </c>
      <c r="E137">
        <v>167</v>
      </c>
      <c r="F137" t="s">
        <v>265</v>
      </c>
      <c r="G137" t="s">
        <v>67</v>
      </c>
      <c r="H137" t="s">
        <v>73</v>
      </c>
      <c r="I137" t="s">
        <v>265</v>
      </c>
      <c r="J137" t="s">
        <v>221</v>
      </c>
      <c r="K137">
        <v>12</v>
      </c>
      <c r="L137">
        <v>2</v>
      </c>
      <c r="M137" t="s">
        <v>38</v>
      </c>
      <c r="N137">
        <v>2</v>
      </c>
      <c r="O137">
        <v>9</v>
      </c>
      <c r="P137">
        <v>8</v>
      </c>
      <c r="Q137">
        <v>8</v>
      </c>
      <c r="R137">
        <v>8</v>
      </c>
      <c r="S137">
        <v>7</v>
      </c>
      <c r="T137">
        <v>8.3000000000000007</v>
      </c>
      <c r="U137" t="s">
        <v>58</v>
      </c>
      <c r="V137" t="s">
        <v>40</v>
      </c>
      <c r="W137" t="s">
        <v>75</v>
      </c>
      <c r="X137" t="s">
        <v>42</v>
      </c>
      <c r="Y137" t="s">
        <v>43</v>
      </c>
      <c r="Z137" t="s">
        <v>44</v>
      </c>
      <c r="AA137" s="1">
        <v>44693</v>
      </c>
      <c r="AB137">
        <v>2.5</v>
      </c>
      <c r="AC137" t="s">
        <v>58</v>
      </c>
      <c r="AD137" t="s">
        <v>76</v>
      </c>
      <c r="AE137">
        <v>0</v>
      </c>
      <c r="AF137">
        <v>51.96</v>
      </c>
      <c r="AG137">
        <v>44794.049294999997</v>
      </c>
      <c r="AH137" t="s">
        <v>58</v>
      </c>
      <c r="AI137">
        <v>3</v>
      </c>
      <c r="AJ137">
        <v>-95</v>
      </c>
      <c r="AK137">
        <v>-95</v>
      </c>
      <c r="AL137">
        <v>-120</v>
      </c>
      <c r="AM137">
        <v>-85</v>
      </c>
      <c r="AN137">
        <v>-85</v>
      </c>
      <c r="AO137">
        <v>-100</v>
      </c>
      <c r="AP137">
        <v>-95</v>
      </c>
      <c r="AQ137">
        <v>-95</v>
      </c>
      <c r="AR137">
        <v>-100</v>
      </c>
    </row>
    <row r="138" spans="1:44" x14ac:dyDescent="0.35">
      <c r="A138">
        <v>37</v>
      </c>
      <c r="B138" t="s">
        <v>33</v>
      </c>
      <c r="C138">
        <v>37</v>
      </c>
      <c r="D138">
        <v>240</v>
      </c>
      <c r="E138">
        <v>319</v>
      </c>
      <c r="F138" t="s">
        <v>172</v>
      </c>
      <c r="G138" t="s">
        <v>67</v>
      </c>
      <c r="H138" t="s">
        <v>36</v>
      </c>
      <c r="I138" t="s">
        <v>172</v>
      </c>
      <c r="J138" t="s">
        <v>111</v>
      </c>
      <c r="K138">
        <v>9.4</v>
      </c>
      <c r="L138">
        <v>2</v>
      </c>
      <c r="M138" t="s">
        <v>49</v>
      </c>
      <c r="N138">
        <v>7</v>
      </c>
      <c r="O138">
        <v>6.5</v>
      </c>
      <c r="P138">
        <v>7.5</v>
      </c>
      <c r="Q138">
        <v>7.5</v>
      </c>
      <c r="R138">
        <v>7</v>
      </c>
      <c r="S138">
        <v>7.5</v>
      </c>
      <c r="T138">
        <v>7</v>
      </c>
      <c r="U138" t="s">
        <v>50</v>
      </c>
      <c r="V138" t="s">
        <v>40</v>
      </c>
      <c r="W138" t="s">
        <v>41</v>
      </c>
      <c r="X138" t="s">
        <v>42</v>
      </c>
      <c r="Y138" t="s">
        <v>43</v>
      </c>
      <c r="Z138" t="s">
        <v>44</v>
      </c>
      <c r="AA138" s="1">
        <v>44693</v>
      </c>
      <c r="AB138">
        <v>3.5</v>
      </c>
      <c r="AC138" t="s">
        <v>58</v>
      </c>
      <c r="AD138" t="s">
        <v>45</v>
      </c>
      <c r="AE138">
        <v>0</v>
      </c>
      <c r="AF138">
        <v>47.3</v>
      </c>
      <c r="AG138">
        <v>47291.748172</v>
      </c>
      <c r="AH138" t="s">
        <v>53</v>
      </c>
      <c r="AI138">
        <v>3</v>
      </c>
      <c r="AJ138">
        <v>-95</v>
      </c>
      <c r="AK138">
        <v>-95</v>
      </c>
      <c r="AL138">
        <v>-120</v>
      </c>
      <c r="AM138">
        <v>-85</v>
      </c>
      <c r="AN138">
        <v>-85</v>
      </c>
      <c r="AO138">
        <v>-100</v>
      </c>
      <c r="AP138">
        <v>-95</v>
      </c>
      <c r="AQ138">
        <v>-95</v>
      </c>
      <c r="AR138">
        <v>-100</v>
      </c>
    </row>
    <row r="139" spans="1:44" x14ac:dyDescent="0.35">
      <c r="A139">
        <v>63</v>
      </c>
      <c r="B139" t="s">
        <v>33</v>
      </c>
      <c r="C139">
        <v>63</v>
      </c>
      <c r="D139">
        <v>278</v>
      </c>
      <c r="E139">
        <v>186</v>
      </c>
      <c r="F139" t="s">
        <v>241</v>
      </c>
      <c r="G139" t="s">
        <v>67</v>
      </c>
      <c r="H139" t="s">
        <v>73</v>
      </c>
      <c r="I139" t="s">
        <v>241</v>
      </c>
      <c r="J139" t="s">
        <v>157</v>
      </c>
      <c r="K139">
        <v>10.3</v>
      </c>
      <c r="L139">
        <v>2</v>
      </c>
      <c r="M139" t="s">
        <v>38</v>
      </c>
      <c r="N139">
        <v>9</v>
      </c>
      <c r="O139">
        <v>9</v>
      </c>
      <c r="P139">
        <v>8</v>
      </c>
      <c r="Q139">
        <v>8</v>
      </c>
      <c r="R139">
        <v>9</v>
      </c>
      <c r="S139">
        <v>7</v>
      </c>
      <c r="T139">
        <v>8.4</v>
      </c>
      <c r="U139" t="s">
        <v>58</v>
      </c>
      <c r="V139" t="s">
        <v>40</v>
      </c>
      <c r="W139" t="s">
        <v>75</v>
      </c>
      <c r="X139" t="s">
        <v>42</v>
      </c>
      <c r="Y139" t="s">
        <v>43</v>
      </c>
      <c r="Z139" t="s">
        <v>44</v>
      </c>
      <c r="AA139" s="1">
        <v>44693</v>
      </c>
      <c r="AB139">
        <v>2.4</v>
      </c>
      <c r="AC139" t="s">
        <v>39</v>
      </c>
      <c r="AD139" t="s">
        <v>76</v>
      </c>
      <c r="AE139">
        <v>0</v>
      </c>
      <c r="AF139">
        <v>29.75</v>
      </c>
      <c r="AG139">
        <v>32018.472164999999</v>
      </c>
      <c r="AH139" t="s">
        <v>58</v>
      </c>
      <c r="AI139">
        <v>4</v>
      </c>
      <c r="AJ139">
        <v>-95</v>
      </c>
      <c r="AK139">
        <v>-95</v>
      </c>
      <c r="AL139">
        <v>-120</v>
      </c>
      <c r="AM139">
        <v>-85</v>
      </c>
      <c r="AN139">
        <v>0</v>
      </c>
      <c r="AO139">
        <v>0</v>
      </c>
      <c r="AP139">
        <v>-95</v>
      </c>
      <c r="AQ139">
        <v>-95</v>
      </c>
      <c r="AR139">
        <v>0</v>
      </c>
    </row>
    <row r="140" spans="1:44" x14ac:dyDescent="0.35">
      <c r="A140">
        <v>174</v>
      </c>
      <c r="B140" t="s">
        <v>33</v>
      </c>
      <c r="C140">
        <v>174</v>
      </c>
      <c r="D140">
        <v>91</v>
      </c>
      <c r="E140">
        <v>252</v>
      </c>
      <c r="F140" t="s">
        <v>456</v>
      </c>
      <c r="G140" t="s">
        <v>67</v>
      </c>
      <c r="H140" t="s">
        <v>220</v>
      </c>
      <c r="I140" t="s">
        <v>456</v>
      </c>
      <c r="J140" t="s">
        <v>134</v>
      </c>
      <c r="K140">
        <v>14.6</v>
      </c>
      <c r="L140">
        <v>4</v>
      </c>
      <c r="M140" t="s">
        <v>38</v>
      </c>
      <c r="N140">
        <v>0</v>
      </c>
      <c r="O140">
        <v>8</v>
      </c>
      <c r="P140">
        <v>8</v>
      </c>
      <c r="Q140">
        <v>8</v>
      </c>
      <c r="R140">
        <v>8</v>
      </c>
      <c r="S140">
        <v>8</v>
      </c>
      <c r="T140">
        <v>8</v>
      </c>
      <c r="U140" t="s">
        <v>58</v>
      </c>
      <c r="V140" t="s">
        <v>89</v>
      </c>
      <c r="W140" t="s">
        <v>457</v>
      </c>
      <c r="X140" t="s">
        <v>42</v>
      </c>
      <c r="Y140" t="s">
        <v>43</v>
      </c>
      <c r="Z140" t="s">
        <v>44</v>
      </c>
      <c r="AA140" s="1">
        <v>44693</v>
      </c>
      <c r="AB140" t="s">
        <v>42</v>
      </c>
      <c r="AC140" t="s">
        <v>42</v>
      </c>
      <c r="AD140" t="s">
        <v>82</v>
      </c>
      <c r="AE140">
        <v>0</v>
      </c>
      <c r="AF140">
        <v>62.4</v>
      </c>
      <c r="AG140">
        <v>51772.860361999999</v>
      </c>
      <c r="AH140" t="s">
        <v>58</v>
      </c>
      <c r="AI140">
        <v>3</v>
      </c>
      <c r="AJ140">
        <v>-95</v>
      </c>
      <c r="AK140">
        <v>-95</v>
      </c>
      <c r="AL140">
        <v>-120</v>
      </c>
      <c r="AM140">
        <v>-85</v>
      </c>
      <c r="AN140">
        <v>-85</v>
      </c>
      <c r="AO140">
        <v>-100</v>
      </c>
      <c r="AP140">
        <v>-95</v>
      </c>
      <c r="AQ140">
        <v>-95</v>
      </c>
      <c r="AR140">
        <v>-100</v>
      </c>
    </row>
    <row r="141" spans="1:44" x14ac:dyDescent="0.35">
      <c r="A141">
        <v>19</v>
      </c>
      <c r="B141" t="s">
        <v>33</v>
      </c>
      <c r="C141">
        <v>19</v>
      </c>
      <c r="D141">
        <v>242</v>
      </c>
      <c r="E141">
        <v>291</v>
      </c>
      <c r="F141" t="s">
        <v>130</v>
      </c>
      <c r="G141" t="s">
        <v>35</v>
      </c>
      <c r="H141" t="s">
        <v>100</v>
      </c>
      <c r="I141" t="s">
        <v>130</v>
      </c>
      <c r="J141" t="s">
        <v>116</v>
      </c>
      <c r="K141">
        <v>8</v>
      </c>
      <c r="L141">
        <v>2</v>
      </c>
      <c r="M141" t="s">
        <v>38</v>
      </c>
      <c r="N141">
        <v>21</v>
      </c>
      <c r="O141">
        <v>6</v>
      </c>
      <c r="P141">
        <v>6</v>
      </c>
      <c r="Q141">
        <v>7</v>
      </c>
      <c r="R141">
        <v>6</v>
      </c>
      <c r="S141">
        <v>7</v>
      </c>
      <c r="T141">
        <v>6.3</v>
      </c>
      <c r="U141" t="s">
        <v>50</v>
      </c>
      <c r="V141" t="s">
        <v>63</v>
      </c>
      <c r="W141" t="s">
        <v>117</v>
      </c>
      <c r="X141" t="s">
        <v>42</v>
      </c>
      <c r="Y141" t="s">
        <v>43</v>
      </c>
      <c r="Z141" t="s">
        <v>44</v>
      </c>
      <c r="AA141" s="1">
        <v>44693</v>
      </c>
      <c r="AB141" t="s">
        <v>42</v>
      </c>
      <c r="AC141" t="s">
        <v>42</v>
      </c>
      <c r="AD141" t="s">
        <v>131</v>
      </c>
      <c r="AE141">
        <v>0</v>
      </c>
      <c r="AF141">
        <v>58.72</v>
      </c>
      <c r="AG141">
        <v>67580.041066999998</v>
      </c>
      <c r="AH141" t="s">
        <v>53</v>
      </c>
      <c r="AI141">
        <v>1</v>
      </c>
      <c r="AJ141">
        <v>-95</v>
      </c>
      <c r="AK141">
        <v>-100</v>
      </c>
      <c r="AL141">
        <v>-140</v>
      </c>
      <c r="AM141">
        <v>-95</v>
      </c>
      <c r="AN141">
        <v>-85</v>
      </c>
      <c r="AO141">
        <v>0</v>
      </c>
      <c r="AP141">
        <v>-95</v>
      </c>
      <c r="AQ141">
        <v>-85</v>
      </c>
      <c r="AR141">
        <v>0</v>
      </c>
    </row>
    <row r="142" spans="1:44" x14ac:dyDescent="0.35">
      <c r="A142">
        <v>35</v>
      </c>
      <c r="B142" t="s">
        <v>33</v>
      </c>
      <c r="C142">
        <v>35</v>
      </c>
      <c r="D142">
        <v>238</v>
      </c>
      <c r="E142">
        <v>76</v>
      </c>
      <c r="F142" t="s">
        <v>169</v>
      </c>
      <c r="G142" t="s">
        <v>67</v>
      </c>
      <c r="H142" t="s">
        <v>126</v>
      </c>
      <c r="I142" t="s">
        <v>169</v>
      </c>
      <c r="J142" t="s">
        <v>111</v>
      </c>
      <c r="K142">
        <v>10.3</v>
      </c>
      <c r="L142">
        <v>2</v>
      </c>
      <c r="M142" t="s">
        <v>38</v>
      </c>
      <c r="N142">
        <v>4</v>
      </c>
      <c r="O142">
        <v>7</v>
      </c>
      <c r="P142">
        <v>7</v>
      </c>
      <c r="Q142">
        <v>8</v>
      </c>
      <c r="R142">
        <v>7</v>
      </c>
      <c r="S142">
        <v>8</v>
      </c>
      <c r="T142">
        <v>7.3</v>
      </c>
      <c r="U142" t="s">
        <v>50</v>
      </c>
      <c r="V142" t="s">
        <v>40</v>
      </c>
      <c r="W142" t="s">
        <v>161</v>
      </c>
      <c r="X142" t="s">
        <v>42</v>
      </c>
      <c r="Y142" t="s">
        <v>43</v>
      </c>
      <c r="Z142" t="s">
        <v>44</v>
      </c>
      <c r="AA142" s="1">
        <v>44693</v>
      </c>
      <c r="AB142">
        <v>2.4</v>
      </c>
      <c r="AC142" t="s">
        <v>39</v>
      </c>
      <c r="AD142" t="s">
        <v>170</v>
      </c>
      <c r="AE142">
        <v>0</v>
      </c>
      <c r="AF142">
        <v>20.13</v>
      </c>
      <c r="AG142">
        <v>25489.617117999998</v>
      </c>
      <c r="AH142" t="s">
        <v>53</v>
      </c>
      <c r="AI142">
        <v>3</v>
      </c>
      <c r="AJ142">
        <v>-95</v>
      </c>
      <c r="AK142">
        <v>-95</v>
      </c>
      <c r="AL142">
        <v>-120</v>
      </c>
      <c r="AM142">
        <v>-85</v>
      </c>
      <c r="AN142">
        <v>-85</v>
      </c>
      <c r="AO142">
        <v>-100</v>
      </c>
      <c r="AP142">
        <v>-95</v>
      </c>
      <c r="AQ142">
        <v>-85</v>
      </c>
      <c r="AR142">
        <v>-100</v>
      </c>
    </row>
    <row r="143" spans="1:44" x14ac:dyDescent="0.35">
      <c r="A143">
        <v>15</v>
      </c>
      <c r="B143" t="s">
        <v>33</v>
      </c>
      <c r="C143">
        <v>15</v>
      </c>
      <c r="D143">
        <v>243</v>
      </c>
      <c r="E143">
        <v>293</v>
      </c>
      <c r="F143" t="s">
        <v>119</v>
      </c>
      <c r="G143" t="s">
        <v>35</v>
      </c>
      <c r="H143" t="s">
        <v>100</v>
      </c>
      <c r="I143" t="s">
        <v>119</v>
      </c>
      <c r="J143" t="s">
        <v>102</v>
      </c>
      <c r="K143">
        <v>7.8</v>
      </c>
      <c r="L143">
        <v>2</v>
      </c>
      <c r="M143" t="s">
        <v>49</v>
      </c>
      <c r="N143">
        <v>4</v>
      </c>
      <c r="O143">
        <v>8</v>
      </c>
      <c r="P143">
        <v>6</v>
      </c>
      <c r="Q143">
        <v>9</v>
      </c>
      <c r="R143">
        <v>6</v>
      </c>
      <c r="S143">
        <v>7</v>
      </c>
      <c r="T143">
        <v>7.4</v>
      </c>
      <c r="U143" t="s">
        <v>50</v>
      </c>
      <c r="V143" t="s">
        <v>40</v>
      </c>
      <c r="W143" t="s">
        <v>103</v>
      </c>
      <c r="X143" t="s">
        <v>42</v>
      </c>
      <c r="Y143" t="s">
        <v>43</v>
      </c>
      <c r="Z143" t="s">
        <v>44</v>
      </c>
      <c r="AA143" s="1">
        <v>44693</v>
      </c>
      <c r="AB143" t="s">
        <v>42</v>
      </c>
      <c r="AC143" t="s">
        <v>42</v>
      </c>
      <c r="AD143" t="s">
        <v>120</v>
      </c>
      <c r="AE143">
        <v>0</v>
      </c>
      <c r="AF143">
        <v>57.1</v>
      </c>
      <c r="AG143">
        <v>56959.927444000001</v>
      </c>
      <c r="AH143" t="s">
        <v>53</v>
      </c>
      <c r="AI143">
        <v>3</v>
      </c>
      <c r="AJ143">
        <v>-95</v>
      </c>
      <c r="AK143">
        <v>-95</v>
      </c>
      <c r="AL143">
        <v>-120</v>
      </c>
      <c r="AM143">
        <v>-85</v>
      </c>
      <c r="AN143">
        <v>-85</v>
      </c>
      <c r="AO143">
        <v>0</v>
      </c>
      <c r="AP143">
        <v>-95</v>
      </c>
      <c r="AQ143">
        <v>-85</v>
      </c>
      <c r="AR143">
        <v>0</v>
      </c>
    </row>
    <row r="144" spans="1:44" x14ac:dyDescent="0.35">
      <c r="A144">
        <v>17</v>
      </c>
      <c r="B144" t="s">
        <v>33</v>
      </c>
      <c r="C144">
        <v>17</v>
      </c>
      <c r="D144">
        <v>223</v>
      </c>
      <c r="E144">
        <v>297</v>
      </c>
      <c r="F144" t="s">
        <v>122</v>
      </c>
      <c r="G144" t="s">
        <v>35</v>
      </c>
      <c r="H144" t="s">
        <v>100</v>
      </c>
      <c r="I144" t="s">
        <v>122</v>
      </c>
      <c r="J144" t="s">
        <v>123</v>
      </c>
      <c r="K144">
        <v>6</v>
      </c>
      <c r="L144">
        <v>2</v>
      </c>
      <c r="M144" t="s">
        <v>38</v>
      </c>
      <c r="N144">
        <v>0</v>
      </c>
      <c r="O144">
        <v>9</v>
      </c>
      <c r="P144">
        <v>8</v>
      </c>
      <c r="Q144">
        <v>8</v>
      </c>
      <c r="R144">
        <v>8</v>
      </c>
      <c r="S144">
        <v>9</v>
      </c>
      <c r="T144">
        <v>8.6999999999999993</v>
      </c>
      <c r="U144" t="s">
        <v>58</v>
      </c>
      <c r="V144" t="s">
        <v>63</v>
      </c>
      <c r="W144" t="s">
        <v>117</v>
      </c>
      <c r="X144" t="s">
        <v>42</v>
      </c>
      <c r="Y144" t="s">
        <v>43</v>
      </c>
      <c r="Z144" t="s">
        <v>44</v>
      </c>
      <c r="AA144" s="1">
        <v>44693</v>
      </c>
      <c r="AB144" t="s">
        <v>42</v>
      </c>
      <c r="AC144" t="s">
        <v>42</v>
      </c>
      <c r="AD144" t="s">
        <v>124</v>
      </c>
      <c r="AE144">
        <v>0</v>
      </c>
      <c r="AF144">
        <v>24.9</v>
      </c>
      <c r="AG144">
        <v>24570.112233</v>
      </c>
      <c r="AH144" t="s">
        <v>58</v>
      </c>
      <c r="AI144">
        <v>2</v>
      </c>
      <c r="AJ144">
        <v>-100</v>
      </c>
      <c r="AK144">
        <v>-100</v>
      </c>
      <c r="AL144">
        <v>-140</v>
      </c>
      <c r="AM144">
        <v>-95</v>
      </c>
      <c r="AN144">
        <v>-105</v>
      </c>
      <c r="AO144">
        <v>0</v>
      </c>
      <c r="AP144">
        <v>-100</v>
      </c>
      <c r="AQ144">
        <v>-105</v>
      </c>
      <c r="AR144">
        <v>0</v>
      </c>
    </row>
    <row r="145" spans="1:44" x14ac:dyDescent="0.35">
      <c r="A145">
        <v>86</v>
      </c>
      <c r="B145" t="s">
        <v>33</v>
      </c>
      <c r="C145">
        <v>86</v>
      </c>
      <c r="D145">
        <v>8</v>
      </c>
      <c r="E145">
        <v>144</v>
      </c>
      <c r="F145" t="s">
        <v>292</v>
      </c>
      <c r="G145" t="s">
        <v>35</v>
      </c>
      <c r="H145" t="s">
        <v>252</v>
      </c>
      <c r="I145" t="s">
        <v>292</v>
      </c>
      <c r="J145" t="s">
        <v>268</v>
      </c>
      <c r="K145">
        <v>8.9</v>
      </c>
      <c r="L145">
        <v>2</v>
      </c>
      <c r="M145" t="s">
        <v>38</v>
      </c>
      <c r="N145">
        <v>0</v>
      </c>
      <c r="O145">
        <v>7</v>
      </c>
      <c r="P145">
        <v>7</v>
      </c>
      <c r="Q145">
        <v>7</v>
      </c>
      <c r="R145">
        <v>8</v>
      </c>
      <c r="S145">
        <v>7</v>
      </c>
      <c r="T145">
        <v>7.1</v>
      </c>
      <c r="U145" t="s">
        <v>50</v>
      </c>
      <c r="V145" t="s">
        <v>40</v>
      </c>
      <c r="W145" t="s">
        <v>278</v>
      </c>
      <c r="X145" t="s">
        <v>42</v>
      </c>
      <c r="Y145" t="s">
        <v>43</v>
      </c>
      <c r="Z145" t="s">
        <v>44</v>
      </c>
      <c r="AA145" s="1">
        <v>44693</v>
      </c>
      <c r="AB145">
        <v>3.3</v>
      </c>
      <c r="AC145" t="s">
        <v>58</v>
      </c>
      <c r="AD145" t="s">
        <v>279</v>
      </c>
      <c r="AE145">
        <v>0</v>
      </c>
      <c r="AF145">
        <v>66.400000000000006</v>
      </c>
      <c r="AG145">
        <v>50522.046269999999</v>
      </c>
      <c r="AH145" t="s">
        <v>53</v>
      </c>
      <c r="AI145">
        <v>1</v>
      </c>
      <c r="AJ145">
        <v>-95</v>
      </c>
      <c r="AK145">
        <v>-100</v>
      </c>
      <c r="AL145">
        <v>-140</v>
      </c>
      <c r="AM145">
        <v>-85</v>
      </c>
      <c r="AN145">
        <v>-85</v>
      </c>
      <c r="AO145">
        <v>0</v>
      </c>
      <c r="AP145">
        <v>-95</v>
      </c>
      <c r="AQ145">
        <v>-85</v>
      </c>
      <c r="AR145">
        <v>0</v>
      </c>
    </row>
    <row r="146" spans="1:44" x14ac:dyDescent="0.35">
      <c r="A146">
        <v>155</v>
      </c>
      <c r="B146" t="s">
        <v>33</v>
      </c>
      <c r="C146">
        <v>155</v>
      </c>
      <c r="D146">
        <v>85</v>
      </c>
      <c r="E146">
        <v>335</v>
      </c>
      <c r="F146" t="s">
        <v>424</v>
      </c>
      <c r="G146" t="s">
        <v>35</v>
      </c>
      <c r="H146" t="s">
        <v>36</v>
      </c>
      <c r="I146" t="s">
        <v>424</v>
      </c>
      <c r="J146" t="s">
        <v>37</v>
      </c>
      <c r="K146">
        <v>8.8000000000000007</v>
      </c>
      <c r="L146">
        <v>2</v>
      </c>
      <c r="M146" t="s">
        <v>38</v>
      </c>
      <c r="N146">
        <v>1</v>
      </c>
      <c r="O146">
        <v>9.3000000000000007</v>
      </c>
      <c r="P146">
        <v>10</v>
      </c>
      <c r="Q146">
        <v>9</v>
      </c>
      <c r="R146">
        <v>9</v>
      </c>
      <c r="S146">
        <v>9</v>
      </c>
      <c r="T146">
        <v>9.3000000000000007</v>
      </c>
      <c r="U146" t="s">
        <v>39</v>
      </c>
      <c r="V146" t="s">
        <v>40</v>
      </c>
      <c r="W146" t="s">
        <v>41</v>
      </c>
      <c r="X146" t="s">
        <v>42</v>
      </c>
      <c r="Y146" t="s">
        <v>43</v>
      </c>
      <c r="Z146" t="s">
        <v>44</v>
      </c>
      <c r="AA146" s="1">
        <v>44693</v>
      </c>
      <c r="AB146">
        <v>2.7</v>
      </c>
      <c r="AC146" t="s">
        <v>58</v>
      </c>
      <c r="AD146" t="s">
        <v>45</v>
      </c>
      <c r="AE146">
        <v>0</v>
      </c>
      <c r="AF146">
        <v>33.075000000000003</v>
      </c>
      <c r="AG146">
        <v>32240.523604999998</v>
      </c>
      <c r="AH146" t="s">
        <v>39</v>
      </c>
      <c r="AI146">
        <v>1</v>
      </c>
      <c r="AJ146">
        <v>-100</v>
      </c>
      <c r="AK146">
        <v>-100</v>
      </c>
      <c r="AL146">
        <v>-140</v>
      </c>
      <c r="AM146">
        <v>-85</v>
      </c>
      <c r="AN146">
        <v>-85</v>
      </c>
      <c r="AO146">
        <v>0</v>
      </c>
      <c r="AP146">
        <v>-100</v>
      </c>
      <c r="AQ146">
        <v>-85</v>
      </c>
      <c r="AR146">
        <v>0</v>
      </c>
    </row>
    <row r="147" spans="1:44" x14ac:dyDescent="0.35">
      <c r="A147">
        <v>81</v>
      </c>
      <c r="B147" t="s">
        <v>33</v>
      </c>
      <c r="C147">
        <v>81</v>
      </c>
      <c r="D147">
        <v>306</v>
      </c>
      <c r="E147">
        <v>160</v>
      </c>
      <c r="F147" t="s">
        <v>285</v>
      </c>
      <c r="G147" t="s">
        <v>67</v>
      </c>
      <c r="H147" t="s">
        <v>68</v>
      </c>
      <c r="I147" t="s">
        <v>285</v>
      </c>
      <c r="J147" t="s">
        <v>69</v>
      </c>
      <c r="K147">
        <v>10</v>
      </c>
      <c r="L147">
        <v>2</v>
      </c>
      <c r="M147" t="s">
        <v>38</v>
      </c>
      <c r="N147">
        <v>0</v>
      </c>
      <c r="O147">
        <v>8</v>
      </c>
      <c r="P147">
        <v>8</v>
      </c>
      <c r="Q147">
        <v>7</v>
      </c>
      <c r="R147">
        <v>8</v>
      </c>
      <c r="S147">
        <v>7</v>
      </c>
      <c r="T147">
        <v>7.7</v>
      </c>
      <c r="U147" t="s">
        <v>58</v>
      </c>
      <c r="V147" t="s">
        <v>89</v>
      </c>
      <c r="W147" t="s">
        <v>286</v>
      </c>
      <c r="X147" t="s">
        <v>42</v>
      </c>
      <c r="Y147" t="s">
        <v>43</v>
      </c>
      <c r="Z147" t="s">
        <v>44</v>
      </c>
      <c r="AA147" s="1">
        <v>44693</v>
      </c>
      <c r="AB147">
        <v>2.7</v>
      </c>
      <c r="AC147" t="s">
        <v>58</v>
      </c>
      <c r="AD147" t="s">
        <v>274</v>
      </c>
      <c r="AE147">
        <v>0</v>
      </c>
      <c r="AF147">
        <v>43.36</v>
      </c>
      <c r="AG147">
        <v>37224.121048000001</v>
      </c>
      <c r="AH147" t="s">
        <v>58</v>
      </c>
      <c r="AI147">
        <v>5</v>
      </c>
      <c r="AJ147">
        <v>-95</v>
      </c>
      <c r="AK147">
        <v>-95</v>
      </c>
      <c r="AL147">
        <v>-120</v>
      </c>
      <c r="AM147">
        <v>-85</v>
      </c>
      <c r="AN147">
        <v>-85</v>
      </c>
      <c r="AO147">
        <v>-100</v>
      </c>
      <c r="AP147">
        <v>-95</v>
      </c>
      <c r="AQ147">
        <v>-85</v>
      </c>
      <c r="AR147">
        <v>-100</v>
      </c>
    </row>
    <row r="148" spans="1:44" x14ac:dyDescent="0.35">
      <c r="A148">
        <v>139</v>
      </c>
      <c r="B148" t="s">
        <v>33</v>
      </c>
      <c r="C148">
        <v>139</v>
      </c>
      <c r="D148">
        <v>61</v>
      </c>
      <c r="E148">
        <v>156</v>
      </c>
      <c r="F148" t="s">
        <v>395</v>
      </c>
      <c r="G148" t="s">
        <v>67</v>
      </c>
      <c r="H148" t="s">
        <v>68</v>
      </c>
      <c r="I148" t="s">
        <v>395</v>
      </c>
      <c r="J148" t="s">
        <v>334</v>
      </c>
      <c r="K148">
        <v>10</v>
      </c>
      <c r="L148">
        <v>2</v>
      </c>
      <c r="M148" t="s">
        <v>38</v>
      </c>
      <c r="N148">
        <v>0</v>
      </c>
      <c r="O148">
        <v>9</v>
      </c>
      <c r="P148">
        <v>8</v>
      </c>
      <c r="Q148">
        <v>7</v>
      </c>
      <c r="R148">
        <v>8</v>
      </c>
      <c r="S148">
        <v>8</v>
      </c>
      <c r="T148">
        <v>8.4</v>
      </c>
      <c r="U148" t="s">
        <v>58</v>
      </c>
      <c r="V148" t="s">
        <v>80</v>
      </c>
      <c r="W148" t="s">
        <v>396</v>
      </c>
      <c r="X148" t="s">
        <v>42</v>
      </c>
      <c r="Y148" t="s">
        <v>43</v>
      </c>
      <c r="Z148" t="s">
        <v>44</v>
      </c>
      <c r="AA148" s="1">
        <v>44693</v>
      </c>
      <c r="AB148">
        <v>2.5</v>
      </c>
      <c r="AC148" t="s">
        <v>58</v>
      </c>
      <c r="AD148" t="s">
        <v>397</v>
      </c>
      <c r="AE148">
        <v>0</v>
      </c>
      <c r="AF148">
        <v>28.6</v>
      </c>
      <c r="AG148">
        <v>22266.695852000001</v>
      </c>
      <c r="AH148" t="s">
        <v>58</v>
      </c>
      <c r="AI148">
        <v>2</v>
      </c>
      <c r="AJ148">
        <v>-95</v>
      </c>
      <c r="AK148">
        <v>-100</v>
      </c>
      <c r="AL148">
        <v>-140</v>
      </c>
      <c r="AM148">
        <v>-85</v>
      </c>
      <c r="AN148">
        <v>-85</v>
      </c>
      <c r="AO148">
        <v>-100</v>
      </c>
      <c r="AP148">
        <v>-95</v>
      </c>
      <c r="AQ148">
        <v>-85</v>
      </c>
      <c r="AR148">
        <v>-100</v>
      </c>
    </row>
    <row r="149" spans="1:44" x14ac:dyDescent="0.35">
      <c r="A149">
        <v>80</v>
      </c>
      <c r="B149" t="s">
        <v>33</v>
      </c>
      <c r="C149">
        <v>80</v>
      </c>
      <c r="D149">
        <v>305</v>
      </c>
      <c r="E149">
        <v>159</v>
      </c>
      <c r="F149" t="s">
        <v>283</v>
      </c>
      <c r="G149" t="s">
        <v>67</v>
      </c>
      <c r="H149" t="s">
        <v>68</v>
      </c>
      <c r="I149" t="s">
        <v>283</v>
      </c>
      <c r="J149" t="s">
        <v>69</v>
      </c>
      <c r="K149">
        <v>103</v>
      </c>
      <c r="L149">
        <v>2</v>
      </c>
      <c r="M149" t="s">
        <v>38</v>
      </c>
      <c r="N149">
        <v>0</v>
      </c>
      <c r="O149">
        <v>8</v>
      </c>
      <c r="P149">
        <v>8</v>
      </c>
      <c r="Q149">
        <v>7</v>
      </c>
      <c r="R149">
        <v>7</v>
      </c>
      <c r="S149">
        <v>8</v>
      </c>
      <c r="T149">
        <v>7.8</v>
      </c>
      <c r="U149" t="s">
        <v>58</v>
      </c>
      <c r="V149" t="s">
        <v>40</v>
      </c>
      <c r="W149" t="s">
        <v>244</v>
      </c>
      <c r="X149" t="s">
        <v>42</v>
      </c>
      <c r="Y149" t="s">
        <v>43</v>
      </c>
      <c r="Z149" t="s">
        <v>44</v>
      </c>
      <c r="AA149" s="1">
        <v>44693</v>
      </c>
      <c r="AB149">
        <v>3.2</v>
      </c>
      <c r="AC149" t="s">
        <v>58</v>
      </c>
      <c r="AD149" t="s">
        <v>284</v>
      </c>
      <c r="AE149">
        <v>0</v>
      </c>
      <c r="AF149">
        <v>36</v>
      </c>
      <c r="AG149">
        <v>35926.413949000002</v>
      </c>
      <c r="AH149" t="s">
        <v>58</v>
      </c>
      <c r="AI149">
        <v>3</v>
      </c>
      <c r="AJ149">
        <v>-95</v>
      </c>
      <c r="AK149">
        <v>-95</v>
      </c>
      <c r="AL149">
        <v>-120</v>
      </c>
      <c r="AM149">
        <v>-85</v>
      </c>
      <c r="AN149">
        <v>-85</v>
      </c>
      <c r="AO149">
        <v>-100</v>
      </c>
      <c r="AP149">
        <v>-95</v>
      </c>
      <c r="AQ149">
        <v>-85</v>
      </c>
      <c r="AR149">
        <v>-100</v>
      </c>
    </row>
    <row r="150" spans="1:44" x14ac:dyDescent="0.35">
      <c r="A150">
        <v>116</v>
      </c>
      <c r="B150" t="s">
        <v>33</v>
      </c>
      <c r="C150">
        <v>116</v>
      </c>
      <c r="D150">
        <v>26</v>
      </c>
      <c r="E150">
        <v>302</v>
      </c>
      <c r="F150" t="s">
        <v>350</v>
      </c>
      <c r="G150" t="s">
        <v>67</v>
      </c>
      <c r="H150" t="s">
        <v>133</v>
      </c>
      <c r="I150" t="s">
        <v>350</v>
      </c>
      <c r="J150" t="s">
        <v>138</v>
      </c>
      <c r="K150">
        <v>9</v>
      </c>
      <c r="L150">
        <v>2</v>
      </c>
      <c r="M150" t="s">
        <v>38</v>
      </c>
      <c r="N150">
        <v>3</v>
      </c>
      <c r="O150">
        <v>8</v>
      </c>
      <c r="P150">
        <v>8</v>
      </c>
      <c r="Q150">
        <v>8</v>
      </c>
      <c r="R150">
        <v>8</v>
      </c>
      <c r="S150">
        <v>8</v>
      </c>
      <c r="T150">
        <v>8</v>
      </c>
      <c r="U150" t="s">
        <v>58</v>
      </c>
      <c r="V150" t="s">
        <v>40</v>
      </c>
      <c r="W150" t="s">
        <v>135</v>
      </c>
      <c r="X150" t="s">
        <v>42</v>
      </c>
      <c r="Y150" t="s">
        <v>43</v>
      </c>
      <c r="Z150" t="s">
        <v>44</v>
      </c>
      <c r="AA150" s="1">
        <v>44693</v>
      </c>
      <c r="AB150" t="s">
        <v>42</v>
      </c>
      <c r="AC150" t="s">
        <v>42</v>
      </c>
      <c r="AD150" t="s">
        <v>351</v>
      </c>
      <c r="AE150">
        <v>0</v>
      </c>
      <c r="AF150">
        <v>46.68</v>
      </c>
      <c r="AG150">
        <v>47835.460770999998</v>
      </c>
      <c r="AH150" t="s">
        <v>58</v>
      </c>
      <c r="AI150">
        <v>3</v>
      </c>
      <c r="AJ150">
        <v>-95</v>
      </c>
      <c r="AK150">
        <v>-95</v>
      </c>
      <c r="AL150">
        <v>-120</v>
      </c>
      <c r="AM150">
        <v>-85</v>
      </c>
      <c r="AN150">
        <v>-85</v>
      </c>
      <c r="AO150">
        <v>0</v>
      </c>
      <c r="AP150">
        <v>-95</v>
      </c>
      <c r="AQ150">
        <v>-85</v>
      </c>
      <c r="AR150">
        <v>0</v>
      </c>
    </row>
    <row r="151" spans="1:44" x14ac:dyDescent="0.35">
      <c r="A151">
        <v>58</v>
      </c>
      <c r="B151" t="s">
        <v>33</v>
      </c>
      <c r="C151">
        <v>58</v>
      </c>
      <c r="D151">
        <v>273</v>
      </c>
      <c r="E151">
        <v>192</v>
      </c>
      <c r="F151" t="s">
        <v>229</v>
      </c>
      <c r="G151" t="s">
        <v>35</v>
      </c>
      <c r="H151" t="s">
        <v>73</v>
      </c>
      <c r="I151" t="s">
        <v>229</v>
      </c>
      <c r="J151" t="s">
        <v>230</v>
      </c>
      <c r="K151">
        <v>12</v>
      </c>
      <c r="L151">
        <v>2</v>
      </c>
      <c r="M151" t="s">
        <v>49</v>
      </c>
      <c r="N151">
        <v>8</v>
      </c>
      <c r="O151">
        <v>8</v>
      </c>
      <c r="P151">
        <v>8</v>
      </c>
      <c r="Q151">
        <v>8</v>
      </c>
      <c r="R151">
        <v>7</v>
      </c>
      <c r="S151">
        <v>7</v>
      </c>
      <c r="T151">
        <v>7.7</v>
      </c>
      <c r="U151" t="s">
        <v>58</v>
      </c>
      <c r="V151" t="s">
        <v>40</v>
      </c>
      <c r="W151" t="s">
        <v>75</v>
      </c>
      <c r="X151" t="s">
        <v>42</v>
      </c>
      <c r="Y151" t="s">
        <v>43</v>
      </c>
      <c r="Z151" t="s">
        <v>44</v>
      </c>
      <c r="AA151" s="1">
        <v>44693</v>
      </c>
      <c r="AB151">
        <v>3.6</v>
      </c>
      <c r="AC151" t="s">
        <v>50</v>
      </c>
      <c r="AD151" t="s">
        <v>231</v>
      </c>
      <c r="AE151">
        <v>0</v>
      </c>
      <c r="AF151">
        <v>87.97</v>
      </c>
      <c r="AG151">
        <v>90200.570632999996</v>
      </c>
      <c r="AH151" t="s">
        <v>58</v>
      </c>
      <c r="AI151">
        <v>3</v>
      </c>
      <c r="AJ151">
        <v>-95</v>
      </c>
      <c r="AK151">
        <v>-95</v>
      </c>
      <c r="AL151">
        <v>-120</v>
      </c>
      <c r="AM151">
        <v>-85</v>
      </c>
      <c r="AN151">
        <v>-85</v>
      </c>
      <c r="AO151">
        <v>-100</v>
      </c>
      <c r="AP151">
        <v>-95</v>
      </c>
      <c r="AQ151">
        <v>-85</v>
      </c>
      <c r="AR151">
        <v>0</v>
      </c>
    </row>
    <row r="152" spans="1:44" x14ac:dyDescent="0.35">
      <c r="A152">
        <v>108</v>
      </c>
      <c r="B152" t="s">
        <v>33</v>
      </c>
      <c r="C152">
        <v>108</v>
      </c>
      <c r="D152">
        <v>56</v>
      </c>
      <c r="E152">
        <v>20</v>
      </c>
      <c r="F152" t="s">
        <v>336</v>
      </c>
      <c r="G152" t="s">
        <v>67</v>
      </c>
      <c r="H152" t="s">
        <v>326</v>
      </c>
      <c r="I152" t="s">
        <v>336</v>
      </c>
      <c r="J152" t="s">
        <v>221</v>
      </c>
      <c r="K152">
        <v>22</v>
      </c>
      <c r="L152">
        <v>4</v>
      </c>
      <c r="M152" t="s">
        <v>38</v>
      </c>
      <c r="N152">
        <v>0</v>
      </c>
      <c r="O152">
        <v>9</v>
      </c>
      <c r="P152">
        <v>9</v>
      </c>
      <c r="Q152">
        <v>9</v>
      </c>
      <c r="R152">
        <v>8</v>
      </c>
      <c r="S152">
        <v>9</v>
      </c>
      <c r="T152">
        <v>8.9</v>
      </c>
      <c r="U152" t="s">
        <v>58</v>
      </c>
      <c r="V152" t="s">
        <v>40</v>
      </c>
      <c r="W152" t="s">
        <v>337</v>
      </c>
      <c r="X152" t="s">
        <v>42</v>
      </c>
      <c r="Y152" t="s">
        <v>43</v>
      </c>
      <c r="Z152" t="s">
        <v>44</v>
      </c>
      <c r="AA152" s="1">
        <v>44693</v>
      </c>
      <c r="AB152">
        <v>2.9</v>
      </c>
      <c r="AC152" t="s">
        <v>58</v>
      </c>
      <c r="AD152" t="s">
        <v>338</v>
      </c>
      <c r="AE152">
        <v>0</v>
      </c>
      <c r="AF152">
        <v>10.4</v>
      </c>
      <c r="AG152">
        <v>1717.7231999999999</v>
      </c>
      <c r="AH152" t="s">
        <v>58</v>
      </c>
      <c r="AI152">
        <v>1</v>
      </c>
      <c r="AJ152">
        <v>-95</v>
      </c>
      <c r="AK152">
        <v>-100</v>
      </c>
      <c r="AL152">
        <v>-140</v>
      </c>
      <c r="AM152">
        <v>-85</v>
      </c>
      <c r="AN152">
        <v>-85</v>
      </c>
      <c r="AO152">
        <v>-120</v>
      </c>
      <c r="AP152">
        <v>-95</v>
      </c>
      <c r="AQ152">
        <v>-85</v>
      </c>
      <c r="AR152">
        <v>0</v>
      </c>
    </row>
    <row r="153" spans="1:44" x14ac:dyDescent="0.35">
      <c r="A153">
        <v>12</v>
      </c>
      <c r="B153" t="s">
        <v>33</v>
      </c>
      <c r="C153">
        <v>12</v>
      </c>
      <c r="D153">
        <v>290</v>
      </c>
      <c r="E153">
        <v>272</v>
      </c>
      <c r="F153" t="s">
        <v>105</v>
      </c>
      <c r="G153" t="s">
        <v>35</v>
      </c>
      <c r="H153" t="s">
        <v>106</v>
      </c>
      <c r="I153" t="s">
        <v>105</v>
      </c>
      <c r="J153" t="s">
        <v>107</v>
      </c>
      <c r="K153">
        <v>7.9</v>
      </c>
      <c r="L153">
        <v>2</v>
      </c>
      <c r="M153" t="s">
        <v>38</v>
      </c>
      <c r="N153">
        <v>9</v>
      </c>
      <c r="O153">
        <v>5</v>
      </c>
      <c r="P153">
        <v>7</v>
      </c>
      <c r="Q153">
        <v>2</v>
      </c>
      <c r="R153">
        <v>2</v>
      </c>
      <c r="S153">
        <v>5</v>
      </c>
      <c r="T153">
        <v>4.5999999999999996</v>
      </c>
      <c r="U153" t="s">
        <v>79</v>
      </c>
      <c r="V153" t="s">
        <v>40</v>
      </c>
      <c r="W153" t="s">
        <v>108</v>
      </c>
      <c r="X153" t="s">
        <v>42</v>
      </c>
      <c r="Y153" t="s">
        <v>43</v>
      </c>
      <c r="Z153" t="s">
        <v>44</v>
      </c>
      <c r="AA153" s="1">
        <v>44693</v>
      </c>
      <c r="AB153" t="s">
        <v>42</v>
      </c>
      <c r="AC153" t="s">
        <v>42</v>
      </c>
      <c r="AD153" t="s">
        <v>109</v>
      </c>
      <c r="AE153">
        <v>0</v>
      </c>
      <c r="AF153">
        <v>23.4</v>
      </c>
      <c r="AG153">
        <v>23756.538950999999</v>
      </c>
      <c r="AH153" t="s">
        <v>53</v>
      </c>
      <c r="AI153">
        <v>0</v>
      </c>
      <c r="AJ153">
        <v>0</v>
      </c>
      <c r="AK153">
        <v>0</v>
      </c>
      <c r="AL153">
        <v>0</v>
      </c>
      <c r="AM153">
        <v>-85</v>
      </c>
      <c r="AN153">
        <v>0</v>
      </c>
      <c r="AO153">
        <v>0</v>
      </c>
      <c r="AP153">
        <v>0</v>
      </c>
      <c r="AQ153">
        <v>0</v>
      </c>
      <c r="AR153">
        <v>0</v>
      </c>
    </row>
    <row r="154" spans="1:44" x14ac:dyDescent="0.35">
      <c r="A154">
        <v>11</v>
      </c>
      <c r="B154" t="s">
        <v>33</v>
      </c>
      <c r="C154">
        <v>11</v>
      </c>
      <c r="D154">
        <v>376</v>
      </c>
      <c r="E154">
        <v>295</v>
      </c>
      <c r="F154" t="s">
        <v>42</v>
      </c>
      <c r="G154" t="s">
        <v>35</v>
      </c>
      <c r="H154" t="s">
        <v>100</v>
      </c>
      <c r="I154" t="s">
        <v>101</v>
      </c>
      <c r="J154" t="s">
        <v>102</v>
      </c>
      <c r="K154">
        <v>7.4</v>
      </c>
      <c r="L154">
        <v>2</v>
      </c>
      <c r="M154" t="s">
        <v>49</v>
      </c>
      <c r="N154">
        <v>0</v>
      </c>
      <c r="O154">
        <v>8</v>
      </c>
      <c r="P154">
        <v>6</v>
      </c>
      <c r="Q154">
        <v>5</v>
      </c>
      <c r="R154">
        <v>6</v>
      </c>
      <c r="S154">
        <v>7</v>
      </c>
      <c r="T154">
        <v>7.1</v>
      </c>
      <c r="U154" t="s">
        <v>50</v>
      </c>
      <c r="V154" t="s">
        <v>40</v>
      </c>
      <c r="W154" t="s">
        <v>103</v>
      </c>
      <c r="X154" t="s">
        <v>44</v>
      </c>
      <c r="Y154" s="1">
        <v>44631</v>
      </c>
      <c r="Z154" t="s">
        <v>44</v>
      </c>
      <c r="AA154" s="1">
        <v>44693</v>
      </c>
      <c r="AB154" t="s">
        <v>42</v>
      </c>
      <c r="AC154" t="s">
        <v>42</v>
      </c>
      <c r="AD154" t="s">
        <v>104</v>
      </c>
      <c r="AE154">
        <v>0</v>
      </c>
      <c r="AF154">
        <v>14.05</v>
      </c>
      <c r="AG154">
        <v>12788.065210000001</v>
      </c>
      <c r="AH154" t="s">
        <v>53</v>
      </c>
      <c r="AI154">
        <v>0</v>
      </c>
      <c r="AJ154">
        <v>-100</v>
      </c>
      <c r="AK154">
        <v>0</v>
      </c>
      <c r="AL154">
        <v>-140</v>
      </c>
      <c r="AM154">
        <v>-85</v>
      </c>
      <c r="AN154">
        <v>-85</v>
      </c>
      <c r="AO154">
        <v>0</v>
      </c>
      <c r="AP154">
        <v>-100</v>
      </c>
      <c r="AQ154">
        <v>-100</v>
      </c>
      <c r="AR154">
        <v>-100</v>
      </c>
    </row>
    <row r="155" spans="1:44" x14ac:dyDescent="0.35">
      <c r="A155">
        <v>117</v>
      </c>
      <c r="B155" t="s">
        <v>33</v>
      </c>
      <c r="C155">
        <v>117</v>
      </c>
      <c r="D155">
        <v>37</v>
      </c>
      <c r="E155">
        <v>65</v>
      </c>
      <c r="F155" t="s">
        <v>352</v>
      </c>
      <c r="G155" t="s">
        <v>35</v>
      </c>
      <c r="H155" t="s">
        <v>126</v>
      </c>
      <c r="I155" t="s">
        <v>352</v>
      </c>
      <c r="J155" t="s">
        <v>353</v>
      </c>
      <c r="K155">
        <v>18</v>
      </c>
      <c r="L155">
        <v>4</v>
      </c>
      <c r="M155" t="s">
        <v>38</v>
      </c>
      <c r="N155">
        <v>0</v>
      </c>
      <c r="O155">
        <v>8</v>
      </c>
      <c r="P155">
        <v>8</v>
      </c>
      <c r="Q155">
        <v>7</v>
      </c>
      <c r="R155">
        <v>8</v>
      </c>
      <c r="S155">
        <v>8</v>
      </c>
      <c r="T155">
        <v>7.9</v>
      </c>
      <c r="U155" t="s">
        <v>58</v>
      </c>
      <c r="V155" t="s">
        <v>40</v>
      </c>
      <c r="W155" t="s">
        <v>161</v>
      </c>
      <c r="X155" t="s">
        <v>42</v>
      </c>
      <c r="Y155" t="s">
        <v>43</v>
      </c>
      <c r="Z155" t="s">
        <v>44</v>
      </c>
      <c r="AA155" s="1">
        <v>44693</v>
      </c>
      <c r="AB155">
        <v>2.7</v>
      </c>
      <c r="AC155" t="s">
        <v>58</v>
      </c>
      <c r="AD155" t="s">
        <v>354</v>
      </c>
      <c r="AE155">
        <v>0</v>
      </c>
      <c r="AF155">
        <v>9.0500000000000007</v>
      </c>
      <c r="AG155">
        <v>10409.584002</v>
      </c>
      <c r="AH155" t="s">
        <v>58</v>
      </c>
      <c r="AI155">
        <v>3</v>
      </c>
      <c r="AJ155">
        <v>-95</v>
      </c>
      <c r="AK155">
        <v>-95</v>
      </c>
      <c r="AL155">
        <v>-120</v>
      </c>
      <c r="AM155">
        <v>-85</v>
      </c>
      <c r="AN155">
        <v>-85</v>
      </c>
      <c r="AO155">
        <v>-100</v>
      </c>
      <c r="AP155">
        <v>-95</v>
      </c>
      <c r="AQ155">
        <v>-95</v>
      </c>
      <c r="AR155">
        <v>-100</v>
      </c>
    </row>
    <row r="156" spans="1:44" x14ac:dyDescent="0.35">
      <c r="A156">
        <v>126</v>
      </c>
      <c r="B156" t="s">
        <v>33</v>
      </c>
      <c r="C156">
        <v>126</v>
      </c>
      <c r="D156">
        <v>34</v>
      </c>
      <c r="E156">
        <v>82</v>
      </c>
      <c r="F156" t="s">
        <v>369</v>
      </c>
      <c r="G156" t="s">
        <v>67</v>
      </c>
      <c r="H156" t="s">
        <v>126</v>
      </c>
      <c r="I156" t="s">
        <v>369</v>
      </c>
      <c r="J156" t="s">
        <v>165</v>
      </c>
      <c r="K156">
        <v>18</v>
      </c>
      <c r="L156">
        <v>4</v>
      </c>
      <c r="M156" t="s">
        <v>38</v>
      </c>
      <c r="N156">
        <v>0</v>
      </c>
      <c r="O156">
        <v>9</v>
      </c>
      <c r="P156">
        <v>9</v>
      </c>
      <c r="Q156">
        <v>9</v>
      </c>
      <c r="R156">
        <v>9</v>
      </c>
      <c r="S156">
        <v>9</v>
      </c>
      <c r="T156">
        <v>9</v>
      </c>
      <c r="U156" t="s">
        <v>39</v>
      </c>
      <c r="V156" t="s">
        <v>89</v>
      </c>
      <c r="W156" t="s">
        <v>128</v>
      </c>
      <c r="X156" t="s">
        <v>42</v>
      </c>
      <c r="Y156" t="s">
        <v>43</v>
      </c>
      <c r="Z156" t="s">
        <v>44</v>
      </c>
      <c r="AA156" s="1">
        <v>44693</v>
      </c>
      <c r="AB156">
        <v>2.5</v>
      </c>
      <c r="AC156" t="s">
        <v>58</v>
      </c>
      <c r="AD156" t="s">
        <v>370</v>
      </c>
      <c r="AE156">
        <v>0</v>
      </c>
      <c r="AF156">
        <v>3</v>
      </c>
      <c r="AG156">
        <v>1917.631408</v>
      </c>
      <c r="AH156" t="s">
        <v>39</v>
      </c>
      <c r="AI156">
        <v>1</v>
      </c>
      <c r="AJ156">
        <v>-85</v>
      </c>
      <c r="AK156">
        <v>-100</v>
      </c>
      <c r="AL156">
        <v>-140</v>
      </c>
      <c r="AM156">
        <v>-85</v>
      </c>
      <c r="AN156">
        <v>-85</v>
      </c>
      <c r="AO156">
        <v>-100</v>
      </c>
      <c r="AP156">
        <v>-85</v>
      </c>
      <c r="AQ156">
        <v>-85</v>
      </c>
      <c r="AR156">
        <v>0</v>
      </c>
    </row>
    <row r="157" spans="1:44" x14ac:dyDescent="0.35">
      <c r="A157">
        <v>137</v>
      </c>
      <c r="B157" t="s">
        <v>33</v>
      </c>
      <c r="C157">
        <v>137</v>
      </c>
      <c r="D157">
        <v>54</v>
      </c>
      <c r="E157">
        <v>95</v>
      </c>
      <c r="F157" t="s">
        <v>392</v>
      </c>
      <c r="G157" t="s">
        <v>67</v>
      </c>
      <c r="H157" t="s">
        <v>233</v>
      </c>
      <c r="I157" t="s">
        <v>392</v>
      </c>
      <c r="J157" t="s">
        <v>138</v>
      </c>
      <c r="K157">
        <v>17.600000000000001</v>
      </c>
      <c r="L157">
        <v>4</v>
      </c>
      <c r="M157" t="s">
        <v>38</v>
      </c>
      <c r="N157">
        <v>0</v>
      </c>
      <c r="O157">
        <v>9</v>
      </c>
      <c r="P157">
        <v>9</v>
      </c>
      <c r="Q157">
        <v>9</v>
      </c>
      <c r="R157">
        <v>9</v>
      </c>
      <c r="S157">
        <v>10</v>
      </c>
      <c r="T157">
        <v>9.1999999999999993</v>
      </c>
      <c r="U157" t="s">
        <v>39</v>
      </c>
      <c r="V157" t="s">
        <v>112</v>
      </c>
      <c r="W157" t="s">
        <v>191</v>
      </c>
      <c r="X157" t="s">
        <v>42</v>
      </c>
      <c r="Y157" t="s">
        <v>43</v>
      </c>
      <c r="Z157" t="s">
        <v>44</v>
      </c>
      <c r="AA157" s="1">
        <v>44693</v>
      </c>
      <c r="AB157" t="s">
        <v>42</v>
      </c>
      <c r="AC157" t="s">
        <v>42</v>
      </c>
      <c r="AD157" s="2" t="s">
        <v>471</v>
      </c>
      <c r="AE157">
        <v>0</v>
      </c>
      <c r="AF157">
        <v>4.95</v>
      </c>
      <c r="AG157">
        <v>6869.2618210000001</v>
      </c>
      <c r="AH157" t="s">
        <v>39</v>
      </c>
      <c r="AI157">
        <v>2</v>
      </c>
      <c r="AJ157">
        <v>-95</v>
      </c>
      <c r="AK157">
        <v>-100</v>
      </c>
      <c r="AL157">
        <v>-140</v>
      </c>
      <c r="AM157">
        <v>-85</v>
      </c>
      <c r="AN157">
        <v>-85</v>
      </c>
      <c r="AO157">
        <v>-100</v>
      </c>
      <c r="AP157">
        <v>-95</v>
      </c>
      <c r="AQ157">
        <v>-95</v>
      </c>
      <c r="AR157">
        <v>0</v>
      </c>
    </row>
    <row r="158" spans="1:44" x14ac:dyDescent="0.35">
      <c r="A158">
        <v>120</v>
      </c>
      <c r="B158" t="s">
        <v>33</v>
      </c>
      <c r="C158">
        <v>120</v>
      </c>
      <c r="D158">
        <v>28</v>
      </c>
      <c r="E158">
        <v>190</v>
      </c>
      <c r="F158" t="s">
        <v>358</v>
      </c>
      <c r="G158" t="s">
        <v>35</v>
      </c>
      <c r="H158" t="s">
        <v>73</v>
      </c>
      <c r="I158" t="s">
        <v>358</v>
      </c>
      <c r="J158" t="s">
        <v>248</v>
      </c>
      <c r="K158">
        <v>12.3</v>
      </c>
      <c r="L158">
        <v>2</v>
      </c>
      <c r="M158" t="s">
        <v>49</v>
      </c>
      <c r="N158">
        <v>0</v>
      </c>
      <c r="O158">
        <v>9</v>
      </c>
      <c r="P158">
        <v>8</v>
      </c>
      <c r="Q158">
        <v>8</v>
      </c>
      <c r="R158">
        <v>7</v>
      </c>
      <c r="S158">
        <v>7</v>
      </c>
      <c r="T158">
        <v>8.1999999999999993</v>
      </c>
      <c r="U158" t="s">
        <v>58</v>
      </c>
      <c r="V158" t="s">
        <v>112</v>
      </c>
      <c r="W158" t="s">
        <v>249</v>
      </c>
      <c r="X158" t="s">
        <v>42</v>
      </c>
      <c r="Y158" t="s">
        <v>43</v>
      </c>
      <c r="Z158" t="s">
        <v>44</v>
      </c>
      <c r="AA158" s="1">
        <v>44693</v>
      </c>
      <c r="AB158">
        <v>3.5</v>
      </c>
      <c r="AC158" t="s">
        <v>50</v>
      </c>
      <c r="AD158" t="s">
        <v>250</v>
      </c>
      <c r="AE158">
        <v>0</v>
      </c>
      <c r="AF158">
        <v>23.56</v>
      </c>
      <c r="AG158">
        <v>15984.735075000001</v>
      </c>
      <c r="AH158" t="s">
        <v>58</v>
      </c>
      <c r="AI158">
        <v>3</v>
      </c>
      <c r="AJ158">
        <v>-95</v>
      </c>
      <c r="AK158">
        <v>-95</v>
      </c>
      <c r="AL158">
        <v>-120</v>
      </c>
      <c r="AM158">
        <v>-85</v>
      </c>
      <c r="AN158">
        <v>-85</v>
      </c>
      <c r="AO158">
        <v>-100</v>
      </c>
      <c r="AP158">
        <v>-95</v>
      </c>
      <c r="AQ158">
        <v>-95</v>
      </c>
      <c r="AR158">
        <v>-120</v>
      </c>
    </row>
    <row r="159" spans="1:44" x14ac:dyDescent="0.35">
      <c r="A159">
        <v>95</v>
      </c>
      <c r="B159" t="s">
        <v>33</v>
      </c>
      <c r="C159">
        <v>95</v>
      </c>
      <c r="D159">
        <v>35</v>
      </c>
      <c r="E159">
        <v>209</v>
      </c>
      <c r="F159" t="s">
        <v>309</v>
      </c>
      <c r="G159" t="s">
        <v>35</v>
      </c>
      <c r="H159" t="s">
        <v>73</v>
      </c>
      <c r="I159" t="s">
        <v>309</v>
      </c>
      <c r="J159" t="s">
        <v>310</v>
      </c>
      <c r="K159">
        <v>12.3</v>
      </c>
      <c r="L159">
        <v>2</v>
      </c>
      <c r="M159" t="s">
        <v>38</v>
      </c>
      <c r="N159">
        <v>8</v>
      </c>
      <c r="O159">
        <v>9</v>
      </c>
      <c r="P159">
        <v>8</v>
      </c>
      <c r="Q159">
        <v>8</v>
      </c>
      <c r="R159">
        <v>8</v>
      </c>
      <c r="S159">
        <v>8</v>
      </c>
      <c r="T159">
        <v>8.5</v>
      </c>
      <c r="U159" t="s">
        <v>58</v>
      </c>
      <c r="V159" t="s">
        <v>40</v>
      </c>
      <c r="W159" t="s">
        <v>75</v>
      </c>
      <c r="X159" t="s">
        <v>42</v>
      </c>
      <c r="Y159" t="s">
        <v>43</v>
      </c>
      <c r="Z159" t="s">
        <v>44</v>
      </c>
      <c r="AA159" s="1">
        <v>44693</v>
      </c>
      <c r="AB159" t="s">
        <v>42</v>
      </c>
      <c r="AC159" t="s">
        <v>42</v>
      </c>
      <c r="AD159" t="s">
        <v>76</v>
      </c>
      <c r="AE159">
        <v>0</v>
      </c>
      <c r="AF159">
        <v>14.56</v>
      </c>
      <c r="AG159">
        <v>15407.920744999999</v>
      </c>
      <c r="AH159" t="s">
        <v>58</v>
      </c>
      <c r="AI159">
        <v>3</v>
      </c>
      <c r="AJ159">
        <v>-95</v>
      </c>
      <c r="AK159">
        <v>-95</v>
      </c>
      <c r="AL159">
        <v>-120</v>
      </c>
      <c r="AM159">
        <v>-85</v>
      </c>
      <c r="AN159">
        <v>-85</v>
      </c>
      <c r="AO159">
        <v>-100</v>
      </c>
      <c r="AP159">
        <v>-95</v>
      </c>
      <c r="AQ159">
        <v>-95</v>
      </c>
      <c r="AR159">
        <v>-120</v>
      </c>
    </row>
    <row r="160" spans="1:44" x14ac:dyDescent="0.35">
      <c r="A160">
        <v>157</v>
      </c>
      <c r="B160" t="s">
        <v>33</v>
      </c>
      <c r="C160">
        <v>157</v>
      </c>
      <c r="D160">
        <v>72</v>
      </c>
      <c r="E160">
        <v>307</v>
      </c>
      <c r="F160" t="s">
        <v>427</v>
      </c>
      <c r="G160" t="s">
        <v>67</v>
      </c>
      <c r="H160" t="s">
        <v>133</v>
      </c>
      <c r="I160" t="s">
        <v>427</v>
      </c>
      <c r="J160" t="s">
        <v>138</v>
      </c>
      <c r="K160">
        <v>9.1999999999999993</v>
      </c>
      <c r="L160">
        <v>2</v>
      </c>
      <c r="M160" t="s">
        <v>38</v>
      </c>
      <c r="N160">
        <v>18</v>
      </c>
      <c r="O160">
        <v>5</v>
      </c>
      <c r="P160">
        <v>7</v>
      </c>
      <c r="Q160">
        <v>8</v>
      </c>
      <c r="R160">
        <v>7</v>
      </c>
      <c r="S160">
        <v>6</v>
      </c>
      <c r="T160">
        <v>5.9</v>
      </c>
      <c r="U160" t="s">
        <v>79</v>
      </c>
      <c r="V160" t="s">
        <v>40</v>
      </c>
      <c r="W160" t="s">
        <v>135</v>
      </c>
      <c r="X160" t="s">
        <v>42</v>
      </c>
      <c r="Y160" t="s">
        <v>43</v>
      </c>
      <c r="Z160" t="s">
        <v>44</v>
      </c>
      <c r="AA160" s="1">
        <v>44693</v>
      </c>
      <c r="AB160" t="s">
        <v>42</v>
      </c>
      <c r="AC160" t="s">
        <v>42</v>
      </c>
      <c r="AD160" t="s">
        <v>428</v>
      </c>
      <c r="AE160">
        <v>0</v>
      </c>
      <c r="AF160">
        <v>29.1</v>
      </c>
      <c r="AG160">
        <v>32619.072376</v>
      </c>
      <c r="AH160" t="s">
        <v>53</v>
      </c>
      <c r="AI160">
        <v>3</v>
      </c>
      <c r="AJ160">
        <v>-95</v>
      </c>
      <c r="AK160">
        <v>-95</v>
      </c>
      <c r="AL160">
        <v>-120</v>
      </c>
      <c r="AM160">
        <v>-85</v>
      </c>
      <c r="AN160">
        <v>0</v>
      </c>
      <c r="AO160">
        <v>0</v>
      </c>
      <c r="AP160">
        <v>-95</v>
      </c>
      <c r="AQ160">
        <v>-95</v>
      </c>
      <c r="AR160">
        <v>-120</v>
      </c>
    </row>
    <row r="161" spans="1:44" x14ac:dyDescent="0.35">
      <c r="A161">
        <v>47</v>
      </c>
      <c r="B161" t="s">
        <v>33</v>
      </c>
      <c r="C161">
        <v>47</v>
      </c>
      <c r="D161">
        <v>252</v>
      </c>
      <c r="E161">
        <v>26</v>
      </c>
      <c r="F161" t="s">
        <v>194</v>
      </c>
      <c r="G161" t="s">
        <v>35</v>
      </c>
      <c r="H161" t="s">
        <v>195</v>
      </c>
      <c r="I161" t="s">
        <v>194</v>
      </c>
      <c r="J161" t="s">
        <v>196</v>
      </c>
      <c r="K161">
        <v>7.2</v>
      </c>
      <c r="L161">
        <v>2</v>
      </c>
      <c r="M161" t="s">
        <v>57</v>
      </c>
      <c r="N161">
        <v>1</v>
      </c>
      <c r="O161">
        <v>6</v>
      </c>
      <c r="P161">
        <v>6</v>
      </c>
      <c r="Q161">
        <v>7</v>
      </c>
      <c r="R161">
        <v>5</v>
      </c>
      <c r="S161">
        <v>7</v>
      </c>
      <c r="T161">
        <v>6.2</v>
      </c>
      <c r="U161" t="s">
        <v>50</v>
      </c>
      <c r="V161" t="s">
        <v>40</v>
      </c>
      <c r="W161" t="s">
        <v>197</v>
      </c>
      <c r="X161" t="s">
        <v>42</v>
      </c>
      <c r="Y161" t="s">
        <v>43</v>
      </c>
      <c r="Z161" t="s">
        <v>44</v>
      </c>
      <c r="AA161" s="1">
        <v>44693</v>
      </c>
      <c r="AB161" t="s">
        <v>42</v>
      </c>
      <c r="AC161" t="s">
        <v>42</v>
      </c>
      <c r="AD161" t="s">
        <v>198</v>
      </c>
      <c r="AE161">
        <v>0</v>
      </c>
      <c r="AF161">
        <v>66.16</v>
      </c>
      <c r="AG161">
        <v>65837.440694999998</v>
      </c>
      <c r="AH161" t="s">
        <v>53</v>
      </c>
      <c r="AI161">
        <v>1</v>
      </c>
      <c r="AJ161">
        <v>-100</v>
      </c>
      <c r="AK161">
        <v>-100</v>
      </c>
      <c r="AL161">
        <v>0</v>
      </c>
      <c r="AM161">
        <v>-85</v>
      </c>
      <c r="AN161">
        <v>0</v>
      </c>
      <c r="AO161">
        <v>0</v>
      </c>
      <c r="AP161">
        <v>-100</v>
      </c>
      <c r="AQ161">
        <v>-100</v>
      </c>
      <c r="AR161">
        <v>0</v>
      </c>
    </row>
    <row r="162" spans="1:44" x14ac:dyDescent="0.35">
      <c r="A162">
        <v>1</v>
      </c>
      <c r="B162" t="s">
        <v>33</v>
      </c>
      <c r="C162">
        <v>1</v>
      </c>
      <c r="D162">
        <v>87</v>
      </c>
      <c r="E162">
        <v>371</v>
      </c>
      <c r="F162" t="s">
        <v>46</v>
      </c>
      <c r="G162" t="s">
        <v>35</v>
      </c>
      <c r="H162" t="s">
        <v>47</v>
      </c>
      <c r="I162" t="s">
        <v>46</v>
      </c>
      <c r="J162" t="s">
        <v>48</v>
      </c>
      <c r="K162">
        <v>9.1999999999999993</v>
      </c>
      <c r="L162">
        <v>2</v>
      </c>
      <c r="M162" t="s">
        <v>49</v>
      </c>
      <c r="N162">
        <v>3</v>
      </c>
      <c r="O162">
        <v>8</v>
      </c>
      <c r="P162">
        <v>8</v>
      </c>
      <c r="Q162">
        <v>10</v>
      </c>
      <c r="R162">
        <v>0</v>
      </c>
      <c r="S162">
        <v>8</v>
      </c>
      <c r="T162">
        <v>7.2</v>
      </c>
      <c r="U162" t="s">
        <v>50</v>
      </c>
      <c r="V162" t="s">
        <v>40</v>
      </c>
      <c r="W162" t="s">
        <v>51</v>
      </c>
      <c r="X162" t="s">
        <v>42</v>
      </c>
      <c r="Y162" t="s">
        <v>43</v>
      </c>
      <c r="Z162" t="s">
        <v>44</v>
      </c>
      <c r="AA162" s="1">
        <v>44693</v>
      </c>
      <c r="AB162" t="s">
        <v>42</v>
      </c>
      <c r="AC162" t="s">
        <v>42</v>
      </c>
      <c r="AD162" t="s">
        <v>52</v>
      </c>
      <c r="AE162">
        <v>0</v>
      </c>
      <c r="AF162">
        <v>17.5</v>
      </c>
      <c r="AG162">
        <v>12199.393778</v>
      </c>
      <c r="AH162" t="s">
        <v>53</v>
      </c>
      <c r="AI162">
        <v>0</v>
      </c>
      <c r="AJ162">
        <v>-100</v>
      </c>
      <c r="AK162">
        <v>0</v>
      </c>
      <c r="AL162">
        <v>0</v>
      </c>
      <c r="AM162">
        <v>-85</v>
      </c>
      <c r="AN162">
        <v>-85</v>
      </c>
      <c r="AO162">
        <v>0</v>
      </c>
      <c r="AP162">
        <v>-100</v>
      </c>
      <c r="AQ162">
        <v>-100</v>
      </c>
      <c r="AR162">
        <v>0</v>
      </c>
    </row>
    <row r="163" spans="1:44" x14ac:dyDescent="0.35">
      <c r="A163">
        <v>152</v>
      </c>
      <c r="B163" t="s">
        <v>33</v>
      </c>
      <c r="C163">
        <v>152</v>
      </c>
      <c r="D163">
        <v>83</v>
      </c>
      <c r="E163">
        <v>324</v>
      </c>
      <c r="F163" t="s">
        <v>418</v>
      </c>
      <c r="G163" t="s">
        <v>67</v>
      </c>
      <c r="H163" t="s">
        <v>36</v>
      </c>
      <c r="I163" t="s">
        <v>418</v>
      </c>
      <c r="J163" t="s">
        <v>111</v>
      </c>
      <c r="K163">
        <v>8.6999999999999993</v>
      </c>
      <c r="L163">
        <v>2</v>
      </c>
      <c r="M163" t="s">
        <v>38</v>
      </c>
      <c r="N163">
        <v>0</v>
      </c>
      <c r="O163">
        <v>8</v>
      </c>
      <c r="P163">
        <v>7</v>
      </c>
      <c r="Q163">
        <v>8</v>
      </c>
      <c r="R163">
        <v>8.5</v>
      </c>
      <c r="S163">
        <v>8</v>
      </c>
      <c r="T163">
        <v>7.9</v>
      </c>
      <c r="U163" t="s">
        <v>58</v>
      </c>
      <c r="V163" t="s">
        <v>40</v>
      </c>
      <c r="W163" t="s">
        <v>41</v>
      </c>
      <c r="X163" t="s">
        <v>42</v>
      </c>
      <c r="Y163" t="s">
        <v>43</v>
      </c>
      <c r="Z163" t="s">
        <v>44</v>
      </c>
      <c r="AA163" s="1">
        <v>44693</v>
      </c>
      <c r="AB163">
        <v>2.5</v>
      </c>
      <c r="AC163" t="s">
        <v>58</v>
      </c>
      <c r="AD163" t="s">
        <v>45</v>
      </c>
      <c r="AE163">
        <v>0</v>
      </c>
      <c r="AF163">
        <v>18</v>
      </c>
      <c r="AG163">
        <v>18736.935652</v>
      </c>
      <c r="AH163" t="s">
        <v>58</v>
      </c>
      <c r="AI163">
        <v>2</v>
      </c>
      <c r="AJ163">
        <v>-95</v>
      </c>
      <c r="AK163">
        <v>-100</v>
      </c>
      <c r="AL163">
        <v>-140</v>
      </c>
      <c r="AM163">
        <v>-85</v>
      </c>
      <c r="AN163">
        <v>-85</v>
      </c>
      <c r="AO163">
        <v>0</v>
      </c>
      <c r="AP163">
        <v>-95</v>
      </c>
      <c r="AQ163">
        <v>-95</v>
      </c>
      <c r="AR163">
        <v>-140</v>
      </c>
    </row>
    <row r="164" spans="1:44" x14ac:dyDescent="0.35">
      <c r="A164">
        <v>94</v>
      </c>
      <c r="B164" t="s">
        <v>33</v>
      </c>
      <c r="C164">
        <v>94</v>
      </c>
      <c r="D164">
        <v>11</v>
      </c>
      <c r="E164">
        <v>136</v>
      </c>
      <c r="F164" t="s">
        <v>307</v>
      </c>
      <c r="G164" t="s">
        <v>35</v>
      </c>
      <c r="H164" t="s">
        <v>225</v>
      </c>
      <c r="I164" t="s">
        <v>307</v>
      </c>
      <c r="J164" t="s">
        <v>308</v>
      </c>
      <c r="K164">
        <v>8</v>
      </c>
      <c r="L164">
        <v>2</v>
      </c>
      <c r="M164" t="s">
        <v>57</v>
      </c>
      <c r="N164">
        <v>0</v>
      </c>
      <c r="O164">
        <v>5</v>
      </c>
      <c r="P164">
        <v>5</v>
      </c>
      <c r="Q164">
        <v>7</v>
      </c>
      <c r="R164">
        <v>5</v>
      </c>
      <c r="S164">
        <v>7</v>
      </c>
      <c r="T164">
        <v>5.6</v>
      </c>
      <c r="U164" t="s">
        <v>79</v>
      </c>
      <c r="V164" t="s">
        <v>40</v>
      </c>
      <c r="W164" t="s">
        <v>227</v>
      </c>
      <c r="X164" t="s">
        <v>42</v>
      </c>
      <c r="Y164" t="s">
        <v>43</v>
      </c>
      <c r="Z164" t="s">
        <v>44</v>
      </c>
      <c r="AA164" s="1">
        <v>44693</v>
      </c>
      <c r="AB164">
        <v>7.5</v>
      </c>
      <c r="AC164" t="s">
        <v>79</v>
      </c>
      <c r="AD164" t="s">
        <v>42</v>
      </c>
      <c r="AE164">
        <v>0</v>
      </c>
      <c r="AF164">
        <v>6.42</v>
      </c>
      <c r="AG164">
        <v>5926.8150530000003</v>
      </c>
      <c r="AH164" t="s">
        <v>53</v>
      </c>
      <c r="AI164">
        <v>1</v>
      </c>
      <c r="AJ164">
        <v>-95</v>
      </c>
      <c r="AK164">
        <v>-100</v>
      </c>
      <c r="AL164">
        <v>-140</v>
      </c>
      <c r="AM164">
        <v>-85</v>
      </c>
      <c r="AN164">
        <v>-85</v>
      </c>
      <c r="AO164">
        <v>-120</v>
      </c>
      <c r="AP164">
        <v>-95</v>
      </c>
      <c r="AQ164">
        <v>-95</v>
      </c>
      <c r="AR164">
        <v>-140</v>
      </c>
    </row>
    <row r="165" spans="1:44" x14ac:dyDescent="0.35">
      <c r="A165">
        <v>179</v>
      </c>
      <c r="B165" t="s">
        <v>33</v>
      </c>
      <c r="C165">
        <v>179</v>
      </c>
      <c r="D165">
        <v>103</v>
      </c>
      <c r="E165">
        <v>93</v>
      </c>
      <c r="F165" t="s">
        <v>465</v>
      </c>
      <c r="G165" t="s">
        <v>67</v>
      </c>
      <c r="H165" t="s">
        <v>233</v>
      </c>
      <c r="I165" t="s">
        <v>465</v>
      </c>
      <c r="J165" t="s">
        <v>138</v>
      </c>
      <c r="K165">
        <v>9.6999999999999993</v>
      </c>
      <c r="L165">
        <v>2</v>
      </c>
      <c r="M165" t="s">
        <v>49</v>
      </c>
      <c r="N165">
        <v>2</v>
      </c>
      <c r="O165">
        <v>7</v>
      </c>
      <c r="P165">
        <v>8</v>
      </c>
      <c r="Q165">
        <v>8</v>
      </c>
      <c r="R165">
        <v>8</v>
      </c>
      <c r="S165">
        <v>7</v>
      </c>
      <c r="T165">
        <v>7.3</v>
      </c>
      <c r="U165" t="s">
        <v>50</v>
      </c>
      <c r="V165" t="s">
        <v>40</v>
      </c>
      <c r="W165" t="s">
        <v>203</v>
      </c>
      <c r="X165" t="s">
        <v>42</v>
      </c>
      <c r="Y165" t="s">
        <v>43</v>
      </c>
      <c r="Z165" t="s">
        <v>44</v>
      </c>
      <c r="AA165" s="1">
        <v>44693</v>
      </c>
      <c r="AB165">
        <v>5.3</v>
      </c>
      <c r="AC165" t="s">
        <v>79</v>
      </c>
      <c r="AD165" t="s">
        <v>466</v>
      </c>
      <c r="AE165">
        <v>0</v>
      </c>
      <c r="AF165">
        <v>23.26</v>
      </c>
      <c r="AG165">
        <v>25488.078577</v>
      </c>
      <c r="AH165" t="s">
        <v>53</v>
      </c>
      <c r="AI165">
        <v>3</v>
      </c>
      <c r="AJ165">
        <v>-95</v>
      </c>
      <c r="AK165">
        <v>-95</v>
      </c>
      <c r="AL165">
        <v>-120</v>
      </c>
      <c r="AM165">
        <v>-85</v>
      </c>
      <c r="AN165">
        <v>0</v>
      </c>
      <c r="AO165">
        <v>0</v>
      </c>
      <c r="AP165">
        <v>-95</v>
      </c>
      <c r="AQ165">
        <v>-95</v>
      </c>
      <c r="AR165">
        <v>-120</v>
      </c>
    </row>
    <row r="166" spans="1:44" x14ac:dyDescent="0.35">
      <c r="A166">
        <v>14</v>
      </c>
      <c r="B166" t="s">
        <v>33</v>
      </c>
      <c r="C166">
        <v>14</v>
      </c>
      <c r="D166">
        <v>337</v>
      </c>
      <c r="E166">
        <v>287</v>
      </c>
      <c r="F166" t="s">
        <v>115</v>
      </c>
      <c r="G166" t="s">
        <v>35</v>
      </c>
      <c r="H166" t="s">
        <v>100</v>
      </c>
      <c r="I166" t="s">
        <v>115</v>
      </c>
      <c r="J166" t="s">
        <v>116</v>
      </c>
      <c r="K166">
        <v>10</v>
      </c>
      <c r="L166">
        <v>2</v>
      </c>
      <c r="M166" t="s">
        <v>49</v>
      </c>
      <c r="N166">
        <v>0</v>
      </c>
      <c r="O166">
        <v>7</v>
      </c>
      <c r="P166">
        <v>6</v>
      </c>
      <c r="Q166">
        <v>7</v>
      </c>
      <c r="R166">
        <v>6</v>
      </c>
      <c r="S166">
        <v>7</v>
      </c>
      <c r="T166">
        <v>6.8</v>
      </c>
      <c r="U166" t="s">
        <v>50</v>
      </c>
      <c r="V166" t="s">
        <v>63</v>
      </c>
      <c r="W166" t="s">
        <v>117</v>
      </c>
      <c r="X166" t="s">
        <v>42</v>
      </c>
      <c r="Y166" t="s">
        <v>43</v>
      </c>
      <c r="Z166" t="s">
        <v>44</v>
      </c>
      <c r="AA166" s="1">
        <v>44693</v>
      </c>
      <c r="AB166" t="s">
        <v>42</v>
      </c>
      <c r="AC166" t="s">
        <v>42</v>
      </c>
      <c r="AD166" t="s">
        <v>118</v>
      </c>
      <c r="AE166">
        <v>0</v>
      </c>
      <c r="AF166">
        <v>14.52</v>
      </c>
      <c r="AG166">
        <v>22029.681226000001</v>
      </c>
      <c r="AH166" t="s">
        <v>53</v>
      </c>
      <c r="AI166">
        <v>3</v>
      </c>
      <c r="AJ166">
        <v>-95</v>
      </c>
      <c r="AK166">
        <v>-95</v>
      </c>
      <c r="AL166">
        <v>-120</v>
      </c>
      <c r="AM166">
        <v>-85</v>
      </c>
      <c r="AN166">
        <v>-85</v>
      </c>
      <c r="AO166">
        <v>0</v>
      </c>
      <c r="AP166">
        <v>-95</v>
      </c>
      <c r="AQ166">
        <v>-95</v>
      </c>
      <c r="AR166">
        <v>-120</v>
      </c>
    </row>
    <row r="167" spans="1:44" x14ac:dyDescent="0.35">
      <c r="A167">
        <v>59</v>
      </c>
      <c r="B167" t="s">
        <v>33</v>
      </c>
      <c r="C167">
        <v>59</v>
      </c>
      <c r="D167">
        <v>274</v>
      </c>
      <c r="E167">
        <v>91</v>
      </c>
      <c r="F167" t="s">
        <v>232</v>
      </c>
      <c r="G167" t="s">
        <v>67</v>
      </c>
      <c r="H167" t="s">
        <v>233</v>
      </c>
      <c r="I167" t="s">
        <v>232</v>
      </c>
      <c r="J167" t="s">
        <v>234</v>
      </c>
      <c r="K167">
        <v>9.6999999999999993</v>
      </c>
      <c r="L167">
        <v>2</v>
      </c>
      <c r="M167" t="s">
        <v>49</v>
      </c>
      <c r="N167">
        <v>3</v>
      </c>
      <c r="O167">
        <v>6</v>
      </c>
      <c r="P167">
        <v>8</v>
      </c>
      <c r="Q167">
        <v>7</v>
      </c>
      <c r="R167">
        <v>7.5</v>
      </c>
      <c r="S167">
        <v>8</v>
      </c>
      <c r="T167">
        <v>6.9</v>
      </c>
      <c r="U167" t="s">
        <v>50</v>
      </c>
      <c r="V167" t="s">
        <v>40</v>
      </c>
      <c r="W167" t="s">
        <v>203</v>
      </c>
      <c r="X167" t="s">
        <v>42</v>
      </c>
      <c r="Y167" t="s">
        <v>43</v>
      </c>
      <c r="Z167" t="s">
        <v>44</v>
      </c>
      <c r="AA167" s="1">
        <v>44693</v>
      </c>
      <c r="AB167">
        <v>6</v>
      </c>
      <c r="AC167" t="s">
        <v>79</v>
      </c>
      <c r="AD167" s="2" t="s">
        <v>472</v>
      </c>
      <c r="AE167">
        <v>0</v>
      </c>
      <c r="AF167">
        <v>24.15</v>
      </c>
      <c r="AG167">
        <v>26310.721484999998</v>
      </c>
      <c r="AH167" t="s">
        <v>53</v>
      </c>
      <c r="AI167">
        <v>0</v>
      </c>
      <c r="AJ167">
        <v>-100</v>
      </c>
      <c r="AK167">
        <v>0</v>
      </c>
      <c r="AL167">
        <v>0</v>
      </c>
      <c r="AM167">
        <v>-85</v>
      </c>
      <c r="AN167">
        <v>0</v>
      </c>
      <c r="AO167">
        <v>0</v>
      </c>
      <c r="AP167">
        <v>-100</v>
      </c>
      <c r="AQ167">
        <v>-100</v>
      </c>
      <c r="AR167">
        <v>0</v>
      </c>
    </row>
    <row r="168" spans="1:44" x14ac:dyDescent="0.35">
      <c r="A168">
        <v>134</v>
      </c>
      <c r="B168" t="s">
        <v>33</v>
      </c>
      <c r="C168">
        <v>134</v>
      </c>
      <c r="D168">
        <v>51</v>
      </c>
      <c r="E168">
        <v>101</v>
      </c>
      <c r="F168" t="s">
        <v>385</v>
      </c>
      <c r="G168" t="s">
        <v>35</v>
      </c>
      <c r="H168" t="s">
        <v>233</v>
      </c>
      <c r="I168" t="s">
        <v>385</v>
      </c>
      <c r="J168" t="s">
        <v>294</v>
      </c>
      <c r="K168">
        <v>8.5</v>
      </c>
      <c r="L168">
        <v>2</v>
      </c>
      <c r="M168" t="s">
        <v>38</v>
      </c>
      <c r="N168">
        <v>0</v>
      </c>
      <c r="O168">
        <v>8</v>
      </c>
      <c r="P168">
        <v>9</v>
      </c>
      <c r="Q168">
        <v>9</v>
      </c>
      <c r="R168">
        <v>8</v>
      </c>
      <c r="S168">
        <v>8</v>
      </c>
      <c r="T168">
        <v>8.1999999999999993</v>
      </c>
      <c r="U168" t="s">
        <v>58</v>
      </c>
      <c r="V168" t="s">
        <v>40</v>
      </c>
      <c r="W168" t="s">
        <v>203</v>
      </c>
      <c r="X168" t="s">
        <v>42</v>
      </c>
      <c r="Y168" t="s">
        <v>43</v>
      </c>
      <c r="Z168" t="s">
        <v>44</v>
      </c>
      <c r="AA168" s="1">
        <v>44693</v>
      </c>
      <c r="AB168" t="s">
        <v>42</v>
      </c>
      <c r="AC168" t="s">
        <v>42</v>
      </c>
      <c r="AD168" t="s">
        <v>295</v>
      </c>
      <c r="AE168">
        <v>0</v>
      </c>
      <c r="AF168">
        <v>8.4</v>
      </c>
      <c r="AG168">
        <v>5077.841864</v>
      </c>
      <c r="AH168" t="s">
        <v>58</v>
      </c>
      <c r="AI168">
        <v>0</v>
      </c>
      <c r="AJ168">
        <v>-100</v>
      </c>
      <c r="AK168">
        <v>0</v>
      </c>
      <c r="AL168">
        <v>0</v>
      </c>
      <c r="AM168">
        <v>-105</v>
      </c>
      <c r="AN168">
        <v>-105</v>
      </c>
      <c r="AO168">
        <v>-120</v>
      </c>
      <c r="AP168">
        <v>-100</v>
      </c>
      <c r="AQ168">
        <v>-100</v>
      </c>
      <c r="AR168">
        <v>0</v>
      </c>
    </row>
    <row r="169" spans="1:44" x14ac:dyDescent="0.35">
      <c r="A169">
        <v>60</v>
      </c>
      <c r="B169" t="s">
        <v>33</v>
      </c>
      <c r="C169">
        <v>60</v>
      </c>
      <c r="D169">
        <v>275</v>
      </c>
      <c r="E169">
        <v>97</v>
      </c>
      <c r="F169" t="s">
        <v>236</v>
      </c>
      <c r="G169" t="s">
        <v>67</v>
      </c>
      <c r="H169" t="s">
        <v>233</v>
      </c>
      <c r="I169" t="s">
        <v>236</v>
      </c>
      <c r="J169" t="s">
        <v>138</v>
      </c>
      <c r="K169">
        <v>11</v>
      </c>
      <c r="L169">
        <v>2</v>
      </c>
      <c r="M169" t="s">
        <v>38</v>
      </c>
      <c r="N169">
        <v>2</v>
      </c>
      <c r="O169">
        <v>6</v>
      </c>
      <c r="P169">
        <v>8</v>
      </c>
      <c r="Q169">
        <v>7</v>
      </c>
      <c r="R169">
        <v>8</v>
      </c>
      <c r="S169">
        <v>7</v>
      </c>
      <c r="T169">
        <v>6.8</v>
      </c>
      <c r="U169" t="s">
        <v>50</v>
      </c>
      <c r="V169" t="s">
        <v>112</v>
      </c>
      <c r="W169" t="s">
        <v>191</v>
      </c>
      <c r="X169" t="s">
        <v>42</v>
      </c>
      <c r="Y169" t="s">
        <v>43</v>
      </c>
      <c r="Z169" t="s">
        <v>44</v>
      </c>
      <c r="AA169" s="1">
        <v>44693</v>
      </c>
      <c r="AB169">
        <v>2.9</v>
      </c>
      <c r="AC169" t="s">
        <v>58</v>
      </c>
      <c r="AD169" t="s">
        <v>237</v>
      </c>
      <c r="AE169">
        <v>0</v>
      </c>
      <c r="AF169">
        <v>23.65</v>
      </c>
      <c r="AG169">
        <v>25476.767888999999</v>
      </c>
      <c r="AH169" t="s">
        <v>53</v>
      </c>
      <c r="AI169">
        <v>3</v>
      </c>
      <c r="AJ169">
        <v>-95</v>
      </c>
      <c r="AK169">
        <v>-95</v>
      </c>
      <c r="AL169">
        <v>-120</v>
      </c>
      <c r="AM169">
        <v>-85</v>
      </c>
      <c r="AN169">
        <v>-85</v>
      </c>
      <c r="AO169">
        <v>0</v>
      </c>
      <c r="AP169">
        <v>-95</v>
      </c>
      <c r="AQ169">
        <v>-95</v>
      </c>
      <c r="AR169">
        <v>-120</v>
      </c>
    </row>
    <row r="170" spans="1:44" x14ac:dyDescent="0.35">
      <c r="A170">
        <v>168</v>
      </c>
      <c r="B170" t="s">
        <v>33</v>
      </c>
      <c r="C170">
        <v>168</v>
      </c>
      <c r="D170">
        <v>97</v>
      </c>
      <c r="E170">
        <v>353</v>
      </c>
      <c r="F170" t="s">
        <v>443</v>
      </c>
      <c r="G170" t="s">
        <v>35</v>
      </c>
      <c r="H170" t="s">
        <v>88</v>
      </c>
      <c r="I170" t="s">
        <v>443</v>
      </c>
      <c r="J170" t="s">
        <v>116</v>
      </c>
      <c r="K170">
        <v>20</v>
      </c>
      <c r="L170">
        <v>4</v>
      </c>
      <c r="M170" t="s">
        <v>38</v>
      </c>
      <c r="N170">
        <v>0</v>
      </c>
      <c r="O170">
        <v>10</v>
      </c>
      <c r="P170">
        <v>9</v>
      </c>
      <c r="Q170">
        <v>8</v>
      </c>
      <c r="R170">
        <v>10</v>
      </c>
      <c r="S170">
        <v>9</v>
      </c>
      <c r="T170">
        <v>9.5</v>
      </c>
      <c r="U170" t="s">
        <v>39</v>
      </c>
      <c r="V170" t="s">
        <v>40</v>
      </c>
      <c r="W170" t="s">
        <v>93</v>
      </c>
      <c r="X170" t="s">
        <v>42</v>
      </c>
      <c r="Y170" t="s">
        <v>43</v>
      </c>
      <c r="Z170" t="s">
        <v>44</v>
      </c>
      <c r="AA170" s="1">
        <v>44693</v>
      </c>
      <c r="AB170">
        <v>2.2000000000000002</v>
      </c>
      <c r="AC170" t="s">
        <v>39</v>
      </c>
      <c r="AD170" t="s">
        <v>94</v>
      </c>
      <c r="AE170">
        <v>0</v>
      </c>
      <c r="AF170">
        <v>9.8000000000000007</v>
      </c>
      <c r="AG170">
        <v>8999.0711730000003</v>
      </c>
      <c r="AH170" t="s">
        <v>39</v>
      </c>
      <c r="AI170">
        <v>3</v>
      </c>
      <c r="AJ170">
        <v>-95</v>
      </c>
      <c r="AK170">
        <v>-95</v>
      </c>
      <c r="AL170">
        <v>-120</v>
      </c>
      <c r="AM170">
        <v>-85</v>
      </c>
      <c r="AN170">
        <v>-95</v>
      </c>
      <c r="AO170">
        <v>-120</v>
      </c>
      <c r="AP170">
        <v>-95</v>
      </c>
      <c r="AQ170">
        <v>-95</v>
      </c>
      <c r="AR170">
        <v>-120</v>
      </c>
    </row>
    <row r="171" spans="1:44" x14ac:dyDescent="0.35">
      <c r="A171">
        <v>45</v>
      </c>
      <c r="B171" t="s">
        <v>33</v>
      </c>
      <c r="C171">
        <v>45</v>
      </c>
      <c r="D171">
        <v>250</v>
      </c>
      <c r="E171">
        <v>45</v>
      </c>
      <c r="F171" t="s">
        <v>189</v>
      </c>
      <c r="G171" t="s">
        <v>67</v>
      </c>
      <c r="H171" t="s">
        <v>177</v>
      </c>
      <c r="I171" t="s">
        <v>189</v>
      </c>
      <c r="J171" t="s">
        <v>190</v>
      </c>
      <c r="K171">
        <v>8</v>
      </c>
      <c r="L171">
        <v>2</v>
      </c>
      <c r="M171" t="s">
        <v>38</v>
      </c>
      <c r="N171">
        <v>13</v>
      </c>
      <c r="O171">
        <v>7</v>
      </c>
      <c r="P171">
        <v>7</v>
      </c>
      <c r="Q171">
        <v>6</v>
      </c>
      <c r="R171">
        <v>5</v>
      </c>
      <c r="S171">
        <v>5</v>
      </c>
      <c r="T171">
        <v>6.3</v>
      </c>
      <c r="U171" t="s">
        <v>50</v>
      </c>
      <c r="V171" t="s">
        <v>112</v>
      </c>
      <c r="W171" t="s">
        <v>191</v>
      </c>
      <c r="X171" t="s">
        <v>42</v>
      </c>
      <c r="Y171" t="s">
        <v>43</v>
      </c>
      <c r="Z171" t="s">
        <v>44</v>
      </c>
      <c r="AA171" s="1">
        <v>44693</v>
      </c>
      <c r="AB171">
        <v>3.1</v>
      </c>
      <c r="AC171" t="s">
        <v>58</v>
      </c>
      <c r="AD171" t="s">
        <v>192</v>
      </c>
      <c r="AE171">
        <v>0</v>
      </c>
      <c r="AF171">
        <v>50.77</v>
      </c>
      <c r="AG171">
        <v>51944.471602999998</v>
      </c>
      <c r="AH171" t="s">
        <v>53</v>
      </c>
      <c r="AI171">
        <v>3</v>
      </c>
      <c r="AJ171">
        <v>-95</v>
      </c>
      <c r="AK171">
        <v>-95</v>
      </c>
      <c r="AL171">
        <v>-120</v>
      </c>
      <c r="AM171">
        <v>-85</v>
      </c>
      <c r="AN171">
        <v>-85</v>
      </c>
      <c r="AO171">
        <v>-100</v>
      </c>
      <c r="AP171">
        <v>-95</v>
      </c>
      <c r="AQ171">
        <v>-95</v>
      </c>
      <c r="AR171">
        <v>-120</v>
      </c>
    </row>
    <row r="172" spans="1:44" x14ac:dyDescent="0.35">
      <c r="A172">
        <v>151</v>
      </c>
      <c r="B172" t="s">
        <v>33</v>
      </c>
      <c r="C172">
        <v>151</v>
      </c>
      <c r="D172">
        <v>68</v>
      </c>
      <c r="E172">
        <v>50</v>
      </c>
      <c r="F172" t="s">
        <v>416</v>
      </c>
      <c r="G172" t="s">
        <v>67</v>
      </c>
      <c r="H172" t="s">
        <v>177</v>
      </c>
      <c r="I172" t="s">
        <v>416</v>
      </c>
      <c r="J172" t="s">
        <v>138</v>
      </c>
      <c r="K172">
        <v>8</v>
      </c>
      <c r="L172">
        <v>2</v>
      </c>
      <c r="M172" t="s">
        <v>38</v>
      </c>
      <c r="N172">
        <v>10</v>
      </c>
      <c r="O172">
        <v>8</v>
      </c>
      <c r="P172">
        <v>8</v>
      </c>
      <c r="Q172">
        <v>7</v>
      </c>
      <c r="R172">
        <v>7</v>
      </c>
      <c r="S172">
        <v>7</v>
      </c>
      <c r="T172">
        <v>7.6</v>
      </c>
      <c r="U172" t="s">
        <v>58</v>
      </c>
      <c r="V172" t="s">
        <v>112</v>
      </c>
      <c r="W172" t="s">
        <v>191</v>
      </c>
      <c r="X172" t="s">
        <v>42</v>
      </c>
      <c r="Y172" t="s">
        <v>43</v>
      </c>
      <c r="Z172" t="s">
        <v>44</v>
      </c>
      <c r="AA172" s="1">
        <v>44693</v>
      </c>
      <c r="AB172">
        <v>3.9</v>
      </c>
      <c r="AC172" t="s">
        <v>50</v>
      </c>
      <c r="AD172" t="s">
        <v>417</v>
      </c>
      <c r="AE172">
        <v>0</v>
      </c>
      <c r="AF172">
        <v>15.49</v>
      </c>
      <c r="AG172">
        <v>20329.155696000002</v>
      </c>
      <c r="AH172" t="s">
        <v>58</v>
      </c>
      <c r="AI172">
        <v>3</v>
      </c>
      <c r="AJ172">
        <v>-95</v>
      </c>
      <c r="AK172">
        <v>-95</v>
      </c>
      <c r="AL172">
        <v>-120</v>
      </c>
      <c r="AM172">
        <v>-85</v>
      </c>
      <c r="AN172">
        <v>-95</v>
      </c>
      <c r="AO172">
        <v>0</v>
      </c>
      <c r="AP172">
        <v>-95</v>
      </c>
      <c r="AQ172">
        <v>-95</v>
      </c>
      <c r="AR172">
        <v>-120</v>
      </c>
    </row>
    <row r="173" spans="1:44" x14ac:dyDescent="0.35">
      <c r="A173">
        <v>107</v>
      </c>
      <c r="B173" t="s">
        <v>33</v>
      </c>
      <c r="C173">
        <v>107</v>
      </c>
      <c r="D173">
        <v>19</v>
      </c>
      <c r="E173">
        <v>89</v>
      </c>
      <c r="F173" t="s">
        <v>333</v>
      </c>
      <c r="G173" t="s">
        <v>67</v>
      </c>
      <c r="H173" t="s">
        <v>233</v>
      </c>
      <c r="I173" t="s">
        <v>333</v>
      </c>
      <c r="J173" t="s">
        <v>334</v>
      </c>
      <c r="K173">
        <v>9.3000000000000007</v>
      </c>
      <c r="L173">
        <v>2</v>
      </c>
      <c r="M173" t="s">
        <v>38</v>
      </c>
      <c r="N173">
        <v>34</v>
      </c>
      <c r="O173">
        <v>7</v>
      </c>
      <c r="P173">
        <v>7.5</v>
      </c>
      <c r="Q173">
        <v>7</v>
      </c>
      <c r="R173">
        <v>8</v>
      </c>
      <c r="S173">
        <v>9</v>
      </c>
      <c r="T173">
        <v>7.6</v>
      </c>
      <c r="U173" t="s">
        <v>58</v>
      </c>
      <c r="V173" t="s">
        <v>40</v>
      </c>
      <c r="W173" t="s">
        <v>203</v>
      </c>
      <c r="X173" t="s">
        <v>42</v>
      </c>
      <c r="Y173" t="s">
        <v>43</v>
      </c>
      <c r="Z173" t="s">
        <v>44</v>
      </c>
      <c r="AA173" s="1">
        <v>44693</v>
      </c>
      <c r="AB173">
        <v>2.9</v>
      </c>
      <c r="AC173" t="s">
        <v>58</v>
      </c>
      <c r="AD173" t="s">
        <v>335</v>
      </c>
      <c r="AE173">
        <v>0</v>
      </c>
      <c r="AF173">
        <v>35.54</v>
      </c>
      <c r="AG173">
        <v>34938.880494999998</v>
      </c>
      <c r="AH173" t="s">
        <v>58</v>
      </c>
      <c r="AI173">
        <v>2</v>
      </c>
      <c r="AJ173">
        <v>-95</v>
      </c>
      <c r="AK173">
        <v>-100</v>
      </c>
      <c r="AL173">
        <v>-140</v>
      </c>
      <c r="AM173">
        <v>-85</v>
      </c>
      <c r="AN173">
        <v>-85</v>
      </c>
      <c r="AO173">
        <v>0</v>
      </c>
      <c r="AP173">
        <v>-95</v>
      </c>
      <c r="AQ173">
        <v>-95</v>
      </c>
      <c r="AR173">
        <v>-140</v>
      </c>
    </row>
    <row r="174" spans="1:44" x14ac:dyDescent="0.35">
      <c r="A174">
        <v>143</v>
      </c>
      <c r="B174" t="s">
        <v>33</v>
      </c>
      <c r="C174">
        <v>143</v>
      </c>
      <c r="D174">
        <v>63</v>
      </c>
      <c r="E174">
        <v>103</v>
      </c>
      <c r="F174" t="s">
        <v>404</v>
      </c>
      <c r="G174" t="s">
        <v>35</v>
      </c>
      <c r="H174" t="s">
        <v>233</v>
      </c>
      <c r="I174" t="s">
        <v>404</v>
      </c>
      <c r="J174" t="s">
        <v>294</v>
      </c>
      <c r="K174">
        <v>8.5</v>
      </c>
      <c r="L174">
        <v>2</v>
      </c>
      <c r="M174" t="s">
        <v>38</v>
      </c>
      <c r="N174">
        <v>0</v>
      </c>
      <c r="O174">
        <v>8</v>
      </c>
      <c r="P174">
        <v>9</v>
      </c>
      <c r="Q174">
        <v>9</v>
      </c>
      <c r="R174">
        <v>6</v>
      </c>
      <c r="S174">
        <v>8</v>
      </c>
      <c r="T174">
        <v>8</v>
      </c>
      <c r="U174" t="s">
        <v>58</v>
      </c>
      <c r="V174" t="s">
        <v>40</v>
      </c>
      <c r="W174" t="s">
        <v>203</v>
      </c>
      <c r="X174" t="s">
        <v>42</v>
      </c>
      <c r="Y174" t="s">
        <v>43</v>
      </c>
      <c r="Z174" t="s">
        <v>44</v>
      </c>
      <c r="AA174" s="1">
        <v>44693</v>
      </c>
      <c r="AB174" t="s">
        <v>42</v>
      </c>
      <c r="AC174" t="s">
        <v>42</v>
      </c>
      <c r="AD174" t="s">
        <v>295</v>
      </c>
      <c r="AE174">
        <v>0</v>
      </c>
      <c r="AF174">
        <v>8.64</v>
      </c>
      <c r="AG174">
        <v>8891.4133299999994</v>
      </c>
      <c r="AH174" t="s">
        <v>58</v>
      </c>
      <c r="AI174">
        <v>0</v>
      </c>
      <c r="AJ174">
        <v>-95</v>
      </c>
      <c r="AK174">
        <v>0</v>
      </c>
      <c r="AL174">
        <v>0</v>
      </c>
      <c r="AM174">
        <v>-85</v>
      </c>
      <c r="AN174">
        <v>-85</v>
      </c>
      <c r="AO174">
        <v>0</v>
      </c>
      <c r="AP174">
        <v>-95</v>
      </c>
      <c r="AQ174">
        <v>-95</v>
      </c>
      <c r="AR174">
        <v>0</v>
      </c>
    </row>
    <row r="175" spans="1:44" x14ac:dyDescent="0.35">
      <c r="A175">
        <v>75</v>
      </c>
      <c r="B175" t="s">
        <v>33</v>
      </c>
      <c r="C175">
        <v>75</v>
      </c>
      <c r="D175">
        <v>293</v>
      </c>
      <c r="E175">
        <v>358</v>
      </c>
      <c r="F175" t="s">
        <v>270</v>
      </c>
      <c r="G175" t="s">
        <v>35</v>
      </c>
      <c r="H175" t="s">
        <v>88</v>
      </c>
      <c r="I175" t="s">
        <v>270</v>
      </c>
      <c r="J175" t="s">
        <v>271</v>
      </c>
      <c r="K175">
        <v>10</v>
      </c>
      <c r="L175">
        <v>2</v>
      </c>
      <c r="M175" t="s">
        <v>38</v>
      </c>
      <c r="N175">
        <v>0</v>
      </c>
      <c r="O175">
        <v>10</v>
      </c>
      <c r="P175">
        <v>9</v>
      </c>
      <c r="Q175">
        <v>7</v>
      </c>
      <c r="R175">
        <v>8</v>
      </c>
      <c r="S175">
        <v>8</v>
      </c>
      <c r="T175">
        <v>9</v>
      </c>
      <c r="U175" t="s">
        <v>39</v>
      </c>
      <c r="V175" t="s">
        <v>40</v>
      </c>
      <c r="W175" t="s">
        <v>93</v>
      </c>
      <c r="X175" t="s">
        <v>42</v>
      </c>
      <c r="Y175" t="s">
        <v>43</v>
      </c>
      <c r="Z175" t="s">
        <v>44</v>
      </c>
      <c r="AA175" s="1">
        <v>44693</v>
      </c>
      <c r="AB175">
        <v>2.9</v>
      </c>
      <c r="AC175" t="s">
        <v>58</v>
      </c>
      <c r="AD175" t="s">
        <v>94</v>
      </c>
      <c r="AE175">
        <v>0</v>
      </c>
      <c r="AF175">
        <v>4.16</v>
      </c>
      <c r="AG175">
        <v>4175.9720509999997</v>
      </c>
      <c r="AH175" t="s">
        <v>39</v>
      </c>
      <c r="AI175">
        <v>3</v>
      </c>
      <c r="AJ175">
        <v>-85</v>
      </c>
      <c r="AK175">
        <v>-95</v>
      </c>
      <c r="AL175">
        <v>-140</v>
      </c>
      <c r="AM175">
        <v>-95</v>
      </c>
      <c r="AN175">
        <v>0</v>
      </c>
      <c r="AO175">
        <v>0</v>
      </c>
      <c r="AP175">
        <v>-85</v>
      </c>
      <c r="AQ175">
        <v>-95</v>
      </c>
      <c r="AR175">
        <v>0</v>
      </c>
    </row>
    <row r="176" spans="1:44" x14ac:dyDescent="0.35">
      <c r="A176">
        <v>88</v>
      </c>
      <c r="B176" t="s">
        <v>33</v>
      </c>
      <c r="C176">
        <v>88</v>
      </c>
      <c r="D176">
        <v>3</v>
      </c>
      <c r="E176">
        <v>163</v>
      </c>
      <c r="F176" t="s">
        <v>296</v>
      </c>
      <c r="G176" t="s">
        <v>67</v>
      </c>
      <c r="H176" t="s">
        <v>68</v>
      </c>
      <c r="I176" t="s">
        <v>296</v>
      </c>
      <c r="J176" t="s">
        <v>297</v>
      </c>
      <c r="K176">
        <v>10</v>
      </c>
      <c r="L176">
        <v>2</v>
      </c>
      <c r="M176" t="s">
        <v>38</v>
      </c>
      <c r="N176">
        <v>0</v>
      </c>
      <c r="O176">
        <v>8</v>
      </c>
      <c r="P176">
        <v>7</v>
      </c>
      <c r="Q176">
        <v>7</v>
      </c>
      <c r="R176">
        <v>7</v>
      </c>
      <c r="S176">
        <v>8</v>
      </c>
      <c r="T176">
        <v>7.7</v>
      </c>
      <c r="U176" t="s">
        <v>58</v>
      </c>
      <c r="V176" t="s">
        <v>63</v>
      </c>
      <c r="W176" t="s">
        <v>70</v>
      </c>
      <c r="X176" t="s">
        <v>42</v>
      </c>
      <c r="Y176" t="s">
        <v>43</v>
      </c>
      <c r="Z176" t="s">
        <v>44</v>
      </c>
      <c r="AA176" s="1">
        <v>44693</v>
      </c>
      <c r="AB176" t="s">
        <v>42</v>
      </c>
      <c r="AC176" t="s">
        <v>42</v>
      </c>
      <c r="AD176" t="s">
        <v>71</v>
      </c>
      <c r="AE176">
        <v>0</v>
      </c>
      <c r="AF176">
        <v>9.67</v>
      </c>
      <c r="AG176">
        <v>9767.4700150000008</v>
      </c>
      <c r="AH176" t="s">
        <v>58</v>
      </c>
      <c r="AI176">
        <v>3</v>
      </c>
      <c r="AJ176">
        <v>-95</v>
      </c>
      <c r="AK176">
        <v>-95</v>
      </c>
      <c r="AL176">
        <v>-120</v>
      </c>
      <c r="AM176">
        <v>-85</v>
      </c>
      <c r="AN176">
        <v>-85</v>
      </c>
      <c r="AO176">
        <v>-100</v>
      </c>
      <c r="AP176">
        <v>-95</v>
      </c>
      <c r="AQ176">
        <v>-95</v>
      </c>
      <c r="AR176">
        <v>-120</v>
      </c>
    </row>
    <row r="177" spans="1:44" x14ac:dyDescent="0.35">
      <c r="A177">
        <v>42</v>
      </c>
      <c r="B177" t="s">
        <v>33</v>
      </c>
      <c r="C177">
        <v>42</v>
      </c>
      <c r="D177">
        <v>247</v>
      </c>
      <c r="E177">
        <v>55</v>
      </c>
      <c r="F177" t="s">
        <v>184</v>
      </c>
      <c r="G177" t="s">
        <v>67</v>
      </c>
      <c r="H177" t="s">
        <v>177</v>
      </c>
      <c r="I177" t="s">
        <v>184</v>
      </c>
      <c r="J177" t="s">
        <v>97</v>
      </c>
      <c r="K177">
        <v>11</v>
      </c>
      <c r="L177">
        <v>2</v>
      </c>
      <c r="M177" t="s">
        <v>38</v>
      </c>
      <c r="N177">
        <v>0</v>
      </c>
      <c r="O177">
        <v>9</v>
      </c>
      <c r="P177">
        <v>9</v>
      </c>
      <c r="Q177">
        <v>9</v>
      </c>
      <c r="R177">
        <v>9</v>
      </c>
      <c r="S177">
        <v>9</v>
      </c>
      <c r="T177">
        <v>9</v>
      </c>
      <c r="U177" t="s">
        <v>39</v>
      </c>
      <c r="V177" t="s">
        <v>40</v>
      </c>
      <c r="W177" t="s">
        <v>179</v>
      </c>
      <c r="X177" t="s">
        <v>42</v>
      </c>
      <c r="Y177" t="s">
        <v>43</v>
      </c>
      <c r="Z177" t="s">
        <v>44</v>
      </c>
      <c r="AA177" s="1">
        <v>44693</v>
      </c>
      <c r="AB177" t="s">
        <v>42</v>
      </c>
      <c r="AC177" t="s">
        <v>42</v>
      </c>
      <c r="AD177" t="s">
        <v>185</v>
      </c>
      <c r="AE177">
        <v>0</v>
      </c>
      <c r="AF177">
        <v>44.28</v>
      </c>
      <c r="AG177">
        <v>44210.547320999998</v>
      </c>
      <c r="AH177" t="s">
        <v>39</v>
      </c>
      <c r="AI177">
        <v>1</v>
      </c>
      <c r="AJ177">
        <v>-95</v>
      </c>
      <c r="AK177">
        <v>-100</v>
      </c>
      <c r="AL177">
        <v>-140</v>
      </c>
      <c r="AM177">
        <v>-85</v>
      </c>
      <c r="AN177">
        <v>-85</v>
      </c>
      <c r="AO177">
        <v>0</v>
      </c>
      <c r="AP177">
        <v>-95</v>
      </c>
      <c r="AQ177">
        <v>-100</v>
      </c>
      <c r="AR177">
        <v>-120</v>
      </c>
    </row>
    <row r="178" spans="1:44" x14ac:dyDescent="0.35">
      <c r="A178">
        <v>167</v>
      </c>
      <c r="B178" t="s">
        <v>33</v>
      </c>
      <c r="C178">
        <v>167</v>
      </c>
      <c r="D178">
        <v>96</v>
      </c>
      <c r="E178">
        <v>338</v>
      </c>
      <c r="F178" t="s">
        <v>442</v>
      </c>
      <c r="G178" t="s">
        <v>35</v>
      </c>
      <c r="H178" t="s">
        <v>36</v>
      </c>
      <c r="I178" t="s">
        <v>442</v>
      </c>
      <c r="J178" t="s">
        <v>48</v>
      </c>
      <c r="K178">
        <v>9.1999999999999993</v>
      </c>
      <c r="L178">
        <v>2</v>
      </c>
      <c r="M178" t="s">
        <v>49</v>
      </c>
      <c r="N178">
        <v>2</v>
      </c>
      <c r="O178">
        <v>5</v>
      </c>
      <c r="P178">
        <v>6.5</v>
      </c>
      <c r="Q178">
        <v>7.5</v>
      </c>
      <c r="R178">
        <v>7</v>
      </c>
      <c r="S178">
        <v>7</v>
      </c>
      <c r="T178">
        <v>6</v>
      </c>
      <c r="U178" t="s">
        <v>50</v>
      </c>
      <c r="V178" t="s">
        <v>40</v>
      </c>
      <c r="W178" t="s">
        <v>41</v>
      </c>
      <c r="X178" t="s">
        <v>42</v>
      </c>
      <c r="Y178" t="s">
        <v>43</v>
      </c>
      <c r="Z178" t="s">
        <v>44</v>
      </c>
      <c r="AA178" s="1">
        <v>44693</v>
      </c>
      <c r="AB178">
        <v>4.4000000000000004</v>
      </c>
      <c r="AC178" t="s">
        <v>50</v>
      </c>
      <c r="AD178" t="s">
        <v>45</v>
      </c>
      <c r="AE178">
        <v>0</v>
      </c>
      <c r="AF178">
        <v>21.05</v>
      </c>
      <c r="AG178">
        <v>20140.425030999999</v>
      </c>
      <c r="AH178" t="s">
        <v>53</v>
      </c>
      <c r="AI178">
        <v>0</v>
      </c>
      <c r="AJ178">
        <v>0</v>
      </c>
      <c r="AK178">
        <v>0</v>
      </c>
      <c r="AL178">
        <v>0</v>
      </c>
      <c r="AM178">
        <v>0</v>
      </c>
      <c r="AN178">
        <v>0</v>
      </c>
      <c r="AO178">
        <v>0</v>
      </c>
      <c r="AP178">
        <v>0</v>
      </c>
      <c r="AQ178">
        <v>0</v>
      </c>
      <c r="AR178">
        <v>0</v>
      </c>
    </row>
    <row r="179" spans="1:44" x14ac:dyDescent="0.35">
      <c r="A179">
        <v>13</v>
      </c>
      <c r="B179" t="s">
        <v>33</v>
      </c>
      <c r="C179">
        <v>13</v>
      </c>
      <c r="D179">
        <v>284</v>
      </c>
      <c r="E179">
        <v>262</v>
      </c>
      <c r="F179" t="s">
        <v>110</v>
      </c>
      <c r="G179" t="s">
        <v>67</v>
      </c>
      <c r="H179" t="s">
        <v>106</v>
      </c>
      <c r="I179" t="s">
        <v>110</v>
      </c>
      <c r="J179" t="s">
        <v>111</v>
      </c>
      <c r="K179">
        <v>11</v>
      </c>
      <c r="L179">
        <v>2</v>
      </c>
      <c r="M179" t="s">
        <v>49</v>
      </c>
      <c r="N179">
        <v>1</v>
      </c>
      <c r="O179">
        <v>5</v>
      </c>
      <c r="P179">
        <v>7</v>
      </c>
      <c r="Q179">
        <v>7</v>
      </c>
      <c r="R179">
        <v>8</v>
      </c>
      <c r="S179">
        <v>6</v>
      </c>
      <c r="T179">
        <v>6</v>
      </c>
      <c r="U179" t="s">
        <v>79</v>
      </c>
      <c r="V179" t="s">
        <v>112</v>
      </c>
      <c r="W179" t="s">
        <v>113</v>
      </c>
      <c r="X179" t="s">
        <v>42</v>
      </c>
      <c r="Y179" t="s">
        <v>43</v>
      </c>
      <c r="Z179" t="s">
        <v>44</v>
      </c>
      <c r="AA179" s="1">
        <v>44693</v>
      </c>
      <c r="AB179">
        <v>6.3</v>
      </c>
      <c r="AC179" t="s">
        <v>79</v>
      </c>
      <c r="AD179" t="s">
        <v>114</v>
      </c>
      <c r="AE179">
        <v>0</v>
      </c>
      <c r="AF179">
        <v>25.87</v>
      </c>
      <c r="AG179">
        <v>24121.141265999999</v>
      </c>
      <c r="AH179" t="s">
        <v>53</v>
      </c>
      <c r="AI179">
        <v>3</v>
      </c>
      <c r="AJ179">
        <v>-95</v>
      </c>
      <c r="AK179">
        <v>-95</v>
      </c>
      <c r="AL179">
        <v>-120</v>
      </c>
      <c r="AM179">
        <v>-85</v>
      </c>
      <c r="AN179">
        <v>-85</v>
      </c>
      <c r="AO179">
        <v>0</v>
      </c>
      <c r="AP179">
        <v>-95</v>
      </c>
      <c r="AQ179">
        <v>-95</v>
      </c>
      <c r="AR179">
        <v>-120</v>
      </c>
    </row>
    <row r="180" spans="1:44" x14ac:dyDescent="0.35">
      <c r="A180">
        <v>68</v>
      </c>
      <c r="B180" t="s">
        <v>33</v>
      </c>
      <c r="C180">
        <v>68</v>
      </c>
      <c r="D180">
        <v>285</v>
      </c>
      <c r="E180">
        <v>265</v>
      </c>
      <c r="F180" t="s">
        <v>255</v>
      </c>
      <c r="G180" t="s">
        <v>67</v>
      </c>
      <c r="H180" t="s">
        <v>106</v>
      </c>
      <c r="I180" t="s">
        <v>255</v>
      </c>
      <c r="J180" t="s">
        <v>134</v>
      </c>
      <c r="K180">
        <v>11.4</v>
      </c>
      <c r="L180">
        <v>2</v>
      </c>
      <c r="M180" t="s">
        <v>49</v>
      </c>
      <c r="N180">
        <v>0</v>
      </c>
      <c r="O180">
        <v>9</v>
      </c>
      <c r="P180">
        <v>9</v>
      </c>
      <c r="Q180">
        <v>8</v>
      </c>
      <c r="R180">
        <v>9</v>
      </c>
      <c r="S180">
        <v>9</v>
      </c>
      <c r="T180">
        <v>8.9</v>
      </c>
      <c r="U180" t="s">
        <v>58</v>
      </c>
      <c r="V180" t="s">
        <v>112</v>
      </c>
      <c r="W180" t="s">
        <v>113</v>
      </c>
      <c r="X180" t="s">
        <v>42</v>
      </c>
      <c r="Y180" t="s">
        <v>43</v>
      </c>
      <c r="Z180" t="s">
        <v>44</v>
      </c>
      <c r="AA180" s="1">
        <v>44693</v>
      </c>
      <c r="AB180">
        <v>4.5</v>
      </c>
      <c r="AC180" t="s">
        <v>50</v>
      </c>
      <c r="AD180" t="s">
        <v>256</v>
      </c>
      <c r="AE180">
        <v>0</v>
      </c>
      <c r="AF180">
        <v>24.306000000000001</v>
      </c>
      <c r="AG180">
        <v>25481.492921000001</v>
      </c>
      <c r="AH180" t="s">
        <v>58</v>
      </c>
      <c r="AI180">
        <v>3</v>
      </c>
      <c r="AJ180">
        <v>-95</v>
      </c>
      <c r="AK180">
        <v>-95</v>
      </c>
      <c r="AL180">
        <v>-120</v>
      </c>
      <c r="AM180">
        <v>-85</v>
      </c>
      <c r="AN180">
        <v>-85</v>
      </c>
      <c r="AO180">
        <v>-100</v>
      </c>
      <c r="AP180">
        <v>-95</v>
      </c>
      <c r="AQ180">
        <v>-95</v>
      </c>
      <c r="AR180">
        <v>-120</v>
      </c>
    </row>
    <row r="181" spans="1:44" x14ac:dyDescent="0.35">
      <c r="A181">
        <v>30</v>
      </c>
      <c r="B181" t="s">
        <v>33</v>
      </c>
      <c r="C181">
        <v>30</v>
      </c>
      <c r="D181">
        <v>190</v>
      </c>
      <c r="E181">
        <v>119</v>
      </c>
      <c r="F181" t="s">
        <v>156</v>
      </c>
      <c r="G181" t="s">
        <v>67</v>
      </c>
      <c r="H181" t="s">
        <v>55</v>
      </c>
      <c r="I181" t="s">
        <v>156</v>
      </c>
      <c r="J181" t="s">
        <v>157</v>
      </c>
      <c r="K181">
        <v>9.5</v>
      </c>
      <c r="L181">
        <v>2</v>
      </c>
      <c r="M181" t="s">
        <v>38</v>
      </c>
      <c r="N181">
        <v>6</v>
      </c>
      <c r="O181">
        <v>8</v>
      </c>
      <c r="P181">
        <v>8</v>
      </c>
      <c r="Q181">
        <v>8</v>
      </c>
      <c r="R181">
        <v>8</v>
      </c>
      <c r="S181">
        <v>8</v>
      </c>
      <c r="T181">
        <v>8</v>
      </c>
      <c r="U181" t="s">
        <v>58</v>
      </c>
      <c r="V181" t="s">
        <v>40</v>
      </c>
      <c r="W181" t="s">
        <v>59</v>
      </c>
      <c r="X181" t="s">
        <v>42</v>
      </c>
      <c r="Y181" t="s">
        <v>43</v>
      </c>
      <c r="Z181" t="s">
        <v>44</v>
      </c>
      <c r="AA181" s="1">
        <v>44693</v>
      </c>
      <c r="AB181">
        <v>3.5</v>
      </c>
      <c r="AC181" t="s">
        <v>58</v>
      </c>
      <c r="AD181" t="s">
        <v>158</v>
      </c>
      <c r="AE181">
        <v>0</v>
      </c>
      <c r="AF181">
        <v>32.729999999999997</v>
      </c>
      <c r="AG181">
        <v>32302.017541000001</v>
      </c>
      <c r="AH181" t="s">
        <v>58</v>
      </c>
      <c r="AI181">
        <v>3</v>
      </c>
      <c r="AJ181">
        <v>-95</v>
      </c>
      <c r="AK181">
        <v>-95</v>
      </c>
      <c r="AL181">
        <v>-140</v>
      </c>
      <c r="AM181">
        <v>-85</v>
      </c>
      <c r="AN181">
        <v>-95</v>
      </c>
      <c r="AO181">
        <v>0</v>
      </c>
      <c r="AP181">
        <v>-95</v>
      </c>
      <c r="AQ181">
        <v>-95</v>
      </c>
      <c r="AR181">
        <v>-120</v>
      </c>
    </row>
  </sheetData>
  <autoFilter ref="A1:AS18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81"/>
  <sheetViews>
    <sheetView topLeftCell="N1" zoomScale="55" zoomScaleNormal="55" workbookViewId="0">
      <selection activeCell="AM50" sqref="AM50:AM54"/>
    </sheetView>
  </sheetViews>
  <sheetFormatPr defaultColWidth="10.90625" defaultRowHeight="14.5" x14ac:dyDescent="0.35"/>
  <cols>
    <col min="30" max="30" width="11.453125"/>
  </cols>
  <sheetData>
    <row r="1" spans="1:39" x14ac:dyDescent="0.35">
      <c r="A1" t="s">
        <v>0</v>
      </c>
      <c r="B1" t="s">
        <v>1</v>
      </c>
      <c r="C1" t="s">
        <v>478</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468</v>
      </c>
      <c r="AJ1" t="s">
        <v>475</v>
      </c>
    </row>
    <row r="2" spans="1:39" x14ac:dyDescent="0.35">
      <c r="A2">
        <v>22</v>
      </c>
      <c r="B2" t="s">
        <v>33</v>
      </c>
      <c r="C2">
        <v>22</v>
      </c>
      <c r="D2">
        <v>165</v>
      </c>
      <c r="E2">
        <v>366</v>
      </c>
      <c r="F2" t="s">
        <v>140</v>
      </c>
      <c r="G2" t="s">
        <v>67</v>
      </c>
      <c r="H2" t="s">
        <v>47</v>
      </c>
      <c r="I2" t="s">
        <v>140</v>
      </c>
      <c r="J2" t="s">
        <v>138</v>
      </c>
      <c r="K2">
        <v>9</v>
      </c>
      <c r="L2">
        <v>2</v>
      </c>
      <c r="M2" t="s">
        <v>38</v>
      </c>
      <c r="N2">
        <v>4</v>
      </c>
      <c r="O2">
        <v>8</v>
      </c>
      <c r="P2">
        <v>7</v>
      </c>
      <c r="Q2">
        <v>8</v>
      </c>
      <c r="R2">
        <v>7</v>
      </c>
      <c r="S2">
        <v>6.5</v>
      </c>
      <c r="T2">
        <v>7.5</v>
      </c>
      <c r="U2" t="s">
        <v>50</v>
      </c>
      <c r="V2" t="s">
        <v>40</v>
      </c>
      <c r="W2" t="s">
        <v>51</v>
      </c>
      <c r="X2" t="s">
        <v>42</v>
      </c>
      <c r="Y2" t="s">
        <v>43</v>
      </c>
      <c r="Z2" t="s">
        <v>44</v>
      </c>
      <c r="AA2" s="1">
        <v>44693</v>
      </c>
      <c r="AB2" t="s">
        <v>42</v>
      </c>
      <c r="AC2" t="s">
        <v>42</v>
      </c>
      <c r="AD2" t="s">
        <v>141</v>
      </c>
      <c r="AE2">
        <v>0</v>
      </c>
      <c r="AF2">
        <v>46.14</v>
      </c>
      <c r="AG2">
        <v>49838.750877999999</v>
      </c>
      <c r="AH2" t="s">
        <v>53</v>
      </c>
      <c r="AI2">
        <v>0</v>
      </c>
      <c r="AL2">
        <v>0</v>
      </c>
      <c r="AM2" t="str">
        <f>+CONCATENATE(AJ2,AK2,AL2)</f>
        <v>0</v>
      </c>
    </row>
    <row r="3" spans="1:39" x14ac:dyDescent="0.35">
      <c r="A3">
        <v>133</v>
      </c>
      <c r="B3" t="s">
        <v>33</v>
      </c>
      <c r="C3">
        <v>133</v>
      </c>
      <c r="D3">
        <v>50</v>
      </c>
      <c r="E3">
        <v>194</v>
      </c>
      <c r="F3" t="s">
        <v>382</v>
      </c>
      <c r="G3" t="s">
        <v>35</v>
      </c>
      <c r="H3" t="s">
        <v>73</v>
      </c>
      <c r="I3" t="s">
        <v>382</v>
      </c>
      <c r="J3" t="s">
        <v>216</v>
      </c>
      <c r="K3">
        <v>12</v>
      </c>
      <c r="L3">
        <v>2</v>
      </c>
      <c r="M3" t="s">
        <v>38</v>
      </c>
      <c r="N3">
        <v>5</v>
      </c>
      <c r="O3">
        <v>8</v>
      </c>
      <c r="P3">
        <v>7</v>
      </c>
      <c r="Q3">
        <v>8</v>
      </c>
      <c r="R3">
        <v>9</v>
      </c>
      <c r="S3">
        <v>7</v>
      </c>
      <c r="T3">
        <v>7.8</v>
      </c>
      <c r="U3" t="s">
        <v>58</v>
      </c>
      <c r="V3" t="s">
        <v>63</v>
      </c>
      <c r="W3" t="s">
        <v>383</v>
      </c>
      <c r="X3" t="s">
        <v>42</v>
      </c>
      <c r="Y3" t="s">
        <v>43</v>
      </c>
      <c r="Z3" t="s">
        <v>44</v>
      </c>
      <c r="AA3" s="1">
        <v>44693</v>
      </c>
      <c r="AB3" t="s">
        <v>42</v>
      </c>
      <c r="AC3" t="s">
        <v>42</v>
      </c>
      <c r="AD3" t="s">
        <v>384</v>
      </c>
      <c r="AE3">
        <v>0</v>
      </c>
      <c r="AF3">
        <v>12.34</v>
      </c>
      <c r="AG3">
        <v>7830.932554</v>
      </c>
      <c r="AH3" t="s">
        <v>58</v>
      </c>
      <c r="AI3">
        <v>0</v>
      </c>
      <c r="AK3">
        <v>-120</v>
      </c>
      <c r="AM3" t="str">
        <f t="shared" ref="AM3:AM66" si="0">+CONCATENATE(AJ3,AK3,AL3)</f>
        <v>-120</v>
      </c>
    </row>
    <row r="4" spans="1:39" x14ac:dyDescent="0.35">
      <c r="A4">
        <v>55</v>
      </c>
      <c r="B4" t="s">
        <v>33</v>
      </c>
      <c r="C4">
        <v>55</v>
      </c>
      <c r="D4">
        <v>267</v>
      </c>
      <c r="E4">
        <v>193</v>
      </c>
      <c r="F4" t="s">
        <v>215</v>
      </c>
      <c r="G4" t="s">
        <v>35</v>
      </c>
      <c r="H4" t="s">
        <v>73</v>
      </c>
      <c r="I4" t="s">
        <v>215</v>
      </c>
      <c r="J4" t="s">
        <v>216</v>
      </c>
      <c r="K4">
        <v>12</v>
      </c>
      <c r="L4">
        <v>2</v>
      </c>
      <c r="M4" t="s">
        <v>38</v>
      </c>
      <c r="N4">
        <v>0</v>
      </c>
      <c r="O4">
        <v>8</v>
      </c>
      <c r="P4">
        <v>8</v>
      </c>
      <c r="Q4">
        <v>7</v>
      </c>
      <c r="R4">
        <v>9</v>
      </c>
      <c r="S4">
        <v>7</v>
      </c>
      <c r="T4">
        <v>7.8</v>
      </c>
      <c r="U4" t="s">
        <v>58</v>
      </c>
      <c r="V4" t="s">
        <v>63</v>
      </c>
      <c r="W4" t="s">
        <v>217</v>
      </c>
      <c r="X4" t="s">
        <v>42</v>
      </c>
      <c r="Y4" t="s">
        <v>43</v>
      </c>
      <c r="Z4" t="s">
        <v>44</v>
      </c>
      <c r="AA4" s="1">
        <v>44693</v>
      </c>
      <c r="AB4" t="s">
        <v>42</v>
      </c>
      <c r="AC4" t="s">
        <v>42</v>
      </c>
      <c r="AD4" t="s">
        <v>218</v>
      </c>
      <c r="AE4">
        <v>0</v>
      </c>
      <c r="AF4">
        <v>15.3</v>
      </c>
      <c r="AG4">
        <v>28934.096547000001</v>
      </c>
      <c r="AH4" t="s">
        <v>58</v>
      </c>
      <c r="AI4">
        <v>1</v>
      </c>
      <c r="AJ4">
        <v>-100</v>
      </c>
      <c r="AM4" t="str">
        <f t="shared" si="0"/>
        <v>-100</v>
      </c>
    </row>
    <row r="5" spans="1:39" x14ac:dyDescent="0.35">
      <c r="A5">
        <v>70</v>
      </c>
      <c r="B5" t="s">
        <v>33</v>
      </c>
      <c r="C5">
        <v>70</v>
      </c>
      <c r="D5">
        <v>287</v>
      </c>
      <c r="E5">
        <v>271</v>
      </c>
      <c r="F5" t="s">
        <v>260</v>
      </c>
      <c r="G5" t="s">
        <v>35</v>
      </c>
      <c r="H5" t="s">
        <v>106</v>
      </c>
      <c r="I5" t="s">
        <v>260</v>
      </c>
      <c r="J5" t="s">
        <v>107</v>
      </c>
      <c r="K5">
        <v>7.9</v>
      </c>
      <c r="L5">
        <v>2</v>
      </c>
      <c r="M5" t="s">
        <v>38</v>
      </c>
      <c r="N5">
        <v>1</v>
      </c>
      <c r="O5">
        <v>5</v>
      </c>
      <c r="P5">
        <v>7</v>
      </c>
      <c r="Q5">
        <v>2</v>
      </c>
      <c r="R5">
        <v>2</v>
      </c>
      <c r="S5">
        <v>5</v>
      </c>
      <c r="T5">
        <v>4.5999999999999996</v>
      </c>
      <c r="U5" t="s">
        <v>79</v>
      </c>
      <c r="V5" t="s">
        <v>40</v>
      </c>
      <c r="W5" t="s">
        <v>108</v>
      </c>
      <c r="X5" t="s">
        <v>42</v>
      </c>
      <c r="Y5" t="s">
        <v>43</v>
      </c>
      <c r="Z5" t="s">
        <v>44</v>
      </c>
      <c r="AA5" s="1">
        <v>44693</v>
      </c>
      <c r="AB5" t="s">
        <v>42</v>
      </c>
      <c r="AC5" t="s">
        <v>42</v>
      </c>
      <c r="AD5" t="s">
        <v>261</v>
      </c>
      <c r="AE5">
        <v>0</v>
      </c>
      <c r="AF5">
        <v>19.2</v>
      </c>
      <c r="AG5">
        <v>22942.059379999999</v>
      </c>
      <c r="AH5" t="s">
        <v>53</v>
      </c>
      <c r="AI5">
        <v>0</v>
      </c>
      <c r="AL5">
        <v>0</v>
      </c>
      <c r="AM5" t="str">
        <f t="shared" si="0"/>
        <v>0</v>
      </c>
    </row>
    <row r="6" spans="1:39" x14ac:dyDescent="0.35">
      <c r="A6">
        <v>9</v>
      </c>
      <c r="B6" t="s">
        <v>33</v>
      </c>
      <c r="C6">
        <v>9</v>
      </c>
      <c r="D6">
        <v>373</v>
      </c>
      <c r="E6">
        <v>342</v>
      </c>
      <c r="F6" t="s">
        <v>92</v>
      </c>
      <c r="G6" t="s">
        <v>67</v>
      </c>
      <c r="H6" t="s">
        <v>88</v>
      </c>
      <c r="I6" t="s">
        <v>92</v>
      </c>
      <c r="J6" t="s">
        <v>69</v>
      </c>
      <c r="K6">
        <v>33</v>
      </c>
      <c r="L6">
        <v>6</v>
      </c>
      <c r="M6" t="s">
        <v>49</v>
      </c>
      <c r="N6">
        <v>0</v>
      </c>
      <c r="O6">
        <v>9</v>
      </c>
      <c r="P6">
        <v>9</v>
      </c>
      <c r="Q6">
        <v>8</v>
      </c>
      <c r="R6">
        <v>9</v>
      </c>
      <c r="S6">
        <v>9</v>
      </c>
      <c r="T6">
        <v>8.9</v>
      </c>
      <c r="U6" t="s">
        <v>58</v>
      </c>
      <c r="V6" t="s">
        <v>40</v>
      </c>
      <c r="W6" t="s">
        <v>93</v>
      </c>
      <c r="X6" t="s">
        <v>42</v>
      </c>
      <c r="Y6" t="s">
        <v>43</v>
      </c>
      <c r="Z6" t="s">
        <v>44</v>
      </c>
      <c r="AA6" s="1">
        <v>44693</v>
      </c>
      <c r="AB6" t="s">
        <v>42</v>
      </c>
      <c r="AC6" t="s">
        <v>42</v>
      </c>
      <c r="AD6" t="s">
        <v>94</v>
      </c>
      <c r="AE6">
        <v>0</v>
      </c>
      <c r="AF6">
        <v>2</v>
      </c>
      <c r="AG6">
        <v>8220.7991490000004</v>
      </c>
      <c r="AH6" t="s">
        <v>58</v>
      </c>
      <c r="AI6">
        <v>0</v>
      </c>
      <c r="AK6">
        <v>-120</v>
      </c>
      <c r="AM6" t="str">
        <f t="shared" si="0"/>
        <v>-120</v>
      </c>
    </row>
    <row r="7" spans="1:39" x14ac:dyDescent="0.35">
      <c r="A7">
        <v>169</v>
      </c>
      <c r="B7" t="s">
        <v>33</v>
      </c>
      <c r="C7">
        <v>169</v>
      </c>
      <c r="D7">
        <v>98</v>
      </c>
      <c r="E7">
        <v>341</v>
      </c>
      <c r="F7" t="s">
        <v>444</v>
      </c>
      <c r="G7" t="s">
        <v>67</v>
      </c>
      <c r="H7" t="s">
        <v>88</v>
      </c>
      <c r="I7" t="s">
        <v>444</v>
      </c>
      <c r="J7" t="s">
        <v>69</v>
      </c>
      <c r="K7">
        <v>9</v>
      </c>
      <c r="L7">
        <v>2</v>
      </c>
      <c r="M7" t="s">
        <v>38</v>
      </c>
      <c r="N7">
        <v>1</v>
      </c>
      <c r="O7">
        <v>8</v>
      </c>
      <c r="P7">
        <v>9</v>
      </c>
      <c r="Q7">
        <v>7</v>
      </c>
      <c r="R7">
        <v>8</v>
      </c>
      <c r="S7">
        <v>8</v>
      </c>
      <c r="T7">
        <v>8</v>
      </c>
      <c r="U7" t="s">
        <v>58</v>
      </c>
      <c r="V7" t="s">
        <v>40</v>
      </c>
      <c r="W7" t="s">
        <v>93</v>
      </c>
      <c r="X7" t="s">
        <v>42</v>
      </c>
      <c r="Y7" t="s">
        <v>43</v>
      </c>
      <c r="Z7" t="s">
        <v>44</v>
      </c>
      <c r="AA7" s="1">
        <v>44693</v>
      </c>
      <c r="AB7" t="s">
        <v>42</v>
      </c>
      <c r="AC7" t="s">
        <v>42</v>
      </c>
      <c r="AD7" t="s">
        <v>445</v>
      </c>
      <c r="AE7">
        <v>0</v>
      </c>
      <c r="AF7">
        <v>8</v>
      </c>
      <c r="AG7">
        <v>5685.7924750000002</v>
      </c>
      <c r="AH7" t="s">
        <v>58</v>
      </c>
      <c r="AI7">
        <v>1</v>
      </c>
      <c r="AJ7">
        <v>-100</v>
      </c>
      <c r="AM7" t="str">
        <f t="shared" si="0"/>
        <v>-100</v>
      </c>
    </row>
    <row r="8" spans="1:39" x14ac:dyDescent="0.35">
      <c r="A8">
        <v>158</v>
      </c>
      <c r="B8" t="s">
        <v>33</v>
      </c>
      <c r="C8">
        <v>158</v>
      </c>
      <c r="D8">
        <v>74</v>
      </c>
      <c r="E8">
        <v>290</v>
      </c>
      <c r="F8" t="s">
        <v>429</v>
      </c>
      <c r="G8" t="s">
        <v>35</v>
      </c>
      <c r="H8" t="s">
        <v>100</v>
      </c>
      <c r="I8" t="s">
        <v>429</v>
      </c>
      <c r="J8" t="s">
        <v>116</v>
      </c>
      <c r="K8">
        <v>8</v>
      </c>
      <c r="L8">
        <v>2</v>
      </c>
      <c r="M8" t="s">
        <v>38</v>
      </c>
      <c r="N8">
        <v>2</v>
      </c>
      <c r="O8">
        <v>6</v>
      </c>
      <c r="P8">
        <v>6</v>
      </c>
      <c r="Q8">
        <v>7</v>
      </c>
      <c r="R8">
        <v>6</v>
      </c>
      <c r="S8">
        <v>7</v>
      </c>
      <c r="T8">
        <v>6.3</v>
      </c>
      <c r="U8" t="s">
        <v>50</v>
      </c>
      <c r="V8" t="s">
        <v>63</v>
      </c>
      <c r="W8" t="s">
        <v>117</v>
      </c>
      <c r="X8" t="s">
        <v>42</v>
      </c>
      <c r="Y8" t="s">
        <v>43</v>
      </c>
      <c r="Z8" t="s">
        <v>44</v>
      </c>
      <c r="AA8" s="1">
        <v>44693</v>
      </c>
      <c r="AB8" t="s">
        <v>42</v>
      </c>
      <c r="AC8" t="s">
        <v>42</v>
      </c>
      <c r="AD8" t="s">
        <v>430</v>
      </c>
      <c r="AE8">
        <v>0</v>
      </c>
      <c r="AF8">
        <v>5.58</v>
      </c>
      <c r="AG8">
        <v>7227.6673890000002</v>
      </c>
      <c r="AH8" t="s">
        <v>53</v>
      </c>
      <c r="AI8">
        <v>0</v>
      </c>
      <c r="AK8">
        <v>-120</v>
      </c>
      <c r="AM8" t="str">
        <f t="shared" si="0"/>
        <v>-120</v>
      </c>
    </row>
    <row r="9" spans="1:39" x14ac:dyDescent="0.35">
      <c r="A9">
        <v>2</v>
      </c>
      <c r="B9" t="s">
        <v>33</v>
      </c>
      <c r="C9">
        <v>2</v>
      </c>
      <c r="D9">
        <v>366</v>
      </c>
      <c r="E9">
        <v>122</v>
      </c>
      <c r="F9" t="s">
        <v>54</v>
      </c>
      <c r="G9" t="s">
        <v>35</v>
      </c>
      <c r="H9" t="s">
        <v>55</v>
      </c>
      <c r="I9" t="s">
        <v>54</v>
      </c>
      <c r="J9" t="s">
        <v>56</v>
      </c>
      <c r="K9">
        <v>8.6999999999999993</v>
      </c>
      <c r="L9">
        <v>2</v>
      </c>
      <c r="M9" t="s">
        <v>57</v>
      </c>
      <c r="N9">
        <v>0</v>
      </c>
      <c r="O9">
        <v>9</v>
      </c>
      <c r="P9">
        <v>8</v>
      </c>
      <c r="Q9">
        <v>10</v>
      </c>
      <c r="R9">
        <v>8</v>
      </c>
      <c r="S9">
        <v>8</v>
      </c>
      <c r="T9">
        <v>8.6</v>
      </c>
      <c r="U9" t="s">
        <v>58</v>
      </c>
      <c r="V9" t="s">
        <v>40</v>
      </c>
      <c r="W9" t="s">
        <v>59</v>
      </c>
      <c r="X9" t="s">
        <v>42</v>
      </c>
      <c r="Y9" t="s">
        <v>43</v>
      </c>
      <c r="Z9" t="s">
        <v>44</v>
      </c>
      <c r="AA9" s="1">
        <v>44693</v>
      </c>
      <c r="AB9" t="s">
        <v>42</v>
      </c>
      <c r="AC9" t="s">
        <v>42</v>
      </c>
      <c r="AD9" t="s">
        <v>60</v>
      </c>
      <c r="AE9">
        <v>0</v>
      </c>
      <c r="AF9">
        <v>16.25</v>
      </c>
      <c r="AG9">
        <v>13832.532278000001</v>
      </c>
      <c r="AH9" t="s">
        <v>58</v>
      </c>
      <c r="AI9">
        <v>0</v>
      </c>
      <c r="AL9">
        <v>0</v>
      </c>
      <c r="AM9" t="str">
        <f t="shared" si="0"/>
        <v>0</v>
      </c>
    </row>
    <row r="10" spans="1:39" x14ac:dyDescent="0.35">
      <c r="A10">
        <v>78</v>
      </c>
      <c r="B10" t="s">
        <v>33</v>
      </c>
      <c r="C10">
        <v>78</v>
      </c>
      <c r="D10">
        <v>303</v>
      </c>
      <c r="E10">
        <v>145</v>
      </c>
      <c r="F10" t="s">
        <v>276</v>
      </c>
      <c r="G10" t="s">
        <v>35</v>
      </c>
      <c r="H10" t="s">
        <v>252</v>
      </c>
      <c r="I10" t="s">
        <v>276</v>
      </c>
      <c r="J10" t="s">
        <v>277</v>
      </c>
      <c r="K10">
        <v>7.2</v>
      </c>
      <c r="L10">
        <v>2</v>
      </c>
      <c r="M10" t="s">
        <v>38</v>
      </c>
      <c r="N10">
        <v>1</v>
      </c>
      <c r="O10">
        <v>7</v>
      </c>
      <c r="P10">
        <v>7</v>
      </c>
      <c r="Q10">
        <v>7</v>
      </c>
      <c r="R10">
        <v>8</v>
      </c>
      <c r="S10">
        <v>6</v>
      </c>
      <c r="T10">
        <v>6.9</v>
      </c>
      <c r="U10" t="s">
        <v>50</v>
      </c>
      <c r="V10" t="s">
        <v>40</v>
      </c>
      <c r="W10" t="s">
        <v>278</v>
      </c>
      <c r="X10" t="s">
        <v>42</v>
      </c>
      <c r="Y10" t="s">
        <v>43</v>
      </c>
      <c r="Z10" t="s">
        <v>44</v>
      </c>
      <c r="AA10" s="1">
        <v>44693</v>
      </c>
      <c r="AB10">
        <v>4.2</v>
      </c>
      <c r="AC10" t="s">
        <v>50</v>
      </c>
      <c r="AD10" t="s">
        <v>279</v>
      </c>
      <c r="AE10">
        <v>0</v>
      </c>
      <c r="AF10">
        <v>34.5</v>
      </c>
      <c r="AG10">
        <v>35847.502426999999</v>
      </c>
      <c r="AH10" t="s">
        <v>53</v>
      </c>
      <c r="AI10">
        <v>0</v>
      </c>
      <c r="AL10">
        <v>0</v>
      </c>
      <c r="AM10" t="str">
        <f t="shared" si="0"/>
        <v>0</v>
      </c>
    </row>
    <row r="11" spans="1:39" x14ac:dyDescent="0.35">
      <c r="A11">
        <v>119</v>
      </c>
      <c r="B11" t="s">
        <v>33</v>
      </c>
      <c r="C11">
        <v>119</v>
      </c>
      <c r="D11">
        <v>29</v>
      </c>
      <c r="E11">
        <v>84</v>
      </c>
      <c r="F11" t="s">
        <v>357</v>
      </c>
      <c r="G11" t="s">
        <v>67</v>
      </c>
      <c r="H11" t="s">
        <v>126</v>
      </c>
      <c r="I11" t="s">
        <v>357</v>
      </c>
      <c r="J11" t="s">
        <v>111</v>
      </c>
      <c r="K11">
        <v>18</v>
      </c>
      <c r="L11">
        <v>4</v>
      </c>
      <c r="M11" t="s">
        <v>38</v>
      </c>
      <c r="N11">
        <v>0</v>
      </c>
      <c r="O11">
        <v>9</v>
      </c>
      <c r="P11">
        <v>9</v>
      </c>
      <c r="Q11">
        <v>9</v>
      </c>
      <c r="R11">
        <v>9</v>
      </c>
      <c r="S11">
        <v>9</v>
      </c>
      <c r="T11">
        <v>9</v>
      </c>
      <c r="U11" t="s">
        <v>39</v>
      </c>
      <c r="V11" t="s">
        <v>89</v>
      </c>
      <c r="W11" t="s">
        <v>128</v>
      </c>
      <c r="X11" t="s">
        <v>42</v>
      </c>
      <c r="Y11" t="s">
        <v>43</v>
      </c>
      <c r="Z11" t="s">
        <v>44</v>
      </c>
      <c r="AA11" s="1">
        <v>44693</v>
      </c>
      <c r="AB11">
        <v>2.7</v>
      </c>
      <c r="AC11" t="s">
        <v>58</v>
      </c>
      <c r="AD11" t="s">
        <v>166</v>
      </c>
      <c r="AE11">
        <v>0</v>
      </c>
      <c r="AF11">
        <v>17.52</v>
      </c>
      <c r="AG11">
        <v>17080.694995999998</v>
      </c>
      <c r="AH11" t="s">
        <v>39</v>
      </c>
      <c r="AI11">
        <v>1</v>
      </c>
      <c r="AJ11">
        <v>-100</v>
      </c>
      <c r="AM11" t="str">
        <f t="shared" si="0"/>
        <v>-100</v>
      </c>
    </row>
    <row r="12" spans="1:39" x14ac:dyDescent="0.35">
      <c r="A12">
        <v>153</v>
      </c>
      <c r="B12" t="s">
        <v>33</v>
      </c>
      <c r="C12">
        <v>153</v>
      </c>
      <c r="D12">
        <v>84</v>
      </c>
      <c r="E12">
        <v>58</v>
      </c>
      <c r="F12" t="s">
        <v>419</v>
      </c>
      <c r="G12" t="s">
        <v>67</v>
      </c>
      <c r="H12" t="s">
        <v>126</v>
      </c>
      <c r="I12" t="s">
        <v>419</v>
      </c>
      <c r="J12" t="s">
        <v>334</v>
      </c>
      <c r="K12">
        <v>18</v>
      </c>
      <c r="L12">
        <v>4</v>
      </c>
      <c r="M12" t="s">
        <v>38</v>
      </c>
      <c r="N12">
        <v>0</v>
      </c>
      <c r="O12">
        <v>7</v>
      </c>
      <c r="P12">
        <v>7</v>
      </c>
      <c r="Q12">
        <v>7</v>
      </c>
      <c r="R12">
        <v>8</v>
      </c>
      <c r="S12">
        <v>8</v>
      </c>
      <c r="T12">
        <v>7.3</v>
      </c>
      <c r="U12" t="s">
        <v>50</v>
      </c>
      <c r="V12" t="s">
        <v>80</v>
      </c>
      <c r="W12" t="s">
        <v>379</v>
      </c>
      <c r="X12" t="s">
        <v>42</v>
      </c>
      <c r="Y12" t="s">
        <v>43</v>
      </c>
      <c r="Z12" t="s">
        <v>44</v>
      </c>
      <c r="AA12" s="1">
        <v>44693</v>
      </c>
      <c r="AB12">
        <v>3.4</v>
      </c>
      <c r="AC12" t="s">
        <v>58</v>
      </c>
      <c r="AD12" t="s">
        <v>420</v>
      </c>
      <c r="AE12">
        <v>0</v>
      </c>
      <c r="AF12">
        <v>47</v>
      </c>
      <c r="AG12">
        <v>44570.019243000002</v>
      </c>
      <c r="AH12" t="s">
        <v>53</v>
      </c>
      <c r="AI12">
        <v>1</v>
      </c>
      <c r="AJ12">
        <v>-100</v>
      </c>
      <c r="AM12" t="str">
        <f t="shared" si="0"/>
        <v>-100</v>
      </c>
    </row>
    <row r="13" spans="1:39" x14ac:dyDescent="0.35">
      <c r="A13">
        <v>178</v>
      </c>
      <c r="B13" t="s">
        <v>33</v>
      </c>
      <c r="C13">
        <v>178</v>
      </c>
      <c r="D13">
        <v>101</v>
      </c>
      <c r="E13">
        <v>285</v>
      </c>
      <c r="F13" t="s">
        <v>462</v>
      </c>
      <c r="G13" t="s">
        <v>67</v>
      </c>
      <c r="H13" t="s">
        <v>100</v>
      </c>
      <c r="I13" t="s">
        <v>462</v>
      </c>
      <c r="J13" t="s">
        <v>134</v>
      </c>
      <c r="K13">
        <v>7.8</v>
      </c>
      <c r="L13">
        <v>2</v>
      </c>
      <c r="M13" t="s">
        <v>49</v>
      </c>
      <c r="N13">
        <v>7</v>
      </c>
      <c r="O13">
        <v>7</v>
      </c>
      <c r="P13">
        <v>8</v>
      </c>
      <c r="Q13">
        <v>8</v>
      </c>
      <c r="R13">
        <v>7</v>
      </c>
      <c r="S13">
        <v>8</v>
      </c>
      <c r="T13">
        <v>7.4</v>
      </c>
      <c r="U13" t="s">
        <v>50</v>
      </c>
      <c r="V13" t="s">
        <v>40</v>
      </c>
      <c r="W13" t="s">
        <v>463</v>
      </c>
      <c r="X13" t="s">
        <v>42</v>
      </c>
      <c r="Y13" t="s">
        <v>43</v>
      </c>
      <c r="Z13" t="s">
        <v>44</v>
      </c>
      <c r="AA13" s="1">
        <v>44693</v>
      </c>
      <c r="AB13" t="s">
        <v>42</v>
      </c>
      <c r="AC13" t="s">
        <v>42</v>
      </c>
      <c r="AD13" t="s">
        <v>464</v>
      </c>
      <c r="AE13">
        <v>0</v>
      </c>
      <c r="AF13">
        <v>18.09</v>
      </c>
      <c r="AG13">
        <v>31380.683024000002</v>
      </c>
      <c r="AH13" t="s">
        <v>53</v>
      </c>
      <c r="AI13">
        <v>0</v>
      </c>
      <c r="AL13">
        <v>0</v>
      </c>
      <c r="AM13" t="str">
        <f t="shared" si="0"/>
        <v>0</v>
      </c>
    </row>
    <row r="14" spans="1:39" x14ac:dyDescent="0.35">
      <c r="A14">
        <v>57</v>
      </c>
      <c r="B14" t="s">
        <v>33</v>
      </c>
      <c r="C14">
        <v>57</v>
      </c>
      <c r="D14">
        <v>272</v>
      </c>
      <c r="E14">
        <v>137</v>
      </c>
      <c r="F14" t="s">
        <v>224</v>
      </c>
      <c r="G14" t="s">
        <v>35</v>
      </c>
      <c r="H14" t="s">
        <v>225</v>
      </c>
      <c r="I14" t="s">
        <v>224</v>
      </c>
      <c r="J14" t="s">
        <v>226</v>
      </c>
      <c r="K14">
        <v>10</v>
      </c>
      <c r="L14">
        <v>2</v>
      </c>
      <c r="M14" t="s">
        <v>38</v>
      </c>
      <c r="N14">
        <v>0</v>
      </c>
      <c r="O14">
        <v>8</v>
      </c>
      <c r="P14">
        <v>8</v>
      </c>
      <c r="Q14">
        <v>7</v>
      </c>
      <c r="R14">
        <v>8</v>
      </c>
      <c r="S14">
        <v>9</v>
      </c>
      <c r="T14">
        <v>8.1</v>
      </c>
      <c r="U14" t="s">
        <v>58</v>
      </c>
      <c r="V14" t="s">
        <v>40</v>
      </c>
      <c r="W14" t="s">
        <v>227</v>
      </c>
      <c r="X14" t="s">
        <v>42</v>
      </c>
      <c r="Y14" t="s">
        <v>43</v>
      </c>
      <c r="Z14" t="s">
        <v>44</v>
      </c>
      <c r="AA14" s="1">
        <v>44693</v>
      </c>
      <c r="AB14">
        <v>2.5</v>
      </c>
      <c r="AC14" t="s">
        <v>58</v>
      </c>
      <c r="AD14" t="s">
        <v>228</v>
      </c>
      <c r="AE14">
        <v>0</v>
      </c>
      <c r="AF14">
        <v>62.93</v>
      </c>
      <c r="AG14">
        <v>61302.366238000002</v>
      </c>
      <c r="AH14" t="s">
        <v>58</v>
      </c>
      <c r="AI14">
        <v>1</v>
      </c>
      <c r="AJ14">
        <v>-100</v>
      </c>
      <c r="AM14" t="str">
        <f t="shared" si="0"/>
        <v>-100</v>
      </c>
    </row>
    <row r="15" spans="1:39" x14ac:dyDescent="0.35">
      <c r="A15">
        <v>147</v>
      </c>
      <c r="B15" t="s">
        <v>33</v>
      </c>
      <c r="C15">
        <v>147</v>
      </c>
      <c r="D15">
        <v>78</v>
      </c>
      <c r="E15">
        <v>126</v>
      </c>
      <c r="F15" t="s">
        <v>409</v>
      </c>
      <c r="G15" t="s">
        <v>67</v>
      </c>
      <c r="H15" t="s">
        <v>225</v>
      </c>
      <c r="I15" t="s">
        <v>409</v>
      </c>
      <c r="J15" t="s">
        <v>157</v>
      </c>
      <c r="K15">
        <v>21.6</v>
      </c>
      <c r="L15">
        <v>4</v>
      </c>
      <c r="M15" t="s">
        <v>38</v>
      </c>
      <c r="N15">
        <v>0</v>
      </c>
      <c r="O15">
        <v>6</v>
      </c>
      <c r="P15">
        <v>8</v>
      </c>
      <c r="Q15">
        <v>7</v>
      </c>
      <c r="R15">
        <v>8</v>
      </c>
      <c r="S15">
        <v>5</v>
      </c>
      <c r="T15">
        <v>6.4</v>
      </c>
      <c r="U15" t="s">
        <v>50</v>
      </c>
      <c r="V15" t="s">
        <v>40</v>
      </c>
      <c r="W15" t="s">
        <v>227</v>
      </c>
      <c r="X15" t="s">
        <v>42</v>
      </c>
      <c r="Y15" t="s">
        <v>43</v>
      </c>
      <c r="Z15" t="s">
        <v>44</v>
      </c>
      <c r="AA15" s="1">
        <v>44693</v>
      </c>
      <c r="AB15">
        <v>4.4000000000000004</v>
      </c>
      <c r="AC15" t="s">
        <v>50</v>
      </c>
      <c r="AD15" t="s">
        <v>410</v>
      </c>
      <c r="AE15">
        <v>0</v>
      </c>
      <c r="AF15">
        <v>1.95</v>
      </c>
      <c r="AG15">
        <v>4952.534463</v>
      </c>
      <c r="AH15" t="s">
        <v>53</v>
      </c>
      <c r="AI15">
        <v>0</v>
      </c>
      <c r="AK15">
        <v>-120</v>
      </c>
      <c r="AM15" t="str">
        <f t="shared" si="0"/>
        <v>-120</v>
      </c>
    </row>
    <row r="16" spans="1:39" x14ac:dyDescent="0.35">
      <c r="A16">
        <v>56</v>
      </c>
      <c r="B16" t="s">
        <v>33</v>
      </c>
      <c r="C16">
        <v>56</v>
      </c>
      <c r="D16">
        <v>271</v>
      </c>
      <c r="E16">
        <v>250</v>
      </c>
      <c r="F16" t="s">
        <v>219</v>
      </c>
      <c r="G16" t="s">
        <v>67</v>
      </c>
      <c r="H16" t="s">
        <v>220</v>
      </c>
      <c r="I16" t="s">
        <v>219</v>
      </c>
      <c r="J16" t="s">
        <v>221</v>
      </c>
      <c r="K16">
        <v>7.3</v>
      </c>
      <c r="L16">
        <v>2</v>
      </c>
      <c r="M16" t="s">
        <v>38</v>
      </c>
      <c r="N16">
        <v>0</v>
      </c>
      <c r="O16">
        <v>7.5</v>
      </c>
      <c r="P16">
        <v>7.5</v>
      </c>
      <c r="Q16">
        <v>7.5</v>
      </c>
      <c r="R16">
        <v>7.5</v>
      </c>
      <c r="S16">
        <v>7.5</v>
      </c>
      <c r="T16">
        <v>7.5</v>
      </c>
      <c r="U16" t="s">
        <v>58</v>
      </c>
      <c r="V16" t="s">
        <v>40</v>
      </c>
      <c r="W16" t="s">
        <v>222</v>
      </c>
      <c r="X16" t="s">
        <v>42</v>
      </c>
      <c r="Y16" t="s">
        <v>43</v>
      </c>
      <c r="Z16" t="s">
        <v>44</v>
      </c>
      <c r="AA16" s="1">
        <v>44693</v>
      </c>
      <c r="AB16" t="s">
        <v>42</v>
      </c>
      <c r="AC16" t="s">
        <v>42</v>
      </c>
      <c r="AD16" t="s">
        <v>223</v>
      </c>
      <c r="AE16">
        <v>0</v>
      </c>
      <c r="AF16">
        <v>85.4</v>
      </c>
      <c r="AG16">
        <v>76825.877057999998</v>
      </c>
      <c r="AH16" t="s">
        <v>58</v>
      </c>
      <c r="AI16">
        <v>1</v>
      </c>
      <c r="AJ16">
        <v>-100</v>
      </c>
      <c r="AM16" t="str">
        <f t="shared" si="0"/>
        <v>-100</v>
      </c>
    </row>
    <row r="17" spans="1:39" x14ac:dyDescent="0.35">
      <c r="A17">
        <v>32</v>
      </c>
      <c r="B17" t="s">
        <v>33</v>
      </c>
      <c r="C17">
        <v>32</v>
      </c>
      <c r="D17">
        <v>184</v>
      </c>
      <c r="E17">
        <v>242</v>
      </c>
      <c r="F17" t="s">
        <v>163</v>
      </c>
      <c r="G17" t="s">
        <v>67</v>
      </c>
      <c r="H17" t="s">
        <v>84</v>
      </c>
      <c r="I17" t="s">
        <v>163</v>
      </c>
      <c r="J17" t="s">
        <v>69</v>
      </c>
      <c r="K17">
        <v>14.6</v>
      </c>
      <c r="L17">
        <v>4</v>
      </c>
      <c r="M17" t="s">
        <v>38</v>
      </c>
      <c r="N17">
        <v>0</v>
      </c>
      <c r="O17">
        <v>7</v>
      </c>
      <c r="P17">
        <v>8.5</v>
      </c>
      <c r="Q17">
        <v>8.5</v>
      </c>
      <c r="R17">
        <v>6</v>
      </c>
      <c r="S17">
        <v>8</v>
      </c>
      <c r="T17">
        <v>7.4</v>
      </c>
      <c r="U17" t="s">
        <v>50</v>
      </c>
      <c r="V17" t="s">
        <v>40</v>
      </c>
      <c r="W17" t="s">
        <v>85</v>
      </c>
      <c r="X17" t="s">
        <v>42</v>
      </c>
      <c r="Y17" t="s">
        <v>43</v>
      </c>
      <c r="Z17" t="s">
        <v>44</v>
      </c>
      <c r="AA17" s="1">
        <v>44693</v>
      </c>
      <c r="AB17" t="s">
        <v>42</v>
      </c>
      <c r="AC17" t="s">
        <v>42</v>
      </c>
      <c r="AD17" t="s">
        <v>86</v>
      </c>
      <c r="AE17">
        <v>0</v>
      </c>
      <c r="AF17">
        <v>12.695</v>
      </c>
      <c r="AG17">
        <v>11271.395049999999</v>
      </c>
      <c r="AH17" t="s">
        <v>53</v>
      </c>
      <c r="AI17">
        <v>1</v>
      </c>
      <c r="AJ17">
        <v>-100</v>
      </c>
      <c r="AM17" t="str">
        <f t="shared" si="0"/>
        <v>-100</v>
      </c>
    </row>
    <row r="18" spans="1:39" x14ac:dyDescent="0.35">
      <c r="A18">
        <v>127</v>
      </c>
      <c r="B18" t="s">
        <v>33</v>
      </c>
      <c r="C18">
        <v>127</v>
      </c>
      <c r="D18">
        <v>38</v>
      </c>
      <c r="E18">
        <v>255</v>
      </c>
      <c r="F18" t="s">
        <v>371</v>
      </c>
      <c r="G18" t="s">
        <v>35</v>
      </c>
      <c r="H18" t="s">
        <v>302</v>
      </c>
      <c r="I18" t="s">
        <v>371</v>
      </c>
      <c r="J18" t="s">
        <v>226</v>
      </c>
      <c r="K18">
        <v>7.3</v>
      </c>
      <c r="L18">
        <v>2</v>
      </c>
      <c r="M18" t="s">
        <v>38</v>
      </c>
      <c r="N18">
        <v>0</v>
      </c>
      <c r="O18">
        <v>9</v>
      </c>
      <c r="P18">
        <v>8</v>
      </c>
      <c r="Q18">
        <v>8</v>
      </c>
      <c r="R18">
        <v>8</v>
      </c>
      <c r="S18">
        <v>9</v>
      </c>
      <c r="T18">
        <v>8.6999999999999993</v>
      </c>
      <c r="U18" t="s">
        <v>58</v>
      </c>
      <c r="V18" t="s">
        <v>40</v>
      </c>
      <c r="W18" t="s">
        <v>303</v>
      </c>
      <c r="X18" t="s">
        <v>42</v>
      </c>
      <c r="Y18" t="s">
        <v>43</v>
      </c>
      <c r="Z18" t="s">
        <v>44</v>
      </c>
      <c r="AA18" s="1">
        <v>44693</v>
      </c>
      <c r="AB18" t="s">
        <v>42</v>
      </c>
      <c r="AC18" t="s">
        <v>42</v>
      </c>
      <c r="AD18" t="s">
        <v>42</v>
      </c>
      <c r="AE18">
        <v>0</v>
      </c>
      <c r="AF18">
        <v>6.99</v>
      </c>
      <c r="AG18">
        <v>7592.9993930000001</v>
      </c>
      <c r="AH18" t="s">
        <v>58</v>
      </c>
      <c r="AI18">
        <v>0</v>
      </c>
      <c r="AL18">
        <v>0</v>
      </c>
      <c r="AM18" t="str">
        <f t="shared" si="0"/>
        <v>0</v>
      </c>
    </row>
    <row r="19" spans="1:39" x14ac:dyDescent="0.35">
      <c r="A19">
        <v>129</v>
      </c>
      <c r="B19" t="s">
        <v>33</v>
      </c>
      <c r="C19">
        <v>129</v>
      </c>
      <c r="D19">
        <v>43</v>
      </c>
      <c r="E19">
        <v>129</v>
      </c>
      <c r="F19" t="s">
        <v>373</v>
      </c>
      <c r="G19" t="s">
        <v>67</v>
      </c>
      <c r="H19" t="s">
        <v>225</v>
      </c>
      <c r="I19" t="s">
        <v>373</v>
      </c>
      <c r="J19" t="s">
        <v>157</v>
      </c>
      <c r="K19">
        <v>8</v>
      </c>
      <c r="L19">
        <v>2</v>
      </c>
      <c r="M19" t="s">
        <v>49</v>
      </c>
      <c r="N19">
        <v>1</v>
      </c>
      <c r="O19">
        <v>9</v>
      </c>
      <c r="P19">
        <v>8</v>
      </c>
      <c r="Q19">
        <v>8</v>
      </c>
      <c r="R19">
        <v>8</v>
      </c>
      <c r="S19">
        <v>9</v>
      </c>
      <c r="T19">
        <v>8.6999999999999993</v>
      </c>
      <c r="U19" t="s">
        <v>58</v>
      </c>
      <c r="V19" t="s">
        <v>40</v>
      </c>
      <c r="W19" t="s">
        <v>227</v>
      </c>
      <c r="X19" t="s">
        <v>42</v>
      </c>
      <c r="Y19" t="s">
        <v>43</v>
      </c>
      <c r="Z19" t="s">
        <v>44</v>
      </c>
      <c r="AA19" s="1">
        <v>44693</v>
      </c>
      <c r="AB19">
        <v>2.6</v>
      </c>
      <c r="AC19" t="s">
        <v>58</v>
      </c>
      <c r="AD19" t="s">
        <v>42</v>
      </c>
      <c r="AE19">
        <v>0</v>
      </c>
      <c r="AF19">
        <v>5.82</v>
      </c>
      <c r="AG19">
        <v>7539.0758409999999</v>
      </c>
      <c r="AH19" t="s">
        <v>58</v>
      </c>
      <c r="AI19">
        <v>1</v>
      </c>
      <c r="AJ19">
        <v>-100</v>
      </c>
      <c r="AM19" t="str">
        <f t="shared" si="0"/>
        <v>-100</v>
      </c>
    </row>
    <row r="20" spans="1:39" x14ac:dyDescent="0.35">
      <c r="A20">
        <v>29</v>
      </c>
      <c r="B20" t="s">
        <v>33</v>
      </c>
      <c r="C20">
        <v>29</v>
      </c>
      <c r="D20">
        <v>189</v>
      </c>
      <c r="E20">
        <v>373</v>
      </c>
      <c r="F20" t="s">
        <v>154</v>
      </c>
      <c r="G20" t="s">
        <v>35</v>
      </c>
      <c r="H20" t="s">
        <v>47</v>
      </c>
      <c r="I20" t="s">
        <v>154</v>
      </c>
      <c r="J20" t="s">
        <v>48</v>
      </c>
      <c r="K20">
        <v>5</v>
      </c>
      <c r="L20">
        <v>2</v>
      </c>
      <c r="M20" t="s">
        <v>57</v>
      </c>
      <c r="N20">
        <v>3</v>
      </c>
      <c r="O20">
        <v>0</v>
      </c>
      <c r="P20">
        <v>2</v>
      </c>
      <c r="Q20">
        <v>10</v>
      </c>
      <c r="R20">
        <v>0</v>
      </c>
      <c r="S20">
        <v>5</v>
      </c>
      <c r="T20">
        <v>2</v>
      </c>
      <c r="U20" t="s">
        <v>79</v>
      </c>
      <c r="V20" t="s">
        <v>40</v>
      </c>
      <c r="W20" t="s">
        <v>51</v>
      </c>
      <c r="X20" t="s">
        <v>42</v>
      </c>
      <c r="Y20" t="s">
        <v>43</v>
      </c>
      <c r="Z20" t="s">
        <v>44</v>
      </c>
      <c r="AA20" s="1">
        <v>44693</v>
      </c>
      <c r="AB20" t="s">
        <v>42</v>
      </c>
      <c r="AC20" t="s">
        <v>42</v>
      </c>
      <c r="AD20" t="s">
        <v>155</v>
      </c>
      <c r="AE20">
        <v>0</v>
      </c>
      <c r="AF20">
        <v>26</v>
      </c>
      <c r="AG20">
        <v>21395.944329999998</v>
      </c>
      <c r="AH20" t="s">
        <v>53</v>
      </c>
      <c r="AI20">
        <v>0</v>
      </c>
      <c r="AL20">
        <v>0</v>
      </c>
      <c r="AM20" t="str">
        <f t="shared" si="0"/>
        <v>0</v>
      </c>
    </row>
    <row r="21" spans="1:39" x14ac:dyDescent="0.35">
      <c r="A21">
        <v>98</v>
      </c>
      <c r="B21" t="s">
        <v>33</v>
      </c>
      <c r="C21">
        <v>98</v>
      </c>
      <c r="D21">
        <v>13</v>
      </c>
      <c r="E21">
        <v>211</v>
      </c>
      <c r="F21" t="s">
        <v>315</v>
      </c>
      <c r="G21" t="s">
        <v>67</v>
      </c>
      <c r="H21" t="s">
        <v>78</v>
      </c>
      <c r="I21" t="s">
        <v>315</v>
      </c>
      <c r="J21" t="s">
        <v>69</v>
      </c>
      <c r="K21">
        <v>7.3</v>
      </c>
      <c r="L21">
        <v>2</v>
      </c>
      <c r="M21" t="s">
        <v>38</v>
      </c>
      <c r="N21">
        <v>0</v>
      </c>
      <c r="O21">
        <v>8</v>
      </c>
      <c r="P21">
        <v>8</v>
      </c>
      <c r="Q21">
        <v>6</v>
      </c>
      <c r="R21">
        <v>8</v>
      </c>
      <c r="S21">
        <v>7.5</v>
      </c>
      <c r="T21">
        <v>7.7</v>
      </c>
      <c r="U21" t="s">
        <v>58</v>
      </c>
      <c r="V21" t="s">
        <v>80</v>
      </c>
      <c r="W21" t="s">
        <v>208</v>
      </c>
      <c r="X21" t="s">
        <v>42</v>
      </c>
      <c r="Y21" t="s">
        <v>43</v>
      </c>
      <c r="Z21" t="s">
        <v>44</v>
      </c>
      <c r="AA21" s="1">
        <v>44693</v>
      </c>
      <c r="AB21" t="s">
        <v>42</v>
      </c>
      <c r="AC21" t="s">
        <v>42</v>
      </c>
      <c r="AD21" t="s">
        <v>82</v>
      </c>
      <c r="AE21">
        <v>0</v>
      </c>
      <c r="AF21">
        <v>56.72</v>
      </c>
      <c r="AG21">
        <v>38535.144762000004</v>
      </c>
      <c r="AH21" t="s">
        <v>58</v>
      </c>
      <c r="AI21">
        <v>0</v>
      </c>
      <c r="AK21">
        <v>-120</v>
      </c>
      <c r="AM21" t="str">
        <f t="shared" si="0"/>
        <v>-120</v>
      </c>
    </row>
    <row r="22" spans="1:39" x14ac:dyDescent="0.35">
      <c r="A22">
        <v>125</v>
      </c>
      <c r="B22" t="s">
        <v>33</v>
      </c>
      <c r="C22">
        <v>125</v>
      </c>
      <c r="D22">
        <v>33</v>
      </c>
      <c r="E22">
        <v>32</v>
      </c>
      <c r="F22" t="s">
        <v>367</v>
      </c>
      <c r="G22" t="s">
        <v>35</v>
      </c>
      <c r="H22" t="s">
        <v>195</v>
      </c>
      <c r="I22" t="s">
        <v>367</v>
      </c>
      <c r="J22" t="s">
        <v>368</v>
      </c>
      <c r="K22">
        <v>9.1999999999999993</v>
      </c>
      <c r="L22">
        <v>2</v>
      </c>
      <c r="M22" t="s">
        <v>258</v>
      </c>
      <c r="N22">
        <v>0</v>
      </c>
      <c r="O22">
        <v>8</v>
      </c>
      <c r="P22">
        <v>8</v>
      </c>
      <c r="Q22">
        <v>7</v>
      </c>
      <c r="R22">
        <v>7</v>
      </c>
      <c r="S22">
        <v>7</v>
      </c>
      <c r="T22">
        <v>7.6</v>
      </c>
      <c r="U22" t="s">
        <v>58</v>
      </c>
      <c r="V22" t="s">
        <v>40</v>
      </c>
      <c r="W22" t="s">
        <v>197</v>
      </c>
      <c r="X22" t="s">
        <v>42</v>
      </c>
      <c r="Y22" t="s">
        <v>43</v>
      </c>
      <c r="Z22" t="s">
        <v>44</v>
      </c>
      <c r="AA22" s="1">
        <v>44693</v>
      </c>
      <c r="AB22" t="s">
        <v>42</v>
      </c>
      <c r="AC22" t="s">
        <v>42</v>
      </c>
      <c r="AD22" t="s">
        <v>198</v>
      </c>
      <c r="AE22">
        <v>0</v>
      </c>
      <c r="AF22">
        <v>17.2</v>
      </c>
      <c r="AG22">
        <v>18629.761097999999</v>
      </c>
      <c r="AH22" t="s">
        <v>58</v>
      </c>
      <c r="AI22">
        <v>0</v>
      </c>
      <c r="AK22">
        <v>-120</v>
      </c>
      <c r="AM22" t="str">
        <f t="shared" si="0"/>
        <v>-120</v>
      </c>
    </row>
    <row r="23" spans="1:39" x14ac:dyDescent="0.35">
      <c r="A23">
        <v>104</v>
      </c>
      <c r="B23" t="s">
        <v>33</v>
      </c>
      <c r="C23">
        <v>104</v>
      </c>
      <c r="D23">
        <v>16</v>
      </c>
      <c r="E23">
        <v>5</v>
      </c>
      <c r="F23" t="s">
        <v>325</v>
      </c>
      <c r="G23" t="s">
        <v>67</v>
      </c>
      <c r="H23" t="s">
        <v>326</v>
      </c>
      <c r="I23" t="s">
        <v>325</v>
      </c>
      <c r="J23" t="s">
        <v>221</v>
      </c>
      <c r="K23">
        <v>10</v>
      </c>
      <c r="L23">
        <v>2</v>
      </c>
      <c r="M23" t="s">
        <v>38</v>
      </c>
      <c r="N23">
        <v>2</v>
      </c>
      <c r="O23">
        <v>9</v>
      </c>
      <c r="P23">
        <v>8</v>
      </c>
      <c r="Q23">
        <v>9</v>
      </c>
      <c r="R23">
        <v>7</v>
      </c>
      <c r="S23">
        <v>8</v>
      </c>
      <c r="T23">
        <v>8.4</v>
      </c>
      <c r="U23" t="s">
        <v>58</v>
      </c>
      <c r="V23" t="s">
        <v>112</v>
      </c>
      <c r="W23" t="s">
        <v>327</v>
      </c>
      <c r="X23" t="s">
        <v>42</v>
      </c>
      <c r="Y23" t="s">
        <v>43</v>
      </c>
      <c r="Z23" t="s">
        <v>44</v>
      </c>
      <c r="AA23" s="1">
        <v>44693</v>
      </c>
      <c r="AB23">
        <v>2.6</v>
      </c>
      <c r="AC23" t="s">
        <v>58</v>
      </c>
      <c r="AD23" t="s">
        <v>328</v>
      </c>
      <c r="AE23">
        <v>0</v>
      </c>
      <c r="AF23">
        <v>21.86</v>
      </c>
      <c r="AG23">
        <v>21477.320307000002</v>
      </c>
      <c r="AH23" t="s">
        <v>58</v>
      </c>
      <c r="AI23">
        <v>0</v>
      </c>
      <c r="AL23">
        <v>0</v>
      </c>
      <c r="AM23" t="str">
        <f t="shared" si="0"/>
        <v>0</v>
      </c>
    </row>
    <row r="24" spans="1:39" x14ac:dyDescent="0.35">
      <c r="A24">
        <v>7</v>
      </c>
      <c r="B24" t="s">
        <v>33</v>
      </c>
      <c r="C24">
        <v>7</v>
      </c>
      <c r="D24">
        <v>371</v>
      </c>
      <c r="E24">
        <v>240</v>
      </c>
      <c r="F24" t="s">
        <v>83</v>
      </c>
      <c r="G24" t="s">
        <v>67</v>
      </c>
      <c r="H24" t="s">
        <v>84</v>
      </c>
      <c r="I24" t="s">
        <v>83</v>
      </c>
      <c r="J24" t="s">
        <v>69</v>
      </c>
      <c r="K24">
        <v>7.3</v>
      </c>
      <c r="L24">
        <v>2</v>
      </c>
      <c r="M24" t="s">
        <v>38</v>
      </c>
      <c r="N24">
        <v>0</v>
      </c>
      <c r="O24">
        <v>7</v>
      </c>
      <c r="P24">
        <v>8</v>
      </c>
      <c r="Q24">
        <v>7</v>
      </c>
      <c r="R24">
        <v>8</v>
      </c>
      <c r="S24">
        <v>7.5</v>
      </c>
      <c r="T24">
        <v>7.3</v>
      </c>
      <c r="U24" t="s">
        <v>50</v>
      </c>
      <c r="V24" t="s">
        <v>40</v>
      </c>
      <c r="W24" t="s">
        <v>85</v>
      </c>
      <c r="X24" t="s">
        <v>42</v>
      </c>
      <c r="Y24" t="s">
        <v>43</v>
      </c>
      <c r="Z24" t="s">
        <v>44</v>
      </c>
      <c r="AA24" s="1">
        <v>44693</v>
      </c>
      <c r="AB24" t="s">
        <v>42</v>
      </c>
      <c r="AC24" t="s">
        <v>42</v>
      </c>
      <c r="AD24" t="s">
        <v>86</v>
      </c>
      <c r="AE24">
        <v>0</v>
      </c>
      <c r="AF24">
        <v>7.7060000000000004</v>
      </c>
      <c r="AG24">
        <v>5009.8234499999999</v>
      </c>
      <c r="AH24" t="s">
        <v>53</v>
      </c>
      <c r="AI24">
        <v>1</v>
      </c>
      <c r="AJ24">
        <v>-100</v>
      </c>
      <c r="AM24" t="str">
        <f t="shared" si="0"/>
        <v>-100</v>
      </c>
    </row>
    <row r="25" spans="1:39" x14ac:dyDescent="0.35">
      <c r="A25">
        <v>122</v>
      </c>
      <c r="B25" t="s">
        <v>33</v>
      </c>
      <c r="C25">
        <v>122</v>
      </c>
      <c r="D25">
        <v>30</v>
      </c>
      <c r="E25">
        <v>360</v>
      </c>
      <c r="F25" t="s">
        <v>361</v>
      </c>
      <c r="G25" t="s">
        <v>35</v>
      </c>
      <c r="H25" t="s">
        <v>88</v>
      </c>
      <c r="I25" t="s">
        <v>361</v>
      </c>
      <c r="J25" t="s">
        <v>362</v>
      </c>
      <c r="K25">
        <v>11</v>
      </c>
      <c r="L25">
        <v>4</v>
      </c>
      <c r="M25" t="s">
        <v>38</v>
      </c>
      <c r="N25">
        <v>1</v>
      </c>
      <c r="O25">
        <v>10</v>
      </c>
      <c r="P25">
        <v>9</v>
      </c>
      <c r="Q25">
        <v>9</v>
      </c>
      <c r="R25">
        <v>9</v>
      </c>
      <c r="S25">
        <v>9</v>
      </c>
      <c r="T25">
        <v>9.5</v>
      </c>
      <c r="U25" t="s">
        <v>39</v>
      </c>
      <c r="V25" t="s">
        <v>40</v>
      </c>
      <c r="W25" t="s">
        <v>93</v>
      </c>
      <c r="X25" t="s">
        <v>42</v>
      </c>
      <c r="Y25" t="s">
        <v>43</v>
      </c>
      <c r="Z25" t="s">
        <v>44</v>
      </c>
      <c r="AA25" s="1">
        <v>44693</v>
      </c>
      <c r="AB25" t="s">
        <v>42</v>
      </c>
      <c r="AC25" t="s">
        <v>42</v>
      </c>
      <c r="AD25" t="s">
        <v>94</v>
      </c>
      <c r="AE25">
        <v>0</v>
      </c>
      <c r="AF25">
        <v>21.84</v>
      </c>
      <c r="AG25">
        <v>21134.293171000001</v>
      </c>
      <c r="AH25" t="s">
        <v>39</v>
      </c>
      <c r="AI25">
        <v>0</v>
      </c>
      <c r="AL25">
        <v>0</v>
      </c>
      <c r="AM25" t="str">
        <f t="shared" si="0"/>
        <v>0</v>
      </c>
    </row>
    <row r="26" spans="1:39" x14ac:dyDescent="0.35">
      <c r="A26">
        <v>100</v>
      </c>
      <c r="B26" t="s">
        <v>33</v>
      </c>
      <c r="C26">
        <v>100</v>
      </c>
      <c r="D26">
        <v>14</v>
      </c>
      <c r="E26">
        <v>149</v>
      </c>
      <c r="F26" t="s">
        <v>317</v>
      </c>
      <c r="G26" t="s">
        <v>35</v>
      </c>
      <c r="H26" t="s">
        <v>252</v>
      </c>
      <c r="I26" t="s">
        <v>317</v>
      </c>
      <c r="J26" t="s">
        <v>308</v>
      </c>
      <c r="K26">
        <v>8.6</v>
      </c>
      <c r="L26">
        <v>2</v>
      </c>
      <c r="M26" t="s">
        <v>38</v>
      </c>
      <c r="N26">
        <v>0</v>
      </c>
      <c r="O26">
        <v>7</v>
      </c>
      <c r="P26">
        <v>8</v>
      </c>
      <c r="Q26">
        <v>8</v>
      </c>
      <c r="R26">
        <v>8</v>
      </c>
      <c r="S26">
        <v>8</v>
      </c>
      <c r="T26">
        <v>7.5</v>
      </c>
      <c r="U26" t="s">
        <v>58</v>
      </c>
      <c r="V26" t="s">
        <v>40</v>
      </c>
      <c r="W26" t="s">
        <v>278</v>
      </c>
      <c r="X26" t="s">
        <v>42</v>
      </c>
      <c r="Y26" t="s">
        <v>43</v>
      </c>
      <c r="Z26" t="s">
        <v>44</v>
      </c>
      <c r="AA26" s="1">
        <v>44693</v>
      </c>
      <c r="AB26">
        <v>2.2999999999999998</v>
      </c>
      <c r="AC26" t="s">
        <v>39</v>
      </c>
      <c r="AD26" t="s">
        <v>279</v>
      </c>
      <c r="AE26">
        <v>0</v>
      </c>
      <c r="AF26">
        <v>5.45</v>
      </c>
      <c r="AG26">
        <v>9467.0204599999997</v>
      </c>
      <c r="AH26" t="s">
        <v>58</v>
      </c>
      <c r="AI26">
        <v>0</v>
      </c>
      <c r="AL26">
        <v>0</v>
      </c>
      <c r="AM26" t="str">
        <f t="shared" si="0"/>
        <v>0</v>
      </c>
    </row>
    <row r="27" spans="1:39" x14ac:dyDescent="0.35">
      <c r="A27">
        <v>34</v>
      </c>
      <c r="B27" t="s">
        <v>33</v>
      </c>
      <c r="C27">
        <v>34</v>
      </c>
      <c r="D27">
        <v>237</v>
      </c>
      <c r="E27">
        <v>75</v>
      </c>
      <c r="F27" t="s">
        <v>167</v>
      </c>
      <c r="G27" t="s">
        <v>67</v>
      </c>
      <c r="H27" t="s">
        <v>126</v>
      </c>
      <c r="I27" t="s">
        <v>167</v>
      </c>
      <c r="J27" t="s">
        <v>111</v>
      </c>
      <c r="K27">
        <v>10.3</v>
      </c>
      <c r="L27">
        <v>2</v>
      </c>
      <c r="M27" t="s">
        <v>38</v>
      </c>
      <c r="N27">
        <v>0</v>
      </c>
      <c r="O27">
        <v>9</v>
      </c>
      <c r="P27">
        <v>9</v>
      </c>
      <c r="Q27">
        <v>9</v>
      </c>
      <c r="R27">
        <v>9</v>
      </c>
      <c r="S27">
        <v>9</v>
      </c>
      <c r="T27">
        <v>9</v>
      </c>
      <c r="U27" t="s">
        <v>39</v>
      </c>
      <c r="V27" t="s">
        <v>89</v>
      </c>
      <c r="W27" t="s">
        <v>128</v>
      </c>
      <c r="X27" t="s">
        <v>42</v>
      </c>
      <c r="Y27" t="s">
        <v>43</v>
      </c>
      <c r="Z27" t="s">
        <v>44</v>
      </c>
      <c r="AA27" s="1">
        <v>44693</v>
      </c>
      <c r="AB27">
        <v>2.6</v>
      </c>
      <c r="AC27" t="s">
        <v>58</v>
      </c>
      <c r="AD27" t="s">
        <v>168</v>
      </c>
      <c r="AE27">
        <v>0</v>
      </c>
      <c r="AF27">
        <v>40.15</v>
      </c>
      <c r="AG27">
        <v>40627.576863000002</v>
      </c>
      <c r="AH27" t="s">
        <v>39</v>
      </c>
      <c r="AI27">
        <v>1</v>
      </c>
      <c r="AJ27">
        <v>-100</v>
      </c>
      <c r="AM27" t="str">
        <f t="shared" si="0"/>
        <v>-100</v>
      </c>
    </row>
    <row r="28" spans="1:39" x14ac:dyDescent="0.35">
      <c r="A28">
        <v>145</v>
      </c>
      <c r="B28" t="s">
        <v>33</v>
      </c>
      <c r="C28">
        <v>145</v>
      </c>
      <c r="D28">
        <v>65</v>
      </c>
      <c r="E28">
        <v>63</v>
      </c>
      <c r="F28" t="s">
        <v>406</v>
      </c>
      <c r="G28" t="s">
        <v>35</v>
      </c>
      <c r="H28" t="s">
        <v>126</v>
      </c>
      <c r="I28" t="s">
        <v>406</v>
      </c>
      <c r="J28" t="s">
        <v>378</v>
      </c>
      <c r="K28">
        <v>9.4</v>
      </c>
      <c r="L28">
        <v>2</v>
      </c>
      <c r="M28" t="s">
        <v>38</v>
      </c>
      <c r="N28">
        <v>12</v>
      </c>
      <c r="O28">
        <v>7</v>
      </c>
      <c r="P28">
        <v>7</v>
      </c>
      <c r="Q28">
        <v>8</v>
      </c>
      <c r="R28">
        <v>7</v>
      </c>
      <c r="S28">
        <v>7</v>
      </c>
      <c r="T28">
        <v>7.1</v>
      </c>
      <c r="U28" t="s">
        <v>50</v>
      </c>
      <c r="V28" t="s">
        <v>80</v>
      </c>
      <c r="W28" t="s">
        <v>379</v>
      </c>
      <c r="X28" t="s">
        <v>42</v>
      </c>
      <c r="Y28" t="s">
        <v>43</v>
      </c>
      <c r="Z28" t="s">
        <v>44</v>
      </c>
      <c r="AA28" s="1">
        <v>44693</v>
      </c>
      <c r="AB28">
        <v>3.1</v>
      </c>
      <c r="AC28" t="s">
        <v>58</v>
      </c>
      <c r="AD28" t="s">
        <v>407</v>
      </c>
      <c r="AE28">
        <v>0</v>
      </c>
      <c r="AF28">
        <v>55</v>
      </c>
      <c r="AG28">
        <v>56185.263943999998</v>
      </c>
      <c r="AH28" t="s">
        <v>53</v>
      </c>
      <c r="AI28">
        <v>0</v>
      </c>
      <c r="AL28">
        <v>0</v>
      </c>
      <c r="AM28" t="str">
        <f t="shared" si="0"/>
        <v>0</v>
      </c>
    </row>
    <row r="29" spans="1:39" x14ac:dyDescent="0.35">
      <c r="A29">
        <v>173</v>
      </c>
      <c r="B29" t="s">
        <v>33</v>
      </c>
      <c r="C29">
        <v>173</v>
      </c>
      <c r="D29">
        <v>102</v>
      </c>
      <c r="E29">
        <v>68</v>
      </c>
      <c r="F29" t="s">
        <v>454</v>
      </c>
      <c r="G29" t="s">
        <v>35</v>
      </c>
      <c r="H29" t="s">
        <v>126</v>
      </c>
      <c r="I29" t="s">
        <v>454</v>
      </c>
      <c r="J29" t="s">
        <v>127</v>
      </c>
      <c r="K29">
        <v>19.5</v>
      </c>
      <c r="L29">
        <v>4</v>
      </c>
      <c r="M29" t="s">
        <v>38</v>
      </c>
      <c r="N29">
        <v>0</v>
      </c>
      <c r="O29">
        <v>9</v>
      </c>
      <c r="P29">
        <v>9</v>
      </c>
      <c r="Q29">
        <v>9</v>
      </c>
      <c r="R29">
        <v>9</v>
      </c>
      <c r="S29">
        <v>9</v>
      </c>
      <c r="T29">
        <v>9</v>
      </c>
      <c r="U29" t="s">
        <v>39</v>
      </c>
      <c r="V29" t="s">
        <v>89</v>
      </c>
      <c r="W29" t="s">
        <v>128</v>
      </c>
      <c r="X29" t="s">
        <v>42</v>
      </c>
      <c r="Y29" t="s">
        <v>43</v>
      </c>
      <c r="Z29" t="s">
        <v>44</v>
      </c>
      <c r="AA29" s="1">
        <v>44693</v>
      </c>
      <c r="AB29">
        <v>2.1</v>
      </c>
      <c r="AC29" t="s">
        <v>39</v>
      </c>
      <c r="AD29" t="s">
        <v>455</v>
      </c>
      <c r="AE29">
        <v>0</v>
      </c>
      <c r="AF29">
        <v>4</v>
      </c>
      <c r="AG29">
        <v>5146.8227159999997</v>
      </c>
      <c r="AH29" t="s">
        <v>39</v>
      </c>
      <c r="AI29">
        <v>1</v>
      </c>
      <c r="AJ29">
        <v>-100</v>
      </c>
      <c r="AM29" t="str">
        <f t="shared" si="0"/>
        <v>-100</v>
      </c>
    </row>
    <row r="30" spans="1:39" x14ac:dyDescent="0.35">
      <c r="A30">
        <v>77</v>
      </c>
      <c r="B30" t="s">
        <v>33</v>
      </c>
      <c r="C30">
        <v>77</v>
      </c>
      <c r="D30">
        <v>302</v>
      </c>
      <c r="E30">
        <v>130</v>
      </c>
      <c r="F30" t="s">
        <v>275</v>
      </c>
      <c r="G30" t="s">
        <v>67</v>
      </c>
      <c r="H30" t="s">
        <v>225</v>
      </c>
      <c r="I30" t="s">
        <v>275</v>
      </c>
      <c r="J30" t="s">
        <v>157</v>
      </c>
      <c r="K30">
        <v>8</v>
      </c>
      <c r="L30">
        <v>2</v>
      </c>
      <c r="M30" t="s">
        <v>38</v>
      </c>
      <c r="N30">
        <v>0</v>
      </c>
      <c r="O30">
        <v>9</v>
      </c>
      <c r="P30">
        <v>8</v>
      </c>
      <c r="Q30">
        <v>8</v>
      </c>
      <c r="R30">
        <v>8</v>
      </c>
      <c r="S30">
        <v>9</v>
      </c>
      <c r="T30">
        <v>8.6999999999999993</v>
      </c>
      <c r="U30" t="s">
        <v>58</v>
      </c>
      <c r="V30" t="s">
        <v>40</v>
      </c>
      <c r="W30" t="s">
        <v>227</v>
      </c>
      <c r="X30" t="s">
        <v>42</v>
      </c>
      <c r="Y30" t="s">
        <v>43</v>
      </c>
      <c r="Z30" t="s">
        <v>44</v>
      </c>
      <c r="AA30" s="1">
        <v>44693</v>
      </c>
      <c r="AB30">
        <v>3.4</v>
      </c>
      <c r="AC30" t="s">
        <v>58</v>
      </c>
      <c r="AD30" t="s">
        <v>42</v>
      </c>
      <c r="AE30">
        <v>0</v>
      </c>
      <c r="AF30">
        <v>21.28</v>
      </c>
      <c r="AG30">
        <v>21587.745608000001</v>
      </c>
      <c r="AH30" t="s">
        <v>58</v>
      </c>
      <c r="AI30">
        <v>0</v>
      </c>
      <c r="AL30">
        <v>0</v>
      </c>
      <c r="AM30" t="str">
        <f t="shared" si="0"/>
        <v>0</v>
      </c>
    </row>
    <row r="31" spans="1:39" x14ac:dyDescent="0.35">
      <c r="A31">
        <v>87</v>
      </c>
      <c r="B31" t="s">
        <v>33</v>
      </c>
      <c r="C31">
        <v>87</v>
      </c>
      <c r="D31">
        <v>2</v>
      </c>
      <c r="E31">
        <v>102</v>
      </c>
      <c r="F31" t="s">
        <v>293</v>
      </c>
      <c r="G31" t="s">
        <v>35</v>
      </c>
      <c r="H31" t="s">
        <v>233</v>
      </c>
      <c r="I31" t="s">
        <v>293</v>
      </c>
      <c r="J31" t="s">
        <v>294</v>
      </c>
      <c r="K31">
        <v>6</v>
      </c>
      <c r="L31">
        <v>2</v>
      </c>
      <c r="M31" t="s">
        <v>57</v>
      </c>
      <c r="N31">
        <v>0</v>
      </c>
      <c r="O31">
        <v>4</v>
      </c>
      <c r="P31">
        <v>7</v>
      </c>
      <c r="Q31">
        <v>2</v>
      </c>
      <c r="R31">
        <v>2</v>
      </c>
      <c r="S31">
        <v>4</v>
      </c>
      <c r="T31">
        <v>4</v>
      </c>
      <c r="U31" t="s">
        <v>79</v>
      </c>
      <c r="V31" t="s">
        <v>40</v>
      </c>
      <c r="W31" t="s">
        <v>203</v>
      </c>
      <c r="X31" t="s">
        <v>42</v>
      </c>
      <c r="Y31" t="s">
        <v>43</v>
      </c>
      <c r="Z31" t="s">
        <v>44</v>
      </c>
      <c r="AA31" s="1">
        <v>44693</v>
      </c>
      <c r="AB31" t="s">
        <v>42</v>
      </c>
      <c r="AC31" t="s">
        <v>42</v>
      </c>
      <c r="AD31" t="s">
        <v>295</v>
      </c>
      <c r="AE31">
        <v>0</v>
      </c>
      <c r="AF31">
        <v>24</v>
      </c>
      <c r="AG31">
        <v>26972.415066000001</v>
      </c>
      <c r="AH31" t="s">
        <v>53</v>
      </c>
      <c r="AI31">
        <v>0</v>
      </c>
      <c r="AL31">
        <v>-140</v>
      </c>
      <c r="AM31" t="str">
        <f t="shared" si="0"/>
        <v>-140</v>
      </c>
    </row>
    <row r="32" spans="1:39" x14ac:dyDescent="0.35">
      <c r="A32">
        <v>36</v>
      </c>
      <c r="B32" t="s">
        <v>33</v>
      </c>
      <c r="C32">
        <v>36</v>
      </c>
      <c r="D32">
        <v>239</v>
      </c>
      <c r="E32">
        <v>325</v>
      </c>
      <c r="F32" t="s">
        <v>171</v>
      </c>
      <c r="G32" t="s">
        <v>67</v>
      </c>
      <c r="H32" t="s">
        <v>36</v>
      </c>
      <c r="I32" t="s">
        <v>171</v>
      </c>
      <c r="J32" t="s">
        <v>111</v>
      </c>
      <c r="K32">
        <v>8.6999999999999993</v>
      </c>
      <c r="L32">
        <v>2</v>
      </c>
      <c r="M32" t="s">
        <v>38</v>
      </c>
      <c r="N32">
        <v>1</v>
      </c>
      <c r="O32">
        <v>7</v>
      </c>
      <c r="P32">
        <v>8</v>
      </c>
      <c r="Q32">
        <v>8</v>
      </c>
      <c r="R32">
        <v>8.5</v>
      </c>
      <c r="S32">
        <v>8</v>
      </c>
      <c r="T32">
        <v>7.6</v>
      </c>
      <c r="U32" t="s">
        <v>58</v>
      </c>
      <c r="V32" t="s">
        <v>40</v>
      </c>
      <c r="W32" t="s">
        <v>41</v>
      </c>
      <c r="X32" t="s">
        <v>42</v>
      </c>
      <c r="Y32" t="s">
        <v>43</v>
      </c>
      <c r="Z32" t="s">
        <v>44</v>
      </c>
      <c r="AA32" s="1">
        <v>44693</v>
      </c>
      <c r="AB32">
        <v>2.6</v>
      </c>
      <c r="AC32" t="s">
        <v>58</v>
      </c>
      <c r="AD32" t="s">
        <v>45</v>
      </c>
      <c r="AE32">
        <v>0</v>
      </c>
      <c r="AF32">
        <v>50.3</v>
      </c>
      <c r="AG32">
        <v>46554.148411000002</v>
      </c>
      <c r="AH32" t="s">
        <v>58</v>
      </c>
      <c r="AI32">
        <v>0</v>
      </c>
      <c r="AL32">
        <v>0</v>
      </c>
      <c r="AM32" t="str">
        <f t="shared" si="0"/>
        <v>0</v>
      </c>
    </row>
    <row r="33" spans="1:39" x14ac:dyDescent="0.35">
      <c r="A33">
        <v>26</v>
      </c>
      <c r="B33" t="s">
        <v>33</v>
      </c>
      <c r="C33">
        <v>26</v>
      </c>
      <c r="D33">
        <v>42</v>
      </c>
      <c r="E33">
        <v>332</v>
      </c>
      <c r="F33" t="s">
        <v>148</v>
      </c>
      <c r="G33" t="s">
        <v>35</v>
      </c>
      <c r="H33" t="s">
        <v>36</v>
      </c>
      <c r="I33" t="s">
        <v>148</v>
      </c>
      <c r="J33" t="s">
        <v>37</v>
      </c>
      <c r="K33">
        <v>9.1999999999999993</v>
      </c>
      <c r="L33">
        <v>2</v>
      </c>
      <c r="M33" t="s">
        <v>38</v>
      </c>
      <c r="N33">
        <v>1</v>
      </c>
      <c r="O33">
        <v>9.3000000000000007</v>
      </c>
      <c r="P33">
        <v>9</v>
      </c>
      <c r="Q33">
        <v>9</v>
      </c>
      <c r="R33">
        <v>9</v>
      </c>
      <c r="S33">
        <v>9</v>
      </c>
      <c r="T33">
        <v>9.1</v>
      </c>
      <c r="U33" t="s">
        <v>39</v>
      </c>
      <c r="V33" t="s">
        <v>40</v>
      </c>
      <c r="W33" t="s">
        <v>41</v>
      </c>
      <c r="X33" t="s">
        <v>42</v>
      </c>
      <c r="Y33" t="s">
        <v>43</v>
      </c>
      <c r="Z33" t="s">
        <v>44</v>
      </c>
      <c r="AA33" s="1">
        <v>44693</v>
      </c>
      <c r="AB33">
        <v>2.2999999999999998</v>
      </c>
      <c r="AC33" t="s">
        <v>39</v>
      </c>
      <c r="AD33" t="s">
        <v>45</v>
      </c>
      <c r="AE33">
        <v>0</v>
      </c>
      <c r="AF33">
        <v>44.286000000000001</v>
      </c>
      <c r="AG33">
        <v>44315.877847000003</v>
      </c>
      <c r="AH33" t="s">
        <v>39</v>
      </c>
      <c r="AI33">
        <v>0</v>
      </c>
      <c r="AL33">
        <v>0</v>
      </c>
      <c r="AM33" t="str">
        <f t="shared" si="0"/>
        <v>0</v>
      </c>
    </row>
    <row r="34" spans="1:39" x14ac:dyDescent="0.35">
      <c r="A34">
        <v>79</v>
      </c>
      <c r="B34" t="s">
        <v>33</v>
      </c>
      <c r="C34">
        <v>79</v>
      </c>
      <c r="D34">
        <v>304</v>
      </c>
      <c r="E34">
        <v>152</v>
      </c>
      <c r="F34" t="s">
        <v>280</v>
      </c>
      <c r="G34" t="s">
        <v>35</v>
      </c>
      <c r="H34" t="s">
        <v>252</v>
      </c>
      <c r="I34" t="s">
        <v>280</v>
      </c>
      <c r="J34" t="s">
        <v>281</v>
      </c>
      <c r="K34">
        <v>6</v>
      </c>
      <c r="L34">
        <v>2</v>
      </c>
      <c r="M34" t="s">
        <v>38</v>
      </c>
      <c r="N34">
        <v>0</v>
      </c>
      <c r="O34">
        <v>6</v>
      </c>
      <c r="P34">
        <v>7</v>
      </c>
      <c r="Q34">
        <v>8</v>
      </c>
      <c r="R34">
        <v>8</v>
      </c>
      <c r="S34">
        <v>8</v>
      </c>
      <c r="T34">
        <v>6.9</v>
      </c>
      <c r="U34" t="s">
        <v>50</v>
      </c>
      <c r="V34" t="s">
        <v>40</v>
      </c>
      <c r="W34" t="s">
        <v>278</v>
      </c>
      <c r="X34" t="s">
        <v>42</v>
      </c>
      <c r="Y34" t="s">
        <v>43</v>
      </c>
      <c r="Z34" t="s">
        <v>44</v>
      </c>
      <c r="AA34" s="1">
        <v>44693</v>
      </c>
      <c r="AB34" t="s">
        <v>42</v>
      </c>
      <c r="AC34" t="s">
        <v>42</v>
      </c>
      <c r="AD34" t="s">
        <v>282</v>
      </c>
      <c r="AE34">
        <v>0</v>
      </c>
      <c r="AF34">
        <v>7.56</v>
      </c>
      <c r="AG34">
        <v>18066.604368</v>
      </c>
      <c r="AH34" t="s">
        <v>53</v>
      </c>
      <c r="AI34">
        <v>0</v>
      </c>
      <c r="AK34">
        <v>-120</v>
      </c>
      <c r="AM34" t="str">
        <f t="shared" si="0"/>
        <v>-120</v>
      </c>
    </row>
    <row r="35" spans="1:39" x14ac:dyDescent="0.35">
      <c r="A35">
        <v>148</v>
      </c>
      <c r="B35" t="s">
        <v>33</v>
      </c>
      <c r="C35">
        <v>148</v>
      </c>
      <c r="D35">
        <v>79</v>
      </c>
      <c r="E35">
        <v>329</v>
      </c>
      <c r="F35" t="s">
        <v>411</v>
      </c>
      <c r="G35" t="s">
        <v>67</v>
      </c>
      <c r="H35" t="s">
        <v>36</v>
      </c>
      <c r="I35" t="s">
        <v>411</v>
      </c>
      <c r="J35" t="s">
        <v>144</v>
      </c>
      <c r="K35">
        <v>9.6999999999999993</v>
      </c>
      <c r="L35">
        <v>2</v>
      </c>
      <c r="M35" t="s">
        <v>49</v>
      </c>
      <c r="N35">
        <v>1</v>
      </c>
      <c r="O35">
        <v>6</v>
      </c>
      <c r="P35">
        <v>7.5</v>
      </c>
      <c r="Q35">
        <v>8</v>
      </c>
      <c r="R35">
        <v>7.5</v>
      </c>
      <c r="S35">
        <v>7.5</v>
      </c>
      <c r="T35">
        <v>6.8</v>
      </c>
      <c r="U35" t="s">
        <v>50</v>
      </c>
      <c r="V35" t="s">
        <v>40</v>
      </c>
      <c r="W35" t="s">
        <v>41</v>
      </c>
      <c r="X35" t="s">
        <v>42</v>
      </c>
      <c r="Y35" t="s">
        <v>43</v>
      </c>
      <c r="Z35" t="s">
        <v>44</v>
      </c>
      <c r="AA35" s="1">
        <v>44693</v>
      </c>
      <c r="AB35">
        <v>4.0999999999999996</v>
      </c>
      <c r="AC35" t="s">
        <v>50</v>
      </c>
      <c r="AD35" t="s">
        <v>45</v>
      </c>
      <c r="AE35">
        <v>0</v>
      </c>
      <c r="AF35">
        <v>31.975000000000001</v>
      </c>
      <c r="AG35">
        <v>32380.205516000002</v>
      </c>
      <c r="AH35" t="s">
        <v>53</v>
      </c>
      <c r="AI35">
        <v>0</v>
      </c>
      <c r="AL35">
        <v>0</v>
      </c>
      <c r="AM35" t="str">
        <f t="shared" si="0"/>
        <v>0</v>
      </c>
    </row>
    <row r="36" spans="1:39" x14ac:dyDescent="0.35">
      <c r="A36">
        <v>38</v>
      </c>
      <c r="B36" t="s">
        <v>33</v>
      </c>
      <c r="C36">
        <v>38</v>
      </c>
      <c r="D36">
        <v>241</v>
      </c>
      <c r="E36">
        <v>282</v>
      </c>
      <c r="F36" t="s">
        <v>173</v>
      </c>
      <c r="G36" t="s">
        <v>67</v>
      </c>
      <c r="H36" t="s">
        <v>100</v>
      </c>
      <c r="I36" t="s">
        <v>173</v>
      </c>
      <c r="J36" t="s">
        <v>134</v>
      </c>
      <c r="K36">
        <v>7.3</v>
      </c>
      <c r="L36">
        <v>2</v>
      </c>
      <c r="M36" t="s">
        <v>38</v>
      </c>
      <c r="N36">
        <v>8</v>
      </c>
      <c r="O36">
        <v>7</v>
      </c>
      <c r="P36">
        <v>8</v>
      </c>
      <c r="Q36">
        <v>8</v>
      </c>
      <c r="R36">
        <v>7</v>
      </c>
      <c r="S36">
        <v>8</v>
      </c>
      <c r="T36">
        <v>7.4</v>
      </c>
      <c r="U36" t="s">
        <v>50</v>
      </c>
      <c r="V36" t="s">
        <v>40</v>
      </c>
      <c r="W36" t="s">
        <v>174</v>
      </c>
      <c r="X36" t="s">
        <v>42</v>
      </c>
      <c r="Y36" t="s">
        <v>43</v>
      </c>
      <c r="Z36" t="s">
        <v>44</v>
      </c>
      <c r="AA36" s="1">
        <v>44693</v>
      </c>
      <c r="AB36" t="s">
        <v>42</v>
      </c>
      <c r="AC36" t="s">
        <v>42</v>
      </c>
      <c r="AD36" t="s">
        <v>175</v>
      </c>
      <c r="AE36">
        <v>0</v>
      </c>
      <c r="AF36">
        <v>24.4</v>
      </c>
      <c r="AG36">
        <v>40582.143830000001</v>
      </c>
      <c r="AH36" t="s">
        <v>53</v>
      </c>
      <c r="AI36">
        <v>0</v>
      </c>
      <c r="AL36">
        <v>0</v>
      </c>
      <c r="AM36" t="str">
        <f t="shared" si="0"/>
        <v>0</v>
      </c>
    </row>
    <row r="37" spans="1:39" x14ac:dyDescent="0.35">
      <c r="A37">
        <v>103</v>
      </c>
      <c r="B37" t="s">
        <v>33</v>
      </c>
      <c r="C37">
        <v>103</v>
      </c>
      <c r="D37">
        <v>55</v>
      </c>
      <c r="E37">
        <v>375</v>
      </c>
      <c r="F37" t="s">
        <v>321</v>
      </c>
      <c r="G37" t="s">
        <v>67</v>
      </c>
      <c r="H37" t="s">
        <v>47</v>
      </c>
      <c r="I37" t="s">
        <v>321</v>
      </c>
      <c r="J37" t="s">
        <v>322</v>
      </c>
      <c r="K37">
        <v>6</v>
      </c>
      <c r="L37">
        <v>2</v>
      </c>
      <c r="M37" t="s">
        <v>38</v>
      </c>
      <c r="N37">
        <v>0</v>
      </c>
      <c r="O37">
        <v>9</v>
      </c>
      <c r="P37">
        <v>9</v>
      </c>
      <c r="Q37">
        <v>9</v>
      </c>
      <c r="R37">
        <v>8</v>
      </c>
      <c r="S37">
        <v>9</v>
      </c>
      <c r="T37">
        <v>8.9</v>
      </c>
      <c r="U37" t="s">
        <v>58</v>
      </c>
      <c r="V37" t="s">
        <v>80</v>
      </c>
      <c r="W37" t="s">
        <v>323</v>
      </c>
      <c r="X37" t="s">
        <v>42</v>
      </c>
      <c r="Y37" t="s">
        <v>43</v>
      </c>
      <c r="Z37" t="s">
        <v>44</v>
      </c>
      <c r="AA37" s="1">
        <v>44693</v>
      </c>
      <c r="AB37" t="s">
        <v>42</v>
      </c>
      <c r="AC37" t="s">
        <v>42</v>
      </c>
      <c r="AD37" t="s">
        <v>324</v>
      </c>
      <c r="AE37">
        <v>0</v>
      </c>
      <c r="AF37">
        <v>19.05</v>
      </c>
      <c r="AG37">
        <v>32505.416295999999</v>
      </c>
      <c r="AH37" t="s">
        <v>58</v>
      </c>
      <c r="AI37">
        <v>0</v>
      </c>
      <c r="AL37">
        <v>0</v>
      </c>
      <c r="AM37" t="str">
        <f t="shared" si="0"/>
        <v>0</v>
      </c>
    </row>
    <row r="38" spans="1:39" x14ac:dyDescent="0.35">
      <c r="A38">
        <v>166</v>
      </c>
      <c r="B38" t="s">
        <v>33</v>
      </c>
      <c r="C38">
        <v>166</v>
      </c>
      <c r="D38">
        <v>95</v>
      </c>
      <c r="E38">
        <v>142</v>
      </c>
      <c r="F38" t="s">
        <v>441</v>
      </c>
      <c r="G38" t="s">
        <v>67</v>
      </c>
      <c r="H38" t="s">
        <v>252</v>
      </c>
      <c r="I38" t="s">
        <v>441</v>
      </c>
      <c r="J38" t="s">
        <v>111</v>
      </c>
      <c r="K38">
        <v>11</v>
      </c>
      <c r="L38">
        <v>2</v>
      </c>
      <c r="M38" t="s">
        <v>38</v>
      </c>
      <c r="N38">
        <v>0</v>
      </c>
      <c r="O38">
        <v>9.5</v>
      </c>
      <c r="P38">
        <v>8</v>
      </c>
      <c r="Q38">
        <v>8</v>
      </c>
      <c r="R38">
        <v>9</v>
      </c>
      <c r="S38">
        <v>9</v>
      </c>
      <c r="T38">
        <v>9</v>
      </c>
      <c r="U38" t="s">
        <v>39</v>
      </c>
      <c r="V38" t="s">
        <v>112</v>
      </c>
      <c r="W38" t="s">
        <v>375</v>
      </c>
      <c r="X38" t="s">
        <v>42</v>
      </c>
      <c r="Y38" t="s">
        <v>43</v>
      </c>
      <c r="Z38" t="s">
        <v>44</v>
      </c>
      <c r="AA38" s="1">
        <v>44693</v>
      </c>
      <c r="AB38">
        <v>3.7</v>
      </c>
      <c r="AC38" t="s">
        <v>50</v>
      </c>
      <c r="AD38" t="s">
        <v>376</v>
      </c>
      <c r="AE38">
        <v>0</v>
      </c>
      <c r="AF38">
        <v>24.76</v>
      </c>
      <c r="AG38">
        <v>26673.524741000001</v>
      </c>
      <c r="AH38" t="s">
        <v>39</v>
      </c>
      <c r="AI38">
        <v>0</v>
      </c>
      <c r="AL38">
        <v>0</v>
      </c>
      <c r="AM38" t="str">
        <f t="shared" si="0"/>
        <v>0</v>
      </c>
    </row>
    <row r="39" spans="1:39" x14ac:dyDescent="0.35">
      <c r="A39">
        <v>91</v>
      </c>
      <c r="B39" t="s">
        <v>33</v>
      </c>
      <c r="C39">
        <v>91</v>
      </c>
      <c r="D39">
        <v>5</v>
      </c>
      <c r="E39">
        <v>253</v>
      </c>
      <c r="F39" t="s">
        <v>301</v>
      </c>
      <c r="G39" t="s">
        <v>35</v>
      </c>
      <c r="H39" t="s">
        <v>302</v>
      </c>
      <c r="I39" t="s">
        <v>301</v>
      </c>
      <c r="J39" t="s">
        <v>226</v>
      </c>
      <c r="K39">
        <v>7.3</v>
      </c>
      <c r="L39">
        <v>2</v>
      </c>
      <c r="M39" t="s">
        <v>38</v>
      </c>
      <c r="N39">
        <v>0</v>
      </c>
      <c r="O39">
        <v>9</v>
      </c>
      <c r="P39">
        <v>9</v>
      </c>
      <c r="Q39">
        <v>8</v>
      </c>
      <c r="R39">
        <v>7</v>
      </c>
      <c r="S39">
        <v>9</v>
      </c>
      <c r="T39">
        <v>8.6999999999999993</v>
      </c>
      <c r="U39" t="s">
        <v>58</v>
      </c>
      <c r="V39" t="s">
        <v>40</v>
      </c>
      <c r="W39" t="s">
        <v>303</v>
      </c>
      <c r="X39" t="s">
        <v>42</v>
      </c>
      <c r="Y39" t="s">
        <v>43</v>
      </c>
      <c r="Z39" t="s">
        <v>44</v>
      </c>
      <c r="AA39" s="1">
        <v>44693</v>
      </c>
      <c r="AB39" t="s">
        <v>42</v>
      </c>
      <c r="AC39" t="s">
        <v>42</v>
      </c>
      <c r="AD39" t="s">
        <v>304</v>
      </c>
      <c r="AE39">
        <v>0</v>
      </c>
      <c r="AF39">
        <v>31.25</v>
      </c>
      <c r="AG39">
        <v>34122.286335999997</v>
      </c>
      <c r="AH39" t="s">
        <v>58</v>
      </c>
      <c r="AI39">
        <v>1</v>
      </c>
      <c r="AJ39">
        <v>-100</v>
      </c>
      <c r="AM39" t="str">
        <f t="shared" si="0"/>
        <v>-100</v>
      </c>
    </row>
    <row r="40" spans="1:39" x14ac:dyDescent="0.35">
      <c r="A40">
        <v>162</v>
      </c>
      <c r="B40" t="s">
        <v>33</v>
      </c>
      <c r="C40">
        <v>162</v>
      </c>
      <c r="D40">
        <v>81</v>
      </c>
      <c r="E40">
        <v>292</v>
      </c>
      <c r="F40" t="s">
        <v>437</v>
      </c>
      <c r="G40" t="s">
        <v>35</v>
      </c>
      <c r="H40" t="s">
        <v>100</v>
      </c>
      <c r="I40" t="s">
        <v>437</v>
      </c>
      <c r="J40" t="s">
        <v>102</v>
      </c>
      <c r="K40">
        <v>16.600000000000001</v>
      </c>
      <c r="L40">
        <v>4</v>
      </c>
      <c r="M40" t="s">
        <v>38</v>
      </c>
      <c r="N40">
        <v>0</v>
      </c>
      <c r="O40">
        <v>8</v>
      </c>
      <c r="P40">
        <v>6</v>
      </c>
      <c r="Q40">
        <v>5</v>
      </c>
      <c r="R40">
        <v>6</v>
      </c>
      <c r="S40">
        <v>7</v>
      </c>
      <c r="T40">
        <v>7.1</v>
      </c>
      <c r="U40" t="s">
        <v>50</v>
      </c>
      <c r="V40" t="s">
        <v>40</v>
      </c>
      <c r="W40" t="s">
        <v>103</v>
      </c>
      <c r="X40" t="s">
        <v>42</v>
      </c>
      <c r="Y40" t="s">
        <v>43</v>
      </c>
      <c r="Z40" t="s">
        <v>44</v>
      </c>
      <c r="AA40" s="1">
        <v>44693</v>
      </c>
      <c r="AB40" t="s">
        <v>42</v>
      </c>
      <c r="AC40" t="s">
        <v>42</v>
      </c>
      <c r="AD40" t="s">
        <v>104</v>
      </c>
      <c r="AE40">
        <v>0</v>
      </c>
      <c r="AF40">
        <v>6.68</v>
      </c>
      <c r="AG40">
        <v>9664.843159</v>
      </c>
      <c r="AH40" t="s">
        <v>53</v>
      </c>
      <c r="AI40">
        <v>1</v>
      </c>
      <c r="AJ40">
        <v>-100</v>
      </c>
      <c r="AM40" t="str">
        <f t="shared" si="0"/>
        <v>-100</v>
      </c>
    </row>
    <row r="41" spans="1:39" x14ac:dyDescent="0.35">
      <c r="A41">
        <v>176</v>
      </c>
      <c r="B41" t="s">
        <v>33</v>
      </c>
      <c r="C41">
        <v>176</v>
      </c>
      <c r="D41">
        <v>93</v>
      </c>
      <c r="E41">
        <v>233</v>
      </c>
      <c r="F41" t="s">
        <v>460</v>
      </c>
      <c r="G41" t="s">
        <v>35</v>
      </c>
      <c r="H41" t="s">
        <v>78</v>
      </c>
      <c r="I41" t="s">
        <v>460</v>
      </c>
      <c r="J41" t="s">
        <v>253</v>
      </c>
      <c r="K41">
        <v>7.3</v>
      </c>
      <c r="L41">
        <v>2</v>
      </c>
      <c r="M41" t="s">
        <v>38</v>
      </c>
      <c r="N41">
        <v>0</v>
      </c>
      <c r="O41">
        <v>7</v>
      </c>
      <c r="P41">
        <v>8</v>
      </c>
      <c r="Q41">
        <v>8</v>
      </c>
      <c r="R41">
        <v>8</v>
      </c>
      <c r="S41">
        <v>8</v>
      </c>
      <c r="T41">
        <v>6.1</v>
      </c>
      <c r="U41" t="s">
        <v>50</v>
      </c>
      <c r="V41" t="s">
        <v>80</v>
      </c>
      <c r="W41" t="s">
        <v>208</v>
      </c>
      <c r="X41" t="s">
        <v>42</v>
      </c>
      <c r="Y41" t="s">
        <v>43</v>
      </c>
      <c r="Z41" t="s">
        <v>44</v>
      </c>
      <c r="AA41" s="1">
        <v>44693</v>
      </c>
      <c r="AB41" t="s">
        <v>42</v>
      </c>
      <c r="AC41" t="s">
        <v>42</v>
      </c>
      <c r="AD41" t="s">
        <v>82</v>
      </c>
      <c r="AE41">
        <v>0</v>
      </c>
      <c r="AF41">
        <v>33.35</v>
      </c>
      <c r="AG41">
        <v>33336.678179000002</v>
      </c>
      <c r="AH41" t="s">
        <v>53</v>
      </c>
      <c r="AI41">
        <v>0</v>
      </c>
      <c r="AL41">
        <v>0</v>
      </c>
      <c r="AM41" t="str">
        <f t="shared" si="0"/>
        <v>0</v>
      </c>
    </row>
    <row r="42" spans="1:39" x14ac:dyDescent="0.35">
      <c r="A42">
        <v>46</v>
      </c>
      <c r="B42" t="s">
        <v>33</v>
      </c>
      <c r="C42">
        <v>46</v>
      </c>
      <c r="D42">
        <v>251</v>
      </c>
      <c r="E42">
        <v>48</v>
      </c>
      <c r="F42" t="s">
        <v>193</v>
      </c>
      <c r="G42" t="s">
        <v>67</v>
      </c>
      <c r="H42" t="s">
        <v>177</v>
      </c>
      <c r="I42" t="s">
        <v>193</v>
      </c>
      <c r="J42" t="s">
        <v>178</v>
      </c>
      <c r="K42">
        <v>9</v>
      </c>
      <c r="L42">
        <v>2</v>
      </c>
      <c r="M42" t="s">
        <v>38</v>
      </c>
      <c r="N42">
        <v>0</v>
      </c>
      <c r="O42">
        <v>8</v>
      </c>
      <c r="P42">
        <v>8</v>
      </c>
      <c r="Q42">
        <v>7</v>
      </c>
      <c r="R42">
        <v>7</v>
      </c>
      <c r="S42">
        <v>7</v>
      </c>
      <c r="T42">
        <v>7.6</v>
      </c>
      <c r="U42" t="s">
        <v>58</v>
      </c>
      <c r="V42" t="s">
        <v>40</v>
      </c>
      <c r="W42" t="s">
        <v>179</v>
      </c>
      <c r="X42" t="s">
        <v>42</v>
      </c>
      <c r="Y42" t="s">
        <v>43</v>
      </c>
      <c r="Z42" t="s">
        <v>44</v>
      </c>
      <c r="AA42" s="1">
        <v>44693</v>
      </c>
      <c r="AB42" t="s">
        <v>42</v>
      </c>
      <c r="AC42" t="s">
        <v>42</v>
      </c>
      <c r="AD42" t="s">
        <v>185</v>
      </c>
      <c r="AE42">
        <v>0</v>
      </c>
      <c r="AF42">
        <v>83.83</v>
      </c>
      <c r="AG42">
        <v>73828.579843</v>
      </c>
      <c r="AH42" t="s">
        <v>58</v>
      </c>
      <c r="AI42">
        <v>0</v>
      </c>
      <c r="AL42">
        <v>0</v>
      </c>
      <c r="AM42" t="str">
        <f t="shared" si="0"/>
        <v>0</v>
      </c>
    </row>
    <row r="43" spans="1:39" x14ac:dyDescent="0.35">
      <c r="A43">
        <v>156</v>
      </c>
      <c r="B43" t="s">
        <v>33</v>
      </c>
      <c r="C43">
        <v>156</v>
      </c>
      <c r="D43">
        <v>71</v>
      </c>
      <c r="E43">
        <v>229</v>
      </c>
      <c r="F43" t="s">
        <v>425</v>
      </c>
      <c r="G43" t="s">
        <v>35</v>
      </c>
      <c r="H43" t="s">
        <v>78</v>
      </c>
      <c r="I43" t="s">
        <v>425</v>
      </c>
      <c r="J43" t="s">
        <v>426</v>
      </c>
      <c r="K43">
        <v>7.3</v>
      </c>
      <c r="L43">
        <v>2</v>
      </c>
      <c r="M43" t="s">
        <v>38</v>
      </c>
      <c r="N43">
        <v>0</v>
      </c>
      <c r="O43">
        <v>9</v>
      </c>
      <c r="P43">
        <v>7</v>
      </c>
      <c r="Q43">
        <v>6</v>
      </c>
      <c r="R43">
        <v>5</v>
      </c>
      <c r="S43">
        <v>9</v>
      </c>
      <c r="T43">
        <v>8</v>
      </c>
      <c r="U43" t="s">
        <v>58</v>
      </c>
      <c r="V43" t="s">
        <v>80</v>
      </c>
      <c r="W43" t="s">
        <v>211</v>
      </c>
      <c r="X43" t="s">
        <v>42</v>
      </c>
      <c r="Y43" t="s">
        <v>43</v>
      </c>
      <c r="Z43" t="s">
        <v>44</v>
      </c>
      <c r="AA43" s="1">
        <v>44693</v>
      </c>
      <c r="AB43" t="s">
        <v>42</v>
      </c>
      <c r="AC43" t="s">
        <v>42</v>
      </c>
      <c r="AD43" t="s">
        <v>82</v>
      </c>
      <c r="AE43">
        <v>0</v>
      </c>
      <c r="AF43">
        <v>21.22</v>
      </c>
      <c r="AG43">
        <v>20323.935491</v>
      </c>
      <c r="AH43" t="s">
        <v>58</v>
      </c>
      <c r="AI43">
        <v>1</v>
      </c>
      <c r="AJ43">
        <v>-100</v>
      </c>
      <c r="AM43" t="str">
        <f t="shared" si="0"/>
        <v>-100</v>
      </c>
    </row>
    <row r="44" spans="1:39" x14ac:dyDescent="0.35">
      <c r="A44">
        <v>6</v>
      </c>
      <c r="B44" t="s">
        <v>33</v>
      </c>
      <c r="C44">
        <v>6</v>
      </c>
      <c r="D44">
        <v>370</v>
      </c>
      <c r="E44">
        <v>238</v>
      </c>
      <c r="F44" t="s">
        <v>77</v>
      </c>
      <c r="G44" t="s">
        <v>42</v>
      </c>
      <c r="H44" t="s">
        <v>78</v>
      </c>
      <c r="I44" t="s">
        <v>77</v>
      </c>
      <c r="J44" t="s">
        <v>42</v>
      </c>
      <c r="K44">
        <v>0</v>
      </c>
      <c r="L44">
        <v>0</v>
      </c>
      <c r="M44" t="s">
        <v>57</v>
      </c>
      <c r="N44">
        <v>0</v>
      </c>
      <c r="O44">
        <v>0</v>
      </c>
      <c r="P44">
        <v>0</v>
      </c>
      <c r="Q44">
        <v>0</v>
      </c>
      <c r="R44">
        <v>0</v>
      </c>
      <c r="S44">
        <v>0</v>
      </c>
      <c r="T44">
        <v>0</v>
      </c>
      <c r="U44" t="s">
        <v>79</v>
      </c>
      <c r="V44" t="s">
        <v>80</v>
      </c>
      <c r="W44" t="s">
        <v>81</v>
      </c>
      <c r="X44" t="s">
        <v>42</v>
      </c>
      <c r="Y44" t="s">
        <v>43</v>
      </c>
      <c r="Z44" t="s">
        <v>44</v>
      </c>
      <c r="AA44" s="1">
        <v>44693</v>
      </c>
      <c r="AB44" t="s">
        <v>42</v>
      </c>
      <c r="AC44" t="s">
        <v>42</v>
      </c>
      <c r="AD44" t="s">
        <v>82</v>
      </c>
      <c r="AE44">
        <v>0</v>
      </c>
      <c r="AF44">
        <v>115</v>
      </c>
      <c r="AG44">
        <v>5759.7860190000001</v>
      </c>
      <c r="AH44" t="s">
        <v>53</v>
      </c>
      <c r="AI44">
        <v>0</v>
      </c>
      <c r="AL44">
        <v>-140</v>
      </c>
      <c r="AM44" t="str">
        <f t="shared" si="0"/>
        <v>-140</v>
      </c>
    </row>
    <row r="45" spans="1:39" x14ac:dyDescent="0.35">
      <c r="A45">
        <v>102</v>
      </c>
      <c r="B45" t="s">
        <v>33</v>
      </c>
      <c r="C45">
        <v>102</v>
      </c>
      <c r="D45">
        <v>15</v>
      </c>
      <c r="E45">
        <v>281</v>
      </c>
      <c r="F45" t="s">
        <v>319</v>
      </c>
      <c r="G45" t="s">
        <v>67</v>
      </c>
      <c r="H45" t="s">
        <v>100</v>
      </c>
      <c r="I45" t="s">
        <v>319</v>
      </c>
      <c r="J45" t="s">
        <v>134</v>
      </c>
      <c r="K45">
        <v>7.3</v>
      </c>
      <c r="L45">
        <v>2</v>
      </c>
      <c r="M45" t="s">
        <v>38</v>
      </c>
      <c r="N45">
        <v>1</v>
      </c>
      <c r="O45">
        <v>7</v>
      </c>
      <c r="P45">
        <v>8.5</v>
      </c>
      <c r="Q45">
        <v>8</v>
      </c>
      <c r="R45">
        <v>7.5</v>
      </c>
      <c r="S45">
        <v>8</v>
      </c>
      <c r="T45">
        <v>7.5</v>
      </c>
      <c r="U45" t="s">
        <v>58</v>
      </c>
      <c r="V45" t="s">
        <v>40</v>
      </c>
      <c r="W45" t="s">
        <v>174</v>
      </c>
      <c r="X45" t="s">
        <v>42</v>
      </c>
      <c r="Y45" t="s">
        <v>43</v>
      </c>
      <c r="Z45" t="s">
        <v>44</v>
      </c>
      <c r="AA45" s="1">
        <v>44693</v>
      </c>
      <c r="AB45" t="s">
        <v>42</v>
      </c>
      <c r="AC45" t="s">
        <v>42</v>
      </c>
      <c r="AD45" t="s">
        <v>320</v>
      </c>
      <c r="AE45">
        <v>0</v>
      </c>
      <c r="AF45">
        <v>25.59</v>
      </c>
      <c r="AG45">
        <v>10933.927438999999</v>
      </c>
      <c r="AH45" t="s">
        <v>58</v>
      </c>
      <c r="AI45">
        <v>0</v>
      </c>
      <c r="AK45">
        <v>-120</v>
      </c>
      <c r="AM45" t="str">
        <f t="shared" si="0"/>
        <v>-120</v>
      </c>
    </row>
    <row r="46" spans="1:39" x14ac:dyDescent="0.35">
      <c r="A46">
        <v>160</v>
      </c>
      <c r="B46" t="s">
        <v>33</v>
      </c>
      <c r="C46">
        <v>160</v>
      </c>
      <c r="D46">
        <v>80</v>
      </c>
      <c r="E46">
        <v>264</v>
      </c>
      <c r="F46" t="s">
        <v>433</v>
      </c>
      <c r="G46" t="s">
        <v>67</v>
      </c>
      <c r="H46" t="s">
        <v>106</v>
      </c>
      <c r="I46" t="s">
        <v>433</v>
      </c>
      <c r="J46" t="s">
        <v>111</v>
      </c>
      <c r="K46">
        <v>10</v>
      </c>
      <c r="L46">
        <v>2</v>
      </c>
      <c r="M46" t="s">
        <v>38</v>
      </c>
      <c r="N46">
        <v>0</v>
      </c>
      <c r="O46">
        <v>7</v>
      </c>
      <c r="P46">
        <v>8</v>
      </c>
      <c r="Q46">
        <v>7</v>
      </c>
      <c r="R46">
        <v>5</v>
      </c>
      <c r="S46">
        <v>6</v>
      </c>
      <c r="T46">
        <v>6.7</v>
      </c>
      <c r="U46" t="s">
        <v>50</v>
      </c>
      <c r="V46" t="s">
        <v>40</v>
      </c>
      <c r="W46" t="s">
        <v>108</v>
      </c>
      <c r="X46" t="s">
        <v>42</v>
      </c>
      <c r="Y46" t="s">
        <v>43</v>
      </c>
      <c r="Z46" t="s">
        <v>44</v>
      </c>
      <c r="AA46" s="1">
        <v>44693</v>
      </c>
      <c r="AB46" t="s">
        <v>42</v>
      </c>
      <c r="AC46" t="s">
        <v>42</v>
      </c>
      <c r="AD46" t="s">
        <v>434</v>
      </c>
      <c r="AE46">
        <v>0</v>
      </c>
      <c r="AF46">
        <v>21.405000000000001</v>
      </c>
      <c r="AG46">
        <v>19039.368761999998</v>
      </c>
      <c r="AH46" t="s">
        <v>53</v>
      </c>
      <c r="AI46">
        <v>1</v>
      </c>
      <c r="AJ46">
        <v>-100</v>
      </c>
      <c r="AM46" t="str">
        <f t="shared" si="0"/>
        <v>-100</v>
      </c>
    </row>
    <row r="47" spans="1:39" x14ac:dyDescent="0.35">
      <c r="A47">
        <v>140</v>
      </c>
      <c r="B47" t="s">
        <v>33</v>
      </c>
      <c r="C47">
        <v>140</v>
      </c>
      <c r="D47">
        <v>76</v>
      </c>
      <c r="E47">
        <v>330</v>
      </c>
      <c r="F47" t="s">
        <v>398</v>
      </c>
      <c r="G47" t="s">
        <v>35</v>
      </c>
      <c r="H47" t="s">
        <v>36</v>
      </c>
      <c r="I47" t="s">
        <v>398</v>
      </c>
      <c r="J47" t="s">
        <v>399</v>
      </c>
      <c r="K47">
        <v>8.6999999999999993</v>
      </c>
      <c r="L47">
        <v>2</v>
      </c>
      <c r="M47" t="s">
        <v>49</v>
      </c>
      <c r="N47">
        <v>1</v>
      </c>
      <c r="O47">
        <v>7</v>
      </c>
      <c r="P47">
        <v>7.5</v>
      </c>
      <c r="Q47">
        <v>8</v>
      </c>
      <c r="R47">
        <v>8.5</v>
      </c>
      <c r="S47">
        <v>8</v>
      </c>
      <c r="T47">
        <v>7.5</v>
      </c>
      <c r="U47" t="s">
        <v>58</v>
      </c>
      <c r="V47" t="s">
        <v>40</v>
      </c>
      <c r="W47" t="s">
        <v>41</v>
      </c>
      <c r="X47" t="s">
        <v>42</v>
      </c>
      <c r="Y47" t="s">
        <v>43</v>
      </c>
      <c r="Z47" t="s">
        <v>44</v>
      </c>
      <c r="AA47" s="1">
        <v>44693</v>
      </c>
      <c r="AB47">
        <v>4.5</v>
      </c>
      <c r="AC47" t="s">
        <v>50</v>
      </c>
      <c r="AD47" t="s">
        <v>45</v>
      </c>
      <c r="AE47">
        <v>0</v>
      </c>
      <c r="AF47">
        <v>25.48</v>
      </c>
      <c r="AG47">
        <v>21435.893582000001</v>
      </c>
      <c r="AH47" t="s">
        <v>58</v>
      </c>
      <c r="AI47">
        <v>0</v>
      </c>
      <c r="AL47">
        <v>0</v>
      </c>
      <c r="AM47" t="str">
        <f t="shared" si="0"/>
        <v>0</v>
      </c>
    </row>
    <row r="48" spans="1:39" x14ac:dyDescent="0.35">
      <c r="A48">
        <v>8</v>
      </c>
      <c r="B48" t="s">
        <v>33</v>
      </c>
      <c r="C48">
        <v>8</v>
      </c>
      <c r="D48">
        <v>372</v>
      </c>
      <c r="E48">
        <v>340</v>
      </c>
      <c r="F48" t="s">
        <v>87</v>
      </c>
      <c r="G48" t="s">
        <v>67</v>
      </c>
      <c r="H48" t="s">
        <v>88</v>
      </c>
      <c r="I48" t="s">
        <v>87</v>
      </c>
      <c r="J48" t="s">
        <v>69</v>
      </c>
      <c r="K48">
        <v>9</v>
      </c>
      <c r="L48">
        <v>2</v>
      </c>
      <c r="M48" t="s">
        <v>38</v>
      </c>
      <c r="N48">
        <v>0</v>
      </c>
      <c r="O48">
        <v>9</v>
      </c>
      <c r="P48">
        <v>9</v>
      </c>
      <c r="Q48">
        <v>9</v>
      </c>
      <c r="R48">
        <v>9</v>
      </c>
      <c r="S48">
        <v>9</v>
      </c>
      <c r="T48">
        <v>9</v>
      </c>
      <c r="U48" t="s">
        <v>39</v>
      </c>
      <c r="V48" t="s">
        <v>89</v>
      </c>
      <c r="W48" t="s">
        <v>90</v>
      </c>
      <c r="X48" t="s">
        <v>42</v>
      </c>
      <c r="Y48" t="s">
        <v>43</v>
      </c>
      <c r="Z48" t="s">
        <v>44</v>
      </c>
      <c r="AA48" s="1">
        <v>44693</v>
      </c>
      <c r="AB48" t="s">
        <v>42</v>
      </c>
      <c r="AC48" t="s">
        <v>42</v>
      </c>
      <c r="AD48" t="s">
        <v>91</v>
      </c>
      <c r="AE48">
        <v>0</v>
      </c>
      <c r="AF48">
        <v>4.22</v>
      </c>
      <c r="AG48">
        <v>3302.232677</v>
      </c>
      <c r="AH48" t="s">
        <v>39</v>
      </c>
      <c r="AI48">
        <v>0</v>
      </c>
      <c r="AL48">
        <v>0</v>
      </c>
      <c r="AM48" t="str">
        <f t="shared" si="0"/>
        <v>0</v>
      </c>
    </row>
    <row r="49" spans="1:39" x14ac:dyDescent="0.35">
      <c r="A49">
        <v>41</v>
      </c>
      <c r="B49" t="s">
        <v>33</v>
      </c>
      <c r="C49">
        <v>41</v>
      </c>
      <c r="D49">
        <v>246</v>
      </c>
      <c r="E49">
        <v>44</v>
      </c>
      <c r="F49" t="s">
        <v>183</v>
      </c>
      <c r="G49" t="s">
        <v>67</v>
      </c>
      <c r="H49" t="s">
        <v>177</v>
      </c>
      <c r="I49" t="s">
        <v>183</v>
      </c>
      <c r="J49" t="s">
        <v>178</v>
      </c>
      <c r="K49">
        <v>8</v>
      </c>
      <c r="L49">
        <v>2</v>
      </c>
      <c r="M49" t="s">
        <v>38</v>
      </c>
      <c r="N49">
        <v>21</v>
      </c>
      <c r="O49">
        <v>7</v>
      </c>
      <c r="P49">
        <v>5</v>
      </c>
      <c r="Q49">
        <v>6</v>
      </c>
      <c r="R49">
        <v>6</v>
      </c>
      <c r="S49">
        <v>5</v>
      </c>
      <c r="T49">
        <v>6.2</v>
      </c>
      <c r="U49" t="s">
        <v>50</v>
      </c>
      <c r="V49" t="s">
        <v>40</v>
      </c>
      <c r="W49" t="s">
        <v>179</v>
      </c>
      <c r="X49" t="s">
        <v>42</v>
      </c>
      <c r="Y49" t="s">
        <v>43</v>
      </c>
      <c r="Z49" t="s">
        <v>44</v>
      </c>
      <c r="AA49" s="1">
        <v>44693</v>
      </c>
      <c r="AB49" t="s">
        <v>42</v>
      </c>
      <c r="AC49" t="s">
        <v>42</v>
      </c>
      <c r="AD49" t="s">
        <v>180</v>
      </c>
      <c r="AE49">
        <v>0</v>
      </c>
      <c r="AF49">
        <v>72.959999999999994</v>
      </c>
      <c r="AG49">
        <v>68655.841954999996</v>
      </c>
      <c r="AH49" t="s">
        <v>53</v>
      </c>
      <c r="AI49">
        <v>0</v>
      </c>
      <c r="AL49">
        <v>0</v>
      </c>
      <c r="AM49" t="str">
        <f t="shared" si="0"/>
        <v>0</v>
      </c>
    </row>
    <row r="50" spans="1:39" x14ac:dyDescent="0.35">
      <c r="A50">
        <v>84</v>
      </c>
      <c r="B50" t="s">
        <v>33</v>
      </c>
      <c r="C50">
        <v>84</v>
      </c>
      <c r="D50">
        <v>59</v>
      </c>
      <c r="E50">
        <v>276</v>
      </c>
      <c r="F50" t="s">
        <v>290</v>
      </c>
      <c r="G50" t="s">
        <v>67</v>
      </c>
      <c r="H50" t="s">
        <v>100</v>
      </c>
      <c r="I50" t="s">
        <v>290</v>
      </c>
      <c r="J50" t="s">
        <v>111</v>
      </c>
      <c r="K50">
        <v>11</v>
      </c>
      <c r="L50">
        <v>2</v>
      </c>
      <c r="M50" t="s">
        <v>49</v>
      </c>
      <c r="N50">
        <v>0</v>
      </c>
      <c r="O50">
        <v>9</v>
      </c>
      <c r="P50">
        <v>8</v>
      </c>
      <c r="Q50">
        <v>8</v>
      </c>
      <c r="R50">
        <v>9</v>
      </c>
      <c r="S50">
        <v>9</v>
      </c>
      <c r="T50">
        <v>8.8000000000000007</v>
      </c>
      <c r="U50" t="s">
        <v>58</v>
      </c>
      <c r="V50" t="s">
        <v>63</v>
      </c>
      <c r="W50" t="s">
        <v>117</v>
      </c>
      <c r="X50" t="s">
        <v>42</v>
      </c>
      <c r="Y50" t="s">
        <v>43</v>
      </c>
      <c r="Z50" t="s">
        <v>44</v>
      </c>
      <c r="AA50" s="1">
        <v>44693</v>
      </c>
      <c r="AB50" t="s">
        <v>42</v>
      </c>
      <c r="AC50" t="s">
        <v>42</v>
      </c>
      <c r="AD50" t="s">
        <v>42</v>
      </c>
      <c r="AE50">
        <v>0</v>
      </c>
      <c r="AF50">
        <v>14.5</v>
      </c>
      <c r="AG50">
        <v>10038.401946</v>
      </c>
      <c r="AH50" t="s">
        <v>58</v>
      </c>
      <c r="AI50">
        <v>1</v>
      </c>
      <c r="AJ50">
        <v>-100</v>
      </c>
      <c r="AM50" t="str">
        <f t="shared" si="0"/>
        <v>-100</v>
      </c>
    </row>
    <row r="51" spans="1:39" x14ac:dyDescent="0.35">
      <c r="A51">
        <v>52</v>
      </c>
      <c r="B51" t="s">
        <v>33</v>
      </c>
      <c r="C51">
        <v>52</v>
      </c>
      <c r="D51">
        <v>264</v>
      </c>
      <c r="E51">
        <v>222</v>
      </c>
      <c r="F51" t="s">
        <v>209</v>
      </c>
      <c r="G51" t="s">
        <v>35</v>
      </c>
      <c r="H51" t="s">
        <v>78</v>
      </c>
      <c r="I51" t="s">
        <v>209</v>
      </c>
      <c r="J51" t="s">
        <v>210</v>
      </c>
      <c r="K51">
        <v>14.6</v>
      </c>
      <c r="L51">
        <v>2</v>
      </c>
      <c r="M51" t="s">
        <v>38</v>
      </c>
      <c r="N51">
        <v>0</v>
      </c>
      <c r="O51">
        <v>9</v>
      </c>
      <c r="P51">
        <v>7</v>
      </c>
      <c r="Q51">
        <v>6</v>
      </c>
      <c r="R51">
        <v>7.2</v>
      </c>
      <c r="S51">
        <v>8</v>
      </c>
      <c r="T51">
        <v>8.1</v>
      </c>
      <c r="U51" t="s">
        <v>58</v>
      </c>
      <c r="V51" t="s">
        <v>80</v>
      </c>
      <c r="W51" t="s">
        <v>211</v>
      </c>
      <c r="X51" t="s">
        <v>42</v>
      </c>
      <c r="Y51" t="s">
        <v>43</v>
      </c>
      <c r="Z51" t="s">
        <v>44</v>
      </c>
      <c r="AA51" s="1">
        <v>44693</v>
      </c>
      <c r="AB51" t="s">
        <v>42</v>
      </c>
      <c r="AC51" t="s">
        <v>42</v>
      </c>
      <c r="AD51" t="s">
        <v>82</v>
      </c>
      <c r="AE51">
        <v>0</v>
      </c>
      <c r="AF51">
        <v>146.26</v>
      </c>
      <c r="AG51">
        <v>146401.27971199999</v>
      </c>
      <c r="AH51" t="s">
        <v>58</v>
      </c>
      <c r="AI51">
        <v>1</v>
      </c>
      <c r="AJ51">
        <v>-100</v>
      </c>
      <c r="AM51" t="str">
        <f t="shared" si="0"/>
        <v>-100</v>
      </c>
    </row>
    <row r="52" spans="1:39" x14ac:dyDescent="0.35">
      <c r="A52">
        <v>124</v>
      </c>
      <c r="B52" t="s">
        <v>33</v>
      </c>
      <c r="C52">
        <v>124</v>
      </c>
      <c r="D52">
        <v>32</v>
      </c>
      <c r="E52">
        <v>214</v>
      </c>
      <c r="F52" t="s">
        <v>365</v>
      </c>
      <c r="G52" t="s">
        <v>67</v>
      </c>
      <c r="H52" t="s">
        <v>78</v>
      </c>
      <c r="I52" t="s">
        <v>365</v>
      </c>
      <c r="J52" t="s">
        <v>157</v>
      </c>
      <c r="K52">
        <v>7.3</v>
      </c>
      <c r="L52">
        <v>2</v>
      </c>
      <c r="M52" t="s">
        <v>38</v>
      </c>
      <c r="N52">
        <v>0</v>
      </c>
      <c r="O52">
        <v>9</v>
      </c>
      <c r="P52">
        <v>4.3</v>
      </c>
      <c r="Q52">
        <v>5.8</v>
      </c>
      <c r="R52">
        <v>3</v>
      </c>
      <c r="S52">
        <v>5.8</v>
      </c>
      <c r="T52">
        <v>6.9</v>
      </c>
      <c r="U52" t="s">
        <v>50</v>
      </c>
      <c r="V52" t="s">
        <v>40</v>
      </c>
      <c r="W52" t="s">
        <v>203</v>
      </c>
      <c r="X52" t="s">
        <v>42</v>
      </c>
      <c r="Y52" t="s">
        <v>43</v>
      </c>
      <c r="Z52" t="s">
        <v>44</v>
      </c>
      <c r="AA52" s="1">
        <v>44693</v>
      </c>
      <c r="AB52" t="s">
        <v>42</v>
      </c>
      <c r="AC52" t="s">
        <v>42</v>
      </c>
      <c r="AD52" t="s">
        <v>366</v>
      </c>
      <c r="AE52">
        <v>0</v>
      </c>
      <c r="AF52">
        <v>24</v>
      </c>
      <c r="AG52">
        <v>24346.618783000002</v>
      </c>
      <c r="AH52" t="s">
        <v>53</v>
      </c>
      <c r="AI52">
        <v>1</v>
      </c>
      <c r="AJ52">
        <v>-100</v>
      </c>
      <c r="AM52" t="str">
        <f t="shared" si="0"/>
        <v>-100</v>
      </c>
    </row>
    <row r="53" spans="1:39" x14ac:dyDescent="0.35">
      <c r="A53">
        <v>165</v>
      </c>
      <c r="B53" t="s">
        <v>33</v>
      </c>
      <c r="C53">
        <v>165</v>
      </c>
      <c r="D53">
        <v>94</v>
      </c>
      <c r="E53">
        <v>247</v>
      </c>
      <c r="F53" t="s">
        <v>440</v>
      </c>
      <c r="G53" t="s">
        <v>35</v>
      </c>
      <c r="H53" t="s">
        <v>84</v>
      </c>
      <c r="I53" t="s">
        <v>440</v>
      </c>
      <c r="J53" t="s">
        <v>426</v>
      </c>
      <c r="K53">
        <v>7.3</v>
      </c>
      <c r="L53">
        <v>2</v>
      </c>
      <c r="M53" t="s">
        <v>38</v>
      </c>
      <c r="N53">
        <v>0</v>
      </c>
      <c r="O53">
        <v>9.5</v>
      </c>
      <c r="P53">
        <v>10</v>
      </c>
      <c r="Q53">
        <v>9</v>
      </c>
      <c r="R53">
        <v>10</v>
      </c>
      <c r="S53">
        <v>9</v>
      </c>
      <c r="T53">
        <v>9.5</v>
      </c>
      <c r="U53" t="s">
        <v>39</v>
      </c>
      <c r="V53" t="s">
        <v>40</v>
      </c>
      <c r="W53" t="s">
        <v>85</v>
      </c>
      <c r="X53" t="s">
        <v>42</v>
      </c>
      <c r="Y53" t="s">
        <v>43</v>
      </c>
      <c r="Z53" t="s">
        <v>44</v>
      </c>
      <c r="AA53" s="1">
        <v>44693</v>
      </c>
      <c r="AB53" t="s">
        <v>42</v>
      </c>
      <c r="AC53" t="s">
        <v>42</v>
      </c>
      <c r="AD53" t="s">
        <v>86</v>
      </c>
      <c r="AE53">
        <v>0</v>
      </c>
      <c r="AF53">
        <v>17.065000000000001</v>
      </c>
      <c r="AG53">
        <v>17794.801927</v>
      </c>
      <c r="AH53" t="s">
        <v>39</v>
      </c>
      <c r="AI53">
        <v>0</v>
      </c>
      <c r="AL53">
        <v>-140</v>
      </c>
      <c r="AM53" t="str">
        <f t="shared" si="0"/>
        <v>-140</v>
      </c>
    </row>
    <row r="54" spans="1:39" x14ac:dyDescent="0.35">
      <c r="A54">
        <v>28</v>
      </c>
      <c r="B54" t="s">
        <v>33</v>
      </c>
      <c r="C54">
        <v>28</v>
      </c>
      <c r="D54">
        <v>47</v>
      </c>
      <c r="E54">
        <v>67</v>
      </c>
      <c r="F54" t="s">
        <v>151</v>
      </c>
      <c r="G54" t="s">
        <v>35</v>
      </c>
      <c r="H54" t="s">
        <v>126</v>
      </c>
      <c r="I54" t="s">
        <v>151</v>
      </c>
      <c r="J54" t="s">
        <v>127</v>
      </c>
      <c r="K54">
        <v>37</v>
      </c>
      <c r="L54">
        <v>10</v>
      </c>
      <c r="M54" t="s">
        <v>38</v>
      </c>
      <c r="N54">
        <v>0</v>
      </c>
      <c r="O54">
        <v>7</v>
      </c>
      <c r="P54">
        <v>7</v>
      </c>
      <c r="Q54">
        <v>7</v>
      </c>
      <c r="R54">
        <v>7</v>
      </c>
      <c r="S54">
        <v>7</v>
      </c>
      <c r="T54">
        <v>7</v>
      </c>
      <c r="U54" t="s">
        <v>50</v>
      </c>
      <c r="V54" t="s">
        <v>80</v>
      </c>
      <c r="W54" t="s">
        <v>152</v>
      </c>
      <c r="X54" t="s">
        <v>42</v>
      </c>
      <c r="Y54" t="s">
        <v>43</v>
      </c>
      <c r="Z54" t="s">
        <v>44</v>
      </c>
      <c r="AA54" s="1">
        <v>44693</v>
      </c>
      <c r="AB54" t="s">
        <v>42</v>
      </c>
      <c r="AC54" t="s">
        <v>42</v>
      </c>
      <c r="AD54" t="s">
        <v>153</v>
      </c>
      <c r="AE54">
        <v>0</v>
      </c>
      <c r="AF54">
        <v>3.16</v>
      </c>
      <c r="AG54">
        <v>3881.553144</v>
      </c>
      <c r="AH54" t="s">
        <v>53</v>
      </c>
      <c r="AI54">
        <v>1</v>
      </c>
      <c r="AJ54">
        <v>-100</v>
      </c>
      <c r="AM54" t="str">
        <f t="shared" si="0"/>
        <v>-100</v>
      </c>
    </row>
    <row r="55" spans="1:39" x14ac:dyDescent="0.35">
      <c r="A55">
        <v>132</v>
      </c>
      <c r="B55" t="s">
        <v>33</v>
      </c>
      <c r="C55">
        <v>132</v>
      </c>
      <c r="D55">
        <v>46</v>
      </c>
      <c r="E55">
        <v>277</v>
      </c>
      <c r="F55" t="s">
        <v>381</v>
      </c>
      <c r="G55" t="s">
        <v>67</v>
      </c>
      <c r="H55" t="s">
        <v>100</v>
      </c>
      <c r="I55" t="s">
        <v>381</v>
      </c>
      <c r="J55" t="s">
        <v>69</v>
      </c>
      <c r="K55">
        <v>7.2</v>
      </c>
      <c r="L55">
        <v>2</v>
      </c>
      <c r="M55" t="s">
        <v>38</v>
      </c>
      <c r="N55">
        <v>0</v>
      </c>
      <c r="O55">
        <v>9</v>
      </c>
      <c r="P55">
        <v>8.5</v>
      </c>
      <c r="Q55">
        <v>8.5</v>
      </c>
      <c r="R55">
        <v>8.5</v>
      </c>
      <c r="S55">
        <v>9</v>
      </c>
      <c r="T55">
        <v>8.8000000000000007</v>
      </c>
      <c r="U55" t="s">
        <v>58</v>
      </c>
      <c r="V55" t="s">
        <v>89</v>
      </c>
      <c r="W55" t="s">
        <v>90</v>
      </c>
      <c r="X55" t="s">
        <v>42</v>
      </c>
      <c r="Y55" t="s">
        <v>43</v>
      </c>
      <c r="Z55" t="s">
        <v>44</v>
      </c>
      <c r="AA55" s="1">
        <v>44693</v>
      </c>
      <c r="AB55" t="s">
        <v>42</v>
      </c>
      <c r="AC55" t="s">
        <v>42</v>
      </c>
      <c r="AD55" t="s">
        <v>91</v>
      </c>
      <c r="AE55">
        <v>0</v>
      </c>
      <c r="AF55">
        <v>7.59</v>
      </c>
      <c r="AG55">
        <v>7790.3345060000001</v>
      </c>
      <c r="AH55" t="s">
        <v>58</v>
      </c>
      <c r="AI55">
        <v>0</v>
      </c>
      <c r="AL55">
        <v>0</v>
      </c>
      <c r="AM55" t="str">
        <f t="shared" si="0"/>
        <v>0</v>
      </c>
    </row>
    <row r="56" spans="1:39" x14ac:dyDescent="0.35">
      <c r="A56">
        <v>121</v>
      </c>
      <c r="B56" t="s">
        <v>33</v>
      </c>
      <c r="C56">
        <v>121</v>
      </c>
      <c r="D56">
        <v>40</v>
      </c>
      <c r="E56">
        <v>345</v>
      </c>
      <c r="F56" t="s">
        <v>359</v>
      </c>
      <c r="G56" t="s">
        <v>67</v>
      </c>
      <c r="H56" t="s">
        <v>88</v>
      </c>
      <c r="I56" t="s">
        <v>359</v>
      </c>
      <c r="J56" t="s">
        <v>360</v>
      </c>
      <c r="K56">
        <v>20</v>
      </c>
      <c r="L56">
        <v>4</v>
      </c>
      <c r="M56" t="s">
        <v>38</v>
      </c>
      <c r="N56">
        <v>0</v>
      </c>
      <c r="O56">
        <v>9</v>
      </c>
      <c r="P56">
        <v>9</v>
      </c>
      <c r="Q56">
        <v>9</v>
      </c>
      <c r="R56">
        <v>9</v>
      </c>
      <c r="S56">
        <v>9</v>
      </c>
      <c r="T56">
        <v>9</v>
      </c>
      <c r="U56" t="s">
        <v>39</v>
      </c>
      <c r="V56" t="s">
        <v>89</v>
      </c>
      <c r="W56" t="s">
        <v>90</v>
      </c>
      <c r="X56" t="s">
        <v>42</v>
      </c>
      <c r="Y56" t="s">
        <v>43</v>
      </c>
      <c r="Z56" t="s">
        <v>44</v>
      </c>
      <c r="AA56" s="1">
        <v>44693</v>
      </c>
      <c r="AB56" t="s">
        <v>42</v>
      </c>
      <c r="AC56" t="s">
        <v>42</v>
      </c>
      <c r="AD56" t="s">
        <v>91</v>
      </c>
      <c r="AE56">
        <v>0</v>
      </c>
      <c r="AF56">
        <v>12.49</v>
      </c>
      <c r="AG56">
        <v>5164.7957029999998</v>
      </c>
      <c r="AH56" t="s">
        <v>39</v>
      </c>
      <c r="AI56">
        <v>0</v>
      </c>
      <c r="AL56">
        <v>0</v>
      </c>
      <c r="AM56" t="str">
        <f t="shared" si="0"/>
        <v>0</v>
      </c>
    </row>
    <row r="57" spans="1:39" x14ac:dyDescent="0.35">
      <c r="A57">
        <v>16</v>
      </c>
      <c r="B57" t="s">
        <v>33</v>
      </c>
      <c r="C57">
        <v>16</v>
      </c>
      <c r="D57">
        <v>336</v>
      </c>
      <c r="E57">
        <v>286</v>
      </c>
      <c r="F57" t="s">
        <v>121</v>
      </c>
      <c r="G57" t="s">
        <v>35</v>
      </c>
      <c r="H57" t="s">
        <v>100</v>
      </c>
      <c r="I57" t="s">
        <v>121</v>
      </c>
      <c r="J57" t="s">
        <v>116</v>
      </c>
      <c r="K57">
        <v>11.2</v>
      </c>
      <c r="L57">
        <v>2</v>
      </c>
      <c r="M57" t="s">
        <v>49</v>
      </c>
      <c r="N57">
        <v>0</v>
      </c>
      <c r="O57">
        <v>8</v>
      </c>
      <c r="P57">
        <v>6</v>
      </c>
      <c r="Q57">
        <v>7.5</v>
      </c>
      <c r="R57">
        <v>7</v>
      </c>
      <c r="S57">
        <v>7</v>
      </c>
      <c r="T57">
        <v>7.4</v>
      </c>
      <c r="U57" t="s">
        <v>50</v>
      </c>
      <c r="V57" t="s">
        <v>63</v>
      </c>
      <c r="W57" t="s">
        <v>117</v>
      </c>
      <c r="X57" t="s">
        <v>42</v>
      </c>
      <c r="Y57" t="s">
        <v>43</v>
      </c>
      <c r="Z57" t="s">
        <v>44</v>
      </c>
      <c r="AA57" s="1">
        <v>44693</v>
      </c>
      <c r="AB57" t="s">
        <v>42</v>
      </c>
      <c r="AC57" t="s">
        <v>42</v>
      </c>
      <c r="AD57" t="s">
        <v>118</v>
      </c>
      <c r="AE57">
        <v>0</v>
      </c>
      <c r="AF57">
        <v>9.32</v>
      </c>
      <c r="AG57">
        <v>3705.3628079999999</v>
      </c>
      <c r="AH57" t="s">
        <v>53</v>
      </c>
      <c r="AI57">
        <v>0</v>
      </c>
      <c r="AL57">
        <v>0</v>
      </c>
      <c r="AM57" t="str">
        <f t="shared" si="0"/>
        <v>0</v>
      </c>
    </row>
    <row r="58" spans="1:39" x14ac:dyDescent="0.35">
      <c r="A58">
        <v>23</v>
      </c>
      <c r="B58" t="s">
        <v>33</v>
      </c>
      <c r="C58">
        <v>23</v>
      </c>
      <c r="D58">
        <v>353</v>
      </c>
      <c r="E58">
        <v>368</v>
      </c>
      <c r="F58" t="s">
        <v>142</v>
      </c>
      <c r="G58" t="s">
        <v>67</v>
      </c>
      <c r="H58" t="s">
        <v>47</v>
      </c>
      <c r="I58" t="s">
        <v>142</v>
      </c>
      <c r="J58" t="s">
        <v>138</v>
      </c>
      <c r="K58">
        <v>9</v>
      </c>
      <c r="L58">
        <v>2</v>
      </c>
      <c r="M58" t="s">
        <v>38</v>
      </c>
      <c r="N58">
        <v>2</v>
      </c>
      <c r="O58">
        <v>6</v>
      </c>
      <c r="P58">
        <v>7</v>
      </c>
      <c r="Q58">
        <v>8</v>
      </c>
      <c r="R58">
        <v>8</v>
      </c>
      <c r="S58">
        <v>6.5</v>
      </c>
      <c r="T58">
        <v>6.6</v>
      </c>
      <c r="U58" t="s">
        <v>50</v>
      </c>
      <c r="V58" t="s">
        <v>40</v>
      </c>
      <c r="W58" t="s">
        <v>51</v>
      </c>
      <c r="X58" t="s">
        <v>42</v>
      </c>
      <c r="Y58" t="s">
        <v>43</v>
      </c>
      <c r="Z58" t="s">
        <v>44</v>
      </c>
      <c r="AA58" s="1">
        <v>44693</v>
      </c>
      <c r="AB58" t="s">
        <v>42</v>
      </c>
      <c r="AC58" t="s">
        <v>42</v>
      </c>
      <c r="AD58" t="s">
        <v>141</v>
      </c>
      <c r="AE58">
        <v>0</v>
      </c>
      <c r="AF58">
        <v>37.020000000000003</v>
      </c>
      <c r="AG58">
        <v>39040.222657999999</v>
      </c>
      <c r="AH58" t="s">
        <v>53</v>
      </c>
      <c r="AI58">
        <v>0</v>
      </c>
      <c r="AL58">
        <v>0</v>
      </c>
      <c r="AM58" t="str">
        <f t="shared" si="0"/>
        <v>0</v>
      </c>
    </row>
    <row r="59" spans="1:39" x14ac:dyDescent="0.35">
      <c r="A59">
        <v>66</v>
      </c>
      <c r="B59" t="s">
        <v>33</v>
      </c>
      <c r="C59">
        <v>66</v>
      </c>
      <c r="D59">
        <v>281</v>
      </c>
      <c r="E59">
        <v>188</v>
      </c>
      <c r="F59" t="s">
        <v>247</v>
      </c>
      <c r="G59" t="s">
        <v>35</v>
      </c>
      <c r="H59" t="s">
        <v>73</v>
      </c>
      <c r="I59" t="s">
        <v>247</v>
      </c>
      <c r="J59" t="s">
        <v>248</v>
      </c>
      <c r="K59">
        <v>11.5</v>
      </c>
      <c r="L59">
        <v>2</v>
      </c>
      <c r="M59" t="s">
        <v>49</v>
      </c>
      <c r="N59">
        <v>0</v>
      </c>
      <c r="O59">
        <v>8</v>
      </c>
      <c r="P59">
        <v>8</v>
      </c>
      <c r="Q59">
        <v>8</v>
      </c>
      <c r="R59">
        <v>6</v>
      </c>
      <c r="S59">
        <v>7</v>
      </c>
      <c r="T59">
        <v>7.6</v>
      </c>
      <c r="U59" t="s">
        <v>58</v>
      </c>
      <c r="V59" t="s">
        <v>112</v>
      </c>
      <c r="W59" t="s">
        <v>249</v>
      </c>
      <c r="X59" t="s">
        <v>42</v>
      </c>
      <c r="Y59" t="s">
        <v>43</v>
      </c>
      <c r="Z59" t="s">
        <v>44</v>
      </c>
      <c r="AA59" s="1">
        <v>44693</v>
      </c>
      <c r="AB59">
        <v>5</v>
      </c>
      <c r="AC59" t="s">
        <v>50</v>
      </c>
      <c r="AD59" t="s">
        <v>250</v>
      </c>
      <c r="AE59">
        <v>0</v>
      </c>
      <c r="AF59">
        <v>70.06</v>
      </c>
      <c r="AG59">
        <v>77451.878454999998</v>
      </c>
      <c r="AH59" t="s">
        <v>58</v>
      </c>
      <c r="AI59">
        <v>1</v>
      </c>
      <c r="AJ59">
        <v>-100</v>
      </c>
      <c r="AM59" t="str">
        <f t="shared" si="0"/>
        <v>-100</v>
      </c>
    </row>
    <row r="60" spans="1:39" x14ac:dyDescent="0.35">
      <c r="A60">
        <v>150</v>
      </c>
      <c r="B60" t="s">
        <v>33</v>
      </c>
      <c r="C60">
        <v>150</v>
      </c>
      <c r="D60">
        <v>69</v>
      </c>
      <c r="E60">
        <v>288</v>
      </c>
      <c r="F60" t="s">
        <v>414</v>
      </c>
      <c r="G60" t="s">
        <v>35</v>
      </c>
      <c r="H60" t="s">
        <v>100</v>
      </c>
      <c r="I60" t="s">
        <v>414</v>
      </c>
      <c r="J60" t="s">
        <v>116</v>
      </c>
      <c r="K60">
        <v>10</v>
      </c>
      <c r="L60">
        <v>2</v>
      </c>
      <c r="M60" t="s">
        <v>49</v>
      </c>
      <c r="N60">
        <v>5</v>
      </c>
      <c r="O60">
        <v>6</v>
      </c>
      <c r="P60">
        <v>6</v>
      </c>
      <c r="Q60">
        <v>7</v>
      </c>
      <c r="R60">
        <v>6</v>
      </c>
      <c r="S60">
        <v>7</v>
      </c>
      <c r="T60">
        <v>6.3</v>
      </c>
      <c r="U60" t="s">
        <v>50</v>
      </c>
      <c r="V60" t="s">
        <v>63</v>
      </c>
      <c r="W60" t="s">
        <v>117</v>
      </c>
      <c r="X60" t="s">
        <v>42</v>
      </c>
      <c r="Y60" t="s">
        <v>43</v>
      </c>
      <c r="Z60" t="s">
        <v>44</v>
      </c>
      <c r="AA60" s="1">
        <v>44693</v>
      </c>
      <c r="AB60" t="s">
        <v>42</v>
      </c>
      <c r="AC60" t="s">
        <v>42</v>
      </c>
      <c r="AD60" t="s">
        <v>415</v>
      </c>
      <c r="AE60">
        <v>0</v>
      </c>
      <c r="AF60">
        <v>16.12</v>
      </c>
      <c r="AG60">
        <v>15019.004487</v>
      </c>
      <c r="AH60" t="s">
        <v>53</v>
      </c>
      <c r="AI60">
        <v>0</v>
      </c>
      <c r="AK60">
        <v>-120</v>
      </c>
      <c r="AM60" t="str">
        <f t="shared" si="0"/>
        <v>-120</v>
      </c>
    </row>
    <row r="61" spans="1:39" x14ac:dyDescent="0.35">
      <c r="A61">
        <v>0</v>
      </c>
      <c r="B61" t="s">
        <v>33</v>
      </c>
      <c r="C61">
        <v>0</v>
      </c>
      <c r="D61">
        <v>110</v>
      </c>
      <c r="E61">
        <v>333</v>
      </c>
      <c r="F61" t="s">
        <v>34</v>
      </c>
      <c r="G61" t="s">
        <v>35</v>
      </c>
      <c r="H61" t="s">
        <v>36</v>
      </c>
      <c r="I61" t="s">
        <v>34</v>
      </c>
      <c r="J61" t="s">
        <v>37</v>
      </c>
      <c r="K61">
        <v>9.1999999999999993</v>
      </c>
      <c r="L61">
        <v>2</v>
      </c>
      <c r="M61" t="s">
        <v>38</v>
      </c>
      <c r="N61">
        <v>1</v>
      </c>
      <c r="O61">
        <v>9.3000000000000007</v>
      </c>
      <c r="P61">
        <v>9</v>
      </c>
      <c r="Q61">
        <v>9</v>
      </c>
      <c r="R61">
        <v>9</v>
      </c>
      <c r="S61">
        <v>9</v>
      </c>
      <c r="T61">
        <v>9.1</v>
      </c>
      <c r="U61" t="s">
        <v>39</v>
      </c>
      <c r="V61" t="s">
        <v>40</v>
      </c>
      <c r="W61" t="s">
        <v>41</v>
      </c>
      <c r="X61" t="s">
        <v>42</v>
      </c>
      <c r="Y61" t="s">
        <v>43</v>
      </c>
      <c r="Z61" t="s">
        <v>44</v>
      </c>
      <c r="AA61" s="1">
        <v>44693</v>
      </c>
      <c r="AB61">
        <v>2.5</v>
      </c>
      <c r="AC61" t="s">
        <v>39</v>
      </c>
      <c r="AD61" t="s">
        <v>45</v>
      </c>
      <c r="AE61">
        <v>0</v>
      </c>
      <c r="AF61">
        <v>26</v>
      </c>
      <c r="AG61">
        <v>24330.829751000001</v>
      </c>
      <c r="AH61" t="s">
        <v>39</v>
      </c>
      <c r="AI61">
        <v>0</v>
      </c>
      <c r="AL61">
        <v>0</v>
      </c>
      <c r="AM61" t="str">
        <f t="shared" si="0"/>
        <v>0</v>
      </c>
    </row>
    <row r="62" spans="1:39" x14ac:dyDescent="0.35">
      <c r="A62">
        <v>161</v>
      </c>
      <c r="B62" t="s">
        <v>33</v>
      </c>
      <c r="C62">
        <v>161</v>
      </c>
      <c r="D62">
        <v>86</v>
      </c>
      <c r="E62">
        <v>205</v>
      </c>
      <c r="F62" t="s">
        <v>435</v>
      </c>
      <c r="G62" t="s">
        <v>35</v>
      </c>
      <c r="H62" t="s">
        <v>73</v>
      </c>
      <c r="I62" t="s">
        <v>435</v>
      </c>
      <c r="J62" t="s">
        <v>436</v>
      </c>
      <c r="K62">
        <v>16</v>
      </c>
      <c r="L62">
        <v>4</v>
      </c>
      <c r="M62" t="s">
        <v>38</v>
      </c>
      <c r="N62">
        <v>0</v>
      </c>
      <c r="O62">
        <v>9</v>
      </c>
      <c r="P62">
        <v>8</v>
      </c>
      <c r="Q62">
        <v>8</v>
      </c>
      <c r="R62">
        <v>9</v>
      </c>
      <c r="S62">
        <v>7</v>
      </c>
      <c r="T62">
        <v>8.4</v>
      </c>
      <c r="U62" t="s">
        <v>58</v>
      </c>
      <c r="V62" t="s">
        <v>63</v>
      </c>
      <c r="W62" t="s">
        <v>401</v>
      </c>
      <c r="X62" t="s">
        <v>42</v>
      </c>
      <c r="Y62" t="s">
        <v>43</v>
      </c>
      <c r="Z62" t="s">
        <v>44</v>
      </c>
      <c r="AA62" s="1">
        <v>44693</v>
      </c>
      <c r="AB62" t="s">
        <v>42</v>
      </c>
      <c r="AC62" t="s">
        <v>42</v>
      </c>
      <c r="AD62" t="s">
        <v>402</v>
      </c>
      <c r="AE62">
        <v>0</v>
      </c>
      <c r="AF62">
        <v>5.46</v>
      </c>
      <c r="AG62">
        <v>5433.894362</v>
      </c>
      <c r="AH62" t="s">
        <v>58</v>
      </c>
      <c r="AI62">
        <v>1</v>
      </c>
      <c r="AJ62">
        <v>-100</v>
      </c>
      <c r="AM62" t="str">
        <f t="shared" si="0"/>
        <v>-100</v>
      </c>
    </row>
    <row r="63" spans="1:39" x14ac:dyDescent="0.35">
      <c r="A63">
        <v>49</v>
      </c>
      <c r="B63" t="s">
        <v>33</v>
      </c>
      <c r="C63">
        <v>49</v>
      </c>
      <c r="D63">
        <v>261</v>
      </c>
      <c r="E63">
        <v>226</v>
      </c>
      <c r="F63" t="s">
        <v>201</v>
      </c>
      <c r="G63" t="s">
        <v>35</v>
      </c>
      <c r="H63" t="s">
        <v>78</v>
      </c>
      <c r="I63" t="s">
        <v>201</v>
      </c>
      <c r="J63" t="s">
        <v>202</v>
      </c>
      <c r="K63">
        <v>14.6</v>
      </c>
      <c r="L63">
        <v>4</v>
      </c>
      <c r="M63" t="s">
        <v>38</v>
      </c>
      <c r="N63">
        <v>0</v>
      </c>
      <c r="O63">
        <v>8</v>
      </c>
      <c r="P63">
        <v>8</v>
      </c>
      <c r="Q63">
        <v>10</v>
      </c>
      <c r="R63">
        <v>9</v>
      </c>
      <c r="S63">
        <v>9</v>
      </c>
      <c r="T63">
        <v>8.5</v>
      </c>
      <c r="U63" t="s">
        <v>39</v>
      </c>
      <c r="V63" t="s">
        <v>40</v>
      </c>
      <c r="W63" t="s">
        <v>203</v>
      </c>
      <c r="X63" t="s">
        <v>42</v>
      </c>
      <c r="Y63" t="s">
        <v>43</v>
      </c>
      <c r="Z63" t="s">
        <v>44</v>
      </c>
      <c r="AA63" s="1">
        <v>44693</v>
      </c>
      <c r="AB63" t="s">
        <v>42</v>
      </c>
      <c r="AC63" t="s">
        <v>42</v>
      </c>
      <c r="AD63" t="s">
        <v>204</v>
      </c>
      <c r="AE63">
        <v>0</v>
      </c>
      <c r="AF63">
        <v>1.7</v>
      </c>
      <c r="AG63">
        <v>1409.165632</v>
      </c>
      <c r="AH63" t="s">
        <v>39</v>
      </c>
      <c r="AI63">
        <v>1</v>
      </c>
      <c r="AJ63">
        <v>-100</v>
      </c>
      <c r="AM63" t="str">
        <f t="shared" si="0"/>
        <v>-100</v>
      </c>
    </row>
    <row r="64" spans="1:39" x14ac:dyDescent="0.35">
      <c r="A64">
        <v>92</v>
      </c>
      <c r="B64" t="s">
        <v>33</v>
      </c>
      <c r="C64">
        <v>92</v>
      </c>
      <c r="D64">
        <v>6</v>
      </c>
      <c r="E64">
        <v>349</v>
      </c>
      <c r="F64" t="s">
        <v>305</v>
      </c>
      <c r="G64" t="s">
        <v>67</v>
      </c>
      <c r="H64" t="s">
        <v>88</v>
      </c>
      <c r="I64" t="s">
        <v>305</v>
      </c>
      <c r="J64" t="s">
        <v>144</v>
      </c>
      <c r="K64">
        <v>20</v>
      </c>
      <c r="L64">
        <v>4</v>
      </c>
      <c r="M64" t="s">
        <v>38</v>
      </c>
      <c r="N64">
        <v>0</v>
      </c>
      <c r="O64">
        <v>9</v>
      </c>
      <c r="P64">
        <v>9</v>
      </c>
      <c r="Q64">
        <v>9</v>
      </c>
      <c r="R64">
        <v>9</v>
      </c>
      <c r="S64">
        <v>9</v>
      </c>
      <c r="T64">
        <v>9</v>
      </c>
      <c r="U64" t="s">
        <v>39</v>
      </c>
      <c r="V64" t="s">
        <v>89</v>
      </c>
      <c r="W64" t="s">
        <v>90</v>
      </c>
      <c r="X64" t="s">
        <v>42</v>
      </c>
      <c r="Y64" t="s">
        <v>43</v>
      </c>
      <c r="Z64" t="s">
        <v>44</v>
      </c>
      <c r="AA64" s="1">
        <v>44693</v>
      </c>
      <c r="AB64" t="s">
        <v>42</v>
      </c>
      <c r="AC64" t="s">
        <v>42</v>
      </c>
      <c r="AD64" t="s">
        <v>91</v>
      </c>
      <c r="AE64">
        <v>0</v>
      </c>
      <c r="AF64">
        <v>14.07</v>
      </c>
      <c r="AG64">
        <v>23423.741610000001</v>
      </c>
      <c r="AH64" t="s">
        <v>39</v>
      </c>
      <c r="AI64">
        <v>1</v>
      </c>
      <c r="AJ64">
        <v>-100</v>
      </c>
      <c r="AM64" t="str">
        <f t="shared" si="0"/>
        <v>-100</v>
      </c>
    </row>
    <row r="65" spans="1:39" x14ac:dyDescent="0.35">
      <c r="A65">
        <v>123</v>
      </c>
      <c r="B65" t="s">
        <v>33</v>
      </c>
      <c r="C65">
        <v>123</v>
      </c>
      <c r="D65">
        <v>31</v>
      </c>
      <c r="E65">
        <v>70</v>
      </c>
      <c r="F65" t="s">
        <v>363</v>
      </c>
      <c r="G65" t="s">
        <v>35</v>
      </c>
      <c r="H65" t="s">
        <v>126</v>
      </c>
      <c r="I65" t="s">
        <v>363</v>
      </c>
      <c r="J65" t="s">
        <v>127</v>
      </c>
      <c r="K65">
        <v>10.3</v>
      </c>
      <c r="L65">
        <v>2</v>
      </c>
      <c r="M65" t="s">
        <v>38</v>
      </c>
      <c r="N65">
        <v>0</v>
      </c>
      <c r="O65">
        <v>9</v>
      </c>
      <c r="P65">
        <v>9</v>
      </c>
      <c r="Q65">
        <v>9</v>
      </c>
      <c r="R65">
        <v>9</v>
      </c>
      <c r="S65">
        <v>9</v>
      </c>
      <c r="T65">
        <v>9</v>
      </c>
      <c r="U65" t="s">
        <v>39</v>
      </c>
      <c r="V65" t="s">
        <v>89</v>
      </c>
      <c r="W65" t="s">
        <v>128</v>
      </c>
      <c r="X65" t="s">
        <v>42</v>
      </c>
      <c r="Y65" t="s">
        <v>43</v>
      </c>
      <c r="Z65" t="s">
        <v>44</v>
      </c>
      <c r="AA65" s="1">
        <v>44693</v>
      </c>
      <c r="AB65">
        <v>3</v>
      </c>
      <c r="AC65" t="s">
        <v>58</v>
      </c>
      <c r="AD65" t="s">
        <v>364</v>
      </c>
      <c r="AE65">
        <v>0</v>
      </c>
      <c r="AF65">
        <v>3</v>
      </c>
      <c r="AG65">
        <v>2553.5845939999999</v>
      </c>
      <c r="AH65" t="s">
        <v>39</v>
      </c>
      <c r="AI65">
        <v>0</v>
      </c>
      <c r="AL65">
        <v>-140</v>
      </c>
      <c r="AM65" t="str">
        <f t="shared" si="0"/>
        <v>-140</v>
      </c>
    </row>
    <row r="66" spans="1:39" x14ac:dyDescent="0.35">
      <c r="A66">
        <v>99</v>
      </c>
      <c r="B66" t="s">
        <v>33</v>
      </c>
      <c r="C66">
        <v>99</v>
      </c>
      <c r="D66">
        <v>36</v>
      </c>
      <c r="E66">
        <v>106</v>
      </c>
      <c r="F66" t="s">
        <v>316</v>
      </c>
      <c r="G66" t="s">
        <v>67</v>
      </c>
      <c r="H66" t="s">
        <v>96</v>
      </c>
      <c r="I66" t="s">
        <v>316</v>
      </c>
      <c r="J66" t="s">
        <v>97</v>
      </c>
      <c r="K66">
        <v>7.2</v>
      </c>
      <c r="L66">
        <v>2</v>
      </c>
      <c r="M66" t="s">
        <v>38</v>
      </c>
      <c r="N66">
        <v>1</v>
      </c>
      <c r="O66">
        <v>6</v>
      </c>
      <c r="P66">
        <v>6</v>
      </c>
      <c r="Q66">
        <v>2</v>
      </c>
      <c r="R66">
        <v>2</v>
      </c>
      <c r="S66">
        <v>7</v>
      </c>
      <c r="T66">
        <v>5.4</v>
      </c>
      <c r="U66" t="s">
        <v>79</v>
      </c>
      <c r="V66" t="s">
        <v>40</v>
      </c>
      <c r="W66" t="s">
        <v>98</v>
      </c>
      <c r="X66" t="s">
        <v>42</v>
      </c>
      <c r="Y66" t="s">
        <v>43</v>
      </c>
      <c r="Z66" t="s">
        <v>44</v>
      </c>
      <c r="AA66" s="1">
        <v>44693</v>
      </c>
      <c r="AB66" t="s">
        <v>42</v>
      </c>
      <c r="AC66" t="s">
        <v>42</v>
      </c>
      <c r="AD66" t="s">
        <v>288</v>
      </c>
      <c r="AE66">
        <v>0</v>
      </c>
      <c r="AF66">
        <v>24.06</v>
      </c>
      <c r="AG66">
        <v>25041.400173000002</v>
      </c>
      <c r="AH66" t="s">
        <v>53</v>
      </c>
      <c r="AI66">
        <v>0</v>
      </c>
      <c r="AL66">
        <v>0</v>
      </c>
      <c r="AM66" t="str">
        <f t="shared" si="0"/>
        <v>0</v>
      </c>
    </row>
    <row r="67" spans="1:39" x14ac:dyDescent="0.35">
      <c r="A67">
        <v>93</v>
      </c>
      <c r="B67" t="s">
        <v>33</v>
      </c>
      <c r="C67">
        <v>93</v>
      </c>
      <c r="D67">
        <v>9</v>
      </c>
      <c r="E67">
        <v>170</v>
      </c>
      <c r="F67" t="s">
        <v>306</v>
      </c>
      <c r="G67" t="s">
        <v>67</v>
      </c>
      <c r="H67" t="s">
        <v>73</v>
      </c>
      <c r="I67" t="s">
        <v>306</v>
      </c>
      <c r="J67" t="s">
        <v>221</v>
      </c>
      <c r="K67">
        <v>11.6</v>
      </c>
      <c r="L67">
        <v>2</v>
      </c>
      <c r="M67" t="s">
        <v>49</v>
      </c>
      <c r="N67">
        <v>0</v>
      </c>
      <c r="O67">
        <v>9</v>
      </c>
      <c r="P67">
        <v>8</v>
      </c>
      <c r="Q67">
        <v>8</v>
      </c>
      <c r="R67">
        <v>8</v>
      </c>
      <c r="S67">
        <v>7</v>
      </c>
      <c r="T67">
        <v>8.3000000000000007</v>
      </c>
      <c r="U67" t="s">
        <v>58</v>
      </c>
      <c r="V67" t="s">
        <v>40</v>
      </c>
      <c r="W67" t="s">
        <v>75</v>
      </c>
      <c r="X67" t="s">
        <v>42</v>
      </c>
      <c r="Y67" t="s">
        <v>43</v>
      </c>
      <c r="Z67" t="s">
        <v>44</v>
      </c>
      <c r="AA67" s="1">
        <v>44693</v>
      </c>
      <c r="AB67" t="s">
        <v>42</v>
      </c>
      <c r="AC67" t="s">
        <v>42</v>
      </c>
      <c r="AD67" t="s">
        <v>76</v>
      </c>
      <c r="AE67">
        <v>0</v>
      </c>
      <c r="AF67">
        <v>41.23</v>
      </c>
      <c r="AG67">
        <v>42169.954472999998</v>
      </c>
      <c r="AH67" t="s">
        <v>58</v>
      </c>
      <c r="AI67">
        <v>1</v>
      </c>
      <c r="AJ67">
        <v>-100</v>
      </c>
      <c r="AM67" t="str">
        <f t="shared" ref="AM67:AM130" si="1">+CONCATENATE(AJ67,AK67,AL67)</f>
        <v>-100</v>
      </c>
    </row>
    <row r="68" spans="1:39" x14ac:dyDescent="0.35">
      <c r="A68">
        <v>141</v>
      </c>
      <c r="B68" t="s">
        <v>33</v>
      </c>
      <c r="C68">
        <v>141</v>
      </c>
      <c r="D68">
        <v>77</v>
      </c>
      <c r="E68">
        <v>204</v>
      </c>
      <c r="F68" t="s">
        <v>400</v>
      </c>
      <c r="G68" t="s">
        <v>35</v>
      </c>
      <c r="H68" t="s">
        <v>73</v>
      </c>
      <c r="I68" t="s">
        <v>400</v>
      </c>
      <c r="J68" t="s">
        <v>356</v>
      </c>
      <c r="K68">
        <v>12.3</v>
      </c>
      <c r="L68">
        <v>2</v>
      </c>
      <c r="M68" t="s">
        <v>38</v>
      </c>
      <c r="N68">
        <v>4</v>
      </c>
      <c r="O68">
        <v>9</v>
      </c>
      <c r="P68">
        <v>8</v>
      </c>
      <c r="Q68">
        <v>8</v>
      </c>
      <c r="R68">
        <v>9</v>
      </c>
      <c r="S68">
        <v>7</v>
      </c>
      <c r="T68">
        <v>8.4</v>
      </c>
      <c r="U68" t="s">
        <v>58</v>
      </c>
      <c r="V68" t="s">
        <v>63</v>
      </c>
      <c r="W68" t="s">
        <v>401</v>
      </c>
      <c r="X68" t="s">
        <v>42</v>
      </c>
      <c r="Y68" t="s">
        <v>43</v>
      </c>
      <c r="Z68" t="s">
        <v>44</v>
      </c>
      <c r="AA68" s="1">
        <v>44693</v>
      </c>
      <c r="AB68">
        <v>2.8</v>
      </c>
      <c r="AC68" t="s">
        <v>58</v>
      </c>
      <c r="AD68" t="s">
        <v>402</v>
      </c>
      <c r="AE68">
        <v>0</v>
      </c>
      <c r="AF68">
        <v>56.94</v>
      </c>
      <c r="AG68">
        <v>55812.390498000001</v>
      </c>
      <c r="AH68" t="s">
        <v>58</v>
      </c>
      <c r="AI68">
        <v>0</v>
      </c>
      <c r="AK68">
        <v>-120</v>
      </c>
      <c r="AM68" t="str">
        <f t="shared" si="1"/>
        <v>-120</v>
      </c>
    </row>
    <row r="69" spans="1:39" x14ac:dyDescent="0.35">
      <c r="A69">
        <v>97</v>
      </c>
      <c r="B69" t="s">
        <v>33</v>
      </c>
      <c r="C69">
        <v>97</v>
      </c>
      <c r="D69">
        <v>24</v>
      </c>
      <c r="E69">
        <v>53</v>
      </c>
      <c r="F69" t="s">
        <v>314</v>
      </c>
      <c r="G69" t="s">
        <v>67</v>
      </c>
      <c r="H69" t="s">
        <v>177</v>
      </c>
      <c r="I69" t="s">
        <v>314</v>
      </c>
      <c r="J69" t="s">
        <v>97</v>
      </c>
      <c r="K69">
        <v>8</v>
      </c>
      <c r="L69">
        <v>2</v>
      </c>
      <c r="M69" t="s">
        <v>38</v>
      </c>
      <c r="N69">
        <v>2</v>
      </c>
      <c r="O69">
        <v>8</v>
      </c>
      <c r="P69">
        <v>7</v>
      </c>
      <c r="Q69">
        <v>6</v>
      </c>
      <c r="R69">
        <v>6</v>
      </c>
      <c r="S69">
        <v>6</v>
      </c>
      <c r="T69">
        <v>7.1</v>
      </c>
      <c r="U69" t="s">
        <v>50</v>
      </c>
      <c r="V69" t="s">
        <v>40</v>
      </c>
      <c r="W69" t="s">
        <v>179</v>
      </c>
      <c r="X69" t="s">
        <v>42</v>
      </c>
      <c r="Y69" t="s">
        <v>43</v>
      </c>
      <c r="Z69" t="s">
        <v>44</v>
      </c>
      <c r="AA69" s="1">
        <v>44693</v>
      </c>
      <c r="AB69" t="s">
        <v>42</v>
      </c>
      <c r="AC69" t="s">
        <v>42</v>
      </c>
      <c r="AD69" t="s">
        <v>185</v>
      </c>
      <c r="AE69">
        <v>0</v>
      </c>
      <c r="AF69">
        <v>21.2</v>
      </c>
      <c r="AG69">
        <v>21297.824995999999</v>
      </c>
      <c r="AH69" t="s">
        <v>53</v>
      </c>
      <c r="AI69">
        <v>1</v>
      </c>
      <c r="AJ69">
        <v>-100</v>
      </c>
      <c r="AM69" t="str">
        <f t="shared" si="1"/>
        <v>-100</v>
      </c>
    </row>
    <row r="70" spans="1:39" x14ac:dyDescent="0.35">
      <c r="A70">
        <v>48</v>
      </c>
      <c r="B70" t="s">
        <v>33</v>
      </c>
      <c r="C70">
        <v>48</v>
      </c>
      <c r="D70">
        <v>253</v>
      </c>
      <c r="E70">
        <v>24</v>
      </c>
      <c r="F70" t="s">
        <v>199</v>
      </c>
      <c r="G70" t="s">
        <v>67</v>
      </c>
      <c r="H70" t="s">
        <v>195</v>
      </c>
      <c r="I70" t="s">
        <v>199</v>
      </c>
      <c r="J70" t="s">
        <v>111</v>
      </c>
      <c r="K70">
        <v>11</v>
      </c>
      <c r="L70">
        <v>2</v>
      </c>
      <c r="M70" t="s">
        <v>38</v>
      </c>
      <c r="N70">
        <v>0</v>
      </c>
      <c r="O70">
        <v>8</v>
      </c>
      <c r="P70">
        <v>8</v>
      </c>
      <c r="Q70">
        <v>8</v>
      </c>
      <c r="R70">
        <v>7</v>
      </c>
      <c r="S70">
        <v>7</v>
      </c>
      <c r="T70">
        <v>7.7</v>
      </c>
      <c r="U70" t="s">
        <v>58</v>
      </c>
      <c r="V70" t="s">
        <v>89</v>
      </c>
      <c r="W70" t="s">
        <v>128</v>
      </c>
      <c r="X70" t="s">
        <v>42</v>
      </c>
      <c r="Y70" t="s">
        <v>43</v>
      </c>
      <c r="Z70" t="s">
        <v>44</v>
      </c>
      <c r="AA70" s="1">
        <v>44693</v>
      </c>
      <c r="AB70" t="s">
        <v>42</v>
      </c>
      <c r="AC70" t="s">
        <v>42</v>
      </c>
      <c r="AD70" t="s">
        <v>200</v>
      </c>
      <c r="AE70">
        <v>0</v>
      </c>
      <c r="AF70">
        <v>56.25</v>
      </c>
      <c r="AG70">
        <v>59794.023287999997</v>
      </c>
      <c r="AH70" t="s">
        <v>58</v>
      </c>
      <c r="AI70">
        <v>1</v>
      </c>
      <c r="AJ70">
        <v>-100</v>
      </c>
      <c r="AM70" t="str">
        <f t="shared" si="1"/>
        <v>-100</v>
      </c>
    </row>
    <row r="71" spans="1:39" x14ac:dyDescent="0.35">
      <c r="A71">
        <v>110</v>
      </c>
      <c r="B71" t="s">
        <v>33</v>
      </c>
      <c r="C71">
        <v>110</v>
      </c>
      <c r="D71">
        <v>21</v>
      </c>
      <c r="E71">
        <v>216</v>
      </c>
      <c r="F71" t="s">
        <v>340</v>
      </c>
      <c r="G71" t="s">
        <v>67</v>
      </c>
      <c r="H71" t="s">
        <v>78</v>
      </c>
      <c r="I71" t="s">
        <v>340</v>
      </c>
      <c r="J71" t="s">
        <v>134</v>
      </c>
      <c r="K71">
        <v>14.6</v>
      </c>
      <c r="L71">
        <v>4</v>
      </c>
      <c r="M71" t="s">
        <v>38</v>
      </c>
      <c r="N71">
        <v>0</v>
      </c>
      <c r="O71">
        <v>8.5</v>
      </c>
      <c r="P71">
        <v>8</v>
      </c>
      <c r="Q71">
        <v>8.5</v>
      </c>
      <c r="R71">
        <v>9</v>
      </c>
      <c r="S71">
        <v>9</v>
      </c>
      <c r="T71">
        <v>8.6</v>
      </c>
      <c r="U71" t="s">
        <v>58</v>
      </c>
      <c r="V71" t="s">
        <v>40</v>
      </c>
      <c r="W71" t="s">
        <v>203</v>
      </c>
      <c r="X71" t="s">
        <v>42</v>
      </c>
      <c r="Y71" t="s">
        <v>43</v>
      </c>
      <c r="Z71" t="s">
        <v>44</v>
      </c>
      <c r="AA71" s="1">
        <v>44693</v>
      </c>
      <c r="AB71" t="s">
        <v>42</v>
      </c>
      <c r="AC71" t="s">
        <v>42</v>
      </c>
      <c r="AD71" t="s">
        <v>204</v>
      </c>
      <c r="AE71">
        <v>0</v>
      </c>
      <c r="AF71">
        <v>17.149999999999999</v>
      </c>
      <c r="AG71">
        <v>13100.966930000001</v>
      </c>
      <c r="AH71" t="s">
        <v>58</v>
      </c>
      <c r="AI71">
        <v>1</v>
      </c>
      <c r="AJ71">
        <v>-100</v>
      </c>
      <c r="AM71" t="str">
        <f t="shared" si="1"/>
        <v>-100</v>
      </c>
    </row>
    <row r="72" spans="1:39" x14ac:dyDescent="0.35">
      <c r="A72">
        <v>135</v>
      </c>
      <c r="B72" t="s">
        <v>33</v>
      </c>
      <c r="C72">
        <v>135</v>
      </c>
      <c r="D72">
        <v>52</v>
      </c>
      <c r="E72">
        <v>351</v>
      </c>
      <c r="F72" t="s">
        <v>386</v>
      </c>
      <c r="G72" t="s">
        <v>67</v>
      </c>
      <c r="H72" t="s">
        <v>88</v>
      </c>
      <c r="I72" t="s">
        <v>386</v>
      </c>
      <c r="J72" t="s">
        <v>144</v>
      </c>
      <c r="K72">
        <v>10</v>
      </c>
      <c r="L72">
        <v>2</v>
      </c>
      <c r="M72" t="s">
        <v>38</v>
      </c>
      <c r="N72">
        <v>0</v>
      </c>
      <c r="O72">
        <v>8</v>
      </c>
      <c r="P72">
        <v>9</v>
      </c>
      <c r="Q72">
        <v>8</v>
      </c>
      <c r="R72">
        <v>8</v>
      </c>
      <c r="S72">
        <v>8</v>
      </c>
      <c r="T72">
        <v>8.1</v>
      </c>
      <c r="U72" t="s">
        <v>58</v>
      </c>
      <c r="V72" t="s">
        <v>40</v>
      </c>
      <c r="W72" t="s">
        <v>93</v>
      </c>
      <c r="X72" t="s">
        <v>42</v>
      </c>
      <c r="Y72" t="s">
        <v>43</v>
      </c>
      <c r="Z72" t="s">
        <v>44</v>
      </c>
      <c r="AA72" s="1">
        <v>44693</v>
      </c>
      <c r="AB72" t="s">
        <v>42</v>
      </c>
      <c r="AC72" t="s">
        <v>42</v>
      </c>
      <c r="AD72" t="s">
        <v>387</v>
      </c>
      <c r="AE72">
        <v>0</v>
      </c>
      <c r="AF72">
        <v>19.88</v>
      </c>
      <c r="AG72">
        <v>18786.948369999998</v>
      </c>
      <c r="AH72" t="s">
        <v>58</v>
      </c>
      <c r="AI72">
        <v>0</v>
      </c>
      <c r="AL72">
        <v>0</v>
      </c>
      <c r="AM72" t="str">
        <f t="shared" si="1"/>
        <v>0</v>
      </c>
    </row>
    <row r="73" spans="1:39" x14ac:dyDescent="0.35">
      <c r="A73">
        <v>40</v>
      </c>
      <c r="B73" t="s">
        <v>33</v>
      </c>
      <c r="C73">
        <v>40</v>
      </c>
      <c r="D73">
        <v>245</v>
      </c>
      <c r="E73">
        <v>280</v>
      </c>
      <c r="F73" t="s">
        <v>181</v>
      </c>
      <c r="G73" t="s">
        <v>67</v>
      </c>
      <c r="H73" t="s">
        <v>100</v>
      </c>
      <c r="I73" t="s">
        <v>181</v>
      </c>
      <c r="J73" t="s">
        <v>111</v>
      </c>
      <c r="K73">
        <v>9</v>
      </c>
      <c r="L73">
        <v>2</v>
      </c>
      <c r="M73" t="s">
        <v>49</v>
      </c>
      <c r="N73">
        <v>4</v>
      </c>
      <c r="O73">
        <v>9</v>
      </c>
      <c r="P73">
        <v>8</v>
      </c>
      <c r="Q73">
        <v>9</v>
      </c>
      <c r="R73">
        <v>9</v>
      </c>
      <c r="S73">
        <v>9</v>
      </c>
      <c r="T73">
        <v>8.9</v>
      </c>
      <c r="U73" t="s">
        <v>58</v>
      </c>
      <c r="V73" t="s">
        <v>40</v>
      </c>
      <c r="W73" t="s">
        <v>103</v>
      </c>
      <c r="X73" t="s">
        <v>42</v>
      </c>
      <c r="Y73" t="s">
        <v>43</v>
      </c>
      <c r="Z73" t="s">
        <v>44</v>
      </c>
      <c r="AA73" s="1">
        <v>44693</v>
      </c>
      <c r="AB73" t="s">
        <v>42</v>
      </c>
      <c r="AC73" t="s">
        <v>42</v>
      </c>
      <c r="AD73" t="s">
        <v>182</v>
      </c>
      <c r="AE73">
        <v>0</v>
      </c>
      <c r="AF73">
        <v>40.75</v>
      </c>
      <c r="AG73">
        <v>43995.355998999999</v>
      </c>
      <c r="AH73" t="s">
        <v>58</v>
      </c>
      <c r="AI73">
        <v>0</v>
      </c>
      <c r="AL73">
        <v>0</v>
      </c>
      <c r="AM73" t="str">
        <f t="shared" si="1"/>
        <v>0</v>
      </c>
    </row>
    <row r="74" spans="1:39" x14ac:dyDescent="0.35">
      <c r="A74">
        <v>50</v>
      </c>
      <c r="B74" t="s">
        <v>33</v>
      </c>
      <c r="C74">
        <v>50</v>
      </c>
      <c r="D74">
        <v>262</v>
      </c>
      <c r="E74">
        <v>219</v>
      </c>
      <c r="F74" t="s">
        <v>205</v>
      </c>
      <c r="G74" t="s">
        <v>67</v>
      </c>
      <c r="H74" t="s">
        <v>78</v>
      </c>
      <c r="I74" t="s">
        <v>205</v>
      </c>
      <c r="J74" t="s">
        <v>134</v>
      </c>
      <c r="K74">
        <v>14.6</v>
      </c>
      <c r="L74">
        <v>4</v>
      </c>
      <c r="M74" t="s">
        <v>38</v>
      </c>
      <c r="N74">
        <v>0</v>
      </c>
      <c r="O74">
        <v>10</v>
      </c>
      <c r="P74">
        <v>9</v>
      </c>
      <c r="Q74">
        <v>10</v>
      </c>
      <c r="R74">
        <v>10</v>
      </c>
      <c r="S74">
        <v>9</v>
      </c>
      <c r="T74">
        <v>9.6999999999999993</v>
      </c>
      <c r="U74" t="s">
        <v>39</v>
      </c>
      <c r="V74" t="s">
        <v>40</v>
      </c>
      <c r="W74" t="s">
        <v>203</v>
      </c>
      <c r="X74" t="s">
        <v>42</v>
      </c>
      <c r="Y74" t="s">
        <v>43</v>
      </c>
      <c r="Z74" t="s">
        <v>44</v>
      </c>
      <c r="AA74" s="1">
        <v>44693</v>
      </c>
      <c r="AB74" t="s">
        <v>42</v>
      </c>
      <c r="AC74" t="s">
        <v>42</v>
      </c>
      <c r="AD74" t="s">
        <v>82</v>
      </c>
      <c r="AE74">
        <v>0</v>
      </c>
      <c r="AF74">
        <v>2</v>
      </c>
      <c r="AG74">
        <v>4870.8597669999999</v>
      </c>
      <c r="AH74" t="s">
        <v>39</v>
      </c>
      <c r="AI74">
        <v>1</v>
      </c>
      <c r="AJ74">
        <v>-100</v>
      </c>
      <c r="AM74" t="str">
        <f t="shared" si="1"/>
        <v>-100</v>
      </c>
    </row>
    <row r="75" spans="1:39" x14ac:dyDescent="0.35">
      <c r="A75">
        <v>89</v>
      </c>
      <c r="B75" t="s">
        <v>33</v>
      </c>
      <c r="C75">
        <v>89</v>
      </c>
      <c r="D75">
        <v>10</v>
      </c>
      <c r="E75">
        <v>269</v>
      </c>
      <c r="F75" t="s">
        <v>298</v>
      </c>
      <c r="G75" t="s">
        <v>35</v>
      </c>
      <c r="H75" t="s">
        <v>106</v>
      </c>
      <c r="I75" t="s">
        <v>298</v>
      </c>
      <c r="J75" t="s">
        <v>214</v>
      </c>
      <c r="K75">
        <v>20.100000000000001</v>
      </c>
      <c r="L75">
        <v>4</v>
      </c>
      <c r="M75" t="s">
        <v>38</v>
      </c>
      <c r="N75">
        <v>0</v>
      </c>
      <c r="O75">
        <v>9.5</v>
      </c>
      <c r="P75">
        <v>9</v>
      </c>
      <c r="Q75">
        <v>6</v>
      </c>
      <c r="R75">
        <v>9</v>
      </c>
      <c r="S75">
        <v>8</v>
      </c>
      <c r="T75">
        <v>8.8000000000000007</v>
      </c>
      <c r="U75" t="s">
        <v>58</v>
      </c>
      <c r="V75" t="s">
        <v>112</v>
      </c>
      <c r="W75" t="s">
        <v>113</v>
      </c>
      <c r="X75" t="s">
        <v>42</v>
      </c>
      <c r="Y75" t="s">
        <v>43</v>
      </c>
      <c r="Z75" t="s">
        <v>44</v>
      </c>
      <c r="AA75" s="1">
        <v>44693</v>
      </c>
      <c r="AB75">
        <v>1.2</v>
      </c>
      <c r="AC75" t="s">
        <v>39</v>
      </c>
      <c r="AD75" t="s">
        <v>256</v>
      </c>
      <c r="AE75">
        <v>0</v>
      </c>
      <c r="AF75">
        <v>19.722999999999999</v>
      </c>
      <c r="AG75">
        <v>22506.312846000001</v>
      </c>
      <c r="AH75" t="s">
        <v>58</v>
      </c>
      <c r="AI75">
        <v>0</v>
      </c>
      <c r="AL75">
        <v>0</v>
      </c>
      <c r="AM75" t="str">
        <f t="shared" si="1"/>
        <v>0</v>
      </c>
    </row>
    <row r="76" spans="1:39" x14ac:dyDescent="0.35">
      <c r="A76">
        <v>53</v>
      </c>
      <c r="B76" t="s">
        <v>33</v>
      </c>
      <c r="C76">
        <v>53</v>
      </c>
      <c r="D76">
        <v>265</v>
      </c>
      <c r="E76">
        <v>213</v>
      </c>
      <c r="F76" t="s">
        <v>212</v>
      </c>
      <c r="G76" t="s">
        <v>67</v>
      </c>
      <c r="H76" t="s">
        <v>78</v>
      </c>
      <c r="I76" t="s">
        <v>212</v>
      </c>
      <c r="J76" t="s">
        <v>157</v>
      </c>
      <c r="K76">
        <v>7.3</v>
      </c>
      <c r="L76">
        <v>2</v>
      </c>
      <c r="M76" t="s">
        <v>38</v>
      </c>
      <c r="N76">
        <v>0</v>
      </c>
      <c r="O76">
        <v>7</v>
      </c>
      <c r="P76">
        <v>7</v>
      </c>
      <c r="Q76">
        <v>6</v>
      </c>
      <c r="R76">
        <v>7</v>
      </c>
      <c r="S76">
        <v>7</v>
      </c>
      <c r="T76">
        <v>6.9</v>
      </c>
      <c r="U76" t="s">
        <v>50</v>
      </c>
      <c r="V76" t="s">
        <v>40</v>
      </c>
      <c r="W76" t="s">
        <v>203</v>
      </c>
      <c r="X76" t="s">
        <v>42</v>
      </c>
      <c r="Y76" t="s">
        <v>43</v>
      </c>
      <c r="Z76" t="s">
        <v>44</v>
      </c>
      <c r="AA76" s="1">
        <v>44693</v>
      </c>
      <c r="AB76" t="s">
        <v>42</v>
      </c>
      <c r="AC76" t="s">
        <v>42</v>
      </c>
      <c r="AD76" t="s">
        <v>82</v>
      </c>
      <c r="AE76">
        <v>0</v>
      </c>
      <c r="AF76">
        <v>2.96</v>
      </c>
      <c r="AG76">
        <v>4270.0702190000002</v>
      </c>
      <c r="AH76" t="s">
        <v>53</v>
      </c>
      <c r="AI76">
        <v>1</v>
      </c>
      <c r="AJ76">
        <v>-100</v>
      </c>
      <c r="AM76" t="str">
        <f t="shared" si="1"/>
        <v>-100</v>
      </c>
    </row>
    <row r="77" spans="1:39" x14ac:dyDescent="0.35">
      <c r="A77">
        <v>118</v>
      </c>
      <c r="B77" t="s">
        <v>33</v>
      </c>
      <c r="C77">
        <v>118</v>
      </c>
      <c r="D77">
        <v>27</v>
      </c>
      <c r="E77">
        <v>227</v>
      </c>
      <c r="F77" t="s">
        <v>355</v>
      </c>
      <c r="G77" t="s">
        <v>35</v>
      </c>
      <c r="H77" t="s">
        <v>78</v>
      </c>
      <c r="I77" t="s">
        <v>355</v>
      </c>
      <c r="J77" t="s">
        <v>356</v>
      </c>
      <c r="K77">
        <v>7.3</v>
      </c>
      <c r="L77">
        <v>2</v>
      </c>
      <c r="M77" t="s">
        <v>38</v>
      </c>
      <c r="N77">
        <v>0</v>
      </c>
      <c r="O77">
        <v>8</v>
      </c>
      <c r="P77">
        <v>7</v>
      </c>
      <c r="Q77">
        <v>6</v>
      </c>
      <c r="R77">
        <v>9</v>
      </c>
      <c r="S77">
        <v>8</v>
      </c>
      <c r="T77">
        <v>7.8</v>
      </c>
      <c r="U77" t="s">
        <v>58</v>
      </c>
      <c r="V77" t="s">
        <v>80</v>
      </c>
      <c r="W77" t="s">
        <v>211</v>
      </c>
      <c r="X77" t="s">
        <v>42</v>
      </c>
      <c r="Y77" t="s">
        <v>43</v>
      </c>
      <c r="Z77" t="s">
        <v>44</v>
      </c>
      <c r="AA77" s="1">
        <v>44693</v>
      </c>
      <c r="AB77" t="s">
        <v>42</v>
      </c>
      <c r="AC77" t="s">
        <v>42</v>
      </c>
      <c r="AD77" t="s">
        <v>82</v>
      </c>
      <c r="AE77">
        <v>0</v>
      </c>
      <c r="AF77">
        <v>46.27</v>
      </c>
      <c r="AG77">
        <v>44662.993102</v>
      </c>
      <c r="AH77" t="s">
        <v>58</v>
      </c>
      <c r="AI77">
        <v>1</v>
      </c>
      <c r="AJ77">
        <v>-100</v>
      </c>
      <c r="AM77" t="str">
        <f t="shared" si="1"/>
        <v>-100</v>
      </c>
    </row>
    <row r="78" spans="1:39" x14ac:dyDescent="0.35">
      <c r="A78">
        <v>128</v>
      </c>
      <c r="B78" t="s">
        <v>33</v>
      </c>
      <c r="C78">
        <v>128</v>
      </c>
      <c r="D78">
        <v>39</v>
      </c>
      <c r="E78">
        <v>210</v>
      </c>
      <c r="F78" t="s">
        <v>372</v>
      </c>
      <c r="G78" t="s">
        <v>67</v>
      </c>
      <c r="H78" t="s">
        <v>78</v>
      </c>
      <c r="I78" t="s">
        <v>372</v>
      </c>
      <c r="J78" t="s">
        <v>69</v>
      </c>
      <c r="K78">
        <v>7.3</v>
      </c>
      <c r="L78">
        <v>2</v>
      </c>
      <c r="M78" t="s">
        <v>38</v>
      </c>
      <c r="N78">
        <v>0</v>
      </c>
      <c r="O78">
        <v>7.8</v>
      </c>
      <c r="P78">
        <v>7</v>
      </c>
      <c r="Q78">
        <v>6</v>
      </c>
      <c r="R78">
        <v>8</v>
      </c>
      <c r="S78">
        <v>7.8</v>
      </c>
      <c r="T78">
        <v>7.6</v>
      </c>
      <c r="U78" t="s">
        <v>58</v>
      </c>
      <c r="V78" t="s">
        <v>80</v>
      </c>
      <c r="W78" t="s">
        <v>211</v>
      </c>
      <c r="X78" t="s">
        <v>42</v>
      </c>
      <c r="Y78" t="s">
        <v>43</v>
      </c>
      <c r="Z78" t="s">
        <v>44</v>
      </c>
      <c r="AA78" s="1">
        <v>44693</v>
      </c>
      <c r="AB78" t="s">
        <v>42</v>
      </c>
      <c r="AC78" t="s">
        <v>42</v>
      </c>
      <c r="AD78" t="s">
        <v>82</v>
      </c>
      <c r="AE78">
        <v>0</v>
      </c>
      <c r="AF78">
        <v>43.78</v>
      </c>
      <c r="AG78">
        <v>94265.543225999994</v>
      </c>
      <c r="AH78" t="s">
        <v>58</v>
      </c>
      <c r="AI78">
        <v>1</v>
      </c>
      <c r="AJ78">
        <v>-100</v>
      </c>
      <c r="AM78" t="str">
        <f t="shared" si="1"/>
        <v>-100</v>
      </c>
    </row>
    <row r="79" spans="1:39" x14ac:dyDescent="0.35">
      <c r="A79">
        <v>74</v>
      </c>
      <c r="B79" t="s">
        <v>33</v>
      </c>
      <c r="C79">
        <v>74</v>
      </c>
      <c r="D79">
        <v>292</v>
      </c>
      <c r="E79">
        <v>309</v>
      </c>
      <c r="F79" t="s">
        <v>267</v>
      </c>
      <c r="G79" t="s">
        <v>35</v>
      </c>
      <c r="H79" t="s">
        <v>133</v>
      </c>
      <c r="I79" t="s">
        <v>267</v>
      </c>
      <c r="J79" t="s">
        <v>268</v>
      </c>
      <c r="K79">
        <v>8.5</v>
      </c>
      <c r="L79">
        <v>2</v>
      </c>
      <c r="M79" t="s">
        <v>38</v>
      </c>
      <c r="N79">
        <v>9</v>
      </c>
      <c r="O79">
        <v>7</v>
      </c>
      <c r="P79">
        <v>7</v>
      </c>
      <c r="Q79">
        <v>9</v>
      </c>
      <c r="R79">
        <v>7</v>
      </c>
      <c r="S79">
        <v>7</v>
      </c>
      <c r="T79">
        <v>7.2</v>
      </c>
      <c r="U79" t="s">
        <v>50</v>
      </c>
      <c r="V79" t="s">
        <v>40</v>
      </c>
      <c r="W79" t="s">
        <v>135</v>
      </c>
      <c r="X79" t="s">
        <v>42</v>
      </c>
      <c r="Y79" t="s">
        <v>43</v>
      </c>
      <c r="Z79" t="s">
        <v>44</v>
      </c>
      <c r="AA79" s="1">
        <v>44693</v>
      </c>
      <c r="AB79" t="s">
        <v>42</v>
      </c>
      <c r="AC79" t="s">
        <v>42</v>
      </c>
      <c r="AD79" t="s">
        <v>269</v>
      </c>
      <c r="AE79">
        <v>0</v>
      </c>
      <c r="AF79">
        <v>27.02</v>
      </c>
      <c r="AG79">
        <v>46305.064687999999</v>
      </c>
      <c r="AH79" t="s">
        <v>53</v>
      </c>
      <c r="AI79">
        <v>0</v>
      </c>
      <c r="AL79">
        <v>0</v>
      </c>
      <c r="AM79" t="str">
        <f t="shared" si="1"/>
        <v>0</v>
      </c>
    </row>
    <row r="80" spans="1:39" x14ac:dyDescent="0.35">
      <c r="A80">
        <v>25</v>
      </c>
      <c r="B80" t="s">
        <v>33</v>
      </c>
      <c r="C80">
        <v>25</v>
      </c>
      <c r="D80">
        <v>41</v>
      </c>
      <c r="E80">
        <v>370</v>
      </c>
      <c r="F80" t="s">
        <v>146</v>
      </c>
      <c r="G80" t="s">
        <v>35</v>
      </c>
      <c r="H80" t="s">
        <v>47</v>
      </c>
      <c r="I80" t="s">
        <v>146</v>
      </c>
      <c r="J80" t="s">
        <v>48</v>
      </c>
      <c r="K80">
        <v>9.1999999999999993</v>
      </c>
      <c r="L80">
        <v>2</v>
      </c>
      <c r="M80" t="s">
        <v>49</v>
      </c>
      <c r="N80">
        <v>5</v>
      </c>
      <c r="O80">
        <v>8</v>
      </c>
      <c r="P80">
        <v>8</v>
      </c>
      <c r="Q80">
        <v>10</v>
      </c>
      <c r="R80">
        <v>0</v>
      </c>
      <c r="S80">
        <v>8</v>
      </c>
      <c r="T80">
        <v>7.2</v>
      </c>
      <c r="U80" t="s">
        <v>50</v>
      </c>
      <c r="V80" t="s">
        <v>40</v>
      </c>
      <c r="W80" t="s">
        <v>51</v>
      </c>
      <c r="X80" t="s">
        <v>42</v>
      </c>
      <c r="Y80" t="s">
        <v>43</v>
      </c>
      <c r="Z80" t="s">
        <v>44</v>
      </c>
      <c r="AA80" s="1">
        <v>44693</v>
      </c>
      <c r="AB80" t="s">
        <v>42</v>
      </c>
      <c r="AC80" t="s">
        <v>42</v>
      </c>
      <c r="AD80" t="s">
        <v>147</v>
      </c>
      <c r="AE80">
        <v>0</v>
      </c>
      <c r="AF80">
        <v>20.100000000000001</v>
      </c>
      <c r="AG80">
        <v>16400.210513999999</v>
      </c>
      <c r="AH80" t="s">
        <v>53</v>
      </c>
      <c r="AI80">
        <v>0</v>
      </c>
      <c r="AL80">
        <v>0</v>
      </c>
      <c r="AM80" t="str">
        <f t="shared" si="1"/>
        <v>0</v>
      </c>
    </row>
    <row r="81" spans="1:39" x14ac:dyDescent="0.35">
      <c r="A81">
        <v>39</v>
      </c>
      <c r="B81" t="s">
        <v>33</v>
      </c>
      <c r="C81">
        <v>39</v>
      </c>
      <c r="D81">
        <v>244</v>
      </c>
      <c r="E81">
        <v>42</v>
      </c>
      <c r="F81" t="s">
        <v>176</v>
      </c>
      <c r="G81" t="s">
        <v>67</v>
      </c>
      <c r="H81" t="s">
        <v>177</v>
      </c>
      <c r="I81" t="s">
        <v>176</v>
      </c>
      <c r="J81" t="s">
        <v>178</v>
      </c>
      <c r="K81">
        <v>7.2</v>
      </c>
      <c r="L81">
        <v>2</v>
      </c>
      <c r="M81" t="s">
        <v>38</v>
      </c>
      <c r="N81">
        <v>0</v>
      </c>
      <c r="O81">
        <v>7</v>
      </c>
      <c r="P81">
        <v>5</v>
      </c>
      <c r="Q81">
        <v>6</v>
      </c>
      <c r="R81">
        <v>6</v>
      </c>
      <c r="S81">
        <v>5</v>
      </c>
      <c r="T81">
        <v>6.2</v>
      </c>
      <c r="U81" t="s">
        <v>50</v>
      </c>
      <c r="V81" t="s">
        <v>40</v>
      </c>
      <c r="W81" t="s">
        <v>179</v>
      </c>
      <c r="X81" t="s">
        <v>42</v>
      </c>
      <c r="Y81" t="s">
        <v>43</v>
      </c>
      <c r="Z81" t="s">
        <v>44</v>
      </c>
      <c r="AA81" s="1">
        <v>44693</v>
      </c>
      <c r="AB81" t="s">
        <v>42</v>
      </c>
      <c r="AC81" t="s">
        <v>42</v>
      </c>
      <c r="AD81" t="s">
        <v>180</v>
      </c>
      <c r="AE81">
        <v>0</v>
      </c>
      <c r="AF81">
        <v>12</v>
      </c>
      <c r="AG81">
        <v>18927.832740000002</v>
      </c>
      <c r="AH81" t="s">
        <v>53</v>
      </c>
      <c r="AI81">
        <v>0</v>
      </c>
      <c r="AL81">
        <v>0</v>
      </c>
      <c r="AM81" t="str">
        <f t="shared" si="1"/>
        <v>0</v>
      </c>
    </row>
    <row r="82" spans="1:39" x14ac:dyDescent="0.35">
      <c r="A82">
        <v>24</v>
      </c>
      <c r="B82" t="s">
        <v>33</v>
      </c>
      <c r="C82">
        <v>24</v>
      </c>
      <c r="D82">
        <v>123</v>
      </c>
      <c r="E82">
        <v>369</v>
      </c>
      <c r="F82" t="s">
        <v>143</v>
      </c>
      <c r="G82" t="s">
        <v>67</v>
      </c>
      <c r="H82" t="s">
        <v>47</v>
      </c>
      <c r="I82" t="s">
        <v>143</v>
      </c>
      <c r="J82" t="s">
        <v>144</v>
      </c>
      <c r="K82">
        <v>7.3</v>
      </c>
      <c r="L82">
        <v>2</v>
      </c>
      <c r="M82" t="s">
        <v>49</v>
      </c>
      <c r="N82">
        <v>15</v>
      </c>
      <c r="O82">
        <v>5.5</v>
      </c>
      <c r="P82">
        <v>8</v>
      </c>
      <c r="Q82">
        <v>7.3</v>
      </c>
      <c r="R82">
        <v>4</v>
      </c>
      <c r="S82">
        <v>7</v>
      </c>
      <c r="T82">
        <v>6.1</v>
      </c>
      <c r="U82" t="s">
        <v>50</v>
      </c>
      <c r="V82" t="s">
        <v>40</v>
      </c>
      <c r="W82" t="s">
        <v>51</v>
      </c>
      <c r="X82" t="s">
        <v>42</v>
      </c>
      <c r="Y82" t="s">
        <v>43</v>
      </c>
      <c r="Z82" t="s">
        <v>44</v>
      </c>
      <c r="AA82" s="1">
        <v>44693</v>
      </c>
      <c r="AB82" t="s">
        <v>42</v>
      </c>
      <c r="AC82" t="s">
        <v>42</v>
      </c>
      <c r="AD82" t="s">
        <v>145</v>
      </c>
      <c r="AE82">
        <v>0</v>
      </c>
      <c r="AF82">
        <v>43.74</v>
      </c>
      <c r="AG82">
        <v>44466.182591999997</v>
      </c>
      <c r="AH82" t="s">
        <v>53</v>
      </c>
      <c r="AI82">
        <v>0</v>
      </c>
      <c r="AL82">
        <v>0</v>
      </c>
      <c r="AM82" t="str">
        <f t="shared" si="1"/>
        <v>0</v>
      </c>
    </row>
    <row r="83" spans="1:39" x14ac:dyDescent="0.35">
      <c r="A83">
        <v>154</v>
      </c>
      <c r="B83" t="s">
        <v>33</v>
      </c>
      <c r="C83">
        <v>154</v>
      </c>
      <c r="D83">
        <v>70</v>
      </c>
      <c r="E83">
        <v>87</v>
      </c>
      <c r="F83" t="s">
        <v>421</v>
      </c>
      <c r="G83" t="s">
        <v>67</v>
      </c>
      <c r="H83" t="s">
        <v>233</v>
      </c>
      <c r="I83" t="s">
        <v>421</v>
      </c>
      <c r="J83" t="s">
        <v>334</v>
      </c>
      <c r="K83">
        <v>18</v>
      </c>
      <c r="L83">
        <v>4</v>
      </c>
      <c r="M83" t="s">
        <v>38</v>
      </c>
      <c r="N83">
        <v>0</v>
      </c>
      <c r="O83">
        <v>8</v>
      </c>
      <c r="P83">
        <v>9</v>
      </c>
      <c r="Q83">
        <v>9</v>
      </c>
      <c r="R83">
        <v>8.5</v>
      </c>
      <c r="S83">
        <v>9</v>
      </c>
      <c r="T83">
        <v>8.5</v>
      </c>
      <c r="U83" t="s">
        <v>58</v>
      </c>
      <c r="V83" t="s">
        <v>63</v>
      </c>
      <c r="W83" t="s">
        <v>422</v>
      </c>
      <c r="X83" t="s">
        <v>42</v>
      </c>
      <c r="Y83" t="s">
        <v>43</v>
      </c>
      <c r="Z83" t="s">
        <v>44</v>
      </c>
      <c r="AA83" s="1">
        <v>44693</v>
      </c>
      <c r="AB83">
        <v>2.9</v>
      </c>
      <c r="AC83" t="s">
        <v>58</v>
      </c>
      <c r="AD83" t="s">
        <v>423</v>
      </c>
      <c r="AE83">
        <v>0</v>
      </c>
      <c r="AF83">
        <v>11.98</v>
      </c>
      <c r="AG83">
        <v>12359.925308</v>
      </c>
      <c r="AH83" t="s">
        <v>58</v>
      </c>
      <c r="AI83">
        <v>0</v>
      </c>
      <c r="AL83">
        <v>0</v>
      </c>
      <c r="AM83" t="str">
        <f t="shared" si="1"/>
        <v>0</v>
      </c>
    </row>
    <row r="84" spans="1:39" x14ac:dyDescent="0.35">
      <c r="A84">
        <v>164</v>
      </c>
      <c r="B84" t="s">
        <v>33</v>
      </c>
      <c r="C84">
        <v>164</v>
      </c>
      <c r="D84">
        <v>88</v>
      </c>
      <c r="E84">
        <v>105</v>
      </c>
      <c r="F84" t="s">
        <v>439</v>
      </c>
      <c r="G84" t="s">
        <v>67</v>
      </c>
      <c r="H84" t="s">
        <v>96</v>
      </c>
      <c r="I84" t="s">
        <v>439</v>
      </c>
      <c r="J84" t="s">
        <v>97</v>
      </c>
      <c r="K84">
        <v>7.2</v>
      </c>
      <c r="L84">
        <v>2</v>
      </c>
      <c r="M84" t="s">
        <v>57</v>
      </c>
      <c r="N84">
        <v>2</v>
      </c>
      <c r="O84">
        <v>0</v>
      </c>
      <c r="P84">
        <v>0</v>
      </c>
      <c r="Q84">
        <v>2</v>
      </c>
      <c r="R84">
        <v>2</v>
      </c>
      <c r="S84">
        <v>5</v>
      </c>
      <c r="T84">
        <v>1.4</v>
      </c>
      <c r="U84" t="s">
        <v>79</v>
      </c>
      <c r="V84" t="s">
        <v>40</v>
      </c>
      <c r="W84" t="s">
        <v>98</v>
      </c>
      <c r="X84" t="s">
        <v>42</v>
      </c>
      <c r="Y84" t="s">
        <v>43</v>
      </c>
      <c r="Z84" t="s">
        <v>44</v>
      </c>
      <c r="AA84" s="1">
        <v>44693</v>
      </c>
      <c r="AB84" t="s">
        <v>42</v>
      </c>
      <c r="AC84" t="s">
        <v>42</v>
      </c>
      <c r="AD84" t="s">
        <v>288</v>
      </c>
      <c r="AE84">
        <v>0</v>
      </c>
      <c r="AF84">
        <v>11.53</v>
      </c>
      <c r="AG84">
        <v>11991.429979</v>
      </c>
      <c r="AH84" t="s">
        <v>53</v>
      </c>
      <c r="AI84">
        <v>0</v>
      </c>
      <c r="AL84">
        <v>0</v>
      </c>
      <c r="AM84" t="str">
        <f t="shared" si="1"/>
        <v>0</v>
      </c>
    </row>
    <row r="85" spans="1:39" x14ac:dyDescent="0.35">
      <c r="A85">
        <v>149</v>
      </c>
      <c r="B85" t="s">
        <v>33</v>
      </c>
      <c r="C85">
        <v>149</v>
      </c>
      <c r="D85">
        <v>67</v>
      </c>
      <c r="E85">
        <v>304</v>
      </c>
      <c r="F85" t="s">
        <v>412</v>
      </c>
      <c r="G85" t="s">
        <v>67</v>
      </c>
      <c r="H85" t="s">
        <v>133</v>
      </c>
      <c r="I85" t="s">
        <v>412</v>
      </c>
      <c r="J85" t="s">
        <v>138</v>
      </c>
      <c r="K85">
        <v>8.4</v>
      </c>
      <c r="L85">
        <v>2</v>
      </c>
      <c r="M85" t="s">
        <v>38</v>
      </c>
      <c r="N85">
        <v>5</v>
      </c>
      <c r="O85">
        <v>4</v>
      </c>
      <c r="P85">
        <v>3</v>
      </c>
      <c r="Q85">
        <v>8</v>
      </c>
      <c r="R85">
        <v>6</v>
      </c>
      <c r="S85">
        <v>5</v>
      </c>
      <c r="T85">
        <v>4.5999999999999996</v>
      </c>
      <c r="U85" t="s">
        <v>79</v>
      </c>
      <c r="V85" t="s">
        <v>40</v>
      </c>
      <c r="W85" t="s">
        <v>135</v>
      </c>
      <c r="X85" t="s">
        <v>42</v>
      </c>
      <c r="Y85" t="s">
        <v>43</v>
      </c>
      <c r="Z85" t="s">
        <v>44</v>
      </c>
      <c r="AA85" s="1">
        <v>44693</v>
      </c>
      <c r="AB85" t="s">
        <v>42</v>
      </c>
      <c r="AC85" t="s">
        <v>42</v>
      </c>
      <c r="AD85" t="s">
        <v>413</v>
      </c>
      <c r="AE85">
        <v>0</v>
      </c>
      <c r="AF85">
        <v>10.65</v>
      </c>
      <c r="AG85">
        <v>11378.736172000001</v>
      </c>
      <c r="AH85" t="s">
        <v>53</v>
      </c>
      <c r="AI85">
        <v>0</v>
      </c>
      <c r="AL85">
        <v>0</v>
      </c>
      <c r="AM85" t="str">
        <f t="shared" si="1"/>
        <v>0</v>
      </c>
    </row>
    <row r="86" spans="1:39" x14ac:dyDescent="0.35">
      <c r="A86">
        <v>4</v>
      </c>
      <c r="B86" t="s">
        <v>33</v>
      </c>
      <c r="C86">
        <v>4</v>
      </c>
      <c r="D86">
        <v>368</v>
      </c>
      <c r="E86">
        <v>165</v>
      </c>
      <c r="F86" t="s">
        <v>66</v>
      </c>
      <c r="G86" t="s">
        <v>67</v>
      </c>
      <c r="H86" t="s">
        <v>68</v>
      </c>
      <c r="I86" t="s">
        <v>66</v>
      </c>
      <c r="J86" t="s">
        <v>69</v>
      </c>
      <c r="K86">
        <v>10</v>
      </c>
      <c r="L86">
        <v>2</v>
      </c>
      <c r="M86" t="s">
        <v>38</v>
      </c>
      <c r="N86">
        <v>0</v>
      </c>
      <c r="O86">
        <v>8</v>
      </c>
      <c r="P86">
        <v>7</v>
      </c>
      <c r="Q86">
        <v>7</v>
      </c>
      <c r="R86">
        <v>7</v>
      </c>
      <c r="S86">
        <v>8</v>
      </c>
      <c r="T86">
        <v>7.7</v>
      </c>
      <c r="U86" t="s">
        <v>58</v>
      </c>
      <c r="V86" t="s">
        <v>63</v>
      </c>
      <c r="W86" t="s">
        <v>70</v>
      </c>
      <c r="X86" t="s">
        <v>42</v>
      </c>
      <c r="Y86" t="s">
        <v>43</v>
      </c>
      <c r="Z86" t="s">
        <v>44</v>
      </c>
      <c r="AA86" s="1">
        <v>44693</v>
      </c>
      <c r="AB86" t="s">
        <v>42</v>
      </c>
      <c r="AC86" t="s">
        <v>42</v>
      </c>
      <c r="AD86" t="s">
        <v>71</v>
      </c>
      <c r="AE86">
        <v>0</v>
      </c>
      <c r="AF86">
        <v>3.11</v>
      </c>
      <c r="AG86">
        <v>3191.452871</v>
      </c>
      <c r="AH86" t="s">
        <v>58</v>
      </c>
      <c r="AI86">
        <v>1</v>
      </c>
      <c r="AJ86">
        <v>-100</v>
      </c>
      <c r="AM86" t="str">
        <f t="shared" si="1"/>
        <v>-100</v>
      </c>
    </row>
    <row r="87" spans="1:39" x14ac:dyDescent="0.35">
      <c r="A87">
        <v>83</v>
      </c>
      <c r="B87" t="s">
        <v>33</v>
      </c>
      <c r="C87">
        <v>83</v>
      </c>
      <c r="D87">
        <v>49</v>
      </c>
      <c r="E87">
        <v>132</v>
      </c>
      <c r="F87" t="s">
        <v>289</v>
      </c>
      <c r="G87" t="s">
        <v>67</v>
      </c>
      <c r="H87" t="s">
        <v>225</v>
      </c>
      <c r="I87" t="s">
        <v>289</v>
      </c>
      <c r="J87" t="s">
        <v>111</v>
      </c>
      <c r="K87">
        <v>16</v>
      </c>
      <c r="L87">
        <v>4</v>
      </c>
      <c r="M87" t="s">
        <v>38</v>
      </c>
      <c r="N87">
        <v>0</v>
      </c>
      <c r="O87">
        <v>9</v>
      </c>
      <c r="P87">
        <v>9</v>
      </c>
      <c r="Q87">
        <v>9</v>
      </c>
      <c r="R87">
        <v>9</v>
      </c>
      <c r="S87">
        <v>9</v>
      </c>
      <c r="T87">
        <v>9</v>
      </c>
      <c r="U87" t="s">
        <v>39</v>
      </c>
      <c r="V87" t="s">
        <v>89</v>
      </c>
      <c r="W87" t="s">
        <v>128</v>
      </c>
      <c r="X87" t="s">
        <v>42</v>
      </c>
      <c r="Y87" t="s">
        <v>43</v>
      </c>
      <c r="Z87" t="s">
        <v>44</v>
      </c>
      <c r="AA87" s="1">
        <v>44693</v>
      </c>
      <c r="AB87">
        <v>1.6</v>
      </c>
      <c r="AC87" t="s">
        <v>39</v>
      </c>
      <c r="AD87" t="s">
        <v>42</v>
      </c>
      <c r="AE87">
        <v>0</v>
      </c>
      <c r="AF87">
        <v>14.72</v>
      </c>
      <c r="AG87">
        <v>9347.4548439999999</v>
      </c>
      <c r="AH87" t="s">
        <v>39</v>
      </c>
      <c r="AI87">
        <v>1</v>
      </c>
      <c r="AJ87">
        <v>-100</v>
      </c>
      <c r="AM87" t="str">
        <f t="shared" si="1"/>
        <v>-100</v>
      </c>
    </row>
    <row r="88" spans="1:39" x14ac:dyDescent="0.35">
      <c r="A88">
        <v>172</v>
      </c>
      <c r="B88" t="s">
        <v>33</v>
      </c>
      <c r="C88">
        <v>172</v>
      </c>
      <c r="D88">
        <v>90</v>
      </c>
      <c r="E88">
        <v>139</v>
      </c>
      <c r="F88" t="s">
        <v>453</v>
      </c>
      <c r="G88" t="s">
        <v>67</v>
      </c>
      <c r="H88" t="s">
        <v>252</v>
      </c>
      <c r="I88" t="s">
        <v>453</v>
      </c>
      <c r="J88" t="s">
        <v>111</v>
      </c>
      <c r="K88">
        <v>12</v>
      </c>
      <c r="L88">
        <v>2</v>
      </c>
      <c r="M88" t="s">
        <v>38</v>
      </c>
      <c r="N88">
        <v>0</v>
      </c>
      <c r="O88">
        <v>9</v>
      </c>
      <c r="P88">
        <v>9</v>
      </c>
      <c r="Q88">
        <v>9</v>
      </c>
      <c r="R88">
        <v>9</v>
      </c>
      <c r="S88">
        <v>9</v>
      </c>
      <c r="T88">
        <v>9</v>
      </c>
      <c r="U88" t="s">
        <v>39</v>
      </c>
      <c r="V88" t="s">
        <v>89</v>
      </c>
      <c r="W88" t="s">
        <v>128</v>
      </c>
      <c r="X88" t="s">
        <v>42</v>
      </c>
      <c r="Y88" t="s">
        <v>43</v>
      </c>
      <c r="Z88" t="s">
        <v>44</v>
      </c>
      <c r="AA88" s="1">
        <v>44693</v>
      </c>
      <c r="AB88">
        <v>2.5</v>
      </c>
      <c r="AC88" t="s">
        <v>58</v>
      </c>
      <c r="AD88" t="s">
        <v>42</v>
      </c>
      <c r="AE88">
        <v>0</v>
      </c>
      <c r="AF88">
        <v>24.12</v>
      </c>
      <c r="AG88">
        <v>23552.356823999999</v>
      </c>
      <c r="AH88" t="s">
        <v>39</v>
      </c>
      <c r="AI88">
        <v>1</v>
      </c>
      <c r="AJ88">
        <v>-100</v>
      </c>
      <c r="AM88" t="str">
        <f t="shared" si="1"/>
        <v>-100</v>
      </c>
    </row>
    <row r="89" spans="1:39" x14ac:dyDescent="0.35">
      <c r="A89">
        <v>112</v>
      </c>
      <c r="B89" t="s">
        <v>33</v>
      </c>
      <c r="C89">
        <v>112</v>
      </c>
      <c r="D89">
        <v>22</v>
      </c>
      <c r="E89">
        <v>301</v>
      </c>
      <c r="F89" t="s">
        <v>342</v>
      </c>
      <c r="G89" t="s">
        <v>67</v>
      </c>
      <c r="H89" t="s">
        <v>133</v>
      </c>
      <c r="I89" t="s">
        <v>342</v>
      </c>
      <c r="J89" t="s">
        <v>138</v>
      </c>
      <c r="K89">
        <v>9.5</v>
      </c>
      <c r="L89">
        <v>2</v>
      </c>
      <c r="M89" t="s">
        <v>38</v>
      </c>
      <c r="N89">
        <v>0</v>
      </c>
      <c r="O89">
        <v>10</v>
      </c>
      <c r="P89">
        <v>10</v>
      </c>
      <c r="Q89">
        <v>10</v>
      </c>
      <c r="R89">
        <v>10</v>
      </c>
      <c r="S89">
        <v>10</v>
      </c>
      <c r="T89">
        <v>10</v>
      </c>
      <c r="U89" t="s">
        <v>39</v>
      </c>
      <c r="V89" t="s">
        <v>63</v>
      </c>
      <c r="W89" t="s">
        <v>343</v>
      </c>
      <c r="X89" t="s">
        <v>42</v>
      </c>
      <c r="Y89" t="s">
        <v>43</v>
      </c>
      <c r="Z89" t="s">
        <v>44</v>
      </c>
      <c r="AA89" s="1">
        <v>44693</v>
      </c>
      <c r="AB89" t="s">
        <v>42</v>
      </c>
      <c r="AC89" t="s">
        <v>42</v>
      </c>
      <c r="AD89" t="s">
        <v>344</v>
      </c>
      <c r="AE89">
        <v>0</v>
      </c>
      <c r="AF89">
        <v>22.5</v>
      </c>
      <c r="AG89">
        <v>20812.257300000001</v>
      </c>
      <c r="AH89" t="s">
        <v>39</v>
      </c>
      <c r="AI89">
        <v>0</v>
      </c>
      <c r="AK89">
        <v>-120</v>
      </c>
      <c r="AM89" t="str">
        <f t="shared" si="1"/>
        <v>-120</v>
      </c>
    </row>
    <row r="90" spans="1:39" x14ac:dyDescent="0.35">
      <c r="A90">
        <v>170</v>
      </c>
      <c r="B90" t="s">
        <v>33</v>
      </c>
      <c r="C90">
        <v>170</v>
      </c>
      <c r="D90">
        <v>89</v>
      </c>
      <c r="E90">
        <v>183</v>
      </c>
      <c r="F90" t="s">
        <v>446</v>
      </c>
      <c r="G90" t="s">
        <v>67</v>
      </c>
      <c r="H90" t="s">
        <v>73</v>
      </c>
      <c r="I90" t="s">
        <v>446</v>
      </c>
      <c r="J90" t="s">
        <v>157</v>
      </c>
      <c r="K90">
        <v>26</v>
      </c>
      <c r="L90">
        <v>4</v>
      </c>
      <c r="M90" t="s">
        <v>38</v>
      </c>
      <c r="N90">
        <v>0</v>
      </c>
      <c r="O90">
        <v>8</v>
      </c>
      <c r="P90">
        <v>8</v>
      </c>
      <c r="Q90">
        <v>8</v>
      </c>
      <c r="R90">
        <v>8</v>
      </c>
      <c r="S90">
        <v>7</v>
      </c>
      <c r="T90">
        <v>7.8</v>
      </c>
      <c r="U90" t="s">
        <v>58</v>
      </c>
      <c r="V90" t="s">
        <v>80</v>
      </c>
      <c r="W90" t="s">
        <v>447</v>
      </c>
      <c r="X90" t="s">
        <v>42</v>
      </c>
      <c r="Y90" t="s">
        <v>43</v>
      </c>
      <c r="Z90" t="s">
        <v>44</v>
      </c>
      <c r="AA90" s="1">
        <v>44693</v>
      </c>
      <c r="AB90">
        <v>3.2</v>
      </c>
      <c r="AC90" t="s">
        <v>58</v>
      </c>
      <c r="AD90" t="s">
        <v>448</v>
      </c>
      <c r="AE90">
        <v>0</v>
      </c>
      <c r="AF90">
        <v>30.86</v>
      </c>
      <c r="AG90">
        <v>35222.192017000001</v>
      </c>
      <c r="AH90" t="s">
        <v>58</v>
      </c>
      <c r="AI90">
        <v>1</v>
      </c>
      <c r="AJ90">
        <v>-100</v>
      </c>
      <c r="AM90" t="str">
        <f t="shared" si="1"/>
        <v>-100</v>
      </c>
    </row>
    <row r="91" spans="1:39" x14ac:dyDescent="0.35">
      <c r="A91">
        <v>5</v>
      </c>
      <c r="B91" t="s">
        <v>33</v>
      </c>
      <c r="C91">
        <v>5</v>
      </c>
      <c r="D91">
        <v>369</v>
      </c>
      <c r="E91">
        <v>182</v>
      </c>
      <c r="F91" t="s">
        <v>72</v>
      </c>
      <c r="G91" t="s">
        <v>42</v>
      </c>
      <c r="H91" t="s">
        <v>73</v>
      </c>
      <c r="I91" t="s">
        <v>72</v>
      </c>
      <c r="J91" t="s">
        <v>74</v>
      </c>
      <c r="K91">
        <v>26</v>
      </c>
      <c r="L91">
        <v>4</v>
      </c>
      <c r="M91" t="s">
        <v>38</v>
      </c>
      <c r="N91">
        <v>0</v>
      </c>
      <c r="O91">
        <v>8</v>
      </c>
      <c r="P91">
        <v>8</v>
      </c>
      <c r="Q91">
        <v>8</v>
      </c>
      <c r="R91">
        <v>9</v>
      </c>
      <c r="S91">
        <v>7</v>
      </c>
      <c r="T91">
        <v>7.9</v>
      </c>
      <c r="U91" t="s">
        <v>58</v>
      </c>
      <c r="V91" t="s">
        <v>40</v>
      </c>
      <c r="W91" t="s">
        <v>75</v>
      </c>
      <c r="X91" t="s">
        <v>42</v>
      </c>
      <c r="Y91" t="s">
        <v>43</v>
      </c>
      <c r="Z91" t="s">
        <v>44</v>
      </c>
      <c r="AA91" s="1">
        <v>44693</v>
      </c>
      <c r="AB91">
        <v>3.1</v>
      </c>
      <c r="AC91" t="s">
        <v>58</v>
      </c>
      <c r="AD91" t="s">
        <v>76</v>
      </c>
      <c r="AE91">
        <v>0</v>
      </c>
      <c r="AF91">
        <v>23</v>
      </c>
      <c r="AG91">
        <v>22456.233563999998</v>
      </c>
      <c r="AH91" t="s">
        <v>58</v>
      </c>
      <c r="AI91">
        <v>0</v>
      </c>
      <c r="AK91">
        <v>-120</v>
      </c>
      <c r="AM91" t="str">
        <f t="shared" si="1"/>
        <v>-120</v>
      </c>
    </row>
    <row r="92" spans="1:39" x14ac:dyDescent="0.35">
      <c r="A92">
        <v>96</v>
      </c>
      <c r="B92" t="s">
        <v>33</v>
      </c>
      <c r="C92">
        <v>96</v>
      </c>
      <c r="D92">
        <v>12</v>
      </c>
      <c r="E92">
        <v>274</v>
      </c>
      <c r="F92" t="s">
        <v>311</v>
      </c>
      <c r="G92" t="s">
        <v>35</v>
      </c>
      <c r="H92" t="s">
        <v>106</v>
      </c>
      <c r="I92" t="s">
        <v>311</v>
      </c>
      <c r="J92" t="s">
        <v>107</v>
      </c>
      <c r="K92">
        <v>7.9</v>
      </c>
      <c r="L92">
        <v>2</v>
      </c>
      <c r="M92" t="s">
        <v>49</v>
      </c>
      <c r="N92">
        <v>0</v>
      </c>
      <c r="O92">
        <v>7</v>
      </c>
      <c r="P92">
        <v>7</v>
      </c>
      <c r="Q92">
        <v>2</v>
      </c>
      <c r="R92">
        <v>2</v>
      </c>
      <c r="S92">
        <v>9</v>
      </c>
      <c r="T92">
        <v>6.4</v>
      </c>
      <c r="U92" t="s">
        <v>50</v>
      </c>
      <c r="V92" t="s">
        <v>80</v>
      </c>
      <c r="W92" t="s">
        <v>312</v>
      </c>
      <c r="X92" t="s">
        <v>42</v>
      </c>
      <c r="Y92" t="s">
        <v>43</v>
      </c>
      <c r="Z92" t="s">
        <v>44</v>
      </c>
      <c r="AA92" s="1">
        <v>44693</v>
      </c>
      <c r="AB92" t="s">
        <v>42</v>
      </c>
      <c r="AC92" t="s">
        <v>42</v>
      </c>
      <c r="AD92" t="s">
        <v>313</v>
      </c>
      <c r="AE92">
        <v>0</v>
      </c>
      <c r="AF92">
        <v>4.9000000000000004</v>
      </c>
      <c r="AG92">
        <v>3549.0125280000002</v>
      </c>
      <c r="AH92" t="s">
        <v>53</v>
      </c>
      <c r="AI92">
        <v>0</v>
      </c>
      <c r="AL92">
        <v>0</v>
      </c>
      <c r="AM92" t="str">
        <f t="shared" si="1"/>
        <v>0</v>
      </c>
    </row>
    <row r="93" spans="1:39" x14ac:dyDescent="0.35">
      <c r="A93">
        <v>20</v>
      </c>
      <c r="B93" t="s">
        <v>33</v>
      </c>
      <c r="C93">
        <v>20</v>
      </c>
      <c r="D93">
        <v>178</v>
      </c>
      <c r="E93">
        <v>299</v>
      </c>
      <c r="F93" t="s">
        <v>132</v>
      </c>
      <c r="G93" t="s">
        <v>67</v>
      </c>
      <c r="H93" t="s">
        <v>133</v>
      </c>
      <c r="I93" t="s">
        <v>132</v>
      </c>
      <c r="J93" t="s">
        <v>134</v>
      </c>
      <c r="K93">
        <v>10</v>
      </c>
      <c r="L93">
        <v>2</v>
      </c>
      <c r="M93" t="s">
        <v>38</v>
      </c>
      <c r="N93">
        <v>52</v>
      </c>
      <c r="O93">
        <v>6</v>
      </c>
      <c r="P93">
        <v>5</v>
      </c>
      <c r="Q93">
        <v>7</v>
      </c>
      <c r="R93">
        <v>6</v>
      </c>
      <c r="S93">
        <v>6</v>
      </c>
      <c r="T93">
        <v>6</v>
      </c>
      <c r="U93" t="s">
        <v>79</v>
      </c>
      <c r="V93" t="s">
        <v>40</v>
      </c>
      <c r="W93" t="s">
        <v>135</v>
      </c>
      <c r="X93" t="s">
        <v>42</v>
      </c>
      <c r="Y93" t="s">
        <v>43</v>
      </c>
      <c r="Z93" t="s">
        <v>44</v>
      </c>
      <c r="AA93" s="1">
        <v>44693</v>
      </c>
      <c r="AB93" t="s">
        <v>42</v>
      </c>
      <c r="AC93" t="s">
        <v>42</v>
      </c>
      <c r="AD93" t="s">
        <v>136</v>
      </c>
      <c r="AE93">
        <v>0</v>
      </c>
      <c r="AF93">
        <v>143.54</v>
      </c>
      <c r="AG93">
        <v>151595.01187300001</v>
      </c>
      <c r="AH93" t="s">
        <v>53</v>
      </c>
      <c r="AI93">
        <v>0</v>
      </c>
      <c r="AL93">
        <v>0</v>
      </c>
      <c r="AM93" t="str">
        <f t="shared" si="1"/>
        <v>0</v>
      </c>
    </row>
    <row r="94" spans="1:39" x14ac:dyDescent="0.35">
      <c r="A94">
        <v>115</v>
      </c>
      <c r="B94" t="s">
        <v>33</v>
      </c>
      <c r="C94">
        <v>115</v>
      </c>
      <c r="D94">
        <v>25</v>
      </c>
      <c r="E94">
        <v>234</v>
      </c>
      <c r="F94" t="s">
        <v>349</v>
      </c>
      <c r="G94" t="s">
        <v>35</v>
      </c>
      <c r="H94" t="s">
        <v>78</v>
      </c>
      <c r="I94" t="s">
        <v>349</v>
      </c>
      <c r="J94" t="s">
        <v>207</v>
      </c>
      <c r="K94">
        <v>7.3</v>
      </c>
      <c r="L94">
        <v>2</v>
      </c>
      <c r="M94" t="s">
        <v>38</v>
      </c>
      <c r="N94">
        <v>0</v>
      </c>
      <c r="O94">
        <v>9</v>
      </c>
      <c r="P94">
        <v>8</v>
      </c>
      <c r="Q94">
        <v>10</v>
      </c>
      <c r="R94">
        <v>9</v>
      </c>
      <c r="S94">
        <v>9</v>
      </c>
      <c r="T94">
        <v>9</v>
      </c>
      <c r="U94" t="s">
        <v>58</v>
      </c>
      <c r="V94" t="s">
        <v>80</v>
      </c>
      <c r="W94" t="s">
        <v>208</v>
      </c>
      <c r="X94" t="s">
        <v>42</v>
      </c>
      <c r="Y94" t="s">
        <v>43</v>
      </c>
      <c r="Z94" t="s">
        <v>44</v>
      </c>
      <c r="AA94" s="1">
        <v>44693</v>
      </c>
      <c r="AB94" t="s">
        <v>42</v>
      </c>
      <c r="AC94" t="s">
        <v>42</v>
      </c>
      <c r="AD94" t="s">
        <v>82</v>
      </c>
      <c r="AE94">
        <v>0</v>
      </c>
      <c r="AF94">
        <v>16.39</v>
      </c>
      <c r="AG94">
        <v>16969.752678000001</v>
      </c>
      <c r="AH94" t="s">
        <v>58</v>
      </c>
      <c r="AI94">
        <v>1</v>
      </c>
      <c r="AJ94">
        <v>-100</v>
      </c>
      <c r="AM94" t="str">
        <f t="shared" si="1"/>
        <v>-100</v>
      </c>
    </row>
    <row r="95" spans="1:39" x14ac:dyDescent="0.35">
      <c r="A95">
        <v>51</v>
      </c>
      <c r="B95" t="s">
        <v>33</v>
      </c>
      <c r="C95">
        <v>51</v>
      </c>
      <c r="D95">
        <v>263</v>
      </c>
      <c r="E95">
        <v>235</v>
      </c>
      <c r="F95" t="s">
        <v>206</v>
      </c>
      <c r="G95" t="s">
        <v>35</v>
      </c>
      <c r="H95" t="s">
        <v>78</v>
      </c>
      <c r="I95" t="s">
        <v>206</v>
      </c>
      <c r="J95" t="s">
        <v>207</v>
      </c>
      <c r="K95">
        <v>7.3</v>
      </c>
      <c r="L95">
        <v>2</v>
      </c>
      <c r="M95" t="s">
        <v>38</v>
      </c>
      <c r="N95">
        <v>0</v>
      </c>
      <c r="O95">
        <v>8</v>
      </c>
      <c r="P95">
        <v>8</v>
      </c>
      <c r="Q95">
        <v>8</v>
      </c>
      <c r="R95">
        <v>7</v>
      </c>
      <c r="S95">
        <v>8</v>
      </c>
      <c r="T95">
        <v>6.5</v>
      </c>
      <c r="U95" t="s">
        <v>50</v>
      </c>
      <c r="V95" t="s">
        <v>80</v>
      </c>
      <c r="W95" t="s">
        <v>208</v>
      </c>
      <c r="X95" t="s">
        <v>42</v>
      </c>
      <c r="Y95" t="s">
        <v>43</v>
      </c>
      <c r="Z95" t="s">
        <v>44</v>
      </c>
      <c r="AA95" s="1">
        <v>44693</v>
      </c>
      <c r="AB95" t="s">
        <v>42</v>
      </c>
      <c r="AC95" t="s">
        <v>42</v>
      </c>
      <c r="AD95" t="s">
        <v>82</v>
      </c>
      <c r="AE95">
        <v>0</v>
      </c>
      <c r="AF95">
        <v>41.35</v>
      </c>
      <c r="AG95">
        <v>42391.268468000002</v>
      </c>
      <c r="AH95" t="s">
        <v>53</v>
      </c>
      <c r="AI95">
        <v>0</v>
      </c>
      <c r="AK95">
        <v>-120</v>
      </c>
      <c r="AM95" t="str">
        <f t="shared" si="1"/>
        <v>-120</v>
      </c>
    </row>
    <row r="96" spans="1:39" x14ac:dyDescent="0.35">
      <c r="A96">
        <v>43</v>
      </c>
      <c r="B96" t="s">
        <v>33</v>
      </c>
      <c r="C96">
        <v>43</v>
      </c>
      <c r="D96">
        <v>248</v>
      </c>
      <c r="E96">
        <v>52</v>
      </c>
      <c r="F96" t="s">
        <v>186</v>
      </c>
      <c r="G96" t="s">
        <v>67</v>
      </c>
      <c r="H96" t="s">
        <v>177</v>
      </c>
      <c r="I96" t="s">
        <v>186</v>
      </c>
      <c r="J96" t="s">
        <v>97</v>
      </c>
      <c r="K96">
        <v>9</v>
      </c>
      <c r="L96">
        <v>2</v>
      </c>
      <c r="M96" t="s">
        <v>38</v>
      </c>
      <c r="N96">
        <v>1</v>
      </c>
      <c r="O96">
        <v>9</v>
      </c>
      <c r="P96">
        <v>9</v>
      </c>
      <c r="Q96">
        <v>8</v>
      </c>
      <c r="R96">
        <v>8</v>
      </c>
      <c r="S96">
        <v>8</v>
      </c>
      <c r="T96">
        <v>8.6</v>
      </c>
      <c r="U96" t="s">
        <v>58</v>
      </c>
      <c r="V96" t="s">
        <v>40</v>
      </c>
      <c r="W96" t="s">
        <v>179</v>
      </c>
      <c r="X96" t="s">
        <v>42</v>
      </c>
      <c r="Y96" t="s">
        <v>43</v>
      </c>
      <c r="Z96" t="s">
        <v>44</v>
      </c>
      <c r="AA96" s="1">
        <v>44693</v>
      </c>
      <c r="AB96" t="s">
        <v>42</v>
      </c>
      <c r="AC96" t="s">
        <v>42</v>
      </c>
      <c r="AD96" t="s">
        <v>185</v>
      </c>
      <c r="AE96">
        <v>0</v>
      </c>
      <c r="AF96">
        <v>40.32</v>
      </c>
      <c r="AG96">
        <v>49304.404087000003</v>
      </c>
      <c r="AH96" t="s">
        <v>58</v>
      </c>
      <c r="AI96">
        <v>1</v>
      </c>
      <c r="AJ96">
        <v>-100</v>
      </c>
      <c r="AM96" t="str">
        <f t="shared" si="1"/>
        <v>-100</v>
      </c>
    </row>
    <row r="97" spans="1:39" x14ac:dyDescent="0.35">
      <c r="A97">
        <v>44</v>
      </c>
      <c r="B97" t="s">
        <v>33</v>
      </c>
      <c r="C97">
        <v>44</v>
      </c>
      <c r="D97">
        <v>249</v>
      </c>
      <c r="E97">
        <v>46</v>
      </c>
      <c r="F97" t="s">
        <v>187</v>
      </c>
      <c r="G97" t="s">
        <v>67</v>
      </c>
      <c r="H97" t="s">
        <v>177</v>
      </c>
      <c r="I97" t="s">
        <v>187</v>
      </c>
      <c r="J97" t="s">
        <v>178</v>
      </c>
      <c r="K97">
        <v>8</v>
      </c>
      <c r="L97">
        <v>2</v>
      </c>
      <c r="M97" t="s">
        <v>38</v>
      </c>
      <c r="N97">
        <v>11</v>
      </c>
      <c r="O97">
        <v>7</v>
      </c>
      <c r="P97">
        <v>7</v>
      </c>
      <c r="Q97">
        <v>6</v>
      </c>
      <c r="R97">
        <v>5</v>
      </c>
      <c r="S97">
        <v>5</v>
      </c>
      <c r="T97">
        <v>6.3</v>
      </c>
      <c r="U97" t="s">
        <v>50</v>
      </c>
      <c r="V97" t="s">
        <v>40</v>
      </c>
      <c r="W97" t="s">
        <v>179</v>
      </c>
      <c r="X97" t="s">
        <v>42</v>
      </c>
      <c r="Y97" t="s">
        <v>43</v>
      </c>
      <c r="Z97" t="s">
        <v>44</v>
      </c>
      <c r="AA97" s="1">
        <v>44693</v>
      </c>
      <c r="AB97" t="s">
        <v>42</v>
      </c>
      <c r="AC97" t="s">
        <v>42</v>
      </c>
      <c r="AD97" t="s">
        <v>188</v>
      </c>
      <c r="AE97">
        <v>0</v>
      </c>
      <c r="AF97">
        <v>53.59</v>
      </c>
      <c r="AG97">
        <v>51903.020841999998</v>
      </c>
      <c r="AH97" t="s">
        <v>53</v>
      </c>
      <c r="AI97">
        <v>1</v>
      </c>
      <c r="AJ97">
        <v>-100</v>
      </c>
      <c r="AM97" t="str">
        <f t="shared" si="1"/>
        <v>-100</v>
      </c>
    </row>
    <row r="98" spans="1:39" x14ac:dyDescent="0.35">
      <c r="A98">
        <v>171</v>
      </c>
      <c r="B98" t="s">
        <v>33</v>
      </c>
      <c r="C98">
        <v>171</v>
      </c>
      <c r="D98">
        <v>99</v>
      </c>
      <c r="E98">
        <v>40</v>
      </c>
      <c r="F98" t="s">
        <v>449</v>
      </c>
      <c r="G98" t="s">
        <v>35</v>
      </c>
      <c r="H98" t="s">
        <v>450</v>
      </c>
      <c r="I98" t="s">
        <v>449</v>
      </c>
      <c r="J98" t="s">
        <v>451</v>
      </c>
      <c r="K98">
        <v>10</v>
      </c>
      <c r="L98">
        <v>2</v>
      </c>
      <c r="M98" t="s">
        <v>57</v>
      </c>
      <c r="N98">
        <v>0</v>
      </c>
      <c r="O98">
        <v>5</v>
      </c>
      <c r="P98">
        <v>5</v>
      </c>
      <c r="Q98">
        <v>5</v>
      </c>
      <c r="R98">
        <v>5</v>
      </c>
      <c r="S98">
        <v>5</v>
      </c>
      <c r="T98">
        <v>5</v>
      </c>
      <c r="U98" t="s">
        <v>79</v>
      </c>
      <c r="V98" t="s">
        <v>40</v>
      </c>
      <c r="W98" t="s">
        <v>452</v>
      </c>
      <c r="X98" t="s">
        <v>42</v>
      </c>
      <c r="Y98" t="s">
        <v>43</v>
      </c>
      <c r="Z98" t="s">
        <v>44</v>
      </c>
      <c r="AA98" s="1">
        <v>44693</v>
      </c>
      <c r="AB98" t="s">
        <v>42</v>
      </c>
      <c r="AC98" t="s">
        <v>42</v>
      </c>
      <c r="AD98" t="s">
        <v>42</v>
      </c>
      <c r="AE98">
        <v>0</v>
      </c>
      <c r="AF98">
        <v>145.38</v>
      </c>
      <c r="AG98">
        <v>169373.07664099999</v>
      </c>
      <c r="AH98" t="s">
        <v>53</v>
      </c>
      <c r="AI98">
        <v>0</v>
      </c>
      <c r="AK98">
        <v>-120</v>
      </c>
      <c r="AM98" t="str">
        <f t="shared" si="1"/>
        <v>-120</v>
      </c>
    </row>
    <row r="99" spans="1:39" x14ac:dyDescent="0.35">
      <c r="A99">
        <v>111</v>
      </c>
      <c r="B99" t="s">
        <v>33</v>
      </c>
      <c r="C99">
        <v>111</v>
      </c>
      <c r="D99">
        <v>57</v>
      </c>
      <c r="E99">
        <v>372</v>
      </c>
      <c r="F99" t="s">
        <v>341</v>
      </c>
      <c r="G99" t="s">
        <v>35</v>
      </c>
      <c r="H99" t="s">
        <v>47</v>
      </c>
      <c r="I99" t="s">
        <v>341</v>
      </c>
      <c r="J99" t="s">
        <v>48</v>
      </c>
      <c r="K99">
        <v>9.1999999999999993</v>
      </c>
      <c r="L99">
        <v>2</v>
      </c>
      <c r="M99" t="s">
        <v>49</v>
      </c>
      <c r="N99">
        <v>12</v>
      </c>
      <c r="O99">
        <v>8</v>
      </c>
      <c r="P99">
        <v>8</v>
      </c>
      <c r="Q99">
        <v>10</v>
      </c>
      <c r="R99">
        <v>0</v>
      </c>
      <c r="S99">
        <v>8</v>
      </c>
      <c r="T99">
        <v>7.2</v>
      </c>
      <c r="U99" t="s">
        <v>50</v>
      </c>
      <c r="V99" t="s">
        <v>40</v>
      </c>
      <c r="W99" t="s">
        <v>51</v>
      </c>
      <c r="X99" t="s">
        <v>42</v>
      </c>
      <c r="Y99" t="s">
        <v>43</v>
      </c>
      <c r="Z99" t="s">
        <v>44</v>
      </c>
      <c r="AA99" s="1">
        <v>44693</v>
      </c>
      <c r="AB99" t="s">
        <v>42</v>
      </c>
      <c r="AC99" t="s">
        <v>42</v>
      </c>
      <c r="AD99" t="s">
        <v>52</v>
      </c>
      <c r="AE99">
        <v>0</v>
      </c>
      <c r="AF99">
        <v>23.29</v>
      </c>
      <c r="AG99">
        <v>20124.350224999998</v>
      </c>
      <c r="AH99" t="s">
        <v>53</v>
      </c>
      <c r="AI99">
        <v>0</v>
      </c>
      <c r="AL99">
        <v>0</v>
      </c>
      <c r="AM99" t="str">
        <f t="shared" si="1"/>
        <v>0</v>
      </c>
    </row>
    <row r="100" spans="1:39" x14ac:dyDescent="0.35">
      <c r="A100">
        <v>67</v>
      </c>
      <c r="B100" t="s">
        <v>33</v>
      </c>
      <c r="C100">
        <v>67</v>
      </c>
      <c r="D100">
        <v>282</v>
      </c>
      <c r="E100">
        <v>151</v>
      </c>
      <c r="F100" t="s">
        <v>251</v>
      </c>
      <c r="G100" t="s">
        <v>35</v>
      </c>
      <c r="H100" t="s">
        <v>252</v>
      </c>
      <c r="I100" t="s">
        <v>251</v>
      </c>
      <c r="J100" t="s">
        <v>253</v>
      </c>
      <c r="K100">
        <v>9.3000000000000007</v>
      </c>
      <c r="L100">
        <v>2</v>
      </c>
      <c r="M100" t="s">
        <v>49</v>
      </c>
      <c r="N100">
        <v>0</v>
      </c>
      <c r="O100">
        <v>7</v>
      </c>
      <c r="P100">
        <v>7</v>
      </c>
      <c r="Q100">
        <v>6</v>
      </c>
      <c r="R100">
        <v>8</v>
      </c>
      <c r="S100">
        <v>6</v>
      </c>
      <c r="T100">
        <v>6.8</v>
      </c>
      <c r="U100" t="s">
        <v>50</v>
      </c>
      <c r="V100" t="s">
        <v>63</v>
      </c>
      <c r="W100" t="s">
        <v>254</v>
      </c>
      <c r="X100" t="s">
        <v>42</v>
      </c>
      <c r="Y100" t="s">
        <v>43</v>
      </c>
      <c r="Z100" t="s">
        <v>44</v>
      </c>
      <c r="AA100" s="1">
        <v>44693</v>
      </c>
      <c r="AB100">
        <v>4.9000000000000004</v>
      </c>
      <c r="AC100" t="s">
        <v>50</v>
      </c>
      <c r="AD100" t="s">
        <v>42</v>
      </c>
      <c r="AE100">
        <v>0</v>
      </c>
      <c r="AF100">
        <v>42.53</v>
      </c>
      <c r="AG100">
        <v>41184.605978</v>
      </c>
      <c r="AH100" t="s">
        <v>53</v>
      </c>
      <c r="AI100">
        <v>0</v>
      </c>
      <c r="AL100">
        <v>0</v>
      </c>
      <c r="AM100" t="str">
        <f t="shared" si="1"/>
        <v>0</v>
      </c>
    </row>
    <row r="101" spans="1:39" x14ac:dyDescent="0.35">
      <c r="A101">
        <v>33</v>
      </c>
      <c r="B101" t="s">
        <v>33</v>
      </c>
      <c r="C101">
        <v>33</v>
      </c>
      <c r="D101">
        <v>236</v>
      </c>
      <c r="E101">
        <v>80</v>
      </c>
      <c r="F101" t="s">
        <v>164</v>
      </c>
      <c r="G101" t="s">
        <v>67</v>
      </c>
      <c r="H101" t="s">
        <v>126</v>
      </c>
      <c r="I101" t="s">
        <v>164</v>
      </c>
      <c r="J101" t="s">
        <v>165</v>
      </c>
      <c r="K101">
        <v>18</v>
      </c>
      <c r="L101">
        <v>4</v>
      </c>
      <c r="M101" t="s">
        <v>38</v>
      </c>
      <c r="N101">
        <v>0</v>
      </c>
      <c r="O101">
        <v>8</v>
      </c>
      <c r="P101">
        <v>8</v>
      </c>
      <c r="Q101">
        <v>7</v>
      </c>
      <c r="R101">
        <v>8</v>
      </c>
      <c r="S101">
        <v>7</v>
      </c>
      <c r="T101">
        <v>7.7</v>
      </c>
      <c r="U101" t="s">
        <v>58</v>
      </c>
      <c r="V101" t="s">
        <v>89</v>
      </c>
      <c r="W101" t="s">
        <v>128</v>
      </c>
      <c r="X101" t="s">
        <v>42</v>
      </c>
      <c r="Y101" t="s">
        <v>43</v>
      </c>
      <c r="Z101" t="s">
        <v>44</v>
      </c>
      <c r="AA101" s="1">
        <v>44693</v>
      </c>
      <c r="AB101">
        <v>2.5</v>
      </c>
      <c r="AC101" t="s">
        <v>39</v>
      </c>
      <c r="AD101" t="s">
        <v>166</v>
      </c>
      <c r="AE101">
        <v>0</v>
      </c>
      <c r="AF101">
        <v>24.19</v>
      </c>
      <c r="AG101">
        <v>23236.112958000002</v>
      </c>
      <c r="AH101" t="s">
        <v>58</v>
      </c>
      <c r="AI101">
        <v>1</v>
      </c>
      <c r="AJ101">
        <v>-100</v>
      </c>
      <c r="AM101" t="str">
        <f t="shared" si="1"/>
        <v>-100</v>
      </c>
    </row>
    <row r="102" spans="1:39" x14ac:dyDescent="0.35">
      <c r="A102">
        <v>3</v>
      </c>
      <c r="B102" t="s">
        <v>33</v>
      </c>
      <c r="C102">
        <v>3</v>
      </c>
      <c r="D102">
        <v>367</v>
      </c>
      <c r="E102">
        <v>125</v>
      </c>
      <c r="F102" t="s">
        <v>61</v>
      </c>
      <c r="G102" t="s">
        <v>35</v>
      </c>
      <c r="H102" t="s">
        <v>55</v>
      </c>
      <c r="I102" t="s">
        <v>61</v>
      </c>
      <c r="J102" t="s">
        <v>62</v>
      </c>
      <c r="K102">
        <v>9.3000000000000007</v>
      </c>
      <c r="L102">
        <v>2</v>
      </c>
      <c r="M102" t="s">
        <v>38</v>
      </c>
      <c r="N102">
        <v>0</v>
      </c>
      <c r="O102">
        <v>10</v>
      </c>
      <c r="P102">
        <v>10</v>
      </c>
      <c r="Q102">
        <v>10</v>
      </c>
      <c r="R102">
        <v>10</v>
      </c>
      <c r="S102">
        <v>10</v>
      </c>
      <c r="T102">
        <v>10</v>
      </c>
      <c r="U102" t="s">
        <v>39</v>
      </c>
      <c r="V102" t="s">
        <v>63</v>
      </c>
      <c r="W102" t="s">
        <v>64</v>
      </c>
      <c r="X102" t="s">
        <v>42</v>
      </c>
      <c r="Y102" t="s">
        <v>43</v>
      </c>
      <c r="Z102" t="s">
        <v>44</v>
      </c>
      <c r="AA102" s="1">
        <v>44693</v>
      </c>
      <c r="AB102" t="s">
        <v>42</v>
      </c>
      <c r="AC102" t="s">
        <v>42</v>
      </c>
      <c r="AD102" t="s">
        <v>65</v>
      </c>
      <c r="AE102">
        <v>0</v>
      </c>
      <c r="AF102">
        <v>2.38</v>
      </c>
      <c r="AG102">
        <v>3354.0964220000001</v>
      </c>
      <c r="AH102" t="s">
        <v>39</v>
      </c>
      <c r="AI102">
        <v>0</v>
      </c>
      <c r="AK102">
        <v>-120</v>
      </c>
      <c r="AM102" t="str">
        <f t="shared" si="1"/>
        <v>-120</v>
      </c>
    </row>
    <row r="103" spans="1:39" x14ac:dyDescent="0.35">
      <c r="A103">
        <v>10</v>
      </c>
      <c r="B103" t="s">
        <v>33</v>
      </c>
      <c r="C103">
        <v>10</v>
      </c>
      <c r="D103">
        <v>375</v>
      </c>
      <c r="E103">
        <v>108</v>
      </c>
      <c r="F103" t="s">
        <v>95</v>
      </c>
      <c r="G103" t="s">
        <v>67</v>
      </c>
      <c r="H103" t="s">
        <v>96</v>
      </c>
      <c r="I103" t="s">
        <v>95</v>
      </c>
      <c r="J103" t="s">
        <v>97</v>
      </c>
      <c r="K103">
        <v>7.2</v>
      </c>
      <c r="L103">
        <v>2</v>
      </c>
      <c r="M103" t="s">
        <v>38</v>
      </c>
      <c r="N103">
        <v>2</v>
      </c>
      <c r="O103">
        <v>6</v>
      </c>
      <c r="P103">
        <v>6</v>
      </c>
      <c r="Q103">
        <v>2</v>
      </c>
      <c r="R103">
        <v>2</v>
      </c>
      <c r="S103">
        <v>7</v>
      </c>
      <c r="T103">
        <v>5.4</v>
      </c>
      <c r="U103" t="s">
        <v>79</v>
      </c>
      <c r="V103" t="s">
        <v>40</v>
      </c>
      <c r="W103" t="s">
        <v>98</v>
      </c>
      <c r="X103" t="s">
        <v>42</v>
      </c>
      <c r="Y103" t="s">
        <v>43</v>
      </c>
      <c r="Z103" t="s">
        <v>44</v>
      </c>
      <c r="AA103" s="1">
        <v>44693</v>
      </c>
      <c r="AB103" t="s">
        <v>42</v>
      </c>
      <c r="AC103" t="s">
        <v>42</v>
      </c>
      <c r="AD103" t="s">
        <v>99</v>
      </c>
      <c r="AE103">
        <v>0</v>
      </c>
      <c r="AF103">
        <v>4.18</v>
      </c>
      <c r="AG103">
        <v>3154.2073890000001</v>
      </c>
      <c r="AH103" t="s">
        <v>53</v>
      </c>
      <c r="AI103">
        <v>0</v>
      </c>
      <c r="AK103">
        <v>-120</v>
      </c>
      <c r="AM103" t="str">
        <f t="shared" si="1"/>
        <v>-120</v>
      </c>
    </row>
    <row r="104" spans="1:39" x14ac:dyDescent="0.35">
      <c r="A104">
        <v>82</v>
      </c>
      <c r="B104" t="s">
        <v>33</v>
      </c>
      <c r="C104">
        <v>82</v>
      </c>
      <c r="D104">
        <v>48</v>
      </c>
      <c r="E104">
        <v>107</v>
      </c>
      <c r="F104" t="s">
        <v>287</v>
      </c>
      <c r="G104" t="s">
        <v>67</v>
      </c>
      <c r="H104" t="s">
        <v>96</v>
      </c>
      <c r="I104" t="s">
        <v>287</v>
      </c>
      <c r="J104" t="s">
        <v>97</v>
      </c>
      <c r="K104">
        <v>7.2</v>
      </c>
      <c r="L104">
        <v>2</v>
      </c>
      <c r="M104" t="s">
        <v>38</v>
      </c>
      <c r="N104">
        <v>3</v>
      </c>
      <c r="O104">
        <v>6</v>
      </c>
      <c r="P104">
        <v>6</v>
      </c>
      <c r="Q104">
        <v>2</v>
      </c>
      <c r="R104">
        <v>2</v>
      </c>
      <c r="S104">
        <v>7</v>
      </c>
      <c r="T104">
        <v>5.4</v>
      </c>
      <c r="U104" t="s">
        <v>79</v>
      </c>
      <c r="V104" t="s">
        <v>40</v>
      </c>
      <c r="W104" t="s">
        <v>98</v>
      </c>
      <c r="X104" t="s">
        <v>42</v>
      </c>
      <c r="Y104" t="s">
        <v>43</v>
      </c>
      <c r="Z104" t="s">
        <v>44</v>
      </c>
      <c r="AA104" s="1">
        <v>44693</v>
      </c>
      <c r="AB104" t="s">
        <v>42</v>
      </c>
      <c r="AC104" t="s">
        <v>42</v>
      </c>
      <c r="AD104" t="s">
        <v>288</v>
      </c>
      <c r="AE104">
        <v>0</v>
      </c>
      <c r="AF104">
        <v>17.05</v>
      </c>
      <c r="AG104">
        <v>16830.634421999999</v>
      </c>
      <c r="AH104" t="s">
        <v>53</v>
      </c>
      <c r="AI104">
        <v>0</v>
      </c>
      <c r="AL104">
        <v>0</v>
      </c>
      <c r="AM104" t="str">
        <f t="shared" si="1"/>
        <v>0</v>
      </c>
    </row>
    <row r="105" spans="1:39" x14ac:dyDescent="0.35">
      <c r="A105">
        <v>27</v>
      </c>
      <c r="B105" t="s">
        <v>33</v>
      </c>
      <c r="C105">
        <v>27</v>
      </c>
      <c r="D105">
        <v>374</v>
      </c>
      <c r="E105">
        <v>367</v>
      </c>
      <c r="F105" t="s">
        <v>149</v>
      </c>
      <c r="G105" t="s">
        <v>42</v>
      </c>
      <c r="H105" t="s">
        <v>47</v>
      </c>
      <c r="I105" t="s">
        <v>149</v>
      </c>
      <c r="J105" t="s">
        <v>138</v>
      </c>
      <c r="K105">
        <v>9</v>
      </c>
      <c r="L105">
        <v>2</v>
      </c>
      <c r="M105" t="s">
        <v>38</v>
      </c>
      <c r="N105">
        <v>1</v>
      </c>
      <c r="O105">
        <v>8</v>
      </c>
      <c r="P105">
        <v>7</v>
      </c>
      <c r="Q105">
        <v>8</v>
      </c>
      <c r="R105">
        <v>7</v>
      </c>
      <c r="S105">
        <v>6.5</v>
      </c>
      <c r="T105">
        <v>7.5</v>
      </c>
      <c r="U105" t="s">
        <v>58</v>
      </c>
      <c r="V105" t="s">
        <v>40</v>
      </c>
      <c r="W105" t="s">
        <v>51</v>
      </c>
      <c r="X105" t="s">
        <v>42</v>
      </c>
      <c r="Y105" t="s">
        <v>43</v>
      </c>
      <c r="Z105" t="s">
        <v>44</v>
      </c>
      <c r="AA105" s="1">
        <v>44693</v>
      </c>
      <c r="AB105" t="s">
        <v>42</v>
      </c>
      <c r="AC105" t="s">
        <v>42</v>
      </c>
      <c r="AD105" t="s">
        <v>150</v>
      </c>
      <c r="AE105">
        <v>0</v>
      </c>
      <c r="AF105">
        <v>8.59</v>
      </c>
      <c r="AG105">
        <v>8623.0252980000005</v>
      </c>
      <c r="AH105" t="s">
        <v>58</v>
      </c>
      <c r="AI105">
        <v>0</v>
      </c>
      <c r="AL105">
        <v>0</v>
      </c>
      <c r="AM105" t="str">
        <f t="shared" si="1"/>
        <v>0</v>
      </c>
    </row>
    <row r="106" spans="1:39" x14ac:dyDescent="0.35">
      <c r="A106">
        <v>113</v>
      </c>
      <c r="B106" t="s">
        <v>33</v>
      </c>
      <c r="C106">
        <v>113</v>
      </c>
      <c r="D106">
        <v>58</v>
      </c>
      <c r="E106">
        <v>187</v>
      </c>
      <c r="F106" t="s">
        <v>345</v>
      </c>
      <c r="G106" t="s">
        <v>35</v>
      </c>
      <c r="H106" t="s">
        <v>73</v>
      </c>
      <c r="I106" t="s">
        <v>345</v>
      </c>
      <c r="J106" t="s">
        <v>42</v>
      </c>
      <c r="K106">
        <v>26</v>
      </c>
      <c r="L106">
        <v>4</v>
      </c>
      <c r="M106" t="s">
        <v>38</v>
      </c>
      <c r="N106">
        <v>0</v>
      </c>
      <c r="O106">
        <v>9</v>
      </c>
      <c r="P106">
        <v>9</v>
      </c>
      <c r="Q106">
        <v>9</v>
      </c>
      <c r="R106">
        <v>9</v>
      </c>
      <c r="S106">
        <v>9</v>
      </c>
      <c r="T106">
        <v>9</v>
      </c>
      <c r="U106" t="s">
        <v>39</v>
      </c>
      <c r="V106" t="s">
        <v>112</v>
      </c>
      <c r="W106" t="s">
        <v>249</v>
      </c>
      <c r="X106" t="s">
        <v>42</v>
      </c>
      <c r="Y106" t="s">
        <v>43</v>
      </c>
      <c r="Z106" t="s">
        <v>44</v>
      </c>
      <c r="AA106" s="1">
        <v>44693</v>
      </c>
      <c r="AB106">
        <v>3.1</v>
      </c>
      <c r="AC106" t="s">
        <v>58</v>
      </c>
      <c r="AD106" t="s">
        <v>346</v>
      </c>
      <c r="AE106">
        <v>0</v>
      </c>
      <c r="AF106">
        <v>12.36</v>
      </c>
      <c r="AG106">
        <v>12356.001085</v>
      </c>
      <c r="AH106" t="s">
        <v>39</v>
      </c>
      <c r="AI106">
        <v>0</v>
      </c>
      <c r="AK106">
        <v>-120</v>
      </c>
      <c r="AM106" t="str">
        <f t="shared" si="1"/>
        <v>-120</v>
      </c>
    </row>
    <row r="107" spans="1:39" x14ac:dyDescent="0.35">
      <c r="A107">
        <v>136</v>
      </c>
      <c r="B107" t="s">
        <v>33</v>
      </c>
      <c r="C107">
        <v>136</v>
      </c>
      <c r="D107">
        <v>53</v>
      </c>
      <c r="E107">
        <v>175</v>
      </c>
      <c r="F107" t="s">
        <v>388</v>
      </c>
      <c r="G107" t="s">
        <v>67</v>
      </c>
      <c r="H107" t="s">
        <v>73</v>
      </c>
      <c r="I107" t="s">
        <v>388</v>
      </c>
      <c r="J107" t="s">
        <v>221</v>
      </c>
      <c r="K107">
        <v>24</v>
      </c>
      <c r="L107">
        <v>4</v>
      </c>
      <c r="M107" t="s">
        <v>38</v>
      </c>
      <c r="N107">
        <v>0</v>
      </c>
      <c r="O107">
        <v>9</v>
      </c>
      <c r="P107">
        <v>8</v>
      </c>
      <c r="Q107">
        <v>8</v>
      </c>
      <c r="R107">
        <v>4</v>
      </c>
      <c r="S107">
        <v>7</v>
      </c>
      <c r="T107">
        <v>7.8</v>
      </c>
      <c r="U107" t="s">
        <v>58</v>
      </c>
      <c r="V107" t="s">
        <v>389</v>
      </c>
      <c r="W107" t="s">
        <v>390</v>
      </c>
      <c r="X107" t="s">
        <v>42</v>
      </c>
      <c r="Y107" t="s">
        <v>43</v>
      </c>
      <c r="Z107" t="s">
        <v>44</v>
      </c>
      <c r="AA107" s="1">
        <v>44693</v>
      </c>
      <c r="AB107" t="s">
        <v>42</v>
      </c>
      <c r="AC107" t="s">
        <v>42</v>
      </c>
      <c r="AD107" t="s">
        <v>391</v>
      </c>
      <c r="AE107">
        <v>0</v>
      </c>
      <c r="AF107">
        <v>15.2</v>
      </c>
      <c r="AG107">
        <v>14784.654879</v>
      </c>
      <c r="AH107" t="s">
        <v>58</v>
      </c>
      <c r="AI107">
        <v>1</v>
      </c>
      <c r="AJ107">
        <v>-100</v>
      </c>
      <c r="AM107" t="str">
        <f t="shared" si="1"/>
        <v>-100</v>
      </c>
    </row>
    <row r="108" spans="1:39" x14ac:dyDescent="0.35">
      <c r="A108">
        <v>76</v>
      </c>
      <c r="B108" t="s">
        <v>33</v>
      </c>
      <c r="C108">
        <v>76</v>
      </c>
      <c r="D108">
        <v>301</v>
      </c>
      <c r="E108">
        <v>239</v>
      </c>
      <c r="F108" t="s">
        <v>272</v>
      </c>
      <c r="G108" t="s">
        <v>67</v>
      </c>
      <c r="H108" t="s">
        <v>84</v>
      </c>
      <c r="I108" t="s">
        <v>272</v>
      </c>
      <c r="J108" t="s">
        <v>69</v>
      </c>
      <c r="K108">
        <v>7.3</v>
      </c>
      <c r="L108">
        <v>2</v>
      </c>
      <c r="M108" t="s">
        <v>38</v>
      </c>
      <c r="N108">
        <v>0</v>
      </c>
      <c r="O108">
        <v>7</v>
      </c>
      <c r="P108">
        <v>8</v>
      </c>
      <c r="Q108">
        <v>7</v>
      </c>
      <c r="R108">
        <v>8</v>
      </c>
      <c r="S108">
        <v>7.5</v>
      </c>
      <c r="T108">
        <v>7.3</v>
      </c>
      <c r="U108" t="s">
        <v>50</v>
      </c>
      <c r="V108" t="s">
        <v>89</v>
      </c>
      <c r="W108" t="s">
        <v>273</v>
      </c>
      <c r="X108" t="s">
        <v>42</v>
      </c>
      <c r="Y108" t="s">
        <v>43</v>
      </c>
      <c r="Z108" t="s">
        <v>44</v>
      </c>
      <c r="AA108" s="1">
        <v>44693</v>
      </c>
      <c r="AB108" t="s">
        <v>42</v>
      </c>
      <c r="AC108" t="s">
        <v>42</v>
      </c>
      <c r="AD108" t="s">
        <v>274</v>
      </c>
      <c r="AE108">
        <v>0</v>
      </c>
      <c r="AF108">
        <v>49</v>
      </c>
      <c r="AG108">
        <v>58347.965731999997</v>
      </c>
      <c r="AH108" t="s">
        <v>53</v>
      </c>
      <c r="AI108">
        <v>1</v>
      </c>
      <c r="AJ108">
        <v>-100</v>
      </c>
      <c r="AM108" t="str">
        <f t="shared" si="1"/>
        <v>-100</v>
      </c>
    </row>
    <row r="109" spans="1:39" x14ac:dyDescent="0.35">
      <c r="A109">
        <v>18</v>
      </c>
      <c r="B109" t="s">
        <v>33</v>
      </c>
      <c r="C109">
        <v>18</v>
      </c>
      <c r="D109">
        <v>1</v>
      </c>
      <c r="E109">
        <v>69</v>
      </c>
      <c r="F109" t="s">
        <v>125</v>
      </c>
      <c r="G109" t="s">
        <v>35</v>
      </c>
      <c r="H109" t="s">
        <v>126</v>
      </c>
      <c r="I109" t="s">
        <v>125</v>
      </c>
      <c r="J109" t="s">
        <v>127</v>
      </c>
      <c r="K109">
        <v>28.3</v>
      </c>
      <c r="L109">
        <v>6</v>
      </c>
      <c r="M109" t="s">
        <v>38</v>
      </c>
      <c r="N109">
        <v>0</v>
      </c>
      <c r="O109">
        <v>9</v>
      </c>
      <c r="P109">
        <v>9</v>
      </c>
      <c r="Q109">
        <v>9</v>
      </c>
      <c r="R109">
        <v>9</v>
      </c>
      <c r="S109">
        <v>9</v>
      </c>
      <c r="T109">
        <v>9</v>
      </c>
      <c r="U109" t="s">
        <v>39</v>
      </c>
      <c r="V109" t="s">
        <v>89</v>
      </c>
      <c r="W109" t="s">
        <v>128</v>
      </c>
      <c r="X109" t="s">
        <v>42</v>
      </c>
      <c r="Y109" t="s">
        <v>43</v>
      </c>
      <c r="Z109" t="s">
        <v>44</v>
      </c>
      <c r="AA109" s="1">
        <v>44693</v>
      </c>
      <c r="AB109">
        <v>3.4</v>
      </c>
      <c r="AC109" t="s">
        <v>58</v>
      </c>
      <c r="AD109" t="s">
        <v>129</v>
      </c>
      <c r="AE109">
        <v>0</v>
      </c>
      <c r="AF109">
        <v>3.6</v>
      </c>
      <c r="AG109">
        <v>4740.5213039999999</v>
      </c>
      <c r="AH109" t="s">
        <v>39</v>
      </c>
      <c r="AI109">
        <v>0</v>
      </c>
      <c r="AK109">
        <v>-120</v>
      </c>
      <c r="AM109" t="str">
        <f t="shared" si="1"/>
        <v>-120</v>
      </c>
    </row>
    <row r="110" spans="1:39" x14ac:dyDescent="0.35">
      <c r="A110">
        <v>114</v>
      </c>
      <c r="B110" t="s">
        <v>33</v>
      </c>
      <c r="C110">
        <v>114</v>
      </c>
      <c r="D110">
        <v>23</v>
      </c>
      <c r="E110">
        <v>166</v>
      </c>
      <c r="F110" t="s">
        <v>347</v>
      </c>
      <c r="G110" t="s">
        <v>35</v>
      </c>
      <c r="H110" t="s">
        <v>73</v>
      </c>
      <c r="I110" t="s">
        <v>347</v>
      </c>
      <c r="J110" t="s">
        <v>348</v>
      </c>
      <c r="K110">
        <v>12</v>
      </c>
      <c r="L110">
        <v>2</v>
      </c>
      <c r="M110" t="s">
        <v>38</v>
      </c>
      <c r="N110">
        <v>0</v>
      </c>
      <c r="O110">
        <v>8</v>
      </c>
      <c r="P110">
        <v>8</v>
      </c>
      <c r="Q110">
        <v>8</v>
      </c>
      <c r="R110">
        <v>6</v>
      </c>
      <c r="S110">
        <v>6</v>
      </c>
      <c r="T110">
        <v>7.4</v>
      </c>
      <c r="U110" t="s">
        <v>50</v>
      </c>
      <c r="V110" t="s">
        <v>112</v>
      </c>
      <c r="W110" t="s">
        <v>249</v>
      </c>
      <c r="X110" t="s">
        <v>42</v>
      </c>
      <c r="Y110" t="s">
        <v>43</v>
      </c>
      <c r="Z110" t="s">
        <v>44</v>
      </c>
      <c r="AA110" s="1">
        <v>44693</v>
      </c>
      <c r="AB110">
        <v>3</v>
      </c>
      <c r="AC110" t="s">
        <v>58</v>
      </c>
      <c r="AD110" t="s">
        <v>250</v>
      </c>
      <c r="AE110">
        <v>0</v>
      </c>
      <c r="AF110">
        <v>34.25</v>
      </c>
      <c r="AG110">
        <v>34784.410421</v>
      </c>
      <c r="AH110" t="s">
        <v>53</v>
      </c>
      <c r="AI110">
        <v>1</v>
      </c>
      <c r="AJ110">
        <v>-100</v>
      </c>
      <c r="AM110" t="str">
        <f t="shared" si="1"/>
        <v>-100</v>
      </c>
    </row>
    <row r="111" spans="1:39" x14ac:dyDescent="0.35">
      <c r="A111">
        <v>175</v>
      </c>
      <c r="B111" t="s">
        <v>33</v>
      </c>
      <c r="C111">
        <v>175</v>
      </c>
      <c r="D111">
        <v>92</v>
      </c>
      <c r="E111">
        <v>128</v>
      </c>
      <c r="F111" t="s">
        <v>458</v>
      </c>
      <c r="G111" t="s">
        <v>67</v>
      </c>
      <c r="H111" t="s">
        <v>225</v>
      </c>
      <c r="I111" t="s">
        <v>458</v>
      </c>
      <c r="J111" t="s">
        <v>157</v>
      </c>
      <c r="K111">
        <v>10</v>
      </c>
      <c r="L111">
        <v>2</v>
      </c>
      <c r="M111" t="s">
        <v>38</v>
      </c>
      <c r="N111">
        <v>0</v>
      </c>
      <c r="O111">
        <v>9</v>
      </c>
      <c r="P111">
        <v>8</v>
      </c>
      <c r="Q111">
        <v>7</v>
      </c>
      <c r="R111">
        <v>8</v>
      </c>
      <c r="S111">
        <v>9</v>
      </c>
      <c r="T111">
        <v>8.6</v>
      </c>
      <c r="U111" t="s">
        <v>58</v>
      </c>
      <c r="V111" t="s">
        <v>40</v>
      </c>
      <c r="W111" t="s">
        <v>227</v>
      </c>
      <c r="X111" t="s">
        <v>42</v>
      </c>
      <c r="Y111" t="s">
        <v>43</v>
      </c>
      <c r="Z111" t="s">
        <v>44</v>
      </c>
      <c r="AA111" s="1">
        <v>44693</v>
      </c>
      <c r="AB111">
        <v>2.6</v>
      </c>
      <c r="AC111" t="s">
        <v>58</v>
      </c>
      <c r="AD111" t="s">
        <v>459</v>
      </c>
      <c r="AE111">
        <v>0</v>
      </c>
      <c r="AF111">
        <v>20.97</v>
      </c>
      <c r="AG111">
        <v>19999.895908999999</v>
      </c>
      <c r="AH111" t="s">
        <v>58</v>
      </c>
      <c r="AI111">
        <v>1</v>
      </c>
      <c r="AJ111">
        <v>-100</v>
      </c>
      <c r="AM111" t="str">
        <f t="shared" si="1"/>
        <v>-100</v>
      </c>
    </row>
    <row r="112" spans="1:39" x14ac:dyDescent="0.35">
      <c r="A112">
        <v>177</v>
      </c>
      <c r="B112" t="s">
        <v>33</v>
      </c>
      <c r="C112">
        <v>177</v>
      </c>
      <c r="D112">
        <v>100</v>
      </c>
      <c r="E112">
        <v>29</v>
      </c>
      <c r="F112" t="s">
        <v>461</v>
      </c>
      <c r="G112" t="s">
        <v>35</v>
      </c>
      <c r="H112" t="s">
        <v>195</v>
      </c>
      <c r="I112" t="s">
        <v>461</v>
      </c>
      <c r="J112" t="s">
        <v>196</v>
      </c>
      <c r="K112">
        <v>7.2</v>
      </c>
      <c r="L112">
        <v>2</v>
      </c>
      <c r="M112" t="s">
        <v>57</v>
      </c>
      <c r="N112">
        <v>0</v>
      </c>
      <c r="O112">
        <v>3</v>
      </c>
      <c r="P112">
        <v>2</v>
      </c>
      <c r="Q112">
        <v>3</v>
      </c>
      <c r="R112">
        <v>2</v>
      </c>
      <c r="S112">
        <v>3</v>
      </c>
      <c r="T112">
        <v>2.8</v>
      </c>
      <c r="U112" t="s">
        <v>79</v>
      </c>
      <c r="V112" t="s">
        <v>40</v>
      </c>
      <c r="W112" t="s">
        <v>197</v>
      </c>
      <c r="X112" t="s">
        <v>42</v>
      </c>
      <c r="Y112" t="s">
        <v>43</v>
      </c>
      <c r="Z112" t="s">
        <v>44</v>
      </c>
      <c r="AA112" s="1">
        <v>44693</v>
      </c>
      <c r="AB112" t="s">
        <v>42</v>
      </c>
      <c r="AC112" t="s">
        <v>42</v>
      </c>
      <c r="AD112" t="s">
        <v>198</v>
      </c>
      <c r="AE112">
        <v>0</v>
      </c>
      <c r="AF112">
        <v>30</v>
      </c>
      <c r="AG112">
        <v>19607.825994999999</v>
      </c>
      <c r="AH112" t="s">
        <v>53</v>
      </c>
      <c r="AI112">
        <v>0</v>
      </c>
      <c r="AL112">
        <v>0</v>
      </c>
      <c r="AM112" t="str">
        <f t="shared" si="1"/>
        <v>0</v>
      </c>
    </row>
    <row r="113" spans="1:39" x14ac:dyDescent="0.35">
      <c r="A113">
        <v>31</v>
      </c>
      <c r="B113" t="s">
        <v>33</v>
      </c>
      <c r="C113">
        <v>31</v>
      </c>
      <c r="D113">
        <v>235</v>
      </c>
      <c r="E113">
        <v>79</v>
      </c>
      <c r="F113" t="s">
        <v>159</v>
      </c>
      <c r="G113" t="s">
        <v>67</v>
      </c>
      <c r="H113" t="s">
        <v>126</v>
      </c>
      <c r="I113" t="s">
        <v>159</v>
      </c>
      <c r="J113" t="s">
        <v>160</v>
      </c>
      <c r="K113">
        <v>10.3</v>
      </c>
      <c r="L113">
        <v>2</v>
      </c>
      <c r="M113" t="s">
        <v>38</v>
      </c>
      <c r="N113">
        <v>0</v>
      </c>
      <c r="O113">
        <v>8</v>
      </c>
      <c r="P113">
        <v>8</v>
      </c>
      <c r="Q113">
        <v>7</v>
      </c>
      <c r="R113">
        <v>8</v>
      </c>
      <c r="S113">
        <v>7</v>
      </c>
      <c r="T113">
        <v>7.7</v>
      </c>
      <c r="U113" t="s">
        <v>58</v>
      </c>
      <c r="V113" t="s">
        <v>40</v>
      </c>
      <c r="W113" t="s">
        <v>161</v>
      </c>
      <c r="X113" t="s">
        <v>42</v>
      </c>
      <c r="Y113" t="s">
        <v>43</v>
      </c>
      <c r="Z113" t="s">
        <v>44</v>
      </c>
      <c r="AA113" s="1">
        <v>44693</v>
      </c>
      <c r="AB113">
        <v>2.2999999999999998</v>
      </c>
      <c r="AC113" t="s">
        <v>39</v>
      </c>
      <c r="AD113" t="s">
        <v>162</v>
      </c>
      <c r="AE113">
        <v>0</v>
      </c>
      <c r="AF113">
        <v>2.71</v>
      </c>
      <c r="AG113">
        <v>2734.6328469999999</v>
      </c>
      <c r="AH113" t="s">
        <v>58</v>
      </c>
      <c r="AI113">
        <v>1</v>
      </c>
      <c r="AJ113">
        <v>-100</v>
      </c>
      <c r="AM113" t="str">
        <f t="shared" si="1"/>
        <v>-100</v>
      </c>
    </row>
    <row r="114" spans="1:39" x14ac:dyDescent="0.35">
      <c r="A114">
        <v>159</v>
      </c>
      <c r="B114" t="s">
        <v>33</v>
      </c>
      <c r="C114">
        <v>159</v>
      </c>
      <c r="D114">
        <v>73</v>
      </c>
      <c r="E114">
        <v>237</v>
      </c>
      <c r="F114" t="s">
        <v>431</v>
      </c>
      <c r="G114" t="s">
        <v>35</v>
      </c>
      <c r="H114" t="s">
        <v>78</v>
      </c>
      <c r="I114" t="s">
        <v>431</v>
      </c>
      <c r="J114" t="s">
        <v>432</v>
      </c>
      <c r="K114">
        <v>7.3</v>
      </c>
      <c r="L114">
        <v>2</v>
      </c>
      <c r="M114" t="s">
        <v>38</v>
      </c>
      <c r="N114">
        <v>0</v>
      </c>
      <c r="O114">
        <v>8</v>
      </c>
      <c r="P114">
        <v>8</v>
      </c>
      <c r="Q114">
        <v>8</v>
      </c>
      <c r="R114">
        <v>8</v>
      </c>
      <c r="S114">
        <v>8</v>
      </c>
      <c r="T114">
        <v>7</v>
      </c>
      <c r="U114" t="s">
        <v>50</v>
      </c>
      <c r="V114" t="s">
        <v>40</v>
      </c>
      <c r="W114" t="s">
        <v>203</v>
      </c>
      <c r="X114" t="s">
        <v>42</v>
      </c>
      <c r="Y114" t="s">
        <v>43</v>
      </c>
      <c r="Z114" t="s">
        <v>44</v>
      </c>
      <c r="AA114" s="1">
        <v>44693</v>
      </c>
      <c r="AB114" t="s">
        <v>42</v>
      </c>
      <c r="AC114" t="s">
        <v>42</v>
      </c>
      <c r="AD114" t="s">
        <v>204</v>
      </c>
      <c r="AE114">
        <v>0</v>
      </c>
      <c r="AF114">
        <v>23.3</v>
      </c>
      <c r="AG114">
        <v>23735.991708000001</v>
      </c>
      <c r="AH114" t="s">
        <v>53</v>
      </c>
      <c r="AI114">
        <v>1</v>
      </c>
      <c r="AJ114">
        <v>-100</v>
      </c>
      <c r="AM114" t="str">
        <f t="shared" si="1"/>
        <v>-100</v>
      </c>
    </row>
    <row r="115" spans="1:39" x14ac:dyDescent="0.35">
      <c r="A115">
        <v>65</v>
      </c>
      <c r="B115" t="s">
        <v>33</v>
      </c>
      <c r="C115">
        <v>65</v>
      </c>
      <c r="D115">
        <v>280</v>
      </c>
      <c r="E115">
        <v>184</v>
      </c>
      <c r="F115" t="s">
        <v>246</v>
      </c>
      <c r="G115" t="s">
        <v>67</v>
      </c>
      <c r="H115" t="s">
        <v>73</v>
      </c>
      <c r="I115" t="s">
        <v>246</v>
      </c>
      <c r="J115" t="s">
        <v>157</v>
      </c>
      <c r="K115">
        <v>10.3</v>
      </c>
      <c r="L115">
        <v>2</v>
      </c>
      <c r="M115" t="s">
        <v>38</v>
      </c>
      <c r="N115">
        <v>0</v>
      </c>
      <c r="O115">
        <v>9</v>
      </c>
      <c r="P115">
        <v>8</v>
      </c>
      <c r="Q115">
        <v>8</v>
      </c>
      <c r="R115">
        <v>9</v>
      </c>
      <c r="S115">
        <v>7</v>
      </c>
      <c r="T115">
        <v>8.4</v>
      </c>
      <c r="U115" t="s">
        <v>58</v>
      </c>
      <c r="V115" t="s">
        <v>40</v>
      </c>
      <c r="W115" t="s">
        <v>75</v>
      </c>
      <c r="X115" t="s">
        <v>42</v>
      </c>
      <c r="Y115" t="s">
        <v>43</v>
      </c>
      <c r="Z115" t="s">
        <v>44</v>
      </c>
      <c r="AA115" s="1">
        <v>44693</v>
      </c>
      <c r="AB115">
        <v>2.6</v>
      </c>
      <c r="AC115" t="s">
        <v>58</v>
      </c>
      <c r="AD115" t="s">
        <v>76</v>
      </c>
      <c r="AE115">
        <v>0</v>
      </c>
      <c r="AF115">
        <v>26.06</v>
      </c>
      <c r="AG115">
        <v>28794.191287000001</v>
      </c>
      <c r="AH115" t="s">
        <v>58</v>
      </c>
      <c r="AI115">
        <v>1</v>
      </c>
      <c r="AJ115">
        <v>-100</v>
      </c>
      <c r="AM115" t="str">
        <f t="shared" si="1"/>
        <v>-100</v>
      </c>
    </row>
    <row r="116" spans="1:39" x14ac:dyDescent="0.35">
      <c r="A116">
        <v>105</v>
      </c>
      <c r="B116" t="s">
        <v>33</v>
      </c>
      <c r="C116">
        <v>105</v>
      </c>
      <c r="D116">
        <v>17</v>
      </c>
      <c r="E116">
        <v>376</v>
      </c>
      <c r="F116" t="s">
        <v>329</v>
      </c>
      <c r="G116" t="s">
        <v>67</v>
      </c>
      <c r="H116" t="s">
        <v>47</v>
      </c>
      <c r="I116" t="s">
        <v>329</v>
      </c>
      <c r="J116" t="s">
        <v>322</v>
      </c>
      <c r="K116">
        <v>5</v>
      </c>
      <c r="L116">
        <v>2</v>
      </c>
      <c r="M116" t="s">
        <v>57</v>
      </c>
      <c r="N116">
        <v>0</v>
      </c>
      <c r="O116">
        <v>0</v>
      </c>
      <c r="P116">
        <v>0</v>
      </c>
      <c r="Q116">
        <v>6.5</v>
      </c>
      <c r="R116">
        <v>0</v>
      </c>
      <c r="S116">
        <v>3</v>
      </c>
      <c r="T116">
        <v>1.1000000000000001</v>
      </c>
      <c r="U116" t="s">
        <v>79</v>
      </c>
      <c r="V116" t="s">
        <v>40</v>
      </c>
      <c r="W116" t="s">
        <v>51</v>
      </c>
      <c r="X116" t="s">
        <v>42</v>
      </c>
      <c r="Y116" t="s">
        <v>43</v>
      </c>
      <c r="Z116" t="s">
        <v>44</v>
      </c>
      <c r="AA116" s="1">
        <v>44693</v>
      </c>
      <c r="AB116" t="s">
        <v>42</v>
      </c>
      <c r="AC116" t="s">
        <v>42</v>
      </c>
      <c r="AD116" t="s">
        <v>330</v>
      </c>
      <c r="AE116">
        <v>0</v>
      </c>
      <c r="AF116">
        <v>7.95</v>
      </c>
      <c r="AG116">
        <v>8352.003095</v>
      </c>
      <c r="AH116" t="s">
        <v>53</v>
      </c>
      <c r="AI116">
        <v>0</v>
      </c>
      <c r="AL116">
        <v>0</v>
      </c>
      <c r="AM116" t="str">
        <f t="shared" si="1"/>
        <v>0</v>
      </c>
    </row>
    <row r="117" spans="1:39" x14ac:dyDescent="0.35">
      <c r="A117">
        <v>61</v>
      </c>
      <c r="B117" t="s">
        <v>33</v>
      </c>
      <c r="C117">
        <v>61</v>
      </c>
      <c r="D117">
        <v>276</v>
      </c>
      <c r="E117">
        <v>99</v>
      </c>
      <c r="F117" t="s">
        <v>238</v>
      </c>
      <c r="G117" t="s">
        <v>67</v>
      </c>
      <c r="H117" t="s">
        <v>233</v>
      </c>
      <c r="I117" t="s">
        <v>238</v>
      </c>
      <c r="J117" t="s">
        <v>138</v>
      </c>
      <c r="K117">
        <v>9.3000000000000007</v>
      </c>
      <c r="L117">
        <v>2</v>
      </c>
      <c r="M117" t="s">
        <v>38</v>
      </c>
      <c r="N117">
        <v>3</v>
      </c>
      <c r="O117">
        <v>5</v>
      </c>
      <c r="P117">
        <v>6</v>
      </c>
      <c r="Q117">
        <v>6</v>
      </c>
      <c r="R117">
        <v>6</v>
      </c>
      <c r="S117">
        <v>6</v>
      </c>
      <c r="T117">
        <v>5.5</v>
      </c>
      <c r="U117" t="s">
        <v>79</v>
      </c>
      <c r="V117" t="s">
        <v>112</v>
      </c>
      <c r="W117" t="s">
        <v>191</v>
      </c>
      <c r="X117" t="s">
        <v>42</v>
      </c>
      <c r="Y117" t="s">
        <v>43</v>
      </c>
      <c r="Z117" t="s">
        <v>44</v>
      </c>
      <c r="AA117" s="1">
        <v>44693</v>
      </c>
      <c r="AB117">
        <v>2.8</v>
      </c>
      <c r="AC117" t="s">
        <v>58</v>
      </c>
      <c r="AD117" t="s">
        <v>237</v>
      </c>
      <c r="AE117">
        <v>0</v>
      </c>
      <c r="AF117">
        <v>22.33</v>
      </c>
      <c r="AG117">
        <v>21308.152072000001</v>
      </c>
      <c r="AH117" t="s">
        <v>53</v>
      </c>
      <c r="AI117">
        <v>0</v>
      </c>
      <c r="AL117">
        <v>0</v>
      </c>
      <c r="AM117" t="str">
        <f t="shared" si="1"/>
        <v>0</v>
      </c>
    </row>
    <row r="118" spans="1:39" x14ac:dyDescent="0.35">
      <c r="A118">
        <v>21</v>
      </c>
      <c r="B118" t="s">
        <v>33</v>
      </c>
      <c r="C118">
        <v>21</v>
      </c>
      <c r="D118">
        <v>338</v>
      </c>
      <c r="E118">
        <v>300</v>
      </c>
      <c r="F118" t="s">
        <v>137</v>
      </c>
      <c r="G118" t="s">
        <v>67</v>
      </c>
      <c r="H118" t="s">
        <v>133</v>
      </c>
      <c r="I118" t="s">
        <v>137</v>
      </c>
      <c r="J118" t="s">
        <v>138</v>
      </c>
      <c r="K118">
        <v>10</v>
      </c>
      <c r="L118">
        <v>2</v>
      </c>
      <c r="M118" t="s">
        <v>38</v>
      </c>
      <c r="N118">
        <v>5</v>
      </c>
      <c r="O118">
        <v>7</v>
      </c>
      <c r="P118">
        <v>8</v>
      </c>
      <c r="Q118">
        <v>8</v>
      </c>
      <c r="R118">
        <v>8</v>
      </c>
      <c r="S118">
        <v>8</v>
      </c>
      <c r="T118">
        <v>7.5</v>
      </c>
      <c r="U118" t="s">
        <v>58</v>
      </c>
      <c r="V118" t="s">
        <v>40</v>
      </c>
      <c r="W118" t="s">
        <v>135</v>
      </c>
      <c r="X118" t="s">
        <v>42</v>
      </c>
      <c r="Y118" t="s">
        <v>43</v>
      </c>
      <c r="Z118" t="s">
        <v>44</v>
      </c>
      <c r="AA118" s="1">
        <v>44693</v>
      </c>
      <c r="AB118" t="s">
        <v>42</v>
      </c>
      <c r="AC118" t="s">
        <v>42</v>
      </c>
      <c r="AD118" t="s">
        <v>139</v>
      </c>
      <c r="AE118">
        <v>0</v>
      </c>
      <c r="AF118">
        <v>61.3</v>
      </c>
      <c r="AG118">
        <v>61341.410666000003</v>
      </c>
      <c r="AH118" t="s">
        <v>58</v>
      </c>
      <c r="AI118">
        <v>1</v>
      </c>
      <c r="AJ118">
        <v>-100</v>
      </c>
      <c r="AM118" t="str">
        <f t="shared" si="1"/>
        <v>-100</v>
      </c>
    </row>
    <row r="119" spans="1:39" x14ac:dyDescent="0.35">
      <c r="A119">
        <v>54</v>
      </c>
      <c r="B119" t="s">
        <v>33</v>
      </c>
      <c r="C119">
        <v>54</v>
      </c>
      <c r="D119">
        <v>266</v>
      </c>
      <c r="E119">
        <v>225</v>
      </c>
      <c r="F119" t="s">
        <v>213</v>
      </c>
      <c r="G119" t="s">
        <v>35</v>
      </c>
      <c r="H119" t="s">
        <v>78</v>
      </c>
      <c r="I119" t="s">
        <v>213</v>
      </c>
      <c r="J119" t="s">
        <v>214</v>
      </c>
      <c r="K119">
        <v>7.3</v>
      </c>
      <c r="L119">
        <v>2</v>
      </c>
      <c r="M119" t="s">
        <v>38</v>
      </c>
      <c r="N119">
        <v>0</v>
      </c>
      <c r="O119">
        <v>8</v>
      </c>
      <c r="P119">
        <v>8</v>
      </c>
      <c r="Q119">
        <v>6</v>
      </c>
      <c r="R119">
        <v>9</v>
      </c>
      <c r="S119">
        <v>9</v>
      </c>
      <c r="T119">
        <v>8.1999999999999993</v>
      </c>
      <c r="U119" t="s">
        <v>58</v>
      </c>
      <c r="V119" t="s">
        <v>40</v>
      </c>
      <c r="W119" t="s">
        <v>203</v>
      </c>
      <c r="X119" t="s">
        <v>42</v>
      </c>
      <c r="Y119" t="s">
        <v>43</v>
      </c>
      <c r="Z119" t="s">
        <v>44</v>
      </c>
      <c r="AA119" s="1">
        <v>44693</v>
      </c>
      <c r="AB119" t="s">
        <v>42</v>
      </c>
      <c r="AC119" t="s">
        <v>42</v>
      </c>
      <c r="AD119" t="s">
        <v>82</v>
      </c>
      <c r="AE119">
        <v>0</v>
      </c>
      <c r="AF119">
        <v>7.16</v>
      </c>
      <c r="AG119">
        <v>4335.5780199999999</v>
      </c>
      <c r="AH119" t="s">
        <v>58</v>
      </c>
      <c r="AI119">
        <v>0</v>
      </c>
      <c r="AL119">
        <v>0</v>
      </c>
      <c r="AM119" t="str">
        <f t="shared" si="1"/>
        <v>0</v>
      </c>
    </row>
    <row r="120" spans="1:39" x14ac:dyDescent="0.35">
      <c r="A120">
        <v>144</v>
      </c>
      <c r="B120" t="s">
        <v>33</v>
      </c>
      <c r="C120">
        <v>144</v>
      </c>
      <c r="D120">
        <v>64</v>
      </c>
      <c r="E120">
        <v>96</v>
      </c>
      <c r="F120" t="s">
        <v>405</v>
      </c>
      <c r="G120" t="s">
        <v>67</v>
      </c>
      <c r="H120" t="s">
        <v>233</v>
      </c>
      <c r="I120" t="s">
        <v>405</v>
      </c>
      <c r="J120" t="s">
        <v>138</v>
      </c>
      <c r="K120">
        <v>11</v>
      </c>
      <c r="L120">
        <v>2</v>
      </c>
      <c r="M120" t="s">
        <v>38</v>
      </c>
      <c r="N120">
        <v>0</v>
      </c>
      <c r="O120">
        <v>9</v>
      </c>
      <c r="P120">
        <v>9</v>
      </c>
      <c r="Q120">
        <v>9</v>
      </c>
      <c r="R120">
        <v>9</v>
      </c>
      <c r="S120">
        <v>10</v>
      </c>
      <c r="T120">
        <v>9.1999999999999993</v>
      </c>
      <c r="U120" t="s">
        <v>39</v>
      </c>
      <c r="V120" t="s">
        <v>112</v>
      </c>
      <c r="W120" t="s">
        <v>191</v>
      </c>
      <c r="X120" t="s">
        <v>42</v>
      </c>
      <c r="Y120" t="s">
        <v>43</v>
      </c>
      <c r="Z120" t="s">
        <v>44</v>
      </c>
      <c r="AA120" s="1">
        <v>44693</v>
      </c>
      <c r="AB120" t="s">
        <v>42</v>
      </c>
      <c r="AC120" t="s">
        <v>42</v>
      </c>
      <c r="AD120" t="s">
        <v>393</v>
      </c>
      <c r="AE120">
        <v>0</v>
      </c>
      <c r="AF120">
        <v>23.31</v>
      </c>
      <c r="AG120">
        <v>26004.552445000001</v>
      </c>
      <c r="AH120" t="s">
        <v>39</v>
      </c>
      <c r="AI120">
        <v>0</v>
      </c>
      <c r="AL120">
        <v>0</v>
      </c>
      <c r="AM120" t="str">
        <f t="shared" si="1"/>
        <v>0</v>
      </c>
    </row>
    <row r="121" spans="1:39" x14ac:dyDescent="0.35">
      <c r="A121">
        <v>64</v>
      </c>
      <c r="B121" t="s">
        <v>33</v>
      </c>
      <c r="C121">
        <v>64</v>
      </c>
      <c r="D121">
        <v>279</v>
      </c>
      <c r="E121">
        <v>158</v>
      </c>
      <c r="F121" t="s">
        <v>242</v>
      </c>
      <c r="G121" t="s">
        <v>35</v>
      </c>
      <c r="H121" t="s">
        <v>68</v>
      </c>
      <c r="I121" t="s">
        <v>242</v>
      </c>
      <c r="J121" t="s">
        <v>243</v>
      </c>
      <c r="K121">
        <v>10</v>
      </c>
      <c r="L121">
        <v>2</v>
      </c>
      <c r="M121" t="s">
        <v>38</v>
      </c>
      <c r="N121">
        <v>0</v>
      </c>
      <c r="O121">
        <v>8</v>
      </c>
      <c r="P121">
        <v>7</v>
      </c>
      <c r="Q121">
        <v>7</v>
      </c>
      <c r="R121">
        <v>7</v>
      </c>
      <c r="S121">
        <v>8</v>
      </c>
      <c r="T121">
        <v>7.7</v>
      </c>
      <c r="U121" t="s">
        <v>58</v>
      </c>
      <c r="V121" t="s">
        <v>40</v>
      </c>
      <c r="W121" t="s">
        <v>244</v>
      </c>
      <c r="X121" t="s">
        <v>42</v>
      </c>
      <c r="Y121" t="s">
        <v>43</v>
      </c>
      <c r="Z121" t="s">
        <v>44</v>
      </c>
      <c r="AA121" s="1">
        <v>44693</v>
      </c>
      <c r="AB121">
        <v>2.9</v>
      </c>
      <c r="AC121" t="s">
        <v>58</v>
      </c>
      <c r="AD121" t="s">
        <v>245</v>
      </c>
      <c r="AE121">
        <v>0</v>
      </c>
      <c r="AF121">
        <v>37.21</v>
      </c>
      <c r="AG121">
        <v>31639.334009999999</v>
      </c>
      <c r="AH121" t="s">
        <v>58</v>
      </c>
      <c r="AI121">
        <v>0</v>
      </c>
      <c r="AK121">
        <v>-120</v>
      </c>
      <c r="AM121" t="str">
        <f t="shared" si="1"/>
        <v>-120</v>
      </c>
    </row>
    <row r="122" spans="1:39" x14ac:dyDescent="0.35">
      <c r="A122">
        <v>163</v>
      </c>
      <c r="B122" t="s">
        <v>33</v>
      </c>
      <c r="C122">
        <v>163</v>
      </c>
      <c r="D122">
        <v>82</v>
      </c>
      <c r="E122">
        <v>244</v>
      </c>
      <c r="F122" t="s">
        <v>438</v>
      </c>
      <c r="G122" t="s">
        <v>67</v>
      </c>
      <c r="H122" t="s">
        <v>84</v>
      </c>
      <c r="I122" t="s">
        <v>438</v>
      </c>
      <c r="J122" t="s">
        <v>157</v>
      </c>
      <c r="K122">
        <v>7.3</v>
      </c>
      <c r="L122">
        <v>2</v>
      </c>
      <c r="M122" t="s">
        <v>38</v>
      </c>
      <c r="N122">
        <v>0</v>
      </c>
      <c r="O122">
        <v>7.5</v>
      </c>
      <c r="P122">
        <v>8</v>
      </c>
      <c r="Q122">
        <v>7.5</v>
      </c>
      <c r="R122">
        <v>8</v>
      </c>
      <c r="S122">
        <v>7.5</v>
      </c>
      <c r="T122">
        <v>7.6</v>
      </c>
      <c r="U122" t="s">
        <v>58</v>
      </c>
      <c r="V122" t="s">
        <v>40</v>
      </c>
      <c r="W122" t="s">
        <v>85</v>
      </c>
      <c r="X122" t="s">
        <v>42</v>
      </c>
      <c r="Y122" t="s">
        <v>43</v>
      </c>
      <c r="Z122" t="s">
        <v>44</v>
      </c>
      <c r="AA122" s="1">
        <v>44693</v>
      </c>
      <c r="AB122" t="s">
        <v>42</v>
      </c>
      <c r="AC122" t="s">
        <v>42</v>
      </c>
      <c r="AD122" t="s">
        <v>86</v>
      </c>
      <c r="AE122">
        <v>0</v>
      </c>
      <c r="AF122">
        <v>23.721</v>
      </c>
      <c r="AG122">
        <v>27553.167985</v>
      </c>
      <c r="AH122" t="s">
        <v>58</v>
      </c>
      <c r="AI122">
        <v>1</v>
      </c>
      <c r="AJ122">
        <v>-100</v>
      </c>
      <c r="AM122" t="str">
        <f t="shared" si="1"/>
        <v>-100</v>
      </c>
    </row>
    <row r="123" spans="1:39" x14ac:dyDescent="0.35">
      <c r="A123">
        <v>142</v>
      </c>
      <c r="B123" t="s">
        <v>33</v>
      </c>
      <c r="C123">
        <v>142</v>
      </c>
      <c r="D123">
        <v>62</v>
      </c>
      <c r="E123">
        <v>16</v>
      </c>
      <c r="F123" t="s">
        <v>403</v>
      </c>
      <c r="G123" t="s">
        <v>67</v>
      </c>
      <c r="H123" t="s">
        <v>326</v>
      </c>
      <c r="I123" t="s">
        <v>403</v>
      </c>
      <c r="J123" t="s">
        <v>334</v>
      </c>
      <c r="K123">
        <v>24</v>
      </c>
      <c r="L123">
        <v>4</v>
      </c>
      <c r="M123" t="s">
        <v>49</v>
      </c>
      <c r="N123">
        <v>0</v>
      </c>
      <c r="O123">
        <v>9</v>
      </c>
      <c r="P123">
        <v>9</v>
      </c>
      <c r="Q123">
        <v>9</v>
      </c>
      <c r="R123">
        <v>8</v>
      </c>
      <c r="S123">
        <v>9</v>
      </c>
      <c r="T123">
        <v>8.9</v>
      </c>
      <c r="U123" t="s">
        <v>58</v>
      </c>
      <c r="V123" t="s">
        <v>40</v>
      </c>
      <c r="W123" t="s">
        <v>337</v>
      </c>
      <c r="X123" t="s">
        <v>42</v>
      </c>
      <c r="Y123" t="s">
        <v>43</v>
      </c>
      <c r="Z123" t="s">
        <v>44</v>
      </c>
      <c r="AA123" s="1">
        <v>44693</v>
      </c>
      <c r="AB123">
        <v>2.9</v>
      </c>
      <c r="AC123" t="s">
        <v>58</v>
      </c>
      <c r="AD123" t="s">
        <v>338</v>
      </c>
      <c r="AE123">
        <v>0</v>
      </c>
      <c r="AF123">
        <v>34.880000000000003</v>
      </c>
      <c r="AG123">
        <v>35168.100595000004</v>
      </c>
      <c r="AH123" t="s">
        <v>58</v>
      </c>
      <c r="AI123">
        <v>1</v>
      </c>
      <c r="AJ123">
        <v>-100</v>
      </c>
      <c r="AM123" t="str">
        <f t="shared" si="1"/>
        <v>-100</v>
      </c>
    </row>
    <row r="124" spans="1:39" x14ac:dyDescent="0.35">
      <c r="A124">
        <v>85</v>
      </c>
      <c r="B124" t="s">
        <v>33</v>
      </c>
      <c r="C124">
        <v>85</v>
      </c>
      <c r="D124">
        <v>7</v>
      </c>
      <c r="E124">
        <v>66</v>
      </c>
      <c r="F124" t="s">
        <v>291</v>
      </c>
      <c r="G124" t="s">
        <v>35</v>
      </c>
      <c r="H124" t="s">
        <v>126</v>
      </c>
      <c r="I124" t="s">
        <v>291</v>
      </c>
      <c r="J124" t="s">
        <v>127</v>
      </c>
      <c r="K124">
        <v>15.2</v>
      </c>
      <c r="L124">
        <v>6</v>
      </c>
      <c r="M124" t="s">
        <v>38</v>
      </c>
      <c r="N124">
        <v>0</v>
      </c>
      <c r="O124">
        <v>7</v>
      </c>
      <c r="P124">
        <v>7</v>
      </c>
      <c r="Q124">
        <v>7</v>
      </c>
      <c r="R124">
        <v>8</v>
      </c>
      <c r="S124">
        <v>8</v>
      </c>
      <c r="T124">
        <v>7.3</v>
      </c>
      <c r="U124" t="s">
        <v>50</v>
      </c>
      <c r="V124" t="s">
        <v>80</v>
      </c>
      <c r="W124" t="s">
        <v>152</v>
      </c>
      <c r="X124" t="s">
        <v>42</v>
      </c>
      <c r="Y124" t="s">
        <v>43</v>
      </c>
      <c r="Z124" t="s">
        <v>44</v>
      </c>
      <c r="AA124" s="1">
        <v>44693</v>
      </c>
      <c r="AB124" t="s">
        <v>42</v>
      </c>
      <c r="AC124" t="s">
        <v>42</v>
      </c>
      <c r="AD124" t="s">
        <v>153</v>
      </c>
      <c r="AE124">
        <v>0</v>
      </c>
      <c r="AF124">
        <v>2.6</v>
      </c>
      <c r="AG124">
        <v>1945.1064490000001</v>
      </c>
      <c r="AH124" t="s">
        <v>53</v>
      </c>
      <c r="AI124">
        <v>1</v>
      </c>
      <c r="AJ124">
        <v>-100</v>
      </c>
      <c r="AM124" t="str">
        <f t="shared" si="1"/>
        <v>-100</v>
      </c>
    </row>
    <row r="125" spans="1:39" x14ac:dyDescent="0.35">
      <c r="A125">
        <v>109</v>
      </c>
      <c r="B125" t="s">
        <v>33</v>
      </c>
      <c r="C125">
        <v>109</v>
      </c>
      <c r="D125">
        <v>20</v>
      </c>
      <c r="E125">
        <v>134</v>
      </c>
      <c r="F125" t="s">
        <v>339</v>
      </c>
      <c r="G125" t="s">
        <v>67</v>
      </c>
      <c r="H125" t="s">
        <v>225</v>
      </c>
      <c r="I125" t="s">
        <v>339</v>
      </c>
      <c r="J125" t="s">
        <v>111</v>
      </c>
      <c r="K125">
        <v>16</v>
      </c>
      <c r="L125">
        <v>4</v>
      </c>
      <c r="M125" t="s">
        <v>38</v>
      </c>
      <c r="N125">
        <v>0</v>
      </c>
      <c r="O125">
        <v>9</v>
      </c>
      <c r="P125">
        <v>9</v>
      </c>
      <c r="Q125">
        <v>9</v>
      </c>
      <c r="R125">
        <v>9</v>
      </c>
      <c r="S125">
        <v>9</v>
      </c>
      <c r="T125">
        <v>9</v>
      </c>
      <c r="U125" t="s">
        <v>39</v>
      </c>
      <c r="V125" t="s">
        <v>89</v>
      </c>
      <c r="W125" t="s">
        <v>128</v>
      </c>
      <c r="X125" t="s">
        <v>42</v>
      </c>
      <c r="Y125" t="s">
        <v>43</v>
      </c>
      <c r="Z125" t="s">
        <v>44</v>
      </c>
      <c r="AA125" s="1">
        <v>44693</v>
      </c>
      <c r="AB125">
        <v>2.6</v>
      </c>
      <c r="AC125" t="s">
        <v>58</v>
      </c>
      <c r="AD125" t="s">
        <v>42</v>
      </c>
      <c r="AE125">
        <v>0</v>
      </c>
      <c r="AF125">
        <v>22</v>
      </c>
      <c r="AG125">
        <v>16363.192537999999</v>
      </c>
      <c r="AH125" t="s">
        <v>39</v>
      </c>
      <c r="AI125">
        <v>1</v>
      </c>
      <c r="AJ125">
        <v>-100</v>
      </c>
      <c r="AM125" t="str">
        <f t="shared" si="1"/>
        <v>-100</v>
      </c>
    </row>
    <row r="126" spans="1:39" x14ac:dyDescent="0.35">
      <c r="A126">
        <v>106</v>
      </c>
      <c r="B126" t="s">
        <v>33</v>
      </c>
      <c r="C126">
        <v>106</v>
      </c>
      <c r="D126">
        <v>18</v>
      </c>
      <c r="E126">
        <v>81</v>
      </c>
      <c r="F126" t="s">
        <v>331</v>
      </c>
      <c r="G126" t="s">
        <v>67</v>
      </c>
      <c r="H126" t="s">
        <v>126</v>
      </c>
      <c r="I126" t="s">
        <v>331</v>
      </c>
      <c r="J126" t="s">
        <v>165</v>
      </c>
      <c r="K126">
        <v>10.3</v>
      </c>
      <c r="L126">
        <v>2</v>
      </c>
      <c r="M126" t="s">
        <v>38</v>
      </c>
      <c r="N126">
        <v>0</v>
      </c>
      <c r="O126">
        <v>9</v>
      </c>
      <c r="P126">
        <v>9</v>
      </c>
      <c r="Q126">
        <v>9</v>
      </c>
      <c r="R126">
        <v>9</v>
      </c>
      <c r="S126">
        <v>9</v>
      </c>
      <c r="T126">
        <v>9</v>
      </c>
      <c r="U126" t="s">
        <v>39</v>
      </c>
      <c r="V126" t="s">
        <v>89</v>
      </c>
      <c r="W126" t="s">
        <v>128</v>
      </c>
      <c r="X126" t="s">
        <v>42</v>
      </c>
      <c r="Y126" t="s">
        <v>43</v>
      </c>
      <c r="Z126" t="s">
        <v>44</v>
      </c>
      <c r="AA126" s="1">
        <v>44693</v>
      </c>
      <c r="AB126">
        <v>2.5</v>
      </c>
      <c r="AC126" t="s">
        <v>58</v>
      </c>
      <c r="AD126" t="s">
        <v>332</v>
      </c>
      <c r="AE126">
        <v>0</v>
      </c>
      <c r="AF126">
        <v>17.63</v>
      </c>
      <c r="AG126">
        <v>18166.690674000001</v>
      </c>
      <c r="AH126" t="s">
        <v>39</v>
      </c>
      <c r="AI126">
        <v>1</v>
      </c>
      <c r="AJ126">
        <v>-100</v>
      </c>
      <c r="AM126" t="str">
        <f t="shared" si="1"/>
        <v>-100</v>
      </c>
    </row>
    <row r="127" spans="1:39" x14ac:dyDescent="0.35">
      <c r="A127">
        <v>146</v>
      </c>
      <c r="B127" t="s">
        <v>33</v>
      </c>
      <c r="C127">
        <v>146</v>
      </c>
      <c r="D127">
        <v>66</v>
      </c>
      <c r="E127">
        <v>9</v>
      </c>
      <c r="F127" t="s">
        <v>408</v>
      </c>
      <c r="G127" t="s">
        <v>67</v>
      </c>
      <c r="H127" t="s">
        <v>326</v>
      </c>
      <c r="I127" t="s">
        <v>408</v>
      </c>
      <c r="J127" t="s">
        <v>221</v>
      </c>
      <c r="K127">
        <v>21</v>
      </c>
      <c r="L127">
        <v>4</v>
      </c>
      <c r="M127" t="s">
        <v>38</v>
      </c>
      <c r="N127">
        <v>1</v>
      </c>
      <c r="O127">
        <v>8</v>
      </c>
      <c r="P127">
        <v>9</v>
      </c>
      <c r="Q127">
        <v>9</v>
      </c>
      <c r="R127">
        <v>8</v>
      </c>
      <c r="S127">
        <v>7</v>
      </c>
      <c r="T127">
        <v>8</v>
      </c>
      <c r="U127" t="s">
        <v>58</v>
      </c>
      <c r="V127" t="s">
        <v>40</v>
      </c>
      <c r="W127" t="s">
        <v>337</v>
      </c>
      <c r="X127" t="s">
        <v>42</v>
      </c>
      <c r="Y127" t="s">
        <v>43</v>
      </c>
      <c r="Z127" t="s">
        <v>44</v>
      </c>
      <c r="AA127" s="1">
        <v>44693</v>
      </c>
      <c r="AB127">
        <v>3.5</v>
      </c>
      <c r="AC127" t="s">
        <v>58</v>
      </c>
      <c r="AD127" t="s">
        <v>338</v>
      </c>
      <c r="AE127">
        <v>0</v>
      </c>
      <c r="AF127">
        <v>23.53</v>
      </c>
      <c r="AG127">
        <v>25057.946240000001</v>
      </c>
      <c r="AH127" t="s">
        <v>58</v>
      </c>
      <c r="AI127">
        <v>1</v>
      </c>
      <c r="AJ127">
        <v>-100</v>
      </c>
      <c r="AM127" t="str">
        <f t="shared" si="1"/>
        <v>-100</v>
      </c>
    </row>
    <row r="128" spans="1:39" x14ac:dyDescent="0.35">
      <c r="A128">
        <v>131</v>
      </c>
      <c r="B128" t="s">
        <v>33</v>
      </c>
      <c r="C128">
        <v>131</v>
      </c>
      <c r="D128">
        <v>45</v>
      </c>
      <c r="E128">
        <v>62</v>
      </c>
      <c r="F128" t="s">
        <v>377</v>
      </c>
      <c r="G128" t="s">
        <v>35</v>
      </c>
      <c r="H128" t="s">
        <v>126</v>
      </c>
      <c r="I128" t="s">
        <v>377</v>
      </c>
      <c r="J128" t="s">
        <v>378</v>
      </c>
      <c r="K128">
        <v>10</v>
      </c>
      <c r="L128">
        <v>2</v>
      </c>
      <c r="M128" t="s">
        <v>38</v>
      </c>
      <c r="N128">
        <v>0</v>
      </c>
      <c r="O128">
        <v>7</v>
      </c>
      <c r="P128">
        <v>7</v>
      </c>
      <c r="Q128">
        <v>7</v>
      </c>
      <c r="R128">
        <v>8</v>
      </c>
      <c r="S128">
        <v>7</v>
      </c>
      <c r="T128">
        <v>7.1</v>
      </c>
      <c r="U128" t="s">
        <v>50</v>
      </c>
      <c r="V128" t="s">
        <v>80</v>
      </c>
      <c r="W128" t="s">
        <v>379</v>
      </c>
      <c r="X128" t="s">
        <v>42</v>
      </c>
      <c r="Y128" t="s">
        <v>43</v>
      </c>
      <c r="Z128" t="s">
        <v>44</v>
      </c>
      <c r="AA128" s="1">
        <v>44693</v>
      </c>
      <c r="AB128">
        <v>3.4</v>
      </c>
      <c r="AC128" t="s">
        <v>58</v>
      </c>
      <c r="AD128" t="s">
        <v>380</v>
      </c>
      <c r="AE128">
        <v>0</v>
      </c>
      <c r="AF128">
        <v>8.6999999999999993</v>
      </c>
      <c r="AG128">
        <v>8649.6470000000008</v>
      </c>
      <c r="AH128" t="s">
        <v>53</v>
      </c>
      <c r="AI128">
        <v>0</v>
      </c>
      <c r="AK128">
        <v>-120</v>
      </c>
      <c r="AM128" t="str">
        <f t="shared" si="1"/>
        <v>-120</v>
      </c>
    </row>
    <row r="129" spans="1:39" x14ac:dyDescent="0.35">
      <c r="A129">
        <v>73</v>
      </c>
      <c r="B129" t="s">
        <v>33</v>
      </c>
      <c r="C129">
        <v>73</v>
      </c>
      <c r="D129">
        <v>291</v>
      </c>
      <c r="E129">
        <v>261</v>
      </c>
      <c r="F129" t="s">
        <v>266</v>
      </c>
      <c r="G129" t="s">
        <v>67</v>
      </c>
      <c r="H129" t="s">
        <v>106</v>
      </c>
      <c r="I129" t="s">
        <v>266</v>
      </c>
      <c r="J129" t="s">
        <v>111</v>
      </c>
      <c r="K129">
        <v>10</v>
      </c>
      <c r="L129">
        <v>2</v>
      </c>
      <c r="M129" t="s">
        <v>38</v>
      </c>
      <c r="N129">
        <v>0</v>
      </c>
      <c r="O129">
        <v>7</v>
      </c>
      <c r="P129">
        <v>7</v>
      </c>
      <c r="Q129">
        <v>6</v>
      </c>
      <c r="R129">
        <v>2</v>
      </c>
      <c r="S129">
        <v>6</v>
      </c>
      <c r="T129">
        <v>6.1</v>
      </c>
      <c r="U129" t="s">
        <v>50</v>
      </c>
      <c r="V129" t="s">
        <v>112</v>
      </c>
      <c r="W129" t="s">
        <v>113</v>
      </c>
      <c r="X129" t="s">
        <v>42</v>
      </c>
      <c r="Y129" t="s">
        <v>43</v>
      </c>
      <c r="Z129" t="s">
        <v>44</v>
      </c>
      <c r="AA129" s="1">
        <v>44693</v>
      </c>
      <c r="AB129">
        <v>3.5</v>
      </c>
      <c r="AC129" t="s">
        <v>58</v>
      </c>
      <c r="AD129" t="s">
        <v>256</v>
      </c>
      <c r="AE129">
        <v>0</v>
      </c>
      <c r="AF129">
        <v>16.64</v>
      </c>
      <c r="AG129">
        <v>16618.962681000001</v>
      </c>
      <c r="AH129" t="s">
        <v>53</v>
      </c>
      <c r="AI129">
        <v>0</v>
      </c>
      <c r="AL129">
        <v>0</v>
      </c>
      <c r="AM129" t="str">
        <f t="shared" si="1"/>
        <v>0</v>
      </c>
    </row>
    <row r="130" spans="1:39" x14ac:dyDescent="0.35">
      <c r="A130">
        <v>62</v>
      </c>
      <c r="B130" t="s">
        <v>33</v>
      </c>
      <c r="C130">
        <v>62</v>
      </c>
      <c r="D130">
        <v>277</v>
      </c>
      <c r="E130">
        <v>127</v>
      </c>
      <c r="F130" t="s">
        <v>239</v>
      </c>
      <c r="G130" t="s">
        <v>67</v>
      </c>
      <c r="H130" t="s">
        <v>225</v>
      </c>
      <c r="I130" t="s">
        <v>239</v>
      </c>
      <c r="J130" t="s">
        <v>157</v>
      </c>
      <c r="K130">
        <v>17</v>
      </c>
      <c r="L130">
        <v>4</v>
      </c>
      <c r="M130" t="s">
        <v>38</v>
      </c>
      <c r="N130">
        <v>0</v>
      </c>
      <c r="O130">
        <v>9</v>
      </c>
      <c r="P130">
        <v>8</v>
      </c>
      <c r="Q130">
        <v>7</v>
      </c>
      <c r="R130">
        <v>8</v>
      </c>
      <c r="S130">
        <v>9</v>
      </c>
      <c r="T130">
        <v>8.6</v>
      </c>
      <c r="U130" t="s">
        <v>58</v>
      </c>
      <c r="V130" t="s">
        <v>40</v>
      </c>
      <c r="W130" t="s">
        <v>227</v>
      </c>
      <c r="X130" t="s">
        <v>42</v>
      </c>
      <c r="Y130" t="s">
        <v>43</v>
      </c>
      <c r="Z130" t="s">
        <v>44</v>
      </c>
      <c r="AA130" s="1">
        <v>44693</v>
      </c>
      <c r="AB130">
        <v>2.9</v>
      </c>
      <c r="AC130" t="s">
        <v>58</v>
      </c>
      <c r="AD130" t="s">
        <v>240</v>
      </c>
      <c r="AE130">
        <v>0</v>
      </c>
      <c r="AF130">
        <v>5</v>
      </c>
      <c r="AG130">
        <v>4934.5004159999999</v>
      </c>
      <c r="AH130" t="s">
        <v>58</v>
      </c>
      <c r="AI130">
        <v>0</v>
      </c>
      <c r="AK130">
        <v>-120</v>
      </c>
      <c r="AM130" t="str">
        <f t="shared" si="1"/>
        <v>-120</v>
      </c>
    </row>
    <row r="131" spans="1:39" x14ac:dyDescent="0.35">
      <c r="A131">
        <v>130</v>
      </c>
      <c r="B131" t="s">
        <v>33</v>
      </c>
      <c r="C131">
        <v>130</v>
      </c>
      <c r="D131">
        <v>44</v>
      </c>
      <c r="E131">
        <v>140</v>
      </c>
      <c r="F131" t="s">
        <v>374</v>
      </c>
      <c r="G131" t="s">
        <v>67</v>
      </c>
      <c r="H131" t="s">
        <v>252</v>
      </c>
      <c r="I131" t="s">
        <v>374</v>
      </c>
      <c r="J131" t="s">
        <v>111</v>
      </c>
      <c r="K131">
        <v>11</v>
      </c>
      <c r="L131">
        <v>2</v>
      </c>
      <c r="M131" t="s">
        <v>38</v>
      </c>
      <c r="N131">
        <v>0</v>
      </c>
      <c r="O131">
        <v>9.5</v>
      </c>
      <c r="P131">
        <v>8</v>
      </c>
      <c r="Q131">
        <v>8</v>
      </c>
      <c r="R131">
        <v>9</v>
      </c>
      <c r="S131">
        <v>9</v>
      </c>
      <c r="T131">
        <v>9</v>
      </c>
      <c r="U131" t="s">
        <v>39</v>
      </c>
      <c r="V131" t="s">
        <v>112</v>
      </c>
      <c r="W131" t="s">
        <v>375</v>
      </c>
      <c r="X131" t="s">
        <v>42</v>
      </c>
      <c r="Y131" t="s">
        <v>43</v>
      </c>
      <c r="Z131" t="s">
        <v>44</v>
      </c>
      <c r="AA131" s="1">
        <v>44693</v>
      </c>
      <c r="AB131">
        <v>3.6</v>
      </c>
      <c r="AC131" t="s">
        <v>50</v>
      </c>
      <c r="AD131" t="s">
        <v>376</v>
      </c>
      <c r="AE131">
        <v>0</v>
      </c>
      <c r="AF131">
        <v>104.24</v>
      </c>
      <c r="AG131">
        <v>106677.02802100001</v>
      </c>
      <c r="AH131" t="s">
        <v>39</v>
      </c>
      <c r="AI131">
        <v>1</v>
      </c>
      <c r="AJ131">
        <v>-100</v>
      </c>
      <c r="AM131" t="str">
        <f t="shared" ref="AM131:AM181" si="2">+CONCATENATE(AJ131,AK131,AL131)</f>
        <v>-100</v>
      </c>
    </row>
    <row r="132" spans="1:39" x14ac:dyDescent="0.35">
      <c r="A132">
        <v>69</v>
      </c>
      <c r="B132" t="s">
        <v>33</v>
      </c>
      <c r="C132">
        <v>69</v>
      </c>
      <c r="D132">
        <v>286</v>
      </c>
      <c r="E132">
        <v>273</v>
      </c>
      <c r="F132" t="s">
        <v>257</v>
      </c>
      <c r="G132" t="s">
        <v>35</v>
      </c>
      <c r="H132" t="s">
        <v>106</v>
      </c>
      <c r="I132" t="s">
        <v>257</v>
      </c>
      <c r="J132" t="s">
        <v>107</v>
      </c>
      <c r="K132">
        <v>7.9</v>
      </c>
      <c r="L132">
        <v>2</v>
      </c>
      <c r="M132" t="s">
        <v>258</v>
      </c>
      <c r="N132">
        <v>4</v>
      </c>
      <c r="O132">
        <v>5</v>
      </c>
      <c r="P132">
        <v>6</v>
      </c>
      <c r="Q132">
        <v>2</v>
      </c>
      <c r="R132">
        <v>2</v>
      </c>
      <c r="S132">
        <v>4</v>
      </c>
      <c r="T132">
        <v>4.3</v>
      </c>
      <c r="U132" t="s">
        <v>79</v>
      </c>
      <c r="V132" t="s">
        <v>40</v>
      </c>
      <c r="W132" t="s">
        <v>108</v>
      </c>
      <c r="X132" t="s">
        <v>42</v>
      </c>
      <c r="Y132" t="s">
        <v>43</v>
      </c>
      <c r="Z132" t="s">
        <v>44</v>
      </c>
      <c r="AA132" s="1">
        <v>44693</v>
      </c>
      <c r="AB132" t="s">
        <v>42</v>
      </c>
      <c r="AC132" t="s">
        <v>42</v>
      </c>
      <c r="AD132" t="s">
        <v>259</v>
      </c>
      <c r="AE132">
        <v>0</v>
      </c>
      <c r="AF132">
        <v>12.5</v>
      </c>
      <c r="AG132">
        <v>15206.600823000001</v>
      </c>
      <c r="AH132" t="s">
        <v>53</v>
      </c>
      <c r="AI132">
        <v>0</v>
      </c>
      <c r="AL132">
        <v>0</v>
      </c>
      <c r="AM132" t="str">
        <f t="shared" si="2"/>
        <v>0</v>
      </c>
    </row>
    <row r="133" spans="1:39" x14ac:dyDescent="0.35">
      <c r="A133">
        <v>90</v>
      </c>
      <c r="B133" t="s">
        <v>33</v>
      </c>
      <c r="C133">
        <v>90</v>
      </c>
      <c r="D133">
        <v>4</v>
      </c>
      <c r="E133">
        <v>201</v>
      </c>
      <c r="F133" t="s">
        <v>299</v>
      </c>
      <c r="G133" t="s">
        <v>35</v>
      </c>
      <c r="H133" t="s">
        <v>73</v>
      </c>
      <c r="I133" t="s">
        <v>299</v>
      </c>
      <c r="J133" t="s">
        <v>300</v>
      </c>
      <c r="K133">
        <v>10.3</v>
      </c>
      <c r="L133">
        <v>2</v>
      </c>
      <c r="M133" t="s">
        <v>38</v>
      </c>
      <c r="N133">
        <v>0</v>
      </c>
      <c r="O133">
        <v>9</v>
      </c>
      <c r="P133">
        <v>8</v>
      </c>
      <c r="Q133">
        <v>8</v>
      </c>
      <c r="R133">
        <v>9</v>
      </c>
      <c r="S133">
        <v>7</v>
      </c>
      <c r="T133">
        <v>8.4</v>
      </c>
      <c r="U133" t="s">
        <v>58</v>
      </c>
      <c r="V133" t="s">
        <v>40</v>
      </c>
      <c r="W133" t="s">
        <v>75</v>
      </c>
      <c r="X133" t="s">
        <v>42</v>
      </c>
      <c r="Y133" t="s">
        <v>43</v>
      </c>
      <c r="Z133" t="s">
        <v>44</v>
      </c>
      <c r="AA133" s="1">
        <v>44693</v>
      </c>
      <c r="AB133" t="s">
        <v>42</v>
      </c>
      <c r="AC133" t="s">
        <v>42</v>
      </c>
      <c r="AD133" t="s">
        <v>76</v>
      </c>
      <c r="AE133">
        <v>0</v>
      </c>
      <c r="AF133">
        <v>15.27</v>
      </c>
      <c r="AG133">
        <v>22227.644514</v>
      </c>
      <c r="AH133" t="s">
        <v>58</v>
      </c>
      <c r="AI133">
        <v>1</v>
      </c>
      <c r="AJ133">
        <v>-100</v>
      </c>
      <c r="AM133" t="str">
        <f t="shared" si="2"/>
        <v>-100</v>
      </c>
    </row>
    <row r="134" spans="1:39" x14ac:dyDescent="0.35">
      <c r="A134">
        <v>101</v>
      </c>
      <c r="B134" t="s">
        <v>33</v>
      </c>
      <c r="C134">
        <v>101</v>
      </c>
      <c r="D134">
        <v>60</v>
      </c>
      <c r="E134">
        <v>173</v>
      </c>
      <c r="F134" t="s">
        <v>318</v>
      </c>
      <c r="G134" t="s">
        <v>67</v>
      </c>
      <c r="H134" t="s">
        <v>73</v>
      </c>
      <c r="I134" t="s">
        <v>318</v>
      </c>
      <c r="J134" t="s">
        <v>221</v>
      </c>
      <c r="K134">
        <v>12</v>
      </c>
      <c r="L134">
        <v>2</v>
      </c>
      <c r="M134" t="s">
        <v>38</v>
      </c>
      <c r="N134">
        <v>0</v>
      </c>
      <c r="O134">
        <v>8</v>
      </c>
      <c r="P134">
        <v>8</v>
      </c>
      <c r="Q134">
        <v>8</v>
      </c>
      <c r="R134">
        <v>9</v>
      </c>
      <c r="S134">
        <v>7</v>
      </c>
      <c r="T134">
        <v>7.9</v>
      </c>
      <c r="U134" t="s">
        <v>58</v>
      </c>
      <c r="V134" t="s">
        <v>40</v>
      </c>
      <c r="W134" t="s">
        <v>75</v>
      </c>
      <c r="X134" t="s">
        <v>42</v>
      </c>
      <c r="Y134" t="s">
        <v>43</v>
      </c>
      <c r="Z134" t="s">
        <v>44</v>
      </c>
      <c r="AA134" s="1">
        <v>44693</v>
      </c>
      <c r="AB134">
        <v>2.9</v>
      </c>
      <c r="AC134" t="s">
        <v>58</v>
      </c>
      <c r="AD134" t="s">
        <v>76</v>
      </c>
      <c r="AE134">
        <v>0</v>
      </c>
      <c r="AF134">
        <v>3.97</v>
      </c>
      <c r="AG134">
        <v>5168.9664720000001</v>
      </c>
      <c r="AH134" t="s">
        <v>58</v>
      </c>
      <c r="AI134">
        <v>0</v>
      </c>
      <c r="AK134">
        <v>-120</v>
      </c>
      <c r="AM134" t="str">
        <f t="shared" si="2"/>
        <v>-120</v>
      </c>
    </row>
    <row r="135" spans="1:39" x14ac:dyDescent="0.35">
      <c r="A135">
        <v>71</v>
      </c>
      <c r="B135" t="s">
        <v>33</v>
      </c>
      <c r="C135">
        <v>71</v>
      </c>
      <c r="D135">
        <v>288</v>
      </c>
      <c r="E135">
        <v>195</v>
      </c>
      <c r="F135" t="s">
        <v>262</v>
      </c>
      <c r="G135" t="s">
        <v>35</v>
      </c>
      <c r="H135" t="s">
        <v>73</v>
      </c>
      <c r="I135" t="s">
        <v>262</v>
      </c>
      <c r="J135" t="s">
        <v>263</v>
      </c>
      <c r="K135">
        <v>12</v>
      </c>
      <c r="L135">
        <v>2</v>
      </c>
      <c r="M135" t="s">
        <v>38</v>
      </c>
      <c r="N135">
        <v>0</v>
      </c>
      <c r="O135">
        <v>9</v>
      </c>
      <c r="P135">
        <v>8</v>
      </c>
      <c r="Q135">
        <v>8</v>
      </c>
      <c r="R135">
        <v>9</v>
      </c>
      <c r="S135">
        <v>7</v>
      </c>
      <c r="T135">
        <v>8.4</v>
      </c>
      <c r="U135" t="s">
        <v>58</v>
      </c>
      <c r="V135" t="s">
        <v>40</v>
      </c>
      <c r="W135" t="s">
        <v>75</v>
      </c>
      <c r="X135" t="s">
        <v>42</v>
      </c>
      <c r="Y135" t="s">
        <v>43</v>
      </c>
      <c r="Z135" t="s">
        <v>44</v>
      </c>
      <c r="AA135" s="1">
        <v>44693</v>
      </c>
      <c r="AB135" t="s">
        <v>42</v>
      </c>
      <c r="AC135" t="s">
        <v>42</v>
      </c>
      <c r="AD135" t="s">
        <v>264</v>
      </c>
      <c r="AE135">
        <v>0</v>
      </c>
      <c r="AF135">
        <v>36.840000000000003</v>
      </c>
      <c r="AG135">
        <v>30709.995458000001</v>
      </c>
      <c r="AH135" t="s">
        <v>58</v>
      </c>
      <c r="AI135">
        <v>1</v>
      </c>
      <c r="AJ135">
        <v>-100</v>
      </c>
      <c r="AM135" t="str">
        <f t="shared" si="2"/>
        <v>-100</v>
      </c>
    </row>
    <row r="136" spans="1:39" x14ac:dyDescent="0.35">
      <c r="A136">
        <v>138</v>
      </c>
      <c r="B136" t="s">
        <v>33</v>
      </c>
      <c r="C136">
        <v>138</v>
      </c>
      <c r="D136">
        <v>75</v>
      </c>
      <c r="E136">
        <v>22</v>
      </c>
      <c r="F136" t="s">
        <v>394</v>
      </c>
      <c r="G136" t="s">
        <v>67</v>
      </c>
      <c r="H136" t="s">
        <v>195</v>
      </c>
      <c r="I136" t="s">
        <v>394</v>
      </c>
      <c r="J136" t="s">
        <v>178</v>
      </c>
      <c r="K136">
        <v>6</v>
      </c>
      <c r="L136">
        <v>2</v>
      </c>
      <c r="M136" t="s">
        <v>57</v>
      </c>
      <c r="N136">
        <v>0</v>
      </c>
      <c r="O136">
        <v>4</v>
      </c>
      <c r="P136">
        <v>4</v>
      </c>
      <c r="Q136">
        <v>7</v>
      </c>
      <c r="R136">
        <v>5</v>
      </c>
      <c r="S136">
        <v>6</v>
      </c>
      <c r="T136">
        <v>4.8</v>
      </c>
      <c r="U136" t="s">
        <v>79</v>
      </c>
      <c r="V136" t="s">
        <v>40</v>
      </c>
      <c r="W136" t="s">
        <v>197</v>
      </c>
      <c r="X136" t="s">
        <v>42</v>
      </c>
      <c r="Y136" t="s">
        <v>43</v>
      </c>
      <c r="Z136" t="s">
        <v>44</v>
      </c>
      <c r="AA136" s="1">
        <v>44693</v>
      </c>
      <c r="AB136">
        <v>2.7</v>
      </c>
      <c r="AC136" t="s">
        <v>58</v>
      </c>
      <c r="AD136" t="s">
        <v>198</v>
      </c>
      <c r="AE136">
        <v>0</v>
      </c>
      <c r="AF136">
        <v>2.56</v>
      </c>
      <c r="AG136">
        <v>2630.0838480000002</v>
      </c>
      <c r="AH136" t="s">
        <v>53</v>
      </c>
      <c r="AI136">
        <v>0</v>
      </c>
      <c r="AL136">
        <v>0</v>
      </c>
      <c r="AM136" t="str">
        <f t="shared" si="2"/>
        <v>0</v>
      </c>
    </row>
    <row r="137" spans="1:39" x14ac:dyDescent="0.35">
      <c r="A137">
        <v>72</v>
      </c>
      <c r="B137" t="s">
        <v>33</v>
      </c>
      <c r="C137">
        <v>72</v>
      </c>
      <c r="D137">
        <v>289</v>
      </c>
      <c r="E137">
        <v>167</v>
      </c>
      <c r="F137" t="s">
        <v>265</v>
      </c>
      <c r="G137" t="s">
        <v>67</v>
      </c>
      <c r="H137" t="s">
        <v>73</v>
      </c>
      <c r="I137" t="s">
        <v>265</v>
      </c>
      <c r="J137" t="s">
        <v>221</v>
      </c>
      <c r="K137">
        <v>12</v>
      </c>
      <c r="L137">
        <v>2</v>
      </c>
      <c r="M137" t="s">
        <v>38</v>
      </c>
      <c r="N137">
        <v>2</v>
      </c>
      <c r="O137">
        <v>9</v>
      </c>
      <c r="P137">
        <v>8</v>
      </c>
      <c r="Q137">
        <v>8</v>
      </c>
      <c r="R137">
        <v>8</v>
      </c>
      <c r="S137">
        <v>7</v>
      </c>
      <c r="T137">
        <v>8.3000000000000007</v>
      </c>
      <c r="U137" t="s">
        <v>58</v>
      </c>
      <c r="V137" t="s">
        <v>40</v>
      </c>
      <c r="W137" t="s">
        <v>75</v>
      </c>
      <c r="X137" t="s">
        <v>42</v>
      </c>
      <c r="Y137" t="s">
        <v>43</v>
      </c>
      <c r="Z137" t="s">
        <v>44</v>
      </c>
      <c r="AA137" s="1">
        <v>44693</v>
      </c>
      <c r="AB137">
        <v>2.5</v>
      </c>
      <c r="AC137" t="s">
        <v>58</v>
      </c>
      <c r="AD137" t="s">
        <v>76</v>
      </c>
      <c r="AE137">
        <v>0</v>
      </c>
      <c r="AF137">
        <v>51.96</v>
      </c>
      <c r="AG137">
        <v>44794.049294999997</v>
      </c>
      <c r="AH137" t="s">
        <v>58</v>
      </c>
      <c r="AI137">
        <v>1</v>
      </c>
      <c r="AJ137">
        <v>-100</v>
      </c>
      <c r="AM137" t="str">
        <f t="shared" si="2"/>
        <v>-100</v>
      </c>
    </row>
    <row r="138" spans="1:39" x14ac:dyDescent="0.35">
      <c r="A138">
        <v>37</v>
      </c>
      <c r="B138" t="s">
        <v>33</v>
      </c>
      <c r="C138">
        <v>37</v>
      </c>
      <c r="D138">
        <v>240</v>
      </c>
      <c r="E138">
        <v>319</v>
      </c>
      <c r="F138" t="s">
        <v>172</v>
      </c>
      <c r="G138" t="s">
        <v>67</v>
      </c>
      <c r="H138" t="s">
        <v>36</v>
      </c>
      <c r="I138" t="s">
        <v>172</v>
      </c>
      <c r="J138" t="s">
        <v>111</v>
      </c>
      <c r="K138">
        <v>9.4</v>
      </c>
      <c r="L138">
        <v>2</v>
      </c>
      <c r="M138" t="s">
        <v>49</v>
      </c>
      <c r="N138">
        <v>7</v>
      </c>
      <c r="O138">
        <v>6.5</v>
      </c>
      <c r="P138">
        <v>7.5</v>
      </c>
      <c r="Q138">
        <v>7.5</v>
      </c>
      <c r="R138">
        <v>7</v>
      </c>
      <c r="S138">
        <v>7.5</v>
      </c>
      <c r="T138">
        <v>7</v>
      </c>
      <c r="U138" t="s">
        <v>50</v>
      </c>
      <c r="V138" t="s">
        <v>40</v>
      </c>
      <c r="W138" t="s">
        <v>41</v>
      </c>
      <c r="X138" t="s">
        <v>42</v>
      </c>
      <c r="Y138" t="s">
        <v>43</v>
      </c>
      <c r="Z138" t="s">
        <v>44</v>
      </c>
      <c r="AA138" s="1">
        <v>44693</v>
      </c>
      <c r="AB138">
        <v>3.5</v>
      </c>
      <c r="AC138" t="s">
        <v>58</v>
      </c>
      <c r="AD138" t="s">
        <v>45</v>
      </c>
      <c r="AE138">
        <v>0</v>
      </c>
      <c r="AF138">
        <v>47.3</v>
      </c>
      <c r="AG138">
        <v>47291.748172</v>
      </c>
      <c r="AH138" t="s">
        <v>53</v>
      </c>
      <c r="AI138">
        <v>1</v>
      </c>
      <c r="AJ138">
        <v>-100</v>
      </c>
      <c r="AM138" t="str">
        <f t="shared" si="2"/>
        <v>-100</v>
      </c>
    </row>
    <row r="139" spans="1:39" x14ac:dyDescent="0.35">
      <c r="A139">
        <v>63</v>
      </c>
      <c r="B139" t="s">
        <v>33</v>
      </c>
      <c r="C139">
        <v>63</v>
      </c>
      <c r="D139">
        <v>278</v>
      </c>
      <c r="E139">
        <v>186</v>
      </c>
      <c r="F139" t="s">
        <v>241</v>
      </c>
      <c r="G139" t="s">
        <v>67</v>
      </c>
      <c r="H139" t="s">
        <v>73</v>
      </c>
      <c r="I139" t="s">
        <v>241</v>
      </c>
      <c r="J139" t="s">
        <v>157</v>
      </c>
      <c r="K139">
        <v>10.3</v>
      </c>
      <c r="L139">
        <v>2</v>
      </c>
      <c r="M139" t="s">
        <v>38</v>
      </c>
      <c r="N139">
        <v>9</v>
      </c>
      <c r="O139">
        <v>9</v>
      </c>
      <c r="P139">
        <v>8</v>
      </c>
      <c r="Q139">
        <v>8</v>
      </c>
      <c r="R139">
        <v>9</v>
      </c>
      <c r="S139">
        <v>7</v>
      </c>
      <c r="T139">
        <v>8.4</v>
      </c>
      <c r="U139" t="s">
        <v>58</v>
      </c>
      <c r="V139" t="s">
        <v>40</v>
      </c>
      <c r="W139" t="s">
        <v>75</v>
      </c>
      <c r="X139" t="s">
        <v>42</v>
      </c>
      <c r="Y139" t="s">
        <v>43</v>
      </c>
      <c r="Z139" t="s">
        <v>44</v>
      </c>
      <c r="AA139" s="1">
        <v>44693</v>
      </c>
      <c r="AB139">
        <v>2.4</v>
      </c>
      <c r="AC139" t="s">
        <v>39</v>
      </c>
      <c r="AD139" t="s">
        <v>76</v>
      </c>
      <c r="AE139">
        <v>0</v>
      </c>
      <c r="AF139">
        <v>29.75</v>
      </c>
      <c r="AG139">
        <v>32018.472164999999</v>
      </c>
      <c r="AH139" t="s">
        <v>58</v>
      </c>
      <c r="AI139">
        <v>0</v>
      </c>
      <c r="AL139">
        <v>0</v>
      </c>
      <c r="AM139" t="str">
        <f t="shared" si="2"/>
        <v>0</v>
      </c>
    </row>
    <row r="140" spans="1:39" x14ac:dyDescent="0.35">
      <c r="A140">
        <v>174</v>
      </c>
      <c r="B140" t="s">
        <v>33</v>
      </c>
      <c r="C140">
        <v>174</v>
      </c>
      <c r="D140">
        <v>91</v>
      </c>
      <c r="E140">
        <v>252</v>
      </c>
      <c r="F140" t="s">
        <v>456</v>
      </c>
      <c r="G140" t="s">
        <v>67</v>
      </c>
      <c r="H140" t="s">
        <v>220</v>
      </c>
      <c r="I140" t="s">
        <v>456</v>
      </c>
      <c r="J140" t="s">
        <v>134</v>
      </c>
      <c r="K140">
        <v>14.6</v>
      </c>
      <c r="L140">
        <v>4</v>
      </c>
      <c r="M140" t="s">
        <v>38</v>
      </c>
      <c r="N140">
        <v>0</v>
      </c>
      <c r="O140">
        <v>8</v>
      </c>
      <c r="P140">
        <v>8</v>
      </c>
      <c r="Q140">
        <v>8</v>
      </c>
      <c r="R140">
        <v>8</v>
      </c>
      <c r="S140">
        <v>8</v>
      </c>
      <c r="T140">
        <v>8</v>
      </c>
      <c r="U140" t="s">
        <v>58</v>
      </c>
      <c r="V140" t="s">
        <v>89</v>
      </c>
      <c r="W140" t="s">
        <v>457</v>
      </c>
      <c r="X140" t="s">
        <v>42</v>
      </c>
      <c r="Y140" t="s">
        <v>43</v>
      </c>
      <c r="Z140" t="s">
        <v>44</v>
      </c>
      <c r="AA140" s="1">
        <v>44693</v>
      </c>
      <c r="AB140" t="s">
        <v>42</v>
      </c>
      <c r="AC140" t="s">
        <v>42</v>
      </c>
      <c r="AD140" t="s">
        <v>82</v>
      </c>
      <c r="AE140">
        <v>0</v>
      </c>
      <c r="AF140">
        <v>62.4</v>
      </c>
      <c r="AG140">
        <v>51772.860361999999</v>
      </c>
      <c r="AH140" t="s">
        <v>58</v>
      </c>
      <c r="AI140">
        <v>1</v>
      </c>
      <c r="AJ140">
        <v>-100</v>
      </c>
      <c r="AM140" t="str">
        <f t="shared" si="2"/>
        <v>-100</v>
      </c>
    </row>
    <row r="141" spans="1:39" x14ac:dyDescent="0.35">
      <c r="A141">
        <v>19</v>
      </c>
      <c r="B141" t="s">
        <v>33</v>
      </c>
      <c r="C141">
        <v>19</v>
      </c>
      <c r="D141">
        <v>242</v>
      </c>
      <c r="E141">
        <v>291</v>
      </c>
      <c r="F141" t="s">
        <v>130</v>
      </c>
      <c r="G141" t="s">
        <v>35</v>
      </c>
      <c r="H141" t="s">
        <v>100</v>
      </c>
      <c r="I141" t="s">
        <v>130</v>
      </c>
      <c r="J141" t="s">
        <v>116</v>
      </c>
      <c r="K141">
        <v>8</v>
      </c>
      <c r="L141">
        <v>2</v>
      </c>
      <c r="M141" t="s">
        <v>38</v>
      </c>
      <c r="N141">
        <v>21</v>
      </c>
      <c r="O141">
        <v>6</v>
      </c>
      <c r="P141">
        <v>6</v>
      </c>
      <c r="Q141">
        <v>7</v>
      </c>
      <c r="R141">
        <v>6</v>
      </c>
      <c r="S141">
        <v>7</v>
      </c>
      <c r="T141">
        <v>6.3</v>
      </c>
      <c r="U141" t="s">
        <v>50</v>
      </c>
      <c r="V141" t="s">
        <v>63</v>
      </c>
      <c r="W141" t="s">
        <v>117</v>
      </c>
      <c r="X141" t="s">
        <v>42</v>
      </c>
      <c r="Y141" t="s">
        <v>43</v>
      </c>
      <c r="Z141" t="s">
        <v>44</v>
      </c>
      <c r="AA141" s="1">
        <v>44693</v>
      </c>
      <c r="AB141" t="s">
        <v>42</v>
      </c>
      <c r="AC141" t="s">
        <v>42</v>
      </c>
      <c r="AD141" t="s">
        <v>131</v>
      </c>
      <c r="AE141">
        <v>0</v>
      </c>
      <c r="AF141">
        <v>58.72</v>
      </c>
      <c r="AG141">
        <v>67580.041066999998</v>
      </c>
      <c r="AH141" t="s">
        <v>53</v>
      </c>
      <c r="AI141">
        <v>0</v>
      </c>
      <c r="AL141">
        <v>0</v>
      </c>
      <c r="AM141" t="str">
        <f t="shared" si="2"/>
        <v>0</v>
      </c>
    </row>
    <row r="142" spans="1:39" x14ac:dyDescent="0.35">
      <c r="A142">
        <v>35</v>
      </c>
      <c r="B142" t="s">
        <v>33</v>
      </c>
      <c r="C142">
        <v>35</v>
      </c>
      <c r="D142">
        <v>238</v>
      </c>
      <c r="E142">
        <v>76</v>
      </c>
      <c r="F142" t="s">
        <v>169</v>
      </c>
      <c r="G142" t="s">
        <v>67</v>
      </c>
      <c r="H142" t="s">
        <v>126</v>
      </c>
      <c r="I142" t="s">
        <v>169</v>
      </c>
      <c r="J142" t="s">
        <v>111</v>
      </c>
      <c r="K142">
        <v>10.3</v>
      </c>
      <c r="L142">
        <v>2</v>
      </c>
      <c r="M142" t="s">
        <v>38</v>
      </c>
      <c r="N142">
        <v>4</v>
      </c>
      <c r="O142">
        <v>7</v>
      </c>
      <c r="P142">
        <v>7</v>
      </c>
      <c r="Q142">
        <v>8</v>
      </c>
      <c r="R142">
        <v>7</v>
      </c>
      <c r="S142">
        <v>8</v>
      </c>
      <c r="T142">
        <v>7.3</v>
      </c>
      <c r="U142" t="s">
        <v>50</v>
      </c>
      <c r="V142" t="s">
        <v>40</v>
      </c>
      <c r="W142" t="s">
        <v>161</v>
      </c>
      <c r="X142" t="s">
        <v>42</v>
      </c>
      <c r="Y142" t="s">
        <v>43</v>
      </c>
      <c r="Z142" t="s">
        <v>44</v>
      </c>
      <c r="AA142" s="1">
        <v>44693</v>
      </c>
      <c r="AB142">
        <v>2.4</v>
      </c>
      <c r="AC142" t="s">
        <v>39</v>
      </c>
      <c r="AD142" t="s">
        <v>170</v>
      </c>
      <c r="AE142">
        <v>0</v>
      </c>
      <c r="AF142">
        <v>20.13</v>
      </c>
      <c r="AG142">
        <v>25489.617117999998</v>
      </c>
      <c r="AH142" t="s">
        <v>53</v>
      </c>
      <c r="AI142">
        <v>1</v>
      </c>
      <c r="AJ142">
        <v>-100</v>
      </c>
      <c r="AM142" t="str">
        <f t="shared" si="2"/>
        <v>-100</v>
      </c>
    </row>
    <row r="143" spans="1:39" x14ac:dyDescent="0.35">
      <c r="A143">
        <v>15</v>
      </c>
      <c r="B143" t="s">
        <v>33</v>
      </c>
      <c r="C143">
        <v>15</v>
      </c>
      <c r="D143">
        <v>243</v>
      </c>
      <c r="E143">
        <v>293</v>
      </c>
      <c r="F143" t="s">
        <v>119</v>
      </c>
      <c r="G143" t="s">
        <v>35</v>
      </c>
      <c r="H143" t="s">
        <v>100</v>
      </c>
      <c r="I143" t="s">
        <v>119</v>
      </c>
      <c r="J143" t="s">
        <v>102</v>
      </c>
      <c r="K143">
        <v>7.8</v>
      </c>
      <c r="L143">
        <v>2</v>
      </c>
      <c r="M143" t="s">
        <v>49</v>
      </c>
      <c r="N143">
        <v>4</v>
      </c>
      <c r="O143">
        <v>8</v>
      </c>
      <c r="P143">
        <v>6</v>
      </c>
      <c r="Q143">
        <v>9</v>
      </c>
      <c r="R143">
        <v>6</v>
      </c>
      <c r="S143">
        <v>7</v>
      </c>
      <c r="T143">
        <v>7.4</v>
      </c>
      <c r="U143" t="s">
        <v>50</v>
      </c>
      <c r="V143" t="s">
        <v>40</v>
      </c>
      <c r="W143" t="s">
        <v>103</v>
      </c>
      <c r="X143" t="s">
        <v>42</v>
      </c>
      <c r="Y143" t="s">
        <v>43</v>
      </c>
      <c r="Z143" t="s">
        <v>44</v>
      </c>
      <c r="AA143" s="1">
        <v>44693</v>
      </c>
      <c r="AB143" t="s">
        <v>42</v>
      </c>
      <c r="AC143" t="s">
        <v>42</v>
      </c>
      <c r="AD143" t="s">
        <v>120</v>
      </c>
      <c r="AE143">
        <v>0</v>
      </c>
      <c r="AF143">
        <v>57.1</v>
      </c>
      <c r="AG143">
        <v>56959.927444000001</v>
      </c>
      <c r="AH143" t="s">
        <v>53</v>
      </c>
      <c r="AI143">
        <v>0</v>
      </c>
      <c r="AL143">
        <v>0</v>
      </c>
      <c r="AM143" t="str">
        <f t="shared" si="2"/>
        <v>0</v>
      </c>
    </row>
    <row r="144" spans="1:39" x14ac:dyDescent="0.35">
      <c r="A144">
        <v>17</v>
      </c>
      <c r="B144" t="s">
        <v>33</v>
      </c>
      <c r="C144">
        <v>17</v>
      </c>
      <c r="D144">
        <v>223</v>
      </c>
      <c r="E144">
        <v>297</v>
      </c>
      <c r="F144" t="s">
        <v>122</v>
      </c>
      <c r="G144" t="s">
        <v>35</v>
      </c>
      <c r="H144" t="s">
        <v>100</v>
      </c>
      <c r="I144" t="s">
        <v>122</v>
      </c>
      <c r="J144" t="s">
        <v>123</v>
      </c>
      <c r="K144">
        <v>6</v>
      </c>
      <c r="L144">
        <v>2</v>
      </c>
      <c r="M144" t="s">
        <v>38</v>
      </c>
      <c r="N144">
        <v>0</v>
      </c>
      <c r="O144">
        <v>9</v>
      </c>
      <c r="P144">
        <v>8</v>
      </c>
      <c r="Q144">
        <v>8</v>
      </c>
      <c r="R144">
        <v>8</v>
      </c>
      <c r="S144">
        <v>9</v>
      </c>
      <c r="T144">
        <v>8.6999999999999993</v>
      </c>
      <c r="U144" t="s">
        <v>58</v>
      </c>
      <c r="V144" t="s">
        <v>63</v>
      </c>
      <c r="W144" t="s">
        <v>117</v>
      </c>
      <c r="X144" t="s">
        <v>42</v>
      </c>
      <c r="Y144" t="s">
        <v>43</v>
      </c>
      <c r="Z144" t="s">
        <v>44</v>
      </c>
      <c r="AA144" s="1">
        <v>44693</v>
      </c>
      <c r="AB144" t="s">
        <v>42</v>
      </c>
      <c r="AC144" t="s">
        <v>42</v>
      </c>
      <c r="AD144" t="s">
        <v>124</v>
      </c>
      <c r="AE144">
        <v>0</v>
      </c>
      <c r="AF144">
        <v>24.9</v>
      </c>
      <c r="AG144">
        <v>24570.112233</v>
      </c>
      <c r="AH144" t="s">
        <v>58</v>
      </c>
      <c r="AI144">
        <v>0</v>
      </c>
      <c r="AL144">
        <v>0</v>
      </c>
      <c r="AM144" t="str">
        <f t="shared" si="2"/>
        <v>0</v>
      </c>
    </row>
    <row r="145" spans="1:39" x14ac:dyDescent="0.35">
      <c r="A145">
        <v>86</v>
      </c>
      <c r="B145" t="s">
        <v>33</v>
      </c>
      <c r="C145">
        <v>86</v>
      </c>
      <c r="D145">
        <v>8</v>
      </c>
      <c r="E145">
        <v>144</v>
      </c>
      <c r="F145" t="s">
        <v>292</v>
      </c>
      <c r="G145" t="s">
        <v>35</v>
      </c>
      <c r="H145" t="s">
        <v>252</v>
      </c>
      <c r="I145" t="s">
        <v>292</v>
      </c>
      <c r="J145" t="s">
        <v>268</v>
      </c>
      <c r="K145">
        <v>8.9</v>
      </c>
      <c r="L145">
        <v>2</v>
      </c>
      <c r="M145" t="s">
        <v>38</v>
      </c>
      <c r="N145">
        <v>0</v>
      </c>
      <c r="O145">
        <v>7</v>
      </c>
      <c r="P145">
        <v>7</v>
      </c>
      <c r="Q145">
        <v>7</v>
      </c>
      <c r="R145">
        <v>8</v>
      </c>
      <c r="S145">
        <v>7</v>
      </c>
      <c r="T145">
        <v>7.1</v>
      </c>
      <c r="U145" t="s">
        <v>50</v>
      </c>
      <c r="V145" t="s">
        <v>40</v>
      </c>
      <c r="W145" t="s">
        <v>278</v>
      </c>
      <c r="X145" t="s">
        <v>42</v>
      </c>
      <c r="Y145" t="s">
        <v>43</v>
      </c>
      <c r="Z145" t="s">
        <v>44</v>
      </c>
      <c r="AA145" s="1">
        <v>44693</v>
      </c>
      <c r="AB145">
        <v>3.3</v>
      </c>
      <c r="AC145" t="s">
        <v>58</v>
      </c>
      <c r="AD145" t="s">
        <v>279</v>
      </c>
      <c r="AE145">
        <v>0</v>
      </c>
      <c r="AF145">
        <v>66.400000000000006</v>
      </c>
      <c r="AG145">
        <v>50522.046269999999</v>
      </c>
      <c r="AH145" t="s">
        <v>53</v>
      </c>
      <c r="AI145">
        <v>0</v>
      </c>
      <c r="AL145">
        <v>0</v>
      </c>
      <c r="AM145" t="str">
        <f t="shared" si="2"/>
        <v>0</v>
      </c>
    </row>
    <row r="146" spans="1:39" x14ac:dyDescent="0.35">
      <c r="A146">
        <v>155</v>
      </c>
      <c r="B146" t="s">
        <v>33</v>
      </c>
      <c r="C146">
        <v>155</v>
      </c>
      <c r="D146">
        <v>85</v>
      </c>
      <c r="E146">
        <v>335</v>
      </c>
      <c r="F146" t="s">
        <v>424</v>
      </c>
      <c r="G146" t="s">
        <v>35</v>
      </c>
      <c r="H146" t="s">
        <v>36</v>
      </c>
      <c r="I146" t="s">
        <v>424</v>
      </c>
      <c r="J146" t="s">
        <v>37</v>
      </c>
      <c r="K146">
        <v>8.8000000000000007</v>
      </c>
      <c r="L146">
        <v>2</v>
      </c>
      <c r="M146" t="s">
        <v>38</v>
      </c>
      <c r="N146">
        <v>1</v>
      </c>
      <c r="O146">
        <v>9.3000000000000007</v>
      </c>
      <c r="P146">
        <v>10</v>
      </c>
      <c r="Q146">
        <v>9</v>
      </c>
      <c r="R146">
        <v>9</v>
      </c>
      <c r="S146">
        <v>9</v>
      </c>
      <c r="T146">
        <v>9.3000000000000007</v>
      </c>
      <c r="U146" t="s">
        <v>39</v>
      </c>
      <c r="V146" t="s">
        <v>40</v>
      </c>
      <c r="W146" t="s">
        <v>41</v>
      </c>
      <c r="X146" t="s">
        <v>42</v>
      </c>
      <c r="Y146" t="s">
        <v>43</v>
      </c>
      <c r="Z146" t="s">
        <v>44</v>
      </c>
      <c r="AA146" s="1">
        <v>44693</v>
      </c>
      <c r="AB146">
        <v>2.7</v>
      </c>
      <c r="AC146" t="s">
        <v>58</v>
      </c>
      <c r="AD146" t="s">
        <v>45</v>
      </c>
      <c r="AE146">
        <v>0</v>
      </c>
      <c r="AF146">
        <v>33.075000000000003</v>
      </c>
      <c r="AG146">
        <v>32240.523604999998</v>
      </c>
      <c r="AH146" t="s">
        <v>39</v>
      </c>
      <c r="AI146">
        <v>0</v>
      </c>
      <c r="AL146">
        <v>0</v>
      </c>
      <c r="AM146" t="str">
        <f t="shared" si="2"/>
        <v>0</v>
      </c>
    </row>
    <row r="147" spans="1:39" x14ac:dyDescent="0.35">
      <c r="A147">
        <v>81</v>
      </c>
      <c r="B147" t="s">
        <v>33</v>
      </c>
      <c r="C147">
        <v>81</v>
      </c>
      <c r="D147">
        <v>306</v>
      </c>
      <c r="E147">
        <v>160</v>
      </c>
      <c r="F147" t="s">
        <v>285</v>
      </c>
      <c r="G147" t="s">
        <v>67</v>
      </c>
      <c r="H147" t="s">
        <v>68</v>
      </c>
      <c r="I147" t="s">
        <v>285</v>
      </c>
      <c r="J147" t="s">
        <v>69</v>
      </c>
      <c r="K147">
        <v>10</v>
      </c>
      <c r="L147">
        <v>2</v>
      </c>
      <c r="M147" t="s">
        <v>38</v>
      </c>
      <c r="N147">
        <v>0</v>
      </c>
      <c r="O147">
        <v>8</v>
      </c>
      <c r="P147">
        <v>8</v>
      </c>
      <c r="Q147">
        <v>7</v>
      </c>
      <c r="R147">
        <v>8</v>
      </c>
      <c r="S147">
        <v>7</v>
      </c>
      <c r="T147">
        <v>7.7</v>
      </c>
      <c r="U147" t="s">
        <v>58</v>
      </c>
      <c r="V147" t="s">
        <v>89</v>
      </c>
      <c r="W147" t="s">
        <v>286</v>
      </c>
      <c r="X147" t="s">
        <v>42</v>
      </c>
      <c r="Y147" t="s">
        <v>43</v>
      </c>
      <c r="Z147" t="s">
        <v>44</v>
      </c>
      <c r="AA147" s="1">
        <v>44693</v>
      </c>
      <c r="AB147">
        <v>2.7</v>
      </c>
      <c r="AC147" t="s">
        <v>58</v>
      </c>
      <c r="AD147" t="s">
        <v>274</v>
      </c>
      <c r="AE147">
        <v>0</v>
      </c>
      <c r="AF147">
        <v>43.36</v>
      </c>
      <c r="AG147">
        <v>37224.121048000001</v>
      </c>
      <c r="AH147" t="s">
        <v>58</v>
      </c>
      <c r="AI147">
        <v>1</v>
      </c>
      <c r="AJ147">
        <v>-100</v>
      </c>
      <c r="AM147" t="str">
        <f t="shared" si="2"/>
        <v>-100</v>
      </c>
    </row>
    <row r="148" spans="1:39" x14ac:dyDescent="0.35">
      <c r="A148">
        <v>139</v>
      </c>
      <c r="B148" t="s">
        <v>33</v>
      </c>
      <c r="C148">
        <v>139</v>
      </c>
      <c r="D148">
        <v>61</v>
      </c>
      <c r="E148">
        <v>156</v>
      </c>
      <c r="F148" t="s">
        <v>395</v>
      </c>
      <c r="G148" t="s">
        <v>67</v>
      </c>
      <c r="H148" t="s">
        <v>68</v>
      </c>
      <c r="I148" t="s">
        <v>395</v>
      </c>
      <c r="J148" t="s">
        <v>334</v>
      </c>
      <c r="K148">
        <v>10</v>
      </c>
      <c r="L148">
        <v>2</v>
      </c>
      <c r="M148" t="s">
        <v>38</v>
      </c>
      <c r="N148">
        <v>0</v>
      </c>
      <c r="O148">
        <v>9</v>
      </c>
      <c r="P148">
        <v>8</v>
      </c>
      <c r="Q148">
        <v>7</v>
      </c>
      <c r="R148">
        <v>8</v>
      </c>
      <c r="S148">
        <v>8</v>
      </c>
      <c r="T148">
        <v>8.4</v>
      </c>
      <c r="U148" t="s">
        <v>58</v>
      </c>
      <c r="V148" t="s">
        <v>80</v>
      </c>
      <c r="W148" t="s">
        <v>396</v>
      </c>
      <c r="X148" t="s">
        <v>42</v>
      </c>
      <c r="Y148" t="s">
        <v>43</v>
      </c>
      <c r="Z148" t="s">
        <v>44</v>
      </c>
      <c r="AA148" s="1">
        <v>44693</v>
      </c>
      <c r="AB148">
        <v>2.5</v>
      </c>
      <c r="AC148" t="s">
        <v>58</v>
      </c>
      <c r="AD148" t="s">
        <v>397</v>
      </c>
      <c r="AE148">
        <v>0</v>
      </c>
      <c r="AF148">
        <v>28.6</v>
      </c>
      <c r="AG148">
        <v>22266.695852000001</v>
      </c>
      <c r="AH148" t="s">
        <v>58</v>
      </c>
      <c r="AI148">
        <v>1</v>
      </c>
      <c r="AJ148">
        <v>-100</v>
      </c>
      <c r="AM148" t="str">
        <f t="shared" si="2"/>
        <v>-100</v>
      </c>
    </row>
    <row r="149" spans="1:39" x14ac:dyDescent="0.35">
      <c r="A149">
        <v>80</v>
      </c>
      <c r="B149" t="s">
        <v>33</v>
      </c>
      <c r="C149">
        <v>80</v>
      </c>
      <c r="D149">
        <v>305</v>
      </c>
      <c r="E149">
        <v>159</v>
      </c>
      <c r="F149" t="s">
        <v>283</v>
      </c>
      <c r="G149" t="s">
        <v>67</v>
      </c>
      <c r="H149" t="s">
        <v>68</v>
      </c>
      <c r="I149" t="s">
        <v>283</v>
      </c>
      <c r="J149" t="s">
        <v>69</v>
      </c>
      <c r="K149">
        <v>103</v>
      </c>
      <c r="L149">
        <v>2</v>
      </c>
      <c r="M149" t="s">
        <v>38</v>
      </c>
      <c r="N149">
        <v>0</v>
      </c>
      <c r="O149">
        <v>8</v>
      </c>
      <c r="P149">
        <v>8</v>
      </c>
      <c r="Q149">
        <v>7</v>
      </c>
      <c r="R149">
        <v>7</v>
      </c>
      <c r="S149">
        <v>8</v>
      </c>
      <c r="T149">
        <v>7.8</v>
      </c>
      <c r="U149" t="s">
        <v>58</v>
      </c>
      <c r="V149" t="s">
        <v>40</v>
      </c>
      <c r="W149" t="s">
        <v>244</v>
      </c>
      <c r="X149" t="s">
        <v>42</v>
      </c>
      <c r="Y149" t="s">
        <v>43</v>
      </c>
      <c r="Z149" t="s">
        <v>44</v>
      </c>
      <c r="AA149" s="1">
        <v>44693</v>
      </c>
      <c r="AB149">
        <v>3.2</v>
      </c>
      <c r="AC149" t="s">
        <v>58</v>
      </c>
      <c r="AD149" t="s">
        <v>284</v>
      </c>
      <c r="AE149">
        <v>0</v>
      </c>
      <c r="AF149">
        <v>36</v>
      </c>
      <c r="AG149">
        <v>35926.413949000002</v>
      </c>
      <c r="AH149" t="s">
        <v>58</v>
      </c>
      <c r="AI149">
        <v>1</v>
      </c>
      <c r="AJ149">
        <v>-100</v>
      </c>
      <c r="AM149" t="str">
        <f t="shared" si="2"/>
        <v>-100</v>
      </c>
    </row>
    <row r="150" spans="1:39" x14ac:dyDescent="0.35">
      <c r="A150">
        <v>116</v>
      </c>
      <c r="B150" t="s">
        <v>33</v>
      </c>
      <c r="C150">
        <v>116</v>
      </c>
      <c r="D150">
        <v>26</v>
      </c>
      <c r="E150">
        <v>302</v>
      </c>
      <c r="F150" t="s">
        <v>350</v>
      </c>
      <c r="G150" t="s">
        <v>67</v>
      </c>
      <c r="H150" t="s">
        <v>133</v>
      </c>
      <c r="I150" t="s">
        <v>350</v>
      </c>
      <c r="J150" t="s">
        <v>138</v>
      </c>
      <c r="K150">
        <v>9</v>
      </c>
      <c r="L150">
        <v>2</v>
      </c>
      <c r="M150" t="s">
        <v>38</v>
      </c>
      <c r="N150">
        <v>3</v>
      </c>
      <c r="O150">
        <v>8</v>
      </c>
      <c r="P150">
        <v>8</v>
      </c>
      <c r="Q150">
        <v>8</v>
      </c>
      <c r="R150">
        <v>8</v>
      </c>
      <c r="S150">
        <v>8</v>
      </c>
      <c r="T150">
        <v>8</v>
      </c>
      <c r="U150" t="s">
        <v>58</v>
      </c>
      <c r="V150" t="s">
        <v>40</v>
      </c>
      <c r="W150" t="s">
        <v>135</v>
      </c>
      <c r="X150" t="s">
        <v>42</v>
      </c>
      <c r="Y150" t="s">
        <v>43</v>
      </c>
      <c r="Z150" t="s">
        <v>44</v>
      </c>
      <c r="AA150" s="1">
        <v>44693</v>
      </c>
      <c r="AB150" t="s">
        <v>42</v>
      </c>
      <c r="AC150" t="s">
        <v>42</v>
      </c>
      <c r="AD150" t="s">
        <v>351</v>
      </c>
      <c r="AE150">
        <v>0</v>
      </c>
      <c r="AF150">
        <v>46.68</v>
      </c>
      <c r="AG150">
        <v>47835.460770999998</v>
      </c>
      <c r="AH150" t="s">
        <v>58</v>
      </c>
      <c r="AI150">
        <v>0</v>
      </c>
      <c r="AL150">
        <v>0</v>
      </c>
      <c r="AM150" t="str">
        <f t="shared" si="2"/>
        <v>0</v>
      </c>
    </row>
    <row r="151" spans="1:39" x14ac:dyDescent="0.35">
      <c r="A151">
        <v>58</v>
      </c>
      <c r="B151" t="s">
        <v>33</v>
      </c>
      <c r="C151">
        <v>58</v>
      </c>
      <c r="D151">
        <v>273</v>
      </c>
      <c r="E151">
        <v>192</v>
      </c>
      <c r="F151" t="s">
        <v>229</v>
      </c>
      <c r="G151" t="s">
        <v>35</v>
      </c>
      <c r="H151" t="s">
        <v>73</v>
      </c>
      <c r="I151" t="s">
        <v>229</v>
      </c>
      <c r="J151" t="s">
        <v>230</v>
      </c>
      <c r="K151">
        <v>12</v>
      </c>
      <c r="L151">
        <v>2</v>
      </c>
      <c r="M151" t="s">
        <v>49</v>
      </c>
      <c r="N151">
        <v>8</v>
      </c>
      <c r="O151">
        <v>8</v>
      </c>
      <c r="P151">
        <v>8</v>
      </c>
      <c r="Q151">
        <v>8</v>
      </c>
      <c r="R151">
        <v>7</v>
      </c>
      <c r="S151">
        <v>7</v>
      </c>
      <c r="T151">
        <v>7.7</v>
      </c>
      <c r="U151" t="s">
        <v>58</v>
      </c>
      <c r="V151" t="s">
        <v>40</v>
      </c>
      <c r="W151" t="s">
        <v>75</v>
      </c>
      <c r="X151" t="s">
        <v>42</v>
      </c>
      <c r="Y151" t="s">
        <v>43</v>
      </c>
      <c r="Z151" t="s">
        <v>44</v>
      </c>
      <c r="AA151" s="1">
        <v>44693</v>
      </c>
      <c r="AB151">
        <v>3.6</v>
      </c>
      <c r="AC151" t="s">
        <v>50</v>
      </c>
      <c r="AD151" t="s">
        <v>231</v>
      </c>
      <c r="AE151">
        <v>0</v>
      </c>
      <c r="AF151">
        <v>87.97</v>
      </c>
      <c r="AG151">
        <v>90200.570632999996</v>
      </c>
      <c r="AH151" t="s">
        <v>58</v>
      </c>
      <c r="AI151">
        <v>1</v>
      </c>
      <c r="AJ151">
        <v>-100</v>
      </c>
      <c r="AM151" t="str">
        <f t="shared" si="2"/>
        <v>-100</v>
      </c>
    </row>
    <row r="152" spans="1:39" x14ac:dyDescent="0.35">
      <c r="A152">
        <v>108</v>
      </c>
      <c r="B152" t="s">
        <v>33</v>
      </c>
      <c r="C152">
        <v>108</v>
      </c>
      <c r="D152">
        <v>56</v>
      </c>
      <c r="E152">
        <v>20</v>
      </c>
      <c r="F152" t="s">
        <v>336</v>
      </c>
      <c r="G152" t="s">
        <v>67</v>
      </c>
      <c r="H152" t="s">
        <v>326</v>
      </c>
      <c r="I152" t="s">
        <v>336</v>
      </c>
      <c r="J152" t="s">
        <v>221</v>
      </c>
      <c r="K152">
        <v>22</v>
      </c>
      <c r="L152">
        <v>4</v>
      </c>
      <c r="M152" t="s">
        <v>38</v>
      </c>
      <c r="N152">
        <v>0</v>
      </c>
      <c r="O152">
        <v>9</v>
      </c>
      <c r="P152">
        <v>9</v>
      </c>
      <c r="Q152">
        <v>9</v>
      </c>
      <c r="R152">
        <v>8</v>
      </c>
      <c r="S152">
        <v>9</v>
      </c>
      <c r="T152">
        <v>8.9</v>
      </c>
      <c r="U152" t="s">
        <v>58</v>
      </c>
      <c r="V152" t="s">
        <v>40</v>
      </c>
      <c r="W152" t="s">
        <v>337</v>
      </c>
      <c r="X152" t="s">
        <v>42</v>
      </c>
      <c r="Y152" t="s">
        <v>43</v>
      </c>
      <c r="Z152" t="s">
        <v>44</v>
      </c>
      <c r="AA152" s="1">
        <v>44693</v>
      </c>
      <c r="AB152">
        <v>2.9</v>
      </c>
      <c r="AC152" t="s">
        <v>58</v>
      </c>
      <c r="AD152" t="s">
        <v>338</v>
      </c>
      <c r="AE152">
        <v>0</v>
      </c>
      <c r="AF152">
        <v>10.4</v>
      </c>
      <c r="AG152">
        <v>1717.7231999999999</v>
      </c>
      <c r="AH152" t="s">
        <v>58</v>
      </c>
      <c r="AI152">
        <v>0</v>
      </c>
      <c r="AK152">
        <v>-120</v>
      </c>
      <c r="AM152" t="str">
        <f t="shared" si="2"/>
        <v>-120</v>
      </c>
    </row>
    <row r="153" spans="1:39" x14ac:dyDescent="0.35">
      <c r="A153">
        <v>12</v>
      </c>
      <c r="B153" t="s">
        <v>33</v>
      </c>
      <c r="C153">
        <v>12</v>
      </c>
      <c r="D153">
        <v>290</v>
      </c>
      <c r="E153">
        <v>272</v>
      </c>
      <c r="F153" t="s">
        <v>105</v>
      </c>
      <c r="G153" t="s">
        <v>35</v>
      </c>
      <c r="H153" t="s">
        <v>106</v>
      </c>
      <c r="I153" t="s">
        <v>105</v>
      </c>
      <c r="J153" t="s">
        <v>107</v>
      </c>
      <c r="K153">
        <v>7.9</v>
      </c>
      <c r="L153">
        <v>2</v>
      </c>
      <c r="M153" t="s">
        <v>38</v>
      </c>
      <c r="N153">
        <v>9</v>
      </c>
      <c r="O153">
        <v>5</v>
      </c>
      <c r="P153">
        <v>7</v>
      </c>
      <c r="Q153">
        <v>2</v>
      </c>
      <c r="R153">
        <v>2</v>
      </c>
      <c r="S153">
        <v>5</v>
      </c>
      <c r="T153">
        <v>4.5999999999999996</v>
      </c>
      <c r="U153" t="s">
        <v>79</v>
      </c>
      <c r="V153" t="s">
        <v>40</v>
      </c>
      <c r="W153" t="s">
        <v>108</v>
      </c>
      <c r="X153" t="s">
        <v>42</v>
      </c>
      <c r="Y153" t="s">
        <v>43</v>
      </c>
      <c r="Z153" t="s">
        <v>44</v>
      </c>
      <c r="AA153" s="1">
        <v>44693</v>
      </c>
      <c r="AB153" t="s">
        <v>42</v>
      </c>
      <c r="AC153" t="s">
        <v>42</v>
      </c>
      <c r="AD153" t="s">
        <v>109</v>
      </c>
      <c r="AE153">
        <v>0</v>
      </c>
      <c r="AF153">
        <v>23.4</v>
      </c>
      <c r="AG153">
        <v>23756.538950999999</v>
      </c>
      <c r="AH153" t="s">
        <v>53</v>
      </c>
      <c r="AI153">
        <v>0</v>
      </c>
      <c r="AL153">
        <v>0</v>
      </c>
      <c r="AM153" t="str">
        <f t="shared" si="2"/>
        <v>0</v>
      </c>
    </row>
    <row r="154" spans="1:39" x14ac:dyDescent="0.35">
      <c r="A154">
        <v>11</v>
      </c>
      <c r="B154" t="s">
        <v>33</v>
      </c>
      <c r="C154">
        <v>11</v>
      </c>
      <c r="D154">
        <v>376</v>
      </c>
      <c r="E154">
        <v>295</v>
      </c>
      <c r="F154" t="s">
        <v>42</v>
      </c>
      <c r="G154" t="s">
        <v>35</v>
      </c>
      <c r="H154" t="s">
        <v>100</v>
      </c>
      <c r="I154" t="s">
        <v>101</v>
      </c>
      <c r="J154" t="s">
        <v>102</v>
      </c>
      <c r="K154">
        <v>7.4</v>
      </c>
      <c r="L154">
        <v>2</v>
      </c>
      <c r="M154" t="s">
        <v>49</v>
      </c>
      <c r="N154">
        <v>0</v>
      </c>
      <c r="O154">
        <v>8</v>
      </c>
      <c r="P154">
        <v>6</v>
      </c>
      <c r="Q154">
        <v>5</v>
      </c>
      <c r="R154">
        <v>6</v>
      </c>
      <c r="S154">
        <v>7</v>
      </c>
      <c r="T154">
        <v>7.1</v>
      </c>
      <c r="U154" t="s">
        <v>50</v>
      </c>
      <c r="V154" t="s">
        <v>40</v>
      </c>
      <c r="W154" t="s">
        <v>103</v>
      </c>
      <c r="X154" t="s">
        <v>44</v>
      </c>
      <c r="Y154" s="1">
        <v>44631</v>
      </c>
      <c r="Z154" t="s">
        <v>44</v>
      </c>
      <c r="AA154" s="1">
        <v>44693</v>
      </c>
      <c r="AB154" t="s">
        <v>42</v>
      </c>
      <c r="AC154" t="s">
        <v>42</v>
      </c>
      <c r="AD154" t="s">
        <v>104</v>
      </c>
      <c r="AE154">
        <v>0</v>
      </c>
      <c r="AF154">
        <v>14.05</v>
      </c>
      <c r="AG154">
        <v>12788.065210000001</v>
      </c>
      <c r="AH154" t="s">
        <v>53</v>
      </c>
      <c r="AI154">
        <v>0</v>
      </c>
      <c r="AL154">
        <v>0</v>
      </c>
      <c r="AM154" t="str">
        <f t="shared" si="2"/>
        <v>0</v>
      </c>
    </row>
    <row r="155" spans="1:39" x14ac:dyDescent="0.35">
      <c r="A155">
        <v>117</v>
      </c>
      <c r="B155" t="s">
        <v>33</v>
      </c>
      <c r="C155">
        <v>117</v>
      </c>
      <c r="D155">
        <v>37</v>
      </c>
      <c r="E155">
        <v>65</v>
      </c>
      <c r="F155" t="s">
        <v>352</v>
      </c>
      <c r="G155" t="s">
        <v>35</v>
      </c>
      <c r="H155" t="s">
        <v>126</v>
      </c>
      <c r="I155" t="s">
        <v>352</v>
      </c>
      <c r="J155" t="s">
        <v>353</v>
      </c>
      <c r="K155">
        <v>18</v>
      </c>
      <c r="L155">
        <v>4</v>
      </c>
      <c r="M155" t="s">
        <v>38</v>
      </c>
      <c r="N155">
        <v>0</v>
      </c>
      <c r="O155">
        <v>8</v>
      </c>
      <c r="P155">
        <v>8</v>
      </c>
      <c r="Q155">
        <v>7</v>
      </c>
      <c r="R155">
        <v>8</v>
      </c>
      <c r="S155">
        <v>8</v>
      </c>
      <c r="T155">
        <v>7.9</v>
      </c>
      <c r="U155" t="s">
        <v>58</v>
      </c>
      <c r="V155" t="s">
        <v>40</v>
      </c>
      <c r="W155" t="s">
        <v>161</v>
      </c>
      <c r="X155" t="s">
        <v>42</v>
      </c>
      <c r="Y155" t="s">
        <v>43</v>
      </c>
      <c r="Z155" t="s">
        <v>44</v>
      </c>
      <c r="AA155" s="1">
        <v>44693</v>
      </c>
      <c r="AB155">
        <v>2.7</v>
      </c>
      <c r="AC155" t="s">
        <v>58</v>
      </c>
      <c r="AD155" t="s">
        <v>354</v>
      </c>
      <c r="AE155">
        <v>0</v>
      </c>
      <c r="AF155">
        <v>9.0500000000000007</v>
      </c>
      <c r="AG155">
        <v>10409.584002</v>
      </c>
      <c r="AH155" t="s">
        <v>58</v>
      </c>
      <c r="AI155">
        <v>1</v>
      </c>
      <c r="AJ155">
        <v>-100</v>
      </c>
      <c r="AM155" t="str">
        <f t="shared" si="2"/>
        <v>-100</v>
      </c>
    </row>
    <row r="156" spans="1:39" x14ac:dyDescent="0.35">
      <c r="A156">
        <v>126</v>
      </c>
      <c r="B156" t="s">
        <v>33</v>
      </c>
      <c r="C156">
        <v>126</v>
      </c>
      <c r="D156">
        <v>34</v>
      </c>
      <c r="E156">
        <v>82</v>
      </c>
      <c r="F156" t="s">
        <v>369</v>
      </c>
      <c r="G156" t="s">
        <v>67</v>
      </c>
      <c r="H156" t="s">
        <v>126</v>
      </c>
      <c r="I156" t="s">
        <v>369</v>
      </c>
      <c r="J156" t="s">
        <v>165</v>
      </c>
      <c r="K156">
        <v>18</v>
      </c>
      <c r="L156">
        <v>4</v>
      </c>
      <c r="M156" t="s">
        <v>38</v>
      </c>
      <c r="N156">
        <v>0</v>
      </c>
      <c r="O156">
        <v>9</v>
      </c>
      <c r="P156">
        <v>9</v>
      </c>
      <c r="Q156">
        <v>9</v>
      </c>
      <c r="R156">
        <v>9</v>
      </c>
      <c r="S156">
        <v>9</v>
      </c>
      <c r="T156">
        <v>9</v>
      </c>
      <c r="U156" t="s">
        <v>39</v>
      </c>
      <c r="V156" t="s">
        <v>89</v>
      </c>
      <c r="W156" t="s">
        <v>128</v>
      </c>
      <c r="X156" t="s">
        <v>42</v>
      </c>
      <c r="Y156" t="s">
        <v>43</v>
      </c>
      <c r="Z156" t="s">
        <v>44</v>
      </c>
      <c r="AA156" s="1">
        <v>44693</v>
      </c>
      <c r="AB156">
        <v>2.5</v>
      </c>
      <c r="AC156" t="s">
        <v>58</v>
      </c>
      <c r="AD156" t="s">
        <v>370</v>
      </c>
      <c r="AE156">
        <v>0</v>
      </c>
      <c r="AF156">
        <v>3</v>
      </c>
      <c r="AG156">
        <v>1917.631408</v>
      </c>
      <c r="AH156" t="s">
        <v>39</v>
      </c>
      <c r="AI156">
        <v>1</v>
      </c>
      <c r="AJ156">
        <v>-100</v>
      </c>
      <c r="AM156" t="str">
        <f t="shared" si="2"/>
        <v>-100</v>
      </c>
    </row>
    <row r="157" spans="1:39" x14ac:dyDescent="0.35">
      <c r="A157">
        <v>137</v>
      </c>
      <c r="B157" t="s">
        <v>33</v>
      </c>
      <c r="C157">
        <v>137</v>
      </c>
      <c r="D157">
        <v>54</v>
      </c>
      <c r="E157">
        <v>95</v>
      </c>
      <c r="F157" t="s">
        <v>392</v>
      </c>
      <c r="G157" t="s">
        <v>67</v>
      </c>
      <c r="H157" t="s">
        <v>233</v>
      </c>
      <c r="I157" t="s">
        <v>392</v>
      </c>
      <c r="J157" t="s">
        <v>138</v>
      </c>
      <c r="K157">
        <v>17.600000000000001</v>
      </c>
      <c r="L157">
        <v>4</v>
      </c>
      <c r="M157" t="s">
        <v>38</v>
      </c>
      <c r="N157">
        <v>0</v>
      </c>
      <c r="O157">
        <v>9</v>
      </c>
      <c r="P157">
        <v>9</v>
      </c>
      <c r="Q157">
        <v>9</v>
      </c>
      <c r="R157">
        <v>9</v>
      </c>
      <c r="S157">
        <v>10</v>
      </c>
      <c r="T157">
        <v>9.1999999999999993</v>
      </c>
      <c r="U157" t="s">
        <v>39</v>
      </c>
      <c r="V157" t="s">
        <v>112</v>
      </c>
      <c r="W157" t="s">
        <v>191</v>
      </c>
      <c r="X157" t="s">
        <v>42</v>
      </c>
      <c r="Y157" t="s">
        <v>43</v>
      </c>
      <c r="Z157" t="s">
        <v>44</v>
      </c>
      <c r="AA157" s="1">
        <v>44693</v>
      </c>
      <c r="AB157" t="s">
        <v>42</v>
      </c>
      <c r="AC157" t="s">
        <v>42</v>
      </c>
      <c r="AD157" t="s">
        <v>393</v>
      </c>
      <c r="AE157">
        <v>0</v>
      </c>
      <c r="AF157">
        <v>4.95</v>
      </c>
      <c r="AG157">
        <v>6869.2618210000001</v>
      </c>
      <c r="AH157" t="s">
        <v>39</v>
      </c>
      <c r="AI157">
        <v>1</v>
      </c>
      <c r="AJ157">
        <v>-100</v>
      </c>
      <c r="AM157" t="str">
        <f t="shared" si="2"/>
        <v>-100</v>
      </c>
    </row>
    <row r="158" spans="1:39" x14ac:dyDescent="0.35">
      <c r="A158">
        <v>120</v>
      </c>
      <c r="B158" t="s">
        <v>33</v>
      </c>
      <c r="C158">
        <v>120</v>
      </c>
      <c r="D158">
        <v>28</v>
      </c>
      <c r="E158">
        <v>190</v>
      </c>
      <c r="F158" t="s">
        <v>358</v>
      </c>
      <c r="G158" t="s">
        <v>35</v>
      </c>
      <c r="H158" t="s">
        <v>73</v>
      </c>
      <c r="I158" t="s">
        <v>358</v>
      </c>
      <c r="J158" t="s">
        <v>248</v>
      </c>
      <c r="K158">
        <v>12.3</v>
      </c>
      <c r="L158">
        <v>2</v>
      </c>
      <c r="M158" t="s">
        <v>49</v>
      </c>
      <c r="N158">
        <v>0</v>
      </c>
      <c r="O158">
        <v>9</v>
      </c>
      <c r="P158">
        <v>8</v>
      </c>
      <c r="Q158">
        <v>8</v>
      </c>
      <c r="R158">
        <v>7</v>
      </c>
      <c r="S158">
        <v>7</v>
      </c>
      <c r="T158">
        <v>8.1999999999999993</v>
      </c>
      <c r="U158" t="s">
        <v>58</v>
      </c>
      <c r="V158" t="s">
        <v>112</v>
      </c>
      <c r="W158" t="s">
        <v>249</v>
      </c>
      <c r="X158" t="s">
        <v>42</v>
      </c>
      <c r="Y158" t="s">
        <v>43</v>
      </c>
      <c r="Z158" t="s">
        <v>44</v>
      </c>
      <c r="AA158" s="1">
        <v>44693</v>
      </c>
      <c r="AB158">
        <v>3.5</v>
      </c>
      <c r="AC158" t="s">
        <v>50</v>
      </c>
      <c r="AD158" t="s">
        <v>250</v>
      </c>
      <c r="AE158">
        <v>0</v>
      </c>
      <c r="AF158">
        <v>23.56</v>
      </c>
      <c r="AG158">
        <v>15984.735075000001</v>
      </c>
      <c r="AH158" t="s">
        <v>58</v>
      </c>
      <c r="AI158">
        <v>1</v>
      </c>
      <c r="AJ158">
        <v>-100</v>
      </c>
      <c r="AM158" t="str">
        <f t="shared" si="2"/>
        <v>-100</v>
      </c>
    </row>
    <row r="159" spans="1:39" x14ac:dyDescent="0.35">
      <c r="A159">
        <v>95</v>
      </c>
      <c r="B159" t="s">
        <v>33</v>
      </c>
      <c r="C159">
        <v>95</v>
      </c>
      <c r="D159">
        <v>35</v>
      </c>
      <c r="E159">
        <v>209</v>
      </c>
      <c r="F159" t="s">
        <v>309</v>
      </c>
      <c r="G159" t="s">
        <v>35</v>
      </c>
      <c r="H159" t="s">
        <v>73</v>
      </c>
      <c r="I159" t="s">
        <v>309</v>
      </c>
      <c r="J159" t="s">
        <v>310</v>
      </c>
      <c r="K159">
        <v>12.3</v>
      </c>
      <c r="L159">
        <v>2</v>
      </c>
      <c r="M159" t="s">
        <v>38</v>
      </c>
      <c r="N159">
        <v>8</v>
      </c>
      <c r="O159">
        <v>9</v>
      </c>
      <c r="P159">
        <v>8</v>
      </c>
      <c r="Q159">
        <v>8</v>
      </c>
      <c r="R159">
        <v>8</v>
      </c>
      <c r="S159">
        <v>8</v>
      </c>
      <c r="T159">
        <v>8.5</v>
      </c>
      <c r="U159" t="s">
        <v>58</v>
      </c>
      <c r="V159" t="s">
        <v>40</v>
      </c>
      <c r="W159" t="s">
        <v>75</v>
      </c>
      <c r="X159" t="s">
        <v>42</v>
      </c>
      <c r="Y159" t="s">
        <v>43</v>
      </c>
      <c r="Z159" t="s">
        <v>44</v>
      </c>
      <c r="AA159" s="1">
        <v>44693</v>
      </c>
      <c r="AB159" t="s">
        <v>42</v>
      </c>
      <c r="AC159" t="s">
        <v>42</v>
      </c>
      <c r="AD159" t="s">
        <v>76</v>
      </c>
      <c r="AE159">
        <v>0</v>
      </c>
      <c r="AF159">
        <v>14.56</v>
      </c>
      <c r="AG159">
        <v>15407.920744999999</v>
      </c>
      <c r="AH159" t="s">
        <v>58</v>
      </c>
      <c r="AI159">
        <v>1</v>
      </c>
      <c r="AJ159">
        <v>-100</v>
      </c>
      <c r="AM159" t="str">
        <f t="shared" si="2"/>
        <v>-100</v>
      </c>
    </row>
    <row r="160" spans="1:39" x14ac:dyDescent="0.35">
      <c r="A160">
        <v>157</v>
      </c>
      <c r="B160" t="s">
        <v>33</v>
      </c>
      <c r="C160">
        <v>157</v>
      </c>
      <c r="D160">
        <v>72</v>
      </c>
      <c r="E160">
        <v>307</v>
      </c>
      <c r="F160" t="s">
        <v>427</v>
      </c>
      <c r="G160" t="s">
        <v>67</v>
      </c>
      <c r="H160" t="s">
        <v>133</v>
      </c>
      <c r="I160" t="s">
        <v>427</v>
      </c>
      <c r="J160" t="s">
        <v>138</v>
      </c>
      <c r="K160">
        <v>9.1999999999999993</v>
      </c>
      <c r="L160">
        <v>2</v>
      </c>
      <c r="M160" t="s">
        <v>38</v>
      </c>
      <c r="N160">
        <v>18</v>
      </c>
      <c r="O160">
        <v>5</v>
      </c>
      <c r="P160">
        <v>7</v>
      </c>
      <c r="Q160">
        <v>8</v>
      </c>
      <c r="R160">
        <v>7</v>
      </c>
      <c r="S160">
        <v>6</v>
      </c>
      <c r="T160">
        <v>5.9</v>
      </c>
      <c r="U160" t="s">
        <v>79</v>
      </c>
      <c r="V160" t="s">
        <v>40</v>
      </c>
      <c r="W160" t="s">
        <v>135</v>
      </c>
      <c r="X160" t="s">
        <v>42</v>
      </c>
      <c r="Y160" t="s">
        <v>43</v>
      </c>
      <c r="Z160" t="s">
        <v>44</v>
      </c>
      <c r="AA160" s="1">
        <v>44693</v>
      </c>
      <c r="AB160" t="s">
        <v>42</v>
      </c>
      <c r="AC160" t="s">
        <v>42</v>
      </c>
      <c r="AD160" t="s">
        <v>428</v>
      </c>
      <c r="AE160">
        <v>0</v>
      </c>
      <c r="AF160">
        <v>29.1</v>
      </c>
      <c r="AG160">
        <v>32619.072376</v>
      </c>
      <c r="AH160" t="s">
        <v>53</v>
      </c>
      <c r="AI160">
        <v>0</v>
      </c>
      <c r="AL160">
        <v>0</v>
      </c>
      <c r="AM160" t="str">
        <f t="shared" si="2"/>
        <v>0</v>
      </c>
    </row>
    <row r="161" spans="1:39" x14ac:dyDescent="0.35">
      <c r="A161">
        <v>47</v>
      </c>
      <c r="B161" t="s">
        <v>33</v>
      </c>
      <c r="C161">
        <v>47</v>
      </c>
      <c r="D161">
        <v>252</v>
      </c>
      <c r="E161">
        <v>26</v>
      </c>
      <c r="F161" t="s">
        <v>194</v>
      </c>
      <c r="G161" t="s">
        <v>35</v>
      </c>
      <c r="H161" t="s">
        <v>195</v>
      </c>
      <c r="I161" t="s">
        <v>194</v>
      </c>
      <c r="J161" t="s">
        <v>196</v>
      </c>
      <c r="K161">
        <v>7.2</v>
      </c>
      <c r="L161">
        <v>2</v>
      </c>
      <c r="M161" t="s">
        <v>57</v>
      </c>
      <c r="N161">
        <v>1</v>
      </c>
      <c r="O161">
        <v>6</v>
      </c>
      <c r="P161">
        <v>6</v>
      </c>
      <c r="Q161">
        <v>7</v>
      </c>
      <c r="R161">
        <v>5</v>
      </c>
      <c r="S161">
        <v>7</v>
      </c>
      <c r="T161">
        <v>6.2</v>
      </c>
      <c r="U161" t="s">
        <v>50</v>
      </c>
      <c r="V161" t="s">
        <v>40</v>
      </c>
      <c r="W161" t="s">
        <v>197</v>
      </c>
      <c r="X161" t="s">
        <v>42</v>
      </c>
      <c r="Y161" t="s">
        <v>43</v>
      </c>
      <c r="Z161" t="s">
        <v>44</v>
      </c>
      <c r="AA161" s="1">
        <v>44693</v>
      </c>
      <c r="AB161" t="s">
        <v>42</v>
      </c>
      <c r="AC161" t="s">
        <v>42</v>
      </c>
      <c r="AD161" t="s">
        <v>198</v>
      </c>
      <c r="AE161">
        <v>0</v>
      </c>
      <c r="AF161">
        <v>66.16</v>
      </c>
      <c r="AG161">
        <v>65837.440694999998</v>
      </c>
      <c r="AH161" t="s">
        <v>53</v>
      </c>
      <c r="AI161">
        <v>0</v>
      </c>
      <c r="AL161">
        <v>0</v>
      </c>
      <c r="AM161" t="str">
        <f t="shared" si="2"/>
        <v>0</v>
      </c>
    </row>
    <row r="162" spans="1:39" x14ac:dyDescent="0.35">
      <c r="A162">
        <v>1</v>
      </c>
      <c r="B162" t="s">
        <v>33</v>
      </c>
      <c r="C162">
        <v>1</v>
      </c>
      <c r="D162">
        <v>87</v>
      </c>
      <c r="E162">
        <v>371</v>
      </c>
      <c r="F162" t="s">
        <v>46</v>
      </c>
      <c r="G162" t="s">
        <v>35</v>
      </c>
      <c r="H162" t="s">
        <v>47</v>
      </c>
      <c r="I162" t="s">
        <v>46</v>
      </c>
      <c r="J162" t="s">
        <v>48</v>
      </c>
      <c r="K162">
        <v>9.1999999999999993</v>
      </c>
      <c r="L162">
        <v>2</v>
      </c>
      <c r="M162" t="s">
        <v>49</v>
      </c>
      <c r="N162">
        <v>3</v>
      </c>
      <c r="O162">
        <v>8</v>
      </c>
      <c r="P162">
        <v>8</v>
      </c>
      <c r="Q162">
        <v>10</v>
      </c>
      <c r="R162">
        <v>0</v>
      </c>
      <c r="S162">
        <v>8</v>
      </c>
      <c r="T162">
        <v>7.2</v>
      </c>
      <c r="U162" t="s">
        <v>50</v>
      </c>
      <c r="V162" t="s">
        <v>40</v>
      </c>
      <c r="W162" t="s">
        <v>51</v>
      </c>
      <c r="X162" t="s">
        <v>42</v>
      </c>
      <c r="Y162" t="s">
        <v>43</v>
      </c>
      <c r="Z162" t="s">
        <v>44</v>
      </c>
      <c r="AA162" s="1">
        <v>44693</v>
      </c>
      <c r="AB162" t="s">
        <v>42</v>
      </c>
      <c r="AC162" t="s">
        <v>42</v>
      </c>
      <c r="AD162" t="s">
        <v>52</v>
      </c>
      <c r="AE162">
        <v>0</v>
      </c>
      <c r="AF162">
        <v>17.5</v>
      </c>
      <c r="AG162">
        <v>12199.393778</v>
      </c>
      <c r="AH162" t="s">
        <v>53</v>
      </c>
      <c r="AI162">
        <v>0</v>
      </c>
      <c r="AL162">
        <v>0</v>
      </c>
      <c r="AM162" t="str">
        <f t="shared" si="2"/>
        <v>0</v>
      </c>
    </row>
    <row r="163" spans="1:39" x14ac:dyDescent="0.35">
      <c r="A163">
        <v>152</v>
      </c>
      <c r="B163" t="s">
        <v>33</v>
      </c>
      <c r="C163">
        <v>152</v>
      </c>
      <c r="D163">
        <v>83</v>
      </c>
      <c r="E163">
        <v>324</v>
      </c>
      <c r="F163" t="s">
        <v>418</v>
      </c>
      <c r="G163" t="s">
        <v>67</v>
      </c>
      <c r="H163" t="s">
        <v>36</v>
      </c>
      <c r="I163" t="s">
        <v>418</v>
      </c>
      <c r="J163" t="s">
        <v>111</v>
      </c>
      <c r="K163">
        <v>8.6999999999999993</v>
      </c>
      <c r="L163">
        <v>2</v>
      </c>
      <c r="M163" t="s">
        <v>38</v>
      </c>
      <c r="N163">
        <v>0</v>
      </c>
      <c r="O163">
        <v>8</v>
      </c>
      <c r="P163">
        <v>7</v>
      </c>
      <c r="Q163">
        <v>8</v>
      </c>
      <c r="R163">
        <v>8.5</v>
      </c>
      <c r="S163">
        <v>8</v>
      </c>
      <c r="T163">
        <v>7.9</v>
      </c>
      <c r="U163" t="s">
        <v>58</v>
      </c>
      <c r="V163" t="s">
        <v>40</v>
      </c>
      <c r="W163" t="s">
        <v>41</v>
      </c>
      <c r="X163" t="s">
        <v>42</v>
      </c>
      <c r="Y163" t="s">
        <v>43</v>
      </c>
      <c r="Z163" t="s">
        <v>44</v>
      </c>
      <c r="AA163" s="1">
        <v>44693</v>
      </c>
      <c r="AB163">
        <v>2.5</v>
      </c>
      <c r="AC163" t="s">
        <v>58</v>
      </c>
      <c r="AD163" t="s">
        <v>45</v>
      </c>
      <c r="AE163">
        <v>0</v>
      </c>
      <c r="AF163">
        <v>18</v>
      </c>
      <c r="AG163">
        <v>18736.935652</v>
      </c>
      <c r="AH163" t="s">
        <v>58</v>
      </c>
      <c r="AI163">
        <v>0</v>
      </c>
      <c r="AL163">
        <v>0</v>
      </c>
      <c r="AM163" t="str">
        <f t="shared" si="2"/>
        <v>0</v>
      </c>
    </row>
    <row r="164" spans="1:39" x14ac:dyDescent="0.35">
      <c r="A164">
        <v>94</v>
      </c>
      <c r="B164" t="s">
        <v>33</v>
      </c>
      <c r="C164">
        <v>94</v>
      </c>
      <c r="D164">
        <v>11</v>
      </c>
      <c r="E164">
        <v>136</v>
      </c>
      <c r="F164" t="s">
        <v>307</v>
      </c>
      <c r="G164" t="s">
        <v>35</v>
      </c>
      <c r="H164" t="s">
        <v>225</v>
      </c>
      <c r="I164" t="s">
        <v>307</v>
      </c>
      <c r="J164" t="s">
        <v>308</v>
      </c>
      <c r="K164">
        <v>8</v>
      </c>
      <c r="L164">
        <v>2</v>
      </c>
      <c r="M164" t="s">
        <v>57</v>
      </c>
      <c r="N164">
        <v>0</v>
      </c>
      <c r="O164">
        <v>5</v>
      </c>
      <c r="P164">
        <v>5</v>
      </c>
      <c r="Q164">
        <v>7</v>
      </c>
      <c r="R164">
        <v>5</v>
      </c>
      <c r="S164">
        <v>7</v>
      </c>
      <c r="T164">
        <v>5.6</v>
      </c>
      <c r="U164" t="s">
        <v>79</v>
      </c>
      <c r="V164" t="s">
        <v>40</v>
      </c>
      <c r="W164" t="s">
        <v>227</v>
      </c>
      <c r="X164" t="s">
        <v>42</v>
      </c>
      <c r="Y164" t="s">
        <v>43</v>
      </c>
      <c r="Z164" t="s">
        <v>44</v>
      </c>
      <c r="AA164" s="1">
        <v>44693</v>
      </c>
      <c r="AB164">
        <v>7.5</v>
      </c>
      <c r="AC164" t="s">
        <v>79</v>
      </c>
      <c r="AD164" t="s">
        <v>42</v>
      </c>
      <c r="AE164">
        <v>0</v>
      </c>
      <c r="AF164">
        <v>6.42</v>
      </c>
      <c r="AG164">
        <v>5926.8150530000003</v>
      </c>
      <c r="AH164" t="s">
        <v>53</v>
      </c>
      <c r="AI164">
        <v>0</v>
      </c>
      <c r="AK164">
        <v>-120</v>
      </c>
      <c r="AM164" t="str">
        <f t="shared" si="2"/>
        <v>-120</v>
      </c>
    </row>
    <row r="165" spans="1:39" x14ac:dyDescent="0.35">
      <c r="A165">
        <v>179</v>
      </c>
      <c r="B165" t="s">
        <v>33</v>
      </c>
      <c r="C165">
        <v>179</v>
      </c>
      <c r="D165">
        <v>103</v>
      </c>
      <c r="E165">
        <v>93</v>
      </c>
      <c r="F165" t="s">
        <v>465</v>
      </c>
      <c r="G165" t="s">
        <v>67</v>
      </c>
      <c r="H165" t="s">
        <v>233</v>
      </c>
      <c r="I165" t="s">
        <v>465</v>
      </c>
      <c r="J165" t="s">
        <v>138</v>
      </c>
      <c r="K165">
        <v>9.6999999999999993</v>
      </c>
      <c r="L165">
        <v>2</v>
      </c>
      <c r="M165" t="s">
        <v>49</v>
      </c>
      <c r="N165">
        <v>2</v>
      </c>
      <c r="O165">
        <v>7</v>
      </c>
      <c r="P165">
        <v>8</v>
      </c>
      <c r="Q165">
        <v>8</v>
      </c>
      <c r="R165">
        <v>8</v>
      </c>
      <c r="S165">
        <v>7</v>
      </c>
      <c r="T165">
        <v>7.3</v>
      </c>
      <c r="U165" t="s">
        <v>50</v>
      </c>
      <c r="V165" t="s">
        <v>40</v>
      </c>
      <c r="W165" t="s">
        <v>203</v>
      </c>
      <c r="X165" t="s">
        <v>42</v>
      </c>
      <c r="Y165" t="s">
        <v>43</v>
      </c>
      <c r="Z165" t="s">
        <v>44</v>
      </c>
      <c r="AA165" s="1">
        <v>44693</v>
      </c>
      <c r="AB165">
        <v>5.3</v>
      </c>
      <c r="AC165" t="s">
        <v>79</v>
      </c>
      <c r="AD165" t="s">
        <v>466</v>
      </c>
      <c r="AE165">
        <v>0</v>
      </c>
      <c r="AF165">
        <v>23.26</v>
      </c>
      <c r="AG165">
        <v>25488.078577</v>
      </c>
      <c r="AH165" t="s">
        <v>53</v>
      </c>
      <c r="AI165">
        <v>0</v>
      </c>
      <c r="AL165">
        <v>0</v>
      </c>
      <c r="AM165" t="str">
        <f t="shared" si="2"/>
        <v>0</v>
      </c>
    </row>
    <row r="166" spans="1:39" x14ac:dyDescent="0.35">
      <c r="A166">
        <v>14</v>
      </c>
      <c r="B166" t="s">
        <v>33</v>
      </c>
      <c r="C166">
        <v>14</v>
      </c>
      <c r="D166">
        <v>337</v>
      </c>
      <c r="E166">
        <v>287</v>
      </c>
      <c r="F166" t="s">
        <v>115</v>
      </c>
      <c r="G166" t="s">
        <v>35</v>
      </c>
      <c r="H166" t="s">
        <v>100</v>
      </c>
      <c r="I166" t="s">
        <v>115</v>
      </c>
      <c r="J166" t="s">
        <v>116</v>
      </c>
      <c r="K166">
        <v>10</v>
      </c>
      <c r="L166">
        <v>2</v>
      </c>
      <c r="M166" t="s">
        <v>49</v>
      </c>
      <c r="N166">
        <v>0</v>
      </c>
      <c r="O166">
        <v>7</v>
      </c>
      <c r="P166">
        <v>6</v>
      </c>
      <c r="Q166">
        <v>7</v>
      </c>
      <c r="R166">
        <v>6</v>
      </c>
      <c r="S166">
        <v>7</v>
      </c>
      <c r="T166">
        <v>6.8</v>
      </c>
      <c r="U166" t="s">
        <v>50</v>
      </c>
      <c r="V166" t="s">
        <v>63</v>
      </c>
      <c r="W166" t="s">
        <v>117</v>
      </c>
      <c r="X166" t="s">
        <v>42</v>
      </c>
      <c r="Y166" t="s">
        <v>43</v>
      </c>
      <c r="Z166" t="s">
        <v>44</v>
      </c>
      <c r="AA166" s="1">
        <v>44693</v>
      </c>
      <c r="AB166" t="s">
        <v>42</v>
      </c>
      <c r="AC166" t="s">
        <v>42</v>
      </c>
      <c r="AD166" t="s">
        <v>118</v>
      </c>
      <c r="AE166">
        <v>0</v>
      </c>
      <c r="AF166">
        <v>14.52</v>
      </c>
      <c r="AG166">
        <v>22029.681226000001</v>
      </c>
      <c r="AH166" t="s">
        <v>53</v>
      </c>
      <c r="AI166">
        <v>0</v>
      </c>
      <c r="AL166">
        <v>0</v>
      </c>
      <c r="AM166" t="str">
        <f t="shared" si="2"/>
        <v>0</v>
      </c>
    </row>
    <row r="167" spans="1:39" x14ac:dyDescent="0.35">
      <c r="A167">
        <v>59</v>
      </c>
      <c r="B167" t="s">
        <v>33</v>
      </c>
      <c r="C167">
        <v>59</v>
      </c>
      <c r="D167">
        <v>274</v>
      </c>
      <c r="E167">
        <v>91</v>
      </c>
      <c r="F167" t="s">
        <v>232</v>
      </c>
      <c r="G167" t="s">
        <v>67</v>
      </c>
      <c r="H167" t="s">
        <v>233</v>
      </c>
      <c r="I167" t="s">
        <v>232</v>
      </c>
      <c r="J167" t="s">
        <v>234</v>
      </c>
      <c r="K167">
        <v>9.6999999999999993</v>
      </c>
      <c r="L167">
        <v>2</v>
      </c>
      <c r="M167" t="s">
        <v>49</v>
      </c>
      <c r="N167">
        <v>3</v>
      </c>
      <c r="O167">
        <v>6</v>
      </c>
      <c r="P167">
        <v>8</v>
      </c>
      <c r="Q167">
        <v>7</v>
      </c>
      <c r="R167">
        <v>7.5</v>
      </c>
      <c r="S167">
        <v>8</v>
      </c>
      <c r="T167">
        <v>6.9</v>
      </c>
      <c r="U167" t="s">
        <v>50</v>
      </c>
      <c r="V167" t="s">
        <v>40</v>
      </c>
      <c r="W167" t="s">
        <v>203</v>
      </c>
      <c r="X167" t="s">
        <v>42</v>
      </c>
      <c r="Y167" t="s">
        <v>43</v>
      </c>
      <c r="Z167" t="s">
        <v>44</v>
      </c>
      <c r="AA167" s="1">
        <v>44693</v>
      </c>
      <c r="AB167">
        <v>6</v>
      </c>
      <c r="AC167" t="s">
        <v>79</v>
      </c>
      <c r="AD167" t="s">
        <v>235</v>
      </c>
      <c r="AE167">
        <v>0</v>
      </c>
      <c r="AF167">
        <v>24.15</v>
      </c>
      <c r="AG167">
        <v>26310.721484999998</v>
      </c>
      <c r="AH167" t="s">
        <v>53</v>
      </c>
      <c r="AI167">
        <v>0</v>
      </c>
      <c r="AL167">
        <v>0</v>
      </c>
      <c r="AM167" t="str">
        <f t="shared" si="2"/>
        <v>0</v>
      </c>
    </row>
    <row r="168" spans="1:39" x14ac:dyDescent="0.35">
      <c r="A168">
        <v>134</v>
      </c>
      <c r="B168" t="s">
        <v>33</v>
      </c>
      <c r="C168">
        <v>134</v>
      </c>
      <c r="D168">
        <v>51</v>
      </c>
      <c r="E168">
        <v>101</v>
      </c>
      <c r="F168" t="s">
        <v>385</v>
      </c>
      <c r="G168" t="s">
        <v>35</v>
      </c>
      <c r="H168" t="s">
        <v>233</v>
      </c>
      <c r="I168" t="s">
        <v>385</v>
      </c>
      <c r="J168" t="s">
        <v>294</v>
      </c>
      <c r="K168">
        <v>8.5</v>
      </c>
      <c r="L168">
        <v>2</v>
      </c>
      <c r="M168" t="s">
        <v>38</v>
      </c>
      <c r="N168">
        <v>0</v>
      </c>
      <c r="O168">
        <v>8</v>
      </c>
      <c r="P168">
        <v>9</v>
      </c>
      <c r="Q168">
        <v>9</v>
      </c>
      <c r="R168">
        <v>8</v>
      </c>
      <c r="S168">
        <v>8</v>
      </c>
      <c r="T168">
        <v>8.1999999999999993</v>
      </c>
      <c r="U168" t="s">
        <v>58</v>
      </c>
      <c r="V168" t="s">
        <v>40</v>
      </c>
      <c r="W168" t="s">
        <v>203</v>
      </c>
      <c r="X168" t="s">
        <v>42</v>
      </c>
      <c r="Y168" t="s">
        <v>43</v>
      </c>
      <c r="Z168" t="s">
        <v>44</v>
      </c>
      <c r="AA168" s="1">
        <v>44693</v>
      </c>
      <c r="AB168" t="s">
        <v>42</v>
      </c>
      <c r="AC168" t="s">
        <v>42</v>
      </c>
      <c r="AD168" t="s">
        <v>295</v>
      </c>
      <c r="AE168">
        <v>0</v>
      </c>
      <c r="AF168">
        <v>8.4</v>
      </c>
      <c r="AG168">
        <v>5077.841864</v>
      </c>
      <c r="AH168" t="s">
        <v>58</v>
      </c>
      <c r="AI168">
        <v>0</v>
      </c>
      <c r="AK168">
        <v>-120</v>
      </c>
      <c r="AM168" t="str">
        <f t="shared" si="2"/>
        <v>-120</v>
      </c>
    </row>
    <row r="169" spans="1:39" x14ac:dyDescent="0.35">
      <c r="A169">
        <v>60</v>
      </c>
      <c r="B169" t="s">
        <v>33</v>
      </c>
      <c r="C169">
        <v>60</v>
      </c>
      <c r="D169">
        <v>275</v>
      </c>
      <c r="E169">
        <v>97</v>
      </c>
      <c r="F169" t="s">
        <v>236</v>
      </c>
      <c r="G169" t="s">
        <v>67</v>
      </c>
      <c r="H169" t="s">
        <v>233</v>
      </c>
      <c r="I169" t="s">
        <v>236</v>
      </c>
      <c r="J169" t="s">
        <v>138</v>
      </c>
      <c r="K169">
        <v>11</v>
      </c>
      <c r="L169">
        <v>2</v>
      </c>
      <c r="M169" t="s">
        <v>38</v>
      </c>
      <c r="N169">
        <v>2</v>
      </c>
      <c r="O169">
        <v>6</v>
      </c>
      <c r="P169">
        <v>8</v>
      </c>
      <c r="Q169">
        <v>7</v>
      </c>
      <c r="R169">
        <v>8</v>
      </c>
      <c r="S169">
        <v>7</v>
      </c>
      <c r="T169">
        <v>6.8</v>
      </c>
      <c r="U169" t="s">
        <v>50</v>
      </c>
      <c r="V169" t="s">
        <v>112</v>
      </c>
      <c r="W169" t="s">
        <v>191</v>
      </c>
      <c r="X169" t="s">
        <v>42</v>
      </c>
      <c r="Y169" t="s">
        <v>43</v>
      </c>
      <c r="Z169" t="s">
        <v>44</v>
      </c>
      <c r="AA169" s="1">
        <v>44693</v>
      </c>
      <c r="AB169">
        <v>2.9</v>
      </c>
      <c r="AC169" t="s">
        <v>58</v>
      </c>
      <c r="AD169" t="s">
        <v>237</v>
      </c>
      <c r="AE169">
        <v>0</v>
      </c>
      <c r="AF169">
        <v>23.65</v>
      </c>
      <c r="AG169">
        <v>25476.767888999999</v>
      </c>
      <c r="AH169" t="s">
        <v>53</v>
      </c>
      <c r="AI169">
        <v>0</v>
      </c>
      <c r="AL169">
        <v>0</v>
      </c>
      <c r="AM169" t="str">
        <f t="shared" si="2"/>
        <v>0</v>
      </c>
    </row>
    <row r="170" spans="1:39" x14ac:dyDescent="0.35">
      <c r="A170">
        <v>168</v>
      </c>
      <c r="B170" t="s">
        <v>33</v>
      </c>
      <c r="C170">
        <v>168</v>
      </c>
      <c r="D170">
        <v>97</v>
      </c>
      <c r="E170">
        <v>353</v>
      </c>
      <c r="F170" t="s">
        <v>443</v>
      </c>
      <c r="G170" t="s">
        <v>35</v>
      </c>
      <c r="H170" t="s">
        <v>88</v>
      </c>
      <c r="I170" t="s">
        <v>443</v>
      </c>
      <c r="J170" t="s">
        <v>116</v>
      </c>
      <c r="K170">
        <v>20</v>
      </c>
      <c r="L170">
        <v>4</v>
      </c>
      <c r="M170" t="s">
        <v>38</v>
      </c>
      <c r="N170">
        <v>0</v>
      </c>
      <c r="O170">
        <v>10</v>
      </c>
      <c r="P170">
        <v>9</v>
      </c>
      <c r="Q170">
        <v>8</v>
      </c>
      <c r="R170">
        <v>10</v>
      </c>
      <c r="S170">
        <v>9</v>
      </c>
      <c r="T170">
        <v>9.5</v>
      </c>
      <c r="U170" t="s">
        <v>39</v>
      </c>
      <c r="V170" t="s">
        <v>40</v>
      </c>
      <c r="W170" t="s">
        <v>93</v>
      </c>
      <c r="X170" t="s">
        <v>42</v>
      </c>
      <c r="Y170" t="s">
        <v>43</v>
      </c>
      <c r="Z170" t="s">
        <v>44</v>
      </c>
      <c r="AA170" s="1">
        <v>44693</v>
      </c>
      <c r="AB170">
        <v>2.2000000000000002</v>
      </c>
      <c r="AC170" t="s">
        <v>39</v>
      </c>
      <c r="AD170" t="s">
        <v>94</v>
      </c>
      <c r="AE170">
        <v>0</v>
      </c>
      <c r="AF170">
        <v>9.8000000000000007</v>
      </c>
      <c r="AG170">
        <v>8999.0711730000003</v>
      </c>
      <c r="AH170" t="s">
        <v>39</v>
      </c>
      <c r="AI170">
        <v>0</v>
      </c>
      <c r="AK170">
        <v>-120</v>
      </c>
      <c r="AM170" t="str">
        <f t="shared" si="2"/>
        <v>-120</v>
      </c>
    </row>
    <row r="171" spans="1:39" x14ac:dyDescent="0.35">
      <c r="A171">
        <v>45</v>
      </c>
      <c r="B171" t="s">
        <v>33</v>
      </c>
      <c r="C171">
        <v>45</v>
      </c>
      <c r="D171">
        <v>250</v>
      </c>
      <c r="E171">
        <v>45</v>
      </c>
      <c r="F171" t="s">
        <v>189</v>
      </c>
      <c r="G171" t="s">
        <v>67</v>
      </c>
      <c r="H171" t="s">
        <v>177</v>
      </c>
      <c r="I171" t="s">
        <v>189</v>
      </c>
      <c r="J171" t="s">
        <v>190</v>
      </c>
      <c r="K171">
        <v>8</v>
      </c>
      <c r="L171">
        <v>2</v>
      </c>
      <c r="M171" t="s">
        <v>38</v>
      </c>
      <c r="N171">
        <v>13</v>
      </c>
      <c r="O171">
        <v>7</v>
      </c>
      <c r="P171">
        <v>7</v>
      </c>
      <c r="Q171">
        <v>6</v>
      </c>
      <c r="R171">
        <v>5</v>
      </c>
      <c r="S171">
        <v>5</v>
      </c>
      <c r="T171">
        <v>6.3</v>
      </c>
      <c r="U171" t="s">
        <v>50</v>
      </c>
      <c r="V171" t="s">
        <v>112</v>
      </c>
      <c r="W171" t="s">
        <v>191</v>
      </c>
      <c r="X171" t="s">
        <v>42</v>
      </c>
      <c r="Y171" t="s">
        <v>43</v>
      </c>
      <c r="Z171" t="s">
        <v>44</v>
      </c>
      <c r="AA171" s="1">
        <v>44693</v>
      </c>
      <c r="AB171">
        <v>3.1</v>
      </c>
      <c r="AC171" t="s">
        <v>58</v>
      </c>
      <c r="AD171" t="s">
        <v>192</v>
      </c>
      <c r="AE171">
        <v>0</v>
      </c>
      <c r="AF171">
        <v>50.77</v>
      </c>
      <c r="AG171">
        <v>51944.471602999998</v>
      </c>
      <c r="AH171" t="s">
        <v>53</v>
      </c>
      <c r="AI171">
        <v>1</v>
      </c>
      <c r="AJ171">
        <v>-100</v>
      </c>
      <c r="AM171" t="str">
        <f t="shared" si="2"/>
        <v>-100</v>
      </c>
    </row>
    <row r="172" spans="1:39" x14ac:dyDescent="0.35">
      <c r="A172">
        <v>151</v>
      </c>
      <c r="B172" t="s">
        <v>33</v>
      </c>
      <c r="C172">
        <v>151</v>
      </c>
      <c r="D172">
        <v>68</v>
      </c>
      <c r="E172">
        <v>50</v>
      </c>
      <c r="F172" t="s">
        <v>416</v>
      </c>
      <c r="G172" t="s">
        <v>67</v>
      </c>
      <c r="H172" t="s">
        <v>177</v>
      </c>
      <c r="I172" t="s">
        <v>416</v>
      </c>
      <c r="J172" t="s">
        <v>138</v>
      </c>
      <c r="K172">
        <v>8</v>
      </c>
      <c r="L172">
        <v>2</v>
      </c>
      <c r="M172" t="s">
        <v>38</v>
      </c>
      <c r="N172">
        <v>10</v>
      </c>
      <c r="O172">
        <v>8</v>
      </c>
      <c r="P172">
        <v>8</v>
      </c>
      <c r="Q172">
        <v>7</v>
      </c>
      <c r="R172">
        <v>7</v>
      </c>
      <c r="S172">
        <v>7</v>
      </c>
      <c r="T172">
        <v>7.6</v>
      </c>
      <c r="U172" t="s">
        <v>58</v>
      </c>
      <c r="V172" t="s">
        <v>112</v>
      </c>
      <c r="W172" t="s">
        <v>191</v>
      </c>
      <c r="X172" t="s">
        <v>42</v>
      </c>
      <c r="Y172" t="s">
        <v>43</v>
      </c>
      <c r="Z172" t="s">
        <v>44</v>
      </c>
      <c r="AA172" s="1">
        <v>44693</v>
      </c>
      <c r="AB172">
        <v>3.9</v>
      </c>
      <c r="AC172" t="s">
        <v>50</v>
      </c>
      <c r="AD172" t="s">
        <v>417</v>
      </c>
      <c r="AE172">
        <v>0</v>
      </c>
      <c r="AF172">
        <v>15.49</v>
      </c>
      <c r="AG172">
        <v>20329.155696000002</v>
      </c>
      <c r="AH172" t="s">
        <v>58</v>
      </c>
      <c r="AI172">
        <v>0</v>
      </c>
      <c r="AL172">
        <v>0</v>
      </c>
      <c r="AM172" t="str">
        <f t="shared" si="2"/>
        <v>0</v>
      </c>
    </row>
    <row r="173" spans="1:39" x14ac:dyDescent="0.35">
      <c r="A173">
        <v>107</v>
      </c>
      <c r="B173" t="s">
        <v>33</v>
      </c>
      <c r="C173">
        <v>107</v>
      </c>
      <c r="D173">
        <v>19</v>
      </c>
      <c r="E173">
        <v>89</v>
      </c>
      <c r="F173" t="s">
        <v>333</v>
      </c>
      <c r="G173" t="s">
        <v>67</v>
      </c>
      <c r="H173" t="s">
        <v>233</v>
      </c>
      <c r="I173" t="s">
        <v>333</v>
      </c>
      <c r="J173" t="s">
        <v>334</v>
      </c>
      <c r="K173">
        <v>9.3000000000000007</v>
      </c>
      <c r="L173">
        <v>2</v>
      </c>
      <c r="M173" t="s">
        <v>38</v>
      </c>
      <c r="N173">
        <v>34</v>
      </c>
      <c r="O173">
        <v>7</v>
      </c>
      <c r="P173">
        <v>7.5</v>
      </c>
      <c r="Q173">
        <v>7</v>
      </c>
      <c r="R173">
        <v>8</v>
      </c>
      <c r="S173">
        <v>9</v>
      </c>
      <c r="T173">
        <v>7.6</v>
      </c>
      <c r="U173" t="s">
        <v>58</v>
      </c>
      <c r="V173" t="s">
        <v>40</v>
      </c>
      <c r="W173" t="s">
        <v>203</v>
      </c>
      <c r="X173" t="s">
        <v>42</v>
      </c>
      <c r="Y173" t="s">
        <v>43</v>
      </c>
      <c r="Z173" t="s">
        <v>44</v>
      </c>
      <c r="AA173" s="1">
        <v>44693</v>
      </c>
      <c r="AB173">
        <v>2.9</v>
      </c>
      <c r="AC173" t="s">
        <v>58</v>
      </c>
      <c r="AD173" t="s">
        <v>335</v>
      </c>
      <c r="AE173">
        <v>0</v>
      </c>
      <c r="AF173">
        <v>35.54</v>
      </c>
      <c r="AG173">
        <v>34938.880494999998</v>
      </c>
      <c r="AH173" t="s">
        <v>58</v>
      </c>
      <c r="AI173">
        <v>0</v>
      </c>
      <c r="AL173">
        <v>0</v>
      </c>
      <c r="AM173" t="str">
        <f t="shared" si="2"/>
        <v>0</v>
      </c>
    </row>
    <row r="174" spans="1:39" x14ac:dyDescent="0.35">
      <c r="A174">
        <v>143</v>
      </c>
      <c r="B174" t="s">
        <v>33</v>
      </c>
      <c r="C174">
        <v>143</v>
      </c>
      <c r="D174">
        <v>63</v>
      </c>
      <c r="E174">
        <v>103</v>
      </c>
      <c r="F174" t="s">
        <v>404</v>
      </c>
      <c r="G174" t="s">
        <v>35</v>
      </c>
      <c r="H174" t="s">
        <v>233</v>
      </c>
      <c r="I174" t="s">
        <v>404</v>
      </c>
      <c r="J174" t="s">
        <v>294</v>
      </c>
      <c r="K174">
        <v>8.5</v>
      </c>
      <c r="L174">
        <v>2</v>
      </c>
      <c r="M174" t="s">
        <v>38</v>
      </c>
      <c r="N174">
        <v>0</v>
      </c>
      <c r="O174">
        <v>8</v>
      </c>
      <c r="P174">
        <v>9</v>
      </c>
      <c r="Q174">
        <v>9</v>
      </c>
      <c r="R174">
        <v>6</v>
      </c>
      <c r="S174">
        <v>8</v>
      </c>
      <c r="T174">
        <v>8</v>
      </c>
      <c r="U174" t="s">
        <v>58</v>
      </c>
      <c r="V174" t="s">
        <v>40</v>
      </c>
      <c r="W174" t="s">
        <v>203</v>
      </c>
      <c r="X174" t="s">
        <v>42</v>
      </c>
      <c r="Y174" t="s">
        <v>43</v>
      </c>
      <c r="Z174" t="s">
        <v>44</v>
      </c>
      <c r="AA174" s="1">
        <v>44693</v>
      </c>
      <c r="AB174" t="s">
        <v>42</v>
      </c>
      <c r="AC174" t="s">
        <v>42</v>
      </c>
      <c r="AD174" t="s">
        <v>295</v>
      </c>
      <c r="AE174">
        <v>0</v>
      </c>
      <c r="AF174">
        <v>8.64</v>
      </c>
      <c r="AG174">
        <v>8891.4133299999994</v>
      </c>
      <c r="AH174" t="s">
        <v>58</v>
      </c>
      <c r="AI174">
        <v>0</v>
      </c>
      <c r="AL174">
        <v>0</v>
      </c>
      <c r="AM174" t="str">
        <f t="shared" si="2"/>
        <v>0</v>
      </c>
    </row>
    <row r="175" spans="1:39" x14ac:dyDescent="0.35">
      <c r="A175">
        <v>75</v>
      </c>
      <c r="B175" t="s">
        <v>33</v>
      </c>
      <c r="C175">
        <v>75</v>
      </c>
      <c r="D175">
        <v>293</v>
      </c>
      <c r="E175">
        <v>358</v>
      </c>
      <c r="F175" t="s">
        <v>270</v>
      </c>
      <c r="G175" t="s">
        <v>35</v>
      </c>
      <c r="H175" t="s">
        <v>88</v>
      </c>
      <c r="I175" t="s">
        <v>270</v>
      </c>
      <c r="J175" t="s">
        <v>271</v>
      </c>
      <c r="K175">
        <v>10</v>
      </c>
      <c r="L175">
        <v>2</v>
      </c>
      <c r="M175" t="s">
        <v>38</v>
      </c>
      <c r="N175">
        <v>0</v>
      </c>
      <c r="O175">
        <v>10</v>
      </c>
      <c r="P175">
        <v>9</v>
      </c>
      <c r="Q175">
        <v>7</v>
      </c>
      <c r="R175">
        <v>8</v>
      </c>
      <c r="S175">
        <v>8</v>
      </c>
      <c r="T175">
        <v>9</v>
      </c>
      <c r="U175" t="s">
        <v>39</v>
      </c>
      <c r="V175" t="s">
        <v>40</v>
      </c>
      <c r="W175" t="s">
        <v>93</v>
      </c>
      <c r="X175" t="s">
        <v>42</v>
      </c>
      <c r="Y175" t="s">
        <v>43</v>
      </c>
      <c r="Z175" t="s">
        <v>44</v>
      </c>
      <c r="AA175" s="1">
        <v>44693</v>
      </c>
      <c r="AB175">
        <v>2.9</v>
      </c>
      <c r="AC175" t="s">
        <v>58</v>
      </c>
      <c r="AD175" t="s">
        <v>94</v>
      </c>
      <c r="AE175">
        <v>0</v>
      </c>
      <c r="AF175">
        <v>4.16</v>
      </c>
      <c r="AG175">
        <v>4175.9720509999997</v>
      </c>
      <c r="AH175" t="s">
        <v>39</v>
      </c>
      <c r="AI175">
        <v>0</v>
      </c>
      <c r="AL175">
        <v>0</v>
      </c>
      <c r="AM175" t="str">
        <f t="shared" si="2"/>
        <v>0</v>
      </c>
    </row>
    <row r="176" spans="1:39" x14ac:dyDescent="0.35">
      <c r="A176">
        <v>88</v>
      </c>
      <c r="B176" t="s">
        <v>33</v>
      </c>
      <c r="C176">
        <v>88</v>
      </c>
      <c r="D176">
        <v>3</v>
      </c>
      <c r="E176">
        <v>163</v>
      </c>
      <c r="F176" t="s">
        <v>296</v>
      </c>
      <c r="G176" t="s">
        <v>67</v>
      </c>
      <c r="H176" t="s">
        <v>68</v>
      </c>
      <c r="I176" t="s">
        <v>296</v>
      </c>
      <c r="J176" t="s">
        <v>297</v>
      </c>
      <c r="K176">
        <v>10</v>
      </c>
      <c r="L176">
        <v>2</v>
      </c>
      <c r="M176" t="s">
        <v>38</v>
      </c>
      <c r="N176">
        <v>0</v>
      </c>
      <c r="O176">
        <v>8</v>
      </c>
      <c r="P176">
        <v>7</v>
      </c>
      <c r="Q176">
        <v>7</v>
      </c>
      <c r="R176">
        <v>7</v>
      </c>
      <c r="S176">
        <v>8</v>
      </c>
      <c r="T176">
        <v>7.7</v>
      </c>
      <c r="U176" t="s">
        <v>58</v>
      </c>
      <c r="V176" t="s">
        <v>63</v>
      </c>
      <c r="W176" t="s">
        <v>70</v>
      </c>
      <c r="X176" t="s">
        <v>42</v>
      </c>
      <c r="Y176" t="s">
        <v>43</v>
      </c>
      <c r="Z176" t="s">
        <v>44</v>
      </c>
      <c r="AA176" s="1">
        <v>44693</v>
      </c>
      <c r="AB176" t="s">
        <v>42</v>
      </c>
      <c r="AC176" t="s">
        <v>42</v>
      </c>
      <c r="AD176" t="s">
        <v>71</v>
      </c>
      <c r="AE176">
        <v>0</v>
      </c>
      <c r="AF176">
        <v>9.67</v>
      </c>
      <c r="AG176">
        <v>9767.4700150000008</v>
      </c>
      <c r="AH176" t="s">
        <v>58</v>
      </c>
      <c r="AI176">
        <v>1</v>
      </c>
      <c r="AJ176">
        <v>-100</v>
      </c>
      <c r="AM176" t="str">
        <f t="shared" si="2"/>
        <v>-100</v>
      </c>
    </row>
    <row r="177" spans="1:39" x14ac:dyDescent="0.35">
      <c r="A177">
        <v>42</v>
      </c>
      <c r="B177" t="s">
        <v>33</v>
      </c>
      <c r="C177">
        <v>42</v>
      </c>
      <c r="D177">
        <v>247</v>
      </c>
      <c r="E177">
        <v>55</v>
      </c>
      <c r="F177" t="s">
        <v>184</v>
      </c>
      <c r="G177" t="s">
        <v>67</v>
      </c>
      <c r="H177" t="s">
        <v>177</v>
      </c>
      <c r="I177" t="s">
        <v>184</v>
      </c>
      <c r="J177" t="s">
        <v>97</v>
      </c>
      <c r="K177">
        <v>11</v>
      </c>
      <c r="L177">
        <v>2</v>
      </c>
      <c r="M177" t="s">
        <v>38</v>
      </c>
      <c r="N177">
        <v>0</v>
      </c>
      <c r="O177">
        <v>9</v>
      </c>
      <c r="P177">
        <v>9</v>
      </c>
      <c r="Q177">
        <v>9</v>
      </c>
      <c r="R177">
        <v>9</v>
      </c>
      <c r="S177">
        <v>9</v>
      </c>
      <c r="T177">
        <v>9</v>
      </c>
      <c r="U177" t="s">
        <v>39</v>
      </c>
      <c r="V177" t="s">
        <v>40</v>
      </c>
      <c r="W177" t="s">
        <v>179</v>
      </c>
      <c r="X177" t="s">
        <v>42</v>
      </c>
      <c r="Y177" t="s">
        <v>43</v>
      </c>
      <c r="Z177" t="s">
        <v>44</v>
      </c>
      <c r="AA177" s="1">
        <v>44693</v>
      </c>
      <c r="AB177" t="s">
        <v>42</v>
      </c>
      <c r="AC177" t="s">
        <v>42</v>
      </c>
      <c r="AD177" t="s">
        <v>185</v>
      </c>
      <c r="AE177">
        <v>0</v>
      </c>
      <c r="AF177">
        <v>44.28</v>
      </c>
      <c r="AG177">
        <v>44210.547320999998</v>
      </c>
      <c r="AH177" t="s">
        <v>39</v>
      </c>
      <c r="AI177">
        <v>0</v>
      </c>
      <c r="AL177">
        <v>0</v>
      </c>
      <c r="AM177" t="str">
        <f t="shared" si="2"/>
        <v>0</v>
      </c>
    </row>
    <row r="178" spans="1:39" x14ac:dyDescent="0.35">
      <c r="A178">
        <v>167</v>
      </c>
      <c r="B178" t="s">
        <v>33</v>
      </c>
      <c r="C178">
        <v>167</v>
      </c>
      <c r="D178">
        <v>96</v>
      </c>
      <c r="E178">
        <v>338</v>
      </c>
      <c r="F178" t="s">
        <v>442</v>
      </c>
      <c r="G178" t="s">
        <v>35</v>
      </c>
      <c r="H178" t="s">
        <v>36</v>
      </c>
      <c r="I178" t="s">
        <v>442</v>
      </c>
      <c r="J178" t="s">
        <v>48</v>
      </c>
      <c r="K178">
        <v>9.1999999999999993</v>
      </c>
      <c r="L178">
        <v>2</v>
      </c>
      <c r="M178" t="s">
        <v>49</v>
      </c>
      <c r="N178">
        <v>2</v>
      </c>
      <c r="O178">
        <v>5</v>
      </c>
      <c r="P178">
        <v>6.5</v>
      </c>
      <c r="Q178">
        <v>7.5</v>
      </c>
      <c r="R178">
        <v>7</v>
      </c>
      <c r="S178">
        <v>7</v>
      </c>
      <c r="T178">
        <v>6</v>
      </c>
      <c r="U178" t="s">
        <v>50</v>
      </c>
      <c r="V178" t="s">
        <v>40</v>
      </c>
      <c r="W178" t="s">
        <v>41</v>
      </c>
      <c r="X178" t="s">
        <v>42</v>
      </c>
      <c r="Y178" t="s">
        <v>43</v>
      </c>
      <c r="Z178" t="s">
        <v>44</v>
      </c>
      <c r="AA178" s="1">
        <v>44693</v>
      </c>
      <c r="AB178">
        <v>4.4000000000000004</v>
      </c>
      <c r="AC178" t="s">
        <v>50</v>
      </c>
      <c r="AD178" t="s">
        <v>45</v>
      </c>
      <c r="AE178">
        <v>0</v>
      </c>
      <c r="AF178">
        <v>21.05</v>
      </c>
      <c r="AG178">
        <v>20140.425030999999</v>
      </c>
      <c r="AH178" t="s">
        <v>53</v>
      </c>
      <c r="AI178">
        <v>0</v>
      </c>
      <c r="AL178">
        <v>0</v>
      </c>
      <c r="AM178" t="str">
        <f t="shared" si="2"/>
        <v>0</v>
      </c>
    </row>
    <row r="179" spans="1:39" x14ac:dyDescent="0.35">
      <c r="A179">
        <v>13</v>
      </c>
      <c r="B179" t="s">
        <v>33</v>
      </c>
      <c r="C179">
        <v>13</v>
      </c>
      <c r="D179">
        <v>284</v>
      </c>
      <c r="E179">
        <v>262</v>
      </c>
      <c r="F179" t="s">
        <v>110</v>
      </c>
      <c r="G179" t="s">
        <v>67</v>
      </c>
      <c r="H179" t="s">
        <v>106</v>
      </c>
      <c r="I179" t="s">
        <v>110</v>
      </c>
      <c r="J179" t="s">
        <v>111</v>
      </c>
      <c r="K179">
        <v>11</v>
      </c>
      <c r="L179">
        <v>2</v>
      </c>
      <c r="M179" t="s">
        <v>49</v>
      </c>
      <c r="N179">
        <v>1</v>
      </c>
      <c r="O179">
        <v>5</v>
      </c>
      <c r="P179">
        <v>7</v>
      </c>
      <c r="Q179">
        <v>7</v>
      </c>
      <c r="R179">
        <v>8</v>
      </c>
      <c r="S179">
        <v>6</v>
      </c>
      <c r="T179">
        <v>6</v>
      </c>
      <c r="U179" t="s">
        <v>79</v>
      </c>
      <c r="V179" t="s">
        <v>112</v>
      </c>
      <c r="W179" t="s">
        <v>113</v>
      </c>
      <c r="X179" t="s">
        <v>42</v>
      </c>
      <c r="Y179" t="s">
        <v>43</v>
      </c>
      <c r="Z179" t="s">
        <v>44</v>
      </c>
      <c r="AA179" s="1">
        <v>44693</v>
      </c>
      <c r="AB179">
        <v>6.3</v>
      </c>
      <c r="AC179" t="s">
        <v>79</v>
      </c>
      <c r="AD179" t="s">
        <v>114</v>
      </c>
      <c r="AE179">
        <v>0</v>
      </c>
      <c r="AF179">
        <v>25.87</v>
      </c>
      <c r="AG179">
        <v>24121.141265999999</v>
      </c>
      <c r="AH179" t="s">
        <v>53</v>
      </c>
      <c r="AI179">
        <v>0</v>
      </c>
      <c r="AL179">
        <v>0</v>
      </c>
      <c r="AM179" t="str">
        <f t="shared" si="2"/>
        <v>0</v>
      </c>
    </row>
    <row r="180" spans="1:39" x14ac:dyDescent="0.35">
      <c r="A180">
        <v>68</v>
      </c>
      <c r="B180" t="s">
        <v>33</v>
      </c>
      <c r="C180">
        <v>68</v>
      </c>
      <c r="D180">
        <v>285</v>
      </c>
      <c r="E180">
        <v>265</v>
      </c>
      <c r="F180" t="s">
        <v>255</v>
      </c>
      <c r="G180" t="s">
        <v>67</v>
      </c>
      <c r="H180" t="s">
        <v>106</v>
      </c>
      <c r="I180" t="s">
        <v>255</v>
      </c>
      <c r="J180" t="s">
        <v>134</v>
      </c>
      <c r="K180">
        <v>11.4</v>
      </c>
      <c r="L180">
        <v>2</v>
      </c>
      <c r="M180" t="s">
        <v>49</v>
      </c>
      <c r="N180">
        <v>0</v>
      </c>
      <c r="O180">
        <v>9</v>
      </c>
      <c r="P180">
        <v>9</v>
      </c>
      <c r="Q180">
        <v>8</v>
      </c>
      <c r="R180">
        <v>9</v>
      </c>
      <c r="S180">
        <v>9</v>
      </c>
      <c r="T180">
        <v>8.9</v>
      </c>
      <c r="U180" t="s">
        <v>58</v>
      </c>
      <c r="V180" t="s">
        <v>112</v>
      </c>
      <c r="W180" t="s">
        <v>113</v>
      </c>
      <c r="X180" t="s">
        <v>42</v>
      </c>
      <c r="Y180" t="s">
        <v>43</v>
      </c>
      <c r="Z180" t="s">
        <v>44</v>
      </c>
      <c r="AA180" s="1">
        <v>44693</v>
      </c>
      <c r="AB180">
        <v>4.5</v>
      </c>
      <c r="AC180" t="s">
        <v>50</v>
      </c>
      <c r="AD180" t="s">
        <v>256</v>
      </c>
      <c r="AE180">
        <v>0</v>
      </c>
      <c r="AF180">
        <v>24.306000000000001</v>
      </c>
      <c r="AG180">
        <v>25481.492921000001</v>
      </c>
      <c r="AH180" t="s">
        <v>58</v>
      </c>
      <c r="AI180">
        <v>1</v>
      </c>
      <c r="AJ180">
        <v>-100</v>
      </c>
      <c r="AM180" t="str">
        <f t="shared" si="2"/>
        <v>-100</v>
      </c>
    </row>
    <row r="181" spans="1:39" x14ac:dyDescent="0.35">
      <c r="A181">
        <v>30</v>
      </c>
      <c r="B181" t="s">
        <v>33</v>
      </c>
      <c r="C181">
        <v>30</v>
      </c>
      <c r="D181">
        <v>190</v>
      </c>
      <c r="E181">
        <v>119</v>
      </c>
      <c r="F181" t="s">
        <v>156</v>
      </c>
      <c r="G181" t="s">
        <v>67</v>
      </c>
      <c r="H181" t="s">
        <v>55</v>
      </c>
      <c r="I181" t="s">
        <v>156</v>
      </c>
      <c r="J181" t="s">
        <v>157</v>
      </c>
      <c r="K181">
        <v>9.5</v>
      </c>
      <c r="L181">
        <v>2</v>
      </c>
      <c r="M181" t="s">
        <v>38</v>
      </c>
      <c r="N181">
        <v>6</v>
      </c>
      <c r="O181">
        <v>8</v>
      </c>
      <c r="P181">
        <v>8</v>
      </c>
      <c r="Q181">
        <v>8</v>
      </c>
      <c r="R181">
        <v>8</v>
      </c>
      <c r="S181">
        <v>8</v>
      </c>
      <c r="T181">
        <v>8</v>
      </c>
      <c r="U181" t="s">
        <v>58</v>
      </c>
      <c r="V181" t="s">
        <v>40</v>
      </c>
      <c r="W181" t="s">
        <v>59</v>
      </c>
      <c r="X181" t="s">
        <v>42</v>
      </c>
      <c r="Y181" t="s">
        <v>43</v>
      </c>
      <c r="Z181" t="s">
        <v>44</v>
      </c>
      <c r="AA181" s="1">
        <v>44693</v>
      </c>
      <c r="AB181">
        <v>3.5</v>
      </c>
      <c r="AC181" t="s">
        <v>58</v>
      </c>
      <c r="AD181" t="s">
        <v>158</v>
      </c>
      <c r="AE181">
        <v>0</v>
      </c>
      <c r="AF181">
        <v>32.729999999999997</v>
      </c>
      <c r="AG181">
        <v>32302.017541000001</v>
      </c>
      <c r="AH181" t="s">
        <v>58</v>
      </c>
      <c r="AI181">
        <v>0</v>
      </c>
      <c r="AL181">
        <v>0</v>
      </c>
      <c r="AM181" t="str">
        <f t="shared" si="2"/>
        <v>0</v>
      </c>
    </row>
  </sheetData>
  <autoFilter ref="A1:AL18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81"/>
  <sheetViews>
    <sheetView topLeftCell="M1" zoomScale="55" zoomScaleNormal="55" workbookViewId="0">
      <selection activeCell="AJ2" sqref="AJ2:AJ181"/>
    </sheetView>
  </sheetViews>
  <sheetFormatPr defaultColWidth="10.90625" defaultRowHeight="14.5" x14ac:dyDescent="0.35"/>
  <cols>
    <col min="13" max="13" width="26" customWidth="1"/>
  </cols>
  <sheetData>
    <row r="1" spans="1:37" x14ac:dyDescent="0.35">
      <c r="A1" t="s">
        <v>0</v>
      </c>
      <c r="B1" t="s">
        <v>1</v>
      </c>
      <c r="C1" t="s">
        <v>478</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468</v>
      </c>
      <c r="AJ1" t="s">
        <v>475</v>
      </c>
      <c r="AK1" t="s">
        <v>479</v>
      </c>
    </row>
    <row r="2" spans="1:37" x14ac:dyDescent="0.35">
      <c r="A2">
        <v>22</v>
      </c>
      <c r="B2" t="s">
        <v>33</v>
      </c>
      <c r="C2">
        <v>22</v>
      </c>
      <c r="D2">
        <v>165</v>
      </c>
      <c r="E2">
        <v>366</v>
      </c>
      <c r="F2" t="s">
        <v>140</v>
      </c>
      <c r="G2" t="s">
        <v>67</v>
      </c>
      <c r="H2" t="s">
        <v>47</v>
      </c>
      <c r="I2" t="s">
        <v>140</v>
      </c>
      <c r="J2" t="s">
        <v>138</v>
      </c>
      <c r="K2">
        <v>9</v>
      </c>
      <c r="L2">
        <v>2</v>
      </c>
      <c r="M2" t="s">
        <v>38</v>
      </c>
      <c r="N2">
        <v>4</v>
      </c>
      <c r="O2">
        <v>8</v>
      </c>
      <c r="P2">
        <v>7</v>
      </c>
      <c r="Q2">
        <v>8</v>
      </c>
      <c r="R2">
        <v>7</v>
      </c>
      <c r="S2">
        <v>6.5</v>
      </c>
      <c r="T2">
        <v>7.5</v>
      </c>
      <c r="U2" t="s">
        <v>50</v>
      </c>
      <c r="V2" t="s">
        <v>40</v>
      </c>
      <c r="W2" t="s">
        <v>51</v>
      </c>
      <c r="X2" t="s">
        <v>42</v>
      </c>
      <c r="Y2" t="s">
        <v>43</v>
      </c>
      <c r="Z2" t="s">
        <v>44</v>
      </c>
      <c r="AA2" s="1">
        <v>44693</v>
      </c>
      <c r="AB2" t="s">
        <v>42</v>
      </c>
      <c r="AC2" t="s">
        <v>42</v>
      </c>
      <c r="AD2" t="s">
        <v>141</v>
      </c>
      <c r="AE2">
        <v>0</v>
      </c>
      <c r="AF2">
        <v>46.14</v>
      </c>
      <c r="AG2">
        <v>49838.750877999999</v>
      </c>
      <c r="AH2" t="s">
        <v>53</v>
      </c>
      <c r="AI2">
        <v>0</v>
      </c>
      <c r="AJ2">
        <v>0</v>
      </c>
      <c r="AK2">
        <v>0</v>
      </c>
    </row>
    <row r="3" spans="1:37" x14ac:dyDescent="0.35">
      <c r="A3">
        <v>133</v>
      </c>
      <c r="B3" t="s">
        <v>33</v>
      </c>
      <c r="C3">
        <v>133</v>
      </c>
      <c r="D3">
        <v>50</v>
      </c>
      <c r="E3">
        <v>194</v>
      </c>
      <c r="F3" t="s">
        <v>382</v>
      </c>
      <c r="G3" t="s">
        <v>35</v>
      </c>
      <c r="H3" t="s">
        <v>73</v>
      </c>
      <c r="I3" t="s">
        <v>382</v>
      </c>
      <c r="J3" t="s">
        <v>216</v>
      </c>
      <c r="K3">
        <v>12</v>
      </c>
      <c r="L3">
        <v>2</v>
      </c>
      <c r="M3" t="s">
        <v>38</v>
      </c>
      <c r="N3">
        <v>5</v>
      </c>
      <c r="O3">
        <v>8</v>
      </c>
      <c r="P3">
        <v>7</v>
      </c>
      <c r="Q3">
        <v>8</v>
      </c>
      <c r="R3">
        <v>9</v>
      </c>
      <c r="S3">
        <v>7</v>
      </c>
      <c r="T3">
        <v>7.8</v>
      </c>
      <c r="U3" t="s">
        <v>58</v>
      </c>
      <c r="V3" t="s">
        <v>63</v>
      </c>
      <c r="W3" t="s">
        <v>383</v>
      </c>
      <c r="X3" t="s">
        <v>42</v>
      </c>
      <c r="Y3" t="s">
        <v>43</v>
      </c>
      <c r="Z3" t="s">
        <v>44</v>
      </c>
      <c r="AA3" s="1">
        <v>44693</v>
      </c>
      <c r="AB3" t="s">
        <v>42</v>
      </c>
      <c r="AC3" t="s">
        <v>42</v>
      </c>
      <c r="AD3" t="s">
        <v>384</v>
      </c>
      <c r="AE3">
        <v>0</v>
      </c>
      <c r="AF3">
        <v>12.34</v>
      </c>
      <c r="AG3">
        <v>7830.932554</v>
      </c>
      <c r="AH3" t="s">
        <v>58</v>
      </c>
      <c r="AI3">
        <v>1</v>
      </c>
      <c r="AJ3">
        <v>-140</v>
      </c>
      <c r="AK3">
        <v>0</v>
      </c>
    </row>
    <row r="4" spans="1:37" x14ac:dyDescent="0.35">
      <c r="A4">
        <v>55</v>
      </c>
      <c r="B4" t="s">
        <v>33</v>
      </c>
      <c r="C4">
        <v>55</v>
      </c>
      <c r="D4">
        <v>267</v>
      </c>
      <c r="E4">
        <v>193</v>
      </c>
      <c r="F4" t="s">
        <v>215</v>
      </c>
      <c r="G4" t="s">
        <v>35</v>
      </c>
      <c r="H4" t="s">
        <v>73</v>
      </c>
      <c r="I4" t="s">
        <v>215</v>
      </c>
      <c r="J4" t="s">
        <v>216</v>
      </c>
      <c r="K4">
        <v>12</v>
      </c>
      <c r="L4">
        <v>2</v>
      </c>
      <c r="M4" t="s">
        <v>38</v>
      </c>
      <c r="N4">
        <v>0</v>
      </c>
      <c r="O4">
        <v>8</v>
      </c>
      <c r="P4">
        <v>8</v>
      </c>
      <c r="Q4">
        <v>7</v>
      </c>
      <c r="R4">
        <v>9</v>
      </c>
      <c r="S4">
        <v>7</v>
      </c>
      <c r="T4">
        <v>7.8</v>
      </c>
      <c r="U4" t="s">
        <v>58</v>
      </c>
      <c r="V4" t="s">
        <v>63</v>
      </c>
      <c r="W4" t="s">
        <v>217</v>
      </c>
      <c r="X4" t="s">
        <v>42</v>
      </c>
      <c r="Y4" t="s">
        <v>43</v>
      </c>
      <c r="Z4" t="s">
        <v>44</v>
      </c>
      <c r="AA4" s="1">
        <v>44693</v>
      </c>
      <c r="AB4" t="s">
        <v>42</v>
      </c>
      <c r="AC4" t="s">
        <v>42</v>
      </c>
      <c r="AD4" t="s">
        <v>218</v>
      </c>
      <c r="AE4">
        <v>0</v>
      </c>
      <c r="AF4">
        <v>15.3</v>
      </c>
      <c r="AG4">
        <v>28934.096547000001</v>
      </c>
      <c r="AH4" t="s">
        <v>58</v>
      </c>
      <c r="AI4">
        <v>1</v>
      </c>
      <c r="AJ4">
        <v>-140</v>
      </c>
      <c r="AK4">
        <v>0</v>
      </c>
    </row>
    <row r="5" spans="1:37" x14ac:dyDescent="0.35">
      <c r="A5">
        <v>70</v>
      </c>
      <c r="B5" t="s">
        <v>33</v>
      </c>
      <c r="C5">
        <v>70</v>
      </c>
      <c r="D5">
        <v>287</v>
      </c>
      <c r="E5">
        <v>271</v>
      </c>
      <c r="F5" t="s">
        <v>260</v>
      </c>
      <c r="G5" t="s">
        <v>35</v>
      </c>
      <c r="H5" t="s">
        <v>106</v>
      </c>
      <c r="I5" t="s">
        <v>260</v>
      </c>
      <c r="J5" t="s">
        <v>107</v>
      </c>
      <c r="K5">
        <v>7.9</v>
      </c>
      <c r="L5">
        <v>2</v>
      </c>
      <c r="M5" t="s">
        <v>38</v>
      </c>
      <c r="N5">
        <v>1</v>
      </c>
      <c r="O5">
        <v>5</v>
      </c>
      <c r="P5">
        <v>7</v>
      </c>
      <c r="Q5">
        <v>2</v>
      </c>
      <c r="R5">
        <v>2</v>
      </c>
      <c r="S5">
        <v>5</v>
      </c>
      <c r="T5">
        <v>4.5999999999999996</v>
      </c>
      <c r="U5" t="s">
        <v>79</v>
      </c>
      <c r="V5" t="s">
        <v>40</v>
      </c>
      <c r="W5" t="s">
        <v>108</v>
      </c>
      <c r="X5" t="s">
        <v>42</v>
      </c>
      <c r="Y5" t="s">
        <v>43</v>
      </c>
      <c r="Z5" t="s">
        <v>44</v>
      </c>
      <c r="AA5" s="1">
        <v>44693</v>
      </c>
      <c r="AB5" t="s">
        <v>42</v>
      </c>
      <c r="AC5" t="s">
        <v>42</v>
      </c>
      <c r="AD5" t="s">
        <v>261</v>
      </c>
      <c r="AE5">
        <v>0</v>
      </c>
      <c r="AF5">
        <v>19.2</v>
      </c>
      <c r="AG5">
        <v>22942.059379999999</v>
      </c>
      <c r="AH5" t="s">
        <v>53</v>
      </c>
      <c r="AI5">
        <v>0</v>
      </c>
      <c r="AJ5">
        <v>0</v>
      </c>
      <c r="AK5">
        <v>0</v>
      </c>
    </row>
    <row r="6" spans="1:37" x14ac:dyDescent="0.35">
      <c r="A6">
        <v>9</v>
      </c>
      <c r="B6" t="s">
        <v>33</v>
      </c>
      <c r="C6">
        <v>9</v>
      </c>
      <c r="D6">
        <v>373</v>
      </c>
      <c r="E6">
        <v>342</v>
      </c>
      <c r="F6" t="s">
        <v>92</v>
      </c>
      <c r="G6" t="s">
        <v>67</v>
      </c>
      <c r="H6" t="s">
        <v>88</v>
      </c>
      <c r="I6" t="s">
        <v>92</v>
      </c>
      <c r="J6" t="s">
        <v>69</v>
      </c>
      <c r="K6">
        <v>33</v>
      </c>
      <c r="L6">
        <v>6</v>
      </c>
      <c r="M6" t="s">
        <v>49</v>
      </c>
      <c r="N6">
        <v>0</v>
      </c>
      <c r="O6">
        <v>9</v>
      </c>
      <c r="P6">
        <v>9</v>
      </c>
      <c r="Q6">
        <v>8</v>
      </c>
      <c r="R6">
        <v>9</v>
      </c>
      <c r="S6">
        <v>9</v>
      </c>
      <c r="T6">
        <v>8.9</v>
      </c>
      <c r="U6" t="s">
        <v>58</v>
      </c>
      <c r="V6" t="s">
        <v>40</v>
      </c>
      <c r="W6" t="s">
        <v>93</v>
      </c>
      <c r="X6" t="s">
        <v>42</v>
      </c>
      <c r="Y6" t="s">
        <v>43</v>
      </c>
      <c r="Z6" t="s">
        <v>44</v>
      </c>
      <c r="AA6" s="1">
        <v>44693</v>
      </c>
      <c r="AB6" t="s">
        <v>42</v>
      </c>
      <c r="AC6" t="s">
        <v>42</v>
      </c>
      <c r="AD6" t="s">
        <v>94</v>
      </c>
      <c r="AE6">
        <v>0</v>
      </c>
      <c r="AF6">
        <v>2</v>
      </c>
      <c r="AG6">
        <v>8220.7991490000004</v>
      </c>
      <c r="AH6" t="s">
        <v>58</v>
      </c>
      <c r="AI6">
        <v>1</v>
      </c>
      <c r="AJ6">
        <v>-140</v>
      </c>
      <c r="AK6">
        <v>0</v>
      </c>
    </row>
    <row r="7" spans="1:37" x14ac:dyDescent="0.35">
      <c r="A7">
        <v>169</v>
      </c>
      <c r="B7" t="s">
        <v>33</v>
      </c>
      <c r="C7">
        <v>169</v>
      </c>
      <c r="D7">
        <v>98</v>
      </c>
      <c r="E7">
        <v>341</v>
      </c>
      <c r="F7" t="s">
        <v>444</v>
      </c>
      <c r="G7" t="s">
        <v>67</v>
      </c>
      <c r="H7" t="s">
        <v>88</v>
      </c>
      <c r="I7" t="s">
        <v>444</v>
      </c>
      <c r="J7" t="s">
        <v>69</v>
      </c>
      <c r="K7">
        <v>9</v>
      </c>
      <c r="L7">
        <v>2</v>
      </c>
      <c r="M7" t="s">
        <v>38</v>
      </c>
      <c r="N7">
        <v>1</v>
      </c>
      <c r="O7">
        <v>8</v>
      </c>
      <c r="P7">
        <v>9</v>
      </c>
      <c r="Q7">
        <v>7</v>
      </c>
      <c r="R7">
        <v>8</v>
      </c>
      <c r="S7">
        <v>8</v>
      </c>
      <c r="T7">
        <v>8</v>
      </c>
      <c r="U7" t="s">
        <v>58</v>
      </c>
      <c r="V7" t="s">
        <v>40</v>
      </c>
      <c r="W7" t="s">
        <v>93</v>
      </c>
      <c r="X7" t="s">
        <v>42</v>
      </c>
      <c r="Y7" t="s">
        <v>43</v>
      </c>
      <c r="Z7" t="s">
        <v>44</v>
      </c>
      <c r="AA7" s="1">
        <v>44693</v>
      </c>
      <c r="AB7" t="s">
        <v>42</v>
      </c>
      <c r="AC7" t="s">
        <v>42</v>
      </c>
      <c r="AD7" t="s">
        <v>445</v>
      </c>
      <c r="AE7">
        <v>0</v>
      </c>
      <c r="AF7">
        <v>8</v>
      </c>
      <c r="AG7">
        <v>5685.7924750000002</v>
      </c>
      <c r="AH7" t="s">
        <v>58</v>
      </c>
      <c r="AI7">
        <v>1</v>
      </c>
      <c r="AJ7">
        <v>-140</v>
      </c>
      <c r="AK7">
        <v>0</v>
      </c>
    </row>
    <row r="8" spans="1:37" x14ac:dyDescent="0.35">
      <c r="A8">
        <v>158</v>
      </c>
      <c r="B8" t="s">
        <v>33</v>
      </c>
      <c r="C8">
        <v>158</v>
      </c>
      <c r="D8">
        <v>74</v>
      </c>
      <c r="E8">
        <v>290</v>
      </c>
      <c r="F8" t="s">
        <v>429</v>
      </c>
      <c r="G8" t="s">
        <v>35</v>
      </c>
      <c r="H8" t="s">
        <v>100</v>
      </c>
      <c r="I8" t="s">
        <v>429</v>
      </c>
      <c r="J8" t="s">
        <v>116</v>
      </c>
      <c r="K8">
        <v>8</v>
      </c>
      <c r="L8">
        <v>2</v>
      </c>
      <c r="M8" t="s">
        <v>38</v>
      </c>
      <c r="N8">
        <v>2</v>
      </c>
      <c r="O8">
        <v>6</v>
      </c>
      <c r="P8">
        <v>6</v>
      </c>
      <c r="Q8">
        <v>7</v>
      </c>
      <c r="R8">
        <v>6</v>
      </c>
      <c r="S8">
        <v>7</v>
      </c>
      <c r="T8">
        <v>6.3</v>
      </c>
      <c r="U8" t="s">
        <v>50</v>
      </c>
      <c r="V8" t="s">
        <v>63</v>
      </c>
      <c r="W8" t="s">
        <v>117</v>
      </c>
      <c r="X8" t="s">
        <v>42</v>
      </c>
      <c r="Y8" t="s">
        <v>43</v>
      </c>
      <c r="Z8" t="s">
        <v>44</v>
      </c>
      <c r="AA8" s="1">
        <v>44693</v>
      </c>
      <c r="AB8" t="s">
        <v>42</v>
      </c>
      <c r="AC8" t="s">
        <v>42</v>
      </c>
      <c r="AD8" t="s">
        <v>430</v>
      </c>
      <c r="AE8">
        <v>0</v>
      </c>
      <c r="AF8">
        <v>5.58</v>
      </c>
      <c r="AG8">
        <v>7227.6673890000002</v>
      </c>
      <c r="AH8" t="s">
        <v>53</v>
      </c>
      <c r="AI8">
        <v>1</v>
      </c>
      <c r="AJ8">
        <v>-140</v>
      </c>
      <c r="AK8">
        <v>0</v>
      </c>
    </row>
    <row r="9" spans="1:37" x14ac:dyDescent="0.35">
      <c r="A9">
        <v>2</v>
      </c>
      <c r="B9" t="s">
        <v>33</v>
      </c>
      <c r="C9">
        <v>2</v>
      </c>
      <c r="D9">
        <v>366</v>
      </c>
      <c r="E9">
        <v>122</v>
      </c>
      <c r="F9" t="s">
        <v>54</v>
      </c>
      <c r="G9" t="s">
        <v>35</v>
      </c>
      <c r="H9" t="s">
        <v>55</v>
      </c>
      <c r="I9" t="s">
        <v>54</v>
      </c>
      <c r="J9" t="s">
        <v>56</v>
      </c>
      <c r="K9">
        <v>8.6999999999999993</v>
      </c>
      <c r="L9">
        <v>2</v>
      </c>
      <c r="M9" t="s">
        <v>57</v>
      </c>
      <c r="N9">
        <v>0</v>
      </c>
      <c r="O9">
        <v>9</v>
      </c>
      <c r="P9">
        <v>8</v>
      </c>
      <c r="Q9">
        <v>10</v>
      </c>
      <c r="R9">
        <v>8</v>
      </c>
      <c r="S9">
        <v>8</v>
      </c>
      <c r="T9">
        <v>8.6</v>
      </c>
      <c r="U9" t="s">
        <v>58</v>
      </c>
      <c r="V9" t="s">
        <v>40</v>
      </c>
      <c r="W9" t="s">
        <v>59</v>
      </c>
      <c r="X9" t="s">
        <v>42</v>
      </c>
      <c r="Y9" t="s">
        <v>43</v>
      </c>
      <c r="Z9" t="s">
        <v>44</v>
      </c>
      <c r="AA9" s="1">
        <v>44693</v>
      </c>
      <c r="AB9" t="s">
        <v>42</v>
      </c>
      <c r="AC9" t="s">
        <v>42</v>
      </c>
      <c r="AD9" t="s">
        <v>60</v>
      </c>
      <c r="AE9">
        <v>0</v>
      </c>
      <c r="AF9">
        <v>16.25</v>
      </c>
      <c r="AG9">
        <v>13832.532278000001</v>
      </c>
      <c r="AH9" t="s">
        <v>58</v>
      </c>
      <c r="AI9">
        <v>0</v>
      </c>
      <c r="AJ9">
        <v>0</v>
      </c>
      <c r="AK9">
        <v>0</v>
      </c>
    </row>
    <row r="10" spans="1:37" x14ac:dyDescent="0.35">
      <c r="A10">
        <v>78</v>
      </c>
      <c r="B10" t="s">
        <v>33</v>
      </c>
      <c r="C10">
        <v>78</v>
      </c>
      <c r="D10">
        <v>303</v>
      </c>
      <c r="E10">
        <v>145</v>
      </c>
      <c r="F10" t="s">
        <v>276</v>
      </c>
      <c r="G10" t="s">
        <v>35</v>
      </c>
      <c r="H10" t="s">
        <v>252</v>
      </c>
      <c r="I10" t="s">
        <v>276</v>
      </c>
      <c r="J10" t="s">
        <v>277</v>
      </c>
      <c r="K10">
        <v>7.2</v>
      </c>
      <c r="L10">
        <v>2</v>
      </c>
      <c r="M10" t="s">
        <v>38</v>
      </c>
      <c r="N10">
        <v>1</v>
      </c>
      <c r="O10">
        <v>7</v>
      </c>
      <c r="P10">
        <v>7</v>
      </c>
      <c r="Q10">
        <v>7</v>
      </c>
      <c r="R10">
        <v>8</v>
      </c>
      <c r="S10">
        <v>6</v>
      </c>
      <c r="T10">
        <v>6.9</v>
      </c>
      <c r="U10" t="s">
        <v>50</v>
      </c>
      <c r="V10" t="s">
        <v>40</v>
      </c>
      <c r="W10" t="s">
        <v>278</v>
      </c>
      <c r="X10" t="s">
        <v>42</v>
      </c>
      <c r="Y10" t="s">
        <v>43</v>
      </c>
      <c r="Z10" t="s">
        <v>44</v>
      </c>
      <c r="AA10" s="1">
        <v>44693</v>
      </c>
      <c r="AB10">
        <v>4.2</v>
      </c>
      <c r="AC10" t="s">
        <v>50</v>
      </c>
      <c r="AD10" t="s">
        <v>279</v>
      </c>
      <c r="AE10">
        <v>0</v>
      </c>
      <c r="AF10">
        <v>34.5</v>
      </c>
      <c r="AG10">
        <v>35847.502426999999</v>
      </c>
      <c r="AH10" t="s">
        <v>53</v>
      </c>
      <c r="AI10">
        <v>0</v>
      </c>
      <c r="AJ10">
        <v>0</v>
      </c>
      <c r="AK10">
        <v>0</v>
      </c>
    </row>
    <row r="11" spans="1:37" x14ac:dyDescent="0.35">
      <c r="A11">
        <v>119</v>
      </c>
      <c r="B11" t="s">
        <v>33</v>
      </c>
      <c r="C11">
        <v>119</v>
      </c>
      <c r="D11">
        <v>29</v>
      </c>
      <c r="E11">
        <v>84</v>
      </c>
      <c r="F11" t="s">
        <v>357</v>
      </c>
      <c r="G11" t="s">
        <v>67</v>
      </c>
      <c r="H11" t="s">
        <v>126</v>
      </c>
      <c r="I11" t="s">
        <v>357</v>
      </c>
      <c r="J11" t="s">
        <v>111</v>
      </c>
      <c r="K11">
        <v>18</v>
      </c>
      <c r="L11">
        <v>4</v>
      </c>
      <c r="M11" t="s">
        <v>38</v>
      </c>
      <c r="N11">
        <v>0</v>
      </c>
      <c r="O11">
        <v>9</v>
      </c>
      <c r="P11">
        <v>9</v>
      </c>
      <c r="Q11">
        <v>9</v>
      </c>
      <c r="R11">
        <v>9</v>
      </c>
      <c r="S11">
        <v>9</v>
      </c>
      <c r="T11">
        <v>9</v>
      </c>
      <c r="U11" t="s">
        <v>39</v>
      </c>
      <c r="V11" t="s">
        <v>89</v>
      </c>
      <c r="W11" t="s">
        <v>128</v>
      </c>
      <c r="X11" t="s">
        <v>42</v>
      </c>
      <c r="Y11" t="s">
        <v>43</v>
      </c>
      <c r="Z11" t="s">
        <v>44</v>
      </c>
      <c r="AA11" s="1">
        <v>44693</v>
      </c>
      <c r="AB11">
        <v>2.7</v>
      </c>
      <c r="AC11" t="s">
        <v>58</v>
      </c>
      <c r="AD11" t="s">
        <v>166</v>
      </c>
      <c r="AE11">
        <v>0</v>
      </c>
      <c r="AF11">
        <v>17.52</v>
      </c>
      <c r="AG11">
        <v>17080.694995999998</v>
      </c>
      <c r="AH11" t="s">
        <v>39</v>
      </c>
      <c r="AI11">
        <v>1</v>
      </c>
      <c r="AJ11">
        <v>-140</v>
      </c>
      <c r="AK11">
        <v>0</v>
      </c>
    </row>
    <row r="12" spans="1:37" x14ac:dyDescent="0.35">
      <c r="A12">
        <v>153</v>
      </c>
      <c r="B12" t="s">
        <v>33</v>
      </c>
      <c r="C12">
        <v>153</v>
      </c>
      <c r="D12">
        <v>84</v>
      </c>
      <c r="E12">
        <v>58</v>
      </c>
      <c r="F12" t="s">
        <v>419</v>
      </c>
      <c r="G12" t="s">
        <v>67</v>
      </c>
      <c r="H12" t="s">
        <v>126</v>
      </c>
      <c r="I12" t="s">
        <v>419</v>
      </c>
      <c r="J12" t="s">
        <v>334</v>
      </c>
      <c r="K12">
        <v>18</v>
      </c>
      <c r="L12">
        <v>4</v>
      </c>
      <c r="M12" t="s">
        <v>38</v>
      </c>
      <c r="N12">
        <v>0</v>
      </c>
      <c r="O12">
        <v>7</v>
      </c>
      <c r="P12">
        <v>7</v>
      </c>
      <c r="Q12">
        <v>7</v>
      </c>
      <c r="R12">
        <v>8</v>
      </c>
      <c r="S12">
        <v>8</v>
      </c>
      <c r="T12">
        <v>7.3</v>
      </c>
      <c r="U12" t="s">
        <v>50</v>
      </c>
      <c r="V12" t="s">
        <v>80</v>
      </c>
      <c r="W12" t="s">
        <v>379</v>
      </c>
      <c r="X12" t="s">
        <v>42</v>
      </c>
      <c r="Y12" t="s">
        <v>43</v>
      </c>
      <c r="Z12" t="s">
        <v>44</v>
      </c>
      <c r="AA12" s="1">
        <v>44693</v>
      </c>
      <c r="AB12">
        <v>3.4</v>
      </c>
      <c r="AC12" t="s">
        <v>58</v>
      </c>
      <c r="AD12" t="s">
        <v>420</v>
      </c>
      <c r="AE12">
        <v>0</v>
      </c>
      <c r="AF12">
        <v>47</v>
      </c>
      <c r="AG12">
        <v>44570.019243000002</v>
      </c>
      <c r="AH12" t="s">
        <v>53</v>
      </c>
      <c r="AI12">
        <v>1</v>
      </c>
      <c r="AJ12">
        <v>-140</v>
      </c>
      <c r="AK12">
        <v>0</v>
      </c>
    </row>
    <row r="13" spans="1:37" x14ac:dyDescent="0.35">
      <c r="A13">
        <v>178</v>
      </c>
      <c r="B13" t="s">
        <v>33</v>
      </c>
      <c r="C13">
        <v>178</v>
      </c>
      <c r="D13">
        <v>101</v>
      </c>
      <c r="E13">
        <v>285</v>
      </c>
      <c r="F13" t="s">
        <v>462</v>
      </c>
      <c r="G13" t="s">
        <v>67</v>
      </c>
      <c r="H13" t="s">
        <v>100</v>
      </c>
      <c r="I13" t="s">
        <v>462</v>
      </c>
      <c r="J13" t="s">
        <v>134</v>
      </c>
      <c r="K13">
        <v>7.8</v>
      </c>
      <c r="L13">
        <v>2</v>
      </c>
      <c r="M13" t="s">
        <v>49</v>
      </c>
      <c r="N13">
        <v>7</v>
      </c>
      <c r="O13">
        <v>7</v>
      </c>
      <c r="P13">
        <v>8</v>
      </c>
      <c r="Q13">
        <v>8</v>
      </c>
      <c r="R13">
        <v>7</v>
      </c>
      <c r="S13">
        <v>8</v>
      </c>
      <c r="T13">
        <v>7.4</v>
      </c>
      <c r="U13" t="s">
        <v>50</v>
      </c>
      <c r="V13" t="s">
        <v>40</v>
      </c>
      <c r="W13" t="s">
        <v>463</v>
      </c>
      <c r="X13" t="s">
        <v>42</v>
      </c>
      <c r="Y13" t="s">
        <v>43</v>
      </c>
      <c r="Z13" t="s">
        <v>44</v>
      </c>
      <c r="AA13" s="1">
        <v>44693</v>
      </c>
      <c r="AB13" t="s">
        <v>42</v>
      </c>
      <c r="AC13" t="s">
        <v>42</v>
      </c>
      <c r="AD13" t="s">
        <v>464</v>
      </c>
      <c r="AE13">
        <v>0</v>
      </c>
      <c r="AF13">
        <v>18.09</v>
      </c>
      <c r="AG13">
        <v>31380.683024000002</v>
      </c>
      <c r="AH13" t="s">
        <v>53</v>
      </c>
      <c r="AI13">
        <v>0</v>
      </c>
      <c r="AJ13">
        <v>0</v>
      </c>
      <c r="AK13">
        <v>0</v>
      </c>
    </row>
    <row r="14" spans="1:37" x14ac:dyDescent="0.35">
      <c r="A14">
        <v>57</v>
      </c>
      <c r="B14" t="s">
        <v>33</v>
      </c>
      <c r="C14">
        <v>57</v>
      </c>
      <c r="D14">
        <v>272</v>
      </c>
      <c r="E14">
        <v>137</v>
      </c>
      <c r="F14" t="s">
        <v>224</v>
      </c>
      <c r="G14" t="s">
        <v>35</v>
      </c>
      <c r="H14" t="s">
        <v>225</v>
      </c>
      <c r="I14" t="s">
        <v>224</v>
      </c>
      <c r="J14" t="s">
        <v>226</v>
      </c>
      <c r="K14">
        <v>10</v>
      </c>
      <c r="L14">
        <v>2</v>
      </c>
      <c r="M14" t="s">
        <v>38</v>
      </c>
      <c r="N14">
        <v>0</v>
      </c>
      <c r="O14">
        <v>8</v>
      </c>
      <c r="P14">
        <v>8</v>
      </c>
      <c r="Q14">
        <v>7</v>
      </c>
      <c r="R14">
        <v>8</v>
      </c>
      <c r="S14">
        <v>9</v>
      </c>
      <c r="T14">
        <v>8.1</v>
      </c>
      <c r="U14" t="s">
        <v>58</v>
      </c>
      <c r="V14" t="s">
        <v>40</v>
      </c>
      <c r="W14" t="s">
        <v>227</v>
      </c>
      <c r="X14" t="s">
        <v>42</v>
      </c>
      <c r="Y14" t="s">
        <v>43</v>
      </c>
      <c r="Z14" t="s">
        <v>44</v>
      </c>
      <c r="AA14" s="1">
        <v>44693</v>
      </c>
      <c r="AB14">
        <v>2.5</v>
      </c>
      <c r="AC14" t="s">
        <v>58</v>
      </c>
      <c r="AD14" t="s">
        <v>228</v>
      </c>
      <c r="AE14">
        <v>0</v>
      </c>
      <c r="AF14">
        <v>62.93</v>
      </c>
      <c r="AG14">
        <v>61302.366238000002</v>
      </c>
      <c r="AH14" t="s">
        <v>58</v>
      </c>
      <c r="AI14">
        <v>1</v>
      </c>
      <c r="AJ14">
        <v>-140</v>
      </c>
      <c r="AK14">
        <v>0</v>
      </c>
    </row>
    <row r="15" spans="1:37" x14ac:dyDescent="0.35">
      <c r="A15">
        <v>147</v>
      </c>
      <c r="B15" t="s">
        <v>33</v>
      </c>
      <c r="C15">
        <v>147</v>
      </c>
      <c r="D15">
        <v>78</v>
      </c>
      <c r="E15">
        <v>126</v>
      </c>
      <c r="F15" t="s">
        <v>409</v>
      </c>
      <c r="G15" t="s">
        <v>67</v>
      </c>
      <c r="H15" t="s">
        <v>225</v>
      </c>
      <c r="I15" t="s">
        <v>409</v>
      </c>
      <c r="J15" t="s">
        <v>157</v>
      </c>
      <c r="K15">
        <v>21.6</v>
      </c>
      <c r="L15">
        <v>4</v>
      </c>
      <c r="M15" t="s">
        <v>38</v>
      </c>
      <c r="N15">
        <v>0</v>
      </c>
      <c r="O15">
        <v>6</v>
      </c>
      <c r="P15">
        <v>8</v>
      </c>
      <c r="Q15">
        <v>7</v>
      </c>
      <c r="R15">
        <v>8</v>
      </c>
      <c r="S15">
        <v>5</v>
      </c>
      <c r="T15">
        <v>6.4</v>
      </c>
      <c r="U15" t="s">
        <v>50</v>
      </c>
      <c r="V15" t="s">
        <v>40</v>
      </c>
      <c r="W15" t="s">
        <v>227</v>
      </c>
      <c r="X15" t="s">
        <v>42</v>
      </c>
      <c r="Y15" t="s">
        <v>43</v>
      </c>
      <c r="Z15" t="s">
        <v>44</v>
      </c>
      <c r="AA15" s="1">
        <v>44693</v>
      </c>
      <c r="AB15">
        <v>4.4000000000000004</v>
      </c>
      <c r="AC15" t="s">
        <v>50</v>
      </c>
      <c r="AD15" t="s">
        <v>410</v>
      </c>
      <c r="AE15">
        <v>0</v>
      </c>
      <c r="AF15">
        <v>1.95</v>
      </c>
      <c r="AG15">
        <v>4952.534463</v>
      </c>
      <c r="AH15" t="s">
        <v>53</v>
      </c>
      <c r="AI15">
        <v>1</v>
      </c>
      <c r="AJ15">
        <v>-140</v>
      </c>
      <c r="AK15">
        <v>0</v>
      </c>
    </row>
    <row r="16" spans="1:37" ht="174" x14ac:dyDescent="0.35">
      <c r="A16">
        <v>56</v>
      </c>
      <c r="B16" t="s">
        <v>33</v>
      </c>
      <c r="C16">
        <v>56</v>
      </c>
      <c r="D16">
        <v>271</v>
      </c>
      <c r="E16">
        <v>250</v>
      </c>
      <c r="F16" t="s">
        <v>219</v>
      </c>
      <c r="G16" t="s">
        <v>67</v>
      </c>
      <c r="H16" t="s">
        <v>220</v>
      </c>
      <c r="I16" t="s">
        <v>219</v>
      </c>
      <c r="J16" t="s">
        <v>221</v>
      </c>
      <c r="K16">
        <v>7.3</v>
      </c>
      <c r="L16">
        <v>2</v>
      </c>
      <c r="M16" t="s">
        <v>38</v>
      </c>
      <c r="N16">
        <v>0</v>
      </c>
      <c r="O16">
        <v>7.5</v>
      </c>
      <c r="P16">
        <v>7.5</v>
      </c>
      <c r="Q16">
        <v>7.5</v>
      </c>
      <c r="R16">
        <v>7.5</v>
      </c>
      <c r="S16">
        <v>7.5</v>
      </c>
      <c r="T16">
        <v>7.5</v>
      </c>
      <c r="U16" t="s">
        <v>58</v>
      </c>
      <c r="V16" t="s">
        <v>40</v>
      </c>
      <c r="W16" t="s">
        <v>222</v>
      </c>
      <c r="X16" t="s">
        <v>42</v>
      </c>
      <c r="Y16" t="s">
        <v>43</v>
      </c>
      <c r="Z16" t="s">
        <v>44</v>
      </c>
      <c r="AA16" s="1">
        <v>44693</v>
      </c>
      <c r="AB16" t="s">
        <v>42</v>
      </c>
      <c r="AC16" t="s">
        <v>42</v>
      </c>
      <c r="AD16" s="2" t="s">
        <v>223</v>
      </c>
      <c r="AE16">
        <v>0</v>
      </c>
      <c r="AF16">
        <v>85.4</v>
      </c>
      <c r="AG16">
        <v>76825.877057999998</v>
      </c>
      <c r="AH16" t="s">
        <v>58</v>
      </c>
      <c r="AI16">
        <v>1</v>
      </c>
      <c r="AJ16">
        <v>-140</v>
      </c>
      <c r="AK16">
        <v>0</v>
      </c>
    </row>
    <row r="17" spans="1:37" x14ac:dyDescent="0.35">
      <c r="A17">
        <v>32</v>
      </c>
      <c r="B17" t="s">
        <v>33</v>
      </c>
      <c r="C17">
        <v>32</v>
      </c>
      <c r="D17">
        <v>184</v>
      </c>
      <c r="E17">
        <v>242</v>
      </c>
      <c r="F17" t="s">
        <v>163</v>
      </c>
      <c r="G17" t="s">
        <v>67</v>
      </c>
      <c r="H17" t="s">
        <v>84</v>
      </c>
      <c r="I17" t="s">
        <v>163</v>
      </c>
      <c r="J17" t="s">
        <v>69</v>
      </c>
      <c r="K17">
        <v>14.6</v>
      </c>
      <c r="L17">
        <v>4</v>
      </c>
      <c r="M17" t="s">
        <v>38</v>
      </c>
      <c r="N17">
        <v>0</v>
      </c>
      <c r="O17">
        <v>7</v>
      </c>
      <c r="P17">
        <v>8.5</v>
      </c>
      <c r="Q17">
        <v>8.5</v>
      </c>
      <c r="R17">
        <v>6</v>
      </c>
      <c r="S17">
        <v>8</v>
      </c>
      <c r="T17">
        <v>7.4</v>
      </c>
      <c r="U17" t="s">
        <v>50</v>
      </c>
      <c r="V17" t="s">
        <v>40</v>
      </c>
      <c r="W17" t="s">
        <v>85</v>
      </c>
      <c r="X17" t="s">
        <v>42</v>
      </c>
      <c r="Y17" t="s">
        <v>43</v>
      </c>
      <c r="Z17" t="s">
        <v>44</v>
      </c>
      <c r="AA17" s="1">
        <v>44693</v>
      </c>
      <c r="AB17" t="s">
        <v>42</v>
      </c>
      <c r="AC17" t="s">
        <v>42</v>
      </c>
      <c r="AD17" t="s">
        <v>86</v>
      </c>
      <c r="AE17">
        <v>0</v>
      </c>
      <c r="AF17">
        <v>12.695</v>
      </c>
      <c r="AG17">
        <v>11271.395049999999</v>
      </c>
      <c r="AH17" t="s">
        <v>53</v>
      </c>
      <c r="AI17">
        <v>1</v>
      </c>
      <c r="AJ17">
        <v>-140</v>
      </c>
      <c r="AK17">
        <v>0</v>
      </c>
    </row>
    <row r="18" spans="1:37" x14ac:dyDescent="0.35">
      <c r="A18">
        <v>127</v>
      </c>
      <c r="B18" t="s">
        <v>33</v>
      </c>
      <c r="C18">
        <v>127</v>
      </c>
      <c r="D18">
        <v>38</v>
      </c>
      <c r="E18">
        <v>255</v>
      </c>
      <c r="F18" t="s">
        <v>371</v>
      </c>
      <c r="G18" t="s">
        <v>35</v>
      </c>
      <c r="H18" t="s">
        <v>302</v>
      </c>
      <c r="I18" t="s">
        <v>371</v>
      </c>
      <c r="J18" t="s">
        <v>226</v>
      </c>
      <c r="K18">
        <v>7.3</v>
      </c>
      <c r="L18">
        <v>2</v>
      </c>
      <c r="M18" t="s">
        <v>38</v>
      </c>
      <c r="N18">
        <v>0</v>
      </c>
      <c r="O18">
        <v>9</v>
      </c>
      <c r="P18">
        <v>8</v>
      </c>
      <c r="Q18">
        <v>8</v>
      </c>
      <c r="R18">
        <v>8</v>
      </c>
      <c r="S18">
        <v>9</v>
      </c>
      <c r="T18">
        <v>8.6999999999999993</v>
      </c>
      <c r="U18" t="s">
        <v>58</v>
      </c>
      <c r="V18" t="s">
        <v>40</v>
      </c>
      <c r="W18" t="s">
        <v>303</v>
      </c>
      <c r="X18" t="s">
        <v>42</v>
      </c>
      <c r="Y18" t="s">
        <v>43</v>
      </c>
      <c r="Z18" t="s">
        <v>44</v>
      </c>
      <c r="AA18" s="1">
        <v>44693</v>
      </c>
      <c r="AB18" t="s">
        <v>42</v>
      </c>
      <c r="AC18" t="s">
        <v>42</v>
      </c>
      <c r="AD18" t="s">
        <v>42</v>
      </c>
      <c r="AE18">
        <v>0</v>
      </c>
      <c r="AF18">
        <v>6.99</v>
      </c>
      <c r="AG18">
        <v>7592.9993930000001</v>
      </c>
      <c r="AH18" t="s">
        <v>58</v>
      </c>
      <c r="AI18">
        <v>0</v>
      </c>
      <c r="AJ18">
        <v>0</v>
      </c>
      <c r="AK18">
        <v>0</v>
      </c>
    </row>
    <row r="19" spans="1:37" x14ac:dyDescent="0.35">
      <c r="A19">
        <v>129</v>
      </c>
      <c r="B19" t="s">
        <v>33</v>
      </c>
      <c r="C19">
        <v>129</v>
      </c>
      <c r="D19">
        <v>43</v>
      </c>
      <c r="E19">
        <v>129</v>
      </c>
      <c r="F19" t="s">
        <v>373</v>
      </c>
      <c r="G19" t="s">
        <v>67</v>
      </c>
      <c r="H19" t="s">
        <v>225</v>
      </c>
      <c r="I19" t="s">
        <v>373</v>
      </c>
      <c r="J19" t="s">
        <v>157</v>
      </c>
      <c r="K19">
        <v>8</v>
      </c>
      <c r="L19">
        <v>2</v>
      </c>
      <c r="M19" t="s">
        <v>49</v>
      </c>
      <c r="N19">
        <v>1</v>
      </c>
      <c r="O19">
        <v>9</v>
      </c>
      <c r="P19">
        <v>8</v>
      </c>
      <c r="Q19">
        <v>8</v>
      </c>
      <c r="R19">
        <v>8</v>
      </c>
      <c r="S19">
        <v>9</v>
      </c>
      <c r="T19">
        <v>8.6999999999999993</v>
      </c>
      <c r="U19" t="s">
        <v>58</v>
      </c>
      <c r="V19" t="s">
        <v>40</v>
      </c>
      <c r="W19" t="s">
        <v>227</v>
      </c>
      <c r="X19" t="s">
        <v>42</v>
      </c>
      <c r="Y19" t="s">
        <v>43</v>
      </c>
      <c r="Z19" t="s">
        <v>44</v>
      </c>
      <c r="AA19" s="1">
        <v>44693</v>
      </c>
      <c r="AB19">
        <v>2.6</v>
      </c>
      <c r="AC19" t="s">
        <v>58</v>
      </c>
      <c r="AD19" t="s">
        <v>42</v>
      </c>
      <c r="AE19">
        <v>0</v>
      </c>
      <c r="AF19">
        <v>5.82</v>
      </c>
      <c r="AG19">
        <v>7539.0758409999999</v>
      </c>
      <c r="AH19" t="s">
        <v>58</v>
      </c>
      <c r="AI19">
        <v>1</v>
      </c>
      <c r="AJ19">
        <v>-140</v>
      </c>
      <c r="AK19">
        <v>0</v>
      </c>
    </row>
    <row r="20" spans="1:37" x14ac:dyDescent="0.35">
      <c r="A20">
        <v>29</v>
      </c>
      <c r="B20" t="s">
        <v>33</v>
      </c>
      <c r="C20">
        <v>29</v>
      </c>
      <c r="D20">
        <v>189</v>
      </c>
      <c r="E20">
        <v>373</v>
      </c>
      <c r="F20" t="s">
        <v>154</v>
      </c>
      <c r="G20" t="s">
        <v>35</v>
      </c>
      <c r="H20" t="s">
        <v>47</v>
      </c>
      <c r="I20" t="s">
        <v>154</v>
      </c>
      <c r="J20" t="s">
        <v>48</v>
      </c>
      <c r="K20">
        <v>5</v>
      </c>
      <c r="L20">
        <v>2</v>
      </c>
      <c r="M20" t="s">
        <v>57</v>
      </c>
      <c r="N20">
        <v>3</v>
      </c>
      <c r="O20">
        <v>0</v>
      </c>
      <c r="P20">
        <v>2</v>
      </c>
      <c r="Q20">
        <v>10</v>
      </c>
      <c r="R20">
        <v>0</v>
      </c>
      <c r="S20">
        <v>5</v>
      </c>
      <c r="T20">
        <v>2</v>
      </c>
      <c r="U20" t="s">
        <v>79</v>
      </c>
      <c r="V20" t="s">
        <v>40</v>
      </c>
      <c r="W20" t="s">
        <v>51</v>
      </c>
      <c r="X20" t="s">
        <v>42</v>
      </c>
      <c r="Y20" t="s">
        <v>43</v>
      </c>
      <c r="Z20" t="s">
        <v>44</v>
      </c>
      <c r="AA20" s="1">
        <v>44693</v>
      </c>
      <c r="AB20" t="s">
        <v>42</v>
      </c>
      <c r="AC20" t="s">
        <v>42</v>
      </c>
      <c r="AD20" t="s">
        <v>155</v>
      </c>
      <c r="AE20">
        <v>0</v>
      </c>
      <c r="AF20">
        <v>26</v>
      </c>
      <c r="AG20">
        <v>21395.944329999998</v>
      </c>
      <c r="AH20" t="s">
        <v>53</v>
      </c>
      <c r="AI20">
        <v>0</v>
      </c>
      <c r="AJ20">
        <v>0</v>
      </c>
      <c r="AK20">
        <v>0</v>
      </c>
    </row>
    <row r="21" spans="1:37" x14ac:dyDescent="0.35">
      <c r="A21">
        <v>98</v>
      </c>
      <c r="B21" t="s">
        <v>33</v>
      </c>
      <c r="C21">
        <v>98</v>
      </c>
      <c r="D21">
        <v>13</v>
      </c>
      <c r="E21">
        <v>211</v>
      </c>
      <c r="F21" t="s">
        <v>315</v>
      </c>
      <c r="G21" t="s">
        <v>67</v>
      </c>
      <c r="H21" t="s">
        <v>78</v>
      </c>
      <c r="I21" t="s">
        <v>315</v>
      </c>
      <c r="J21" t="s">
        <v>69</v>
      </c>
      <c r="K21">
        <v>7.3</v>
      </c>
      <c r="L21">
        <v>2</v>
      </c>
      <c r="M21" t="s">
        <v>38</v>
      </c>
      <c r="N21">
        <v>0</v>
      </c>
      <c r="O21">
        <v>8</v>
      </c>
      <c r="P21">
        <v>8</v>
      </c>
      <c r="Q21">
        <v>6</v>
      </c>
      <c r="R21">
        <v>8</v>
      </c>
      <c r="S21">
        <v>7.5</v>
      </c>
      <c r="T21">
        <v>7.7</v>
      </c>
      <c r="U21" t="s">
        <v>58</v>
      </c>
      <c r="V21" t="s">
        <v>80</v>
      </c>
      <c r="W21" t="s">
        <v>208</v>
      </c>
      <c r="X21" t="s">
        <v>42</v>
      </c>
      <c r="Y21" t="s">
        <v>43</v>
      </c>
      <c r="Z21" t="s">
        <v>44</v>
      </c>
      <c r="AA21" s="1">
        <v>44693</v>
      </c>
      <c r="AB21" t="s">
        <v>42</v>
      </c>
      <c r="AC21" t="s">
        <v>42</v>
      </c>
      <c r="AD21" t="s">
        <v>82</v>
      </c>
      <c r="AE21">
        <v>0</v>
      </c>
      <c r="AF21">
        <v>56.72</v>
      </c>
      <c r="AG21">
        <v>38535.144762000004</v>
      </c>
      <c r="AH21" t="s">
        <v>58</v>
      </c>
      <c r="AI21">
        <v>1</v>
      </c>
      <c r="AJ21">
        <v>-140</v>
      </c>
      <c r="AK21">
        <v>0</v>
      </c>
    </row>
    <row r="22" spans="1:37" x14ac:dyDescent="0.35">
      <c r="A22">
        <v>125</v>
      </c>
      <c r="B22" t="s">
        <v>33</v>
      </c>
      <c r="C22">
        <v>125</v>
      </c>
      <c r="D22">
        <v>33</v>
      </c>
      <c r="E22">
        <v>32</v>
      </c>
      <c r="F22" t="s">
        <v>367</v>
      </c>
      <c r="G22" t="s">
        <v>35</v>
      </c>
      <c r="H22" t="s">
        <v>195</v>
      </c>
      <c r="I22" t="s">
        <v>367</v>
      </c>
      <c r="J22" t="s">
        <v>368</v>
      </c>
      <c r="K22">
        <v>9.1999999999999993</v>
      </c>
      <c r="L22">
        <v>2</v>
      </c>
      <c r="M22" t="s">
        <v>258</v>
      </c>
      <c r="N22">
        <v>0</v>
      </c>
      <c r="O22">
        <v>8</v>
      </c>
      <c r="P22">
        <v>8</v>
      </c>
      <c r="Q22">
        <v>7</v>
      </c>
      <c r="R22">
        <v>7</v>
      </c>
      <c r="S22">
        <v>7</v>
      </c>
      <c r="T22">
        <v>7.6</v>
      </c>
      <c r="U22" t="s">
        <v>58</v>
      </c>
      <c r="V22" t="s">
        <v>40</v>
      </c>
      <c r="W22" t="s">
        <v>197</v>
      </c>
      <c r="X22" t="s">
        <v>42</v>
      </c>
      <c r="Y22" t="s">
        <v>43</v>
      </c>
      <c r="Z22" t="s">
        <v>44</v>
      </c>
      <c r="AA22" s="1">
        <v>44693</v>
      </c>
      <c r="AB22" t="s">
        <v>42</v>
      </c>
      <c r="AC22" t="s">
        <v>42</v>
      </c>
      <c r="AD22" t="s">
        <v>198</v>
      </c>
      <c r="AE22">
        <v>0</v>
      </c>
      <c r="AF22">
        <v>17.2</v>
      </c>
      <c r="AG22">
        <v>18629.761097999999</v>
      </c>
      <c r="AH22" t="s">
        <v>58</v>
      </c>
      <c r="AI22">
        <v>1</v>
      </c>
      <c r="AJ22">
        <v>-140</v>
      </c>
      <c r="AK22">
        <v>0</v>
      </c>
    </row>
    <row r="23" spans="1:37" ht="217.5" x14ac:dyDescent="0.35">
      <c r="A23">
        <v>104</v>
      </c>
      <c r="B23" t="s">
        <v>33</v>
      </c>
      <c r="C23">
        <v>104</v>
      </c>
      <c r="D23">
        <v>16</v>
      </c>
      <c r="E23">
        <v>5</v>
      </c>
      <c r="F23" t="s">
        <v>325</v>
      </c>
      <c r="G23" t="s">
        <v>67</v>
      </c>
      <c r="H23" t="s">
        <v>326</v>
      </c>
      <c r="I23" t="s">
        <v>325</v>
      </c>
      <c r="J23" t="s">
        <v>221</v>
      </c>
      <c r="K23">
        <v>10</v>
      </c>
      <c r="L23">
        <v>2</v>
      </c>
      <c r="M23" t="s">
        <v>38</v>
      </c>
      <c r="N23">
        <v>2</v>
      </c>
      <c r="O23">
        <v>9</v>
      </c>
      <c r="P23">
        <v>8</v>
      </c>
      <c r="Q23">
        <v>9</v>
      </c>
      <c r="R23">
        <v>7</v>
      </c>
      <c r="S23">
        <v>8</v>
      </c>
      <c r="T23">
        <v>8.4</v>
      </c>
      <c r="U23" t="s">
        <v>58</v>
      </c>
      <c r="V23" t="s">
        <v>112</v>
      </c>
      <c r="W23" t="s">
        <v>327</v>
      </c>
      <c r="X23" t="s">
        <v>42</v>
      </c>
      <c r="Y23" t="s">
        <v>43</v>
      </c>
      <c r="Z23" t="s">
        <v>44</v>
      </c>
      <c r="AA23" s="1">
        <v>44693</v>
      </c>
      <c r="AB23">
        <v>2.6</v>
      </c>
      <c r="AC23" t="s">
        <v>58</v>
      </c>
      <c r="AD23" s="2" t="s">
        <v>328</v>
      </c>
      <c r="AE23">
        <v>0</v>
      </c>
      <c r="AF23">
        <v>21.86</v>
      </c>
      <c r="AG23">
        <v>21477.320307000002</v>
      </c>
      <c r="AH23" t="s">
        <v>58</v>
      </c>
      <c r="AI23">
        <v>0</v>
      </c>
      <c r="AJ23">
        <v>0</v>
      </c>
      <c r="AK23">
        <v>0</v>
      </c>
    </row>
    <row r="24" spans="1:37" x14ac:dyDescent="0.35">
      <c r="A24">
        <v>7</v>
      </c>
      <c r="B24" t="s">
        <v>33</v>
      </c>
      <c r="C24">
        <v>7</v>
      </c>
      <c r="D24">
        <v>371</v>
      </c>
      <c r="E24">
        <v>240</v>
      </c>
      <c r="F24" t="s">
        <v>83</v>
      </c>
      <c r="G24" t="s">
        <v>67</v>
      </c>
      <c r="H24" t="s">
        <v>84</v>
      </c>
      <c r="I24" t="s">
        <v>83</v>
      </c>
      <c r="J24" t="s">
        <v>69</v>
      </c>
      <c r="K24">
        <v>7.3</v>
      </c>
      <c r="L24">
        <v>2</v>
      </c>
      <c r="M24" t="s">
        <v>38</v>
      </c>
      <c r="N24">
        <v>0</v>
      </c>
      <c r="O24">
        <v>7</v>
      </c>
      <c r="P24">
        <v>8</v>
      </c>
      <c r="Q24">
        <v>7</v>
      </c>
      <c r="R24">
        <v>8</v>
      </c>
      <c r="S24">
        <v>7.5</v>
      </c>
      <c r="T24">
        <v>7.3</v>
      </c>
      <c r="U24" t="s">
        <v>50</v>
      </c>
      <c r="V24" t="s">
        <v>40</v>
      </c>
      <c r="W24" t="s">
        <v>85</v>
      </c>
      <c r="X24" t="s">
        <v>42</v>
      </c>
      <c r="Y24" t="s">
        <v>43</v>
      </c>
      <c r="Z24" t="s">
        <v>44</v>
      </c>
      <c r="AA24" s="1">
        <v>44693</v>
      </c>
      <c r="AB24" t="s">
        <v>42</v>
      </c>
      <c r="AC24" t="s">
        <v>42</v>
      </c>
      <c r="AD24" t="s">
        <v>86</v>
      </c>
      <c r="AE24">
        <v>0</v>
      </c>
      <c r="AF24">
        <v>7.7060000000000004</v>
      </c>
      <c r="AG24">
        <v>5009.8234499999999</v>
      </c>
      <c r="AH24" t="s">
        <v>53</v>
      </c>
      <c r="AI24">
        <v>1</v>
      </c>
      <c r="AJ24">
        <v>-140</v>
      </c>
      <c r="AK24">
        <v>0</v>
      </c>
    </row>
    <row r="25" spans="1:37" x14ac:dyDescent="0.35">
      <c r="A25">
        <v>122</v>
      </c>
      <c r="B25" t="s">
        <v>33</v>
      </c>
      <c r="C25">
        <v>122</v>
      </c>
      <c r="D25">
        <v>30</v>
      </c>
      <c r="E25">
        <v>360</v>
      </c>
      <c r="F25" t="s">
        <v>361</v>
      </c>
      <c r="G25" t="s">
        <v>35</v>
      </c>
      <c r="H25" t="s">
        <v>88</v>
      </c>
      <c r="I25" t="s">
        <v>361</v>
      </c>
      <c r="J25" t="s">
        <v>362</v>
      </c>
      <c r="K25">
        <v>11</v>
      </c>
      <c r="L25">
        <v>4</v>
      </c>
      <c r="M25" t="s">
        <v>38</v>
      </c>
      <c r="N25">
        <v>1</v>
      </c>
      <c r="O25">
        <v>10</v>
      </c>
      <c r="P25">
        <v>9</v>
      </c>
      <c r="Q25">
        <v>9</v>
      </c>
      <c r="R25">
        <v>9</v>
      </c>
      <c r="S25">
        <v>9</v>
      </c>
      <c r="T25">
        <v>9.5</v>
      </c>
      <c r="U25" t="s">
        <v>39</v>
      </c>
      <c r="V25" t="s">
        <v>40</v>
      </c>
      <c r="W25" t="s">
        <v>93</v>
      </c>
      <c r="X25" t="s">
        <v>42</v>
      </c>
      <c r="Y25" t="s">
        <v>43</v>
      </c>
      <c r="Z25" t="s">
        <v>44</v>
      </c>
      <c r="AA25" s="1">
        <v>44693</v>
      </c>
      <c r="AB25" t="s">
        <v>42</v>
      </c>
      <c r="AC25" t="s">
        <v>42</v>
      </c>
      <c r="AD25" t="s">
        <v>94</v>
      </c>
      <c r="AE25">
        <v>0</v>
      </c>
      <c r="AF25">
        <v>21.84</v>
      </c>
      <c r="AG25">
        <v>21134.293171000001</v>
      </c>
      <c r="AH25" t="s">
        <v>39</v>
      </c>
      <c r="AI25">
        <v>0</v>
      </c>
      <c r="AJ25">
        <v>0</v>
      </c>
      <c r="AK25">
        <v>0</v>
      </c>
    </row>
    <row r="26" spans="1:37" x14ac:dyDescent="0.35">
      <c r="A26">
        <v>100</v>
      </c>
      <c r="B26" t="s">
        <v>33</v>
      </c>
      <c r="C26">
        <v>100</v>
      </c>
      <c r="D26">
        <v>14</v>
      </c>
      <c r="E26">
        <v>149</v>
      </c>
      <c r="F26" t="s">
        <v>317</v>
      </c>
      <c r="G26" t="s">
        <v>35</v>
      </c>
      <c r="H26" t="s">
        <v>252</v>
      </c>
      <c r="I26" t="s">
        <v>317</v>
      </c>
      <c r="J26" t="s">
        <v>308</v>
      </c>
      <c r="K26">
        <v>8.6</v>
      </c>
      <c r="L26">
        <v>2</v>
      </c>
      <c r="M26" t="s">
        <v>38</v>
      </c>
      <c r="N26">
        <v>0</v>
      </c>
      <c r="O26">
        <v>7</v>
      </c>
      <c r="P26">
        <v>8</v>
      </c>
      <c r="Q26">
        <v>8</v>
      </c>
      <c r="R26">
        <v>8</v>
      </c>
      <c r="S26">
        <v>8</v>
      </c>
      <c r="T26">
        <v>7.5</v>
      </c>
      <c r="U26" t="s">
        <v>58</v>
      </c>
      <c r="V26" t="s">
        <v>40</v>
      </c>
      <c r="W26" t="s">
        <v>278</v>
      </c>
      <c r="X26" t="s">
        <v>42</v>
      </c>
      <c r="Y26" t="s">
        <v>43</v>
      </c>
      <c r="Z26" t="s">
        <v>44</v>
      </c>
      <c r="AA26" s="1">
        <v>44693</v>
      </c>
      <c r="AB26">
        <v>2.2999999999999998</v>
      </c>
      <c r="AC26" t="s">
        <v>39</v>
      </c>
      <c r="AD26" t="s">
        <v>279</v>
      </c>
      <c r="AE26">
        <v>0</v>
      </c>
      <c r="AF26">
        <v>5.45</v>
      </c>
      <c r="AG26">
        <v>9467.0204599999997</v>
      </c>
      <c r="AH26" t="s">
        <v>58</v>
      </c>
      <c r="AI26">
        <v>0</v>
      </c>
      <c r="AJ26">
        <v>0</v>
      </c>
      <c r="AK26">
        <v>0</v>
      </c>
    </row>
    <row r="27" spans="1:37" x14ac:dyDescent="0.35">
      <c r="A27">
        <v>34</v>
      </c>
      <c r="B27" t="s">
        <v>33</v>
      </c>
      <c r="C27">
        <v>34</v>
      </c>
      <c r="D27">
        <v>237</v>
      </c>
      <c r="E27">
        <v>75</v>
      </c>
      <c r="F27" t="s">
        <v>167</v>
      </c>
      <c r="G27" t="s">
        <v>67</v>
      </c>
      <c r="H27" t="s">
        <v>126</v>
      </c>
      <c r="I27" t="s">
        <v>167</v>
      </c>
      <c r="J27" t="s">
        <v>111</v>
      </c>
      <c r="K27">
        <v>10.3</v>
      </c>
      <c r="L27">
        <v>2</v>
      </c>
      <c r="M27" t="s">
        <v>38</v>
      </c>
      <c r="N27">
        <v>0</v>
      </c>
      <c r="O27">
        <v>9</v>
      </c>
      <c r="P27">
        <v>9</v>
      </c>
      <c r="Q27">
        <v>9</v>
      </c>
      <c r="R27">
        <v>9</v>
      </c>
      <c r="S27">
        <v>9</v>
      </c>
      <c r="T27">
        <v>9</v>
      </c>
      <c r="U27" t="s">
        <v>39</v>
      </c>
      <c r="V27" t="s">
        <v>89</v>
      </c>
      <c r="W27" t="s">
        <v>128</v>
      </c>
      <c r="X27" t="s">
        <v>42</v>
      </c>
      <c r="Y27" t="s">
        <v>43</v>
      </c>
      <c r="Z27" t="s">
        <v>44</v>
      </c>
      <c r="AA27" s="1">
        <v>44693</v>
      </c>
      <c r="AB27">
        <v>2.6</v>
      </c>
      <c r="AC27" t="s">
        <v>58</v>
      </c>
      <c r="AD27" t="s">
        <v>168</v>
      </c>
      <c r="AE27">
        <v>0</v>
      </c>
      <c r="AF27">
        <v>40.15</v>
      </c>
      <c r="AG27">
        <v>40627.576863000002</v>
      </c>
      <c r="AH27" t="s">
        <v>39</v>
      </c>
      <c r="AI27">
        <v>1</v>
      </c>
      <c r="AJ27">
        <v>-140</v>
      </c>
      <c r="AK27">
        <v>0</v>
      </c>
    </row>
    <row r="28" spans="1:37" x14ac:dyDescent="0.35">
      <c r="A28">
        <v>145</v>
      </c>
      <c r="B28" t="s">
        <v>33</v>
      </c>
      <c r="C28">
        <v>145</v>
      </c>
      <c r="D28">
        <v>65</v>
      </c>
      <c r="E28">
        <v>63</v>
      </c>
      <c r="F28" t="s">
        <v>406</v>
      </c>
      <c r="G28" t="s">
        <v>35</v>
      </c>
      <c r="H28" t="s">
        <v>126</v>
      </c>
      <c r="I28" t="s">
        <v>406</v>
      </c>
      <c r="J28" t="s">
        <v>378</v>
      </c>
      <c r="K28">
        <v>9.4</v>
      </c>
      <c r="L28">
        <v>2</v>
      </c>
      <c r="M28" t="s">
        <v>38</v>
      </c>
      <c r="N28">
        <v>12</v>
      </c>
      <c r="O28">
        <v>7</v>
      </c>
      <c r="P28">
        <v>7</v>
      </c>
      <c r="Q28">
        <v>8</v>
      </c>
      <c r="R28">
        <v>7</v>
      </c>
      <c r="S28">
        <v>7</v>
      </c>
      <c r="T28">
        <v>7.1</v>
      </c>
      <c r="U28" t="s">
        <v>50</v>
      </c>
      <c r="V28" t="s">
        <v>80</v>
      </c>
      <c r="W28" t="s">
        <v>379</v>
      </c>
      <c r="X28" t="s">
        <v>42</v>
      </c>
      <c r="Y28" t="s">
        <v>43</v>
      </c>
      <c r="Z28" t="s">
        <v>44</v>
      </c>
      <c r="AA28" s="1">
        <v>44693</v>
      </c>
      <c r="AB28">
        <v>3.1</v>
      </c>
      <c r="AC28" t="s">
        <v>58</v>
      </c>
      <c r="AD28" t="s">
        <v>407</v>
      </c>
      <c r="AE28">
        <v>0</v>
      </c>
      <c r="AF28">
        <v>55</v>
      </c>
      <c r="AG28">
        <v>56185.263943999998</v>
      </c>
      <c r="AH28" t="s">
        <v>53</v>
      </c>
      <c r="AI28">
        <v>0</v>
      </c>
      <c r="AJ28">
        <v>0</v>
      </c>
      <c r="AK28">
        <v>0</v>
      </c>
    </row>
    <row r="29" spans="1:37" x14ac:dyDescent="0.35">
      <c r="A29">
        <v>173</v>
      </c>
      <c r="B29" t="s">
        <v>33</v>
      </c>
      <c r="C29">
        <v>173</v>
      </c>
      <c r="D29">
        <v>102</v>
      </c>
      <c r="E29">
        <v>68</v>
      </c>
      <c r="F29" t="s">
        <v>454</v>
      </c>
      <c r="G29" t="s">
        <v>35</v>
      </c>
      <c r="H29" t="s">
        <v>126</v>
      </c>
      <c r="I29" t="s">
        <v>454</v>
      </c>
      <c r="J29" t="s">
        <v>127</v>
      </c>
      <c r="K29">
        <v>19.5</v>
      </c>
      <c r="L29">
        <v>4</v>
      </c>
      <c r="M29" t="s">
        <v>38</v>
      </c>
      <c r="N29">
        <v>0</v>
      </c>
      <c r="O29">
        <v>9</v>
      </c>
      <c r="P29">
        <v>9</v>
      </c>
      <c r="Q29">
        <v>9</v>
      </c>
      <c r="R29">
        <v>9</v>
      </c>
      <c r="S29">
        <v>9</v>
      </c>
      <c r="T29">
        <v>9</v>
      </c>
      <c r="U29" t="s">
        <v>39</v>
      </c>
      <c r="V29" t="s">
        <v>89</v>
      </c>
      <c r="W29" t="s">
        <v>128</v>
      </c>
      <c r="X29" t="s">
        <v>42</v>
      </c>
      <c r="Y29" t="s">
        <v>43</v>
      </c>
      <c r="Z29" t="s">
        <v>44</v>
      </c>
      <c r="AA29" s="1">
        <v>44693</v>
      </c>
      <c r="AB29">
        <v>2.1</v>
      </c>
      <c r="AC29" t="s">
        <v>39</v>
      </c>
      <c r="AD29" t="s">
        <v>455</v>
      </c>
      <c r="AE29">
        <v>0</v>
      </c>
      <c r="AF29">
        <v>4</v>
      </c>
      <c r="AG29">
        <v>5146.8227159999997</v>
      </c>
      <c r="AH29" t="s">
        <v>39</v>
      </c>
      <c r="AI29">
        <v>1</v>
      </c>
      <c r="AJ29">
        <v>-140</v>
      </c>
      <c r="AK29">
        <v>0</v>
      </c>
    </row>
    <row r="30" spans="1:37" x14ac:dyDescent="0.35">
      <c r="A30">
        <v>77</v>
      </c>
      <c r="B30" t="s">
        <v>33</v>
      </c>
      <c r="C30">
        <v>77</v>
      </c>
      <c r="D30">
        <v>302</v>
      </c>
      <c r="E30">
        <v>130</v>
      </c>
      <c r="F30" t="s">
        <v>275</v>
      </c>
      <c r="G30" t="s">
        <v>67</v>
      </c>
      <c r="H30" t="s">
        <v>225</v>
      </c>
      <c r="I30" t="s">
        <v>275</v>
      </c>
      <c r="J30" t="s">
        <v>157</v>
      </c>
      <c r="K30">
        <v>8</v>
      </c>
      <c r="L30">
        <v>2</v>
      </c>
      <c r="M30" t="s">
        <v>38</v>
      </c>
      <c r="N30">
        <v>0</v>
      </c>
      <c r="O30">
        <v>9</v>
      </c>
      <c r="P30">
        <v>8</v>
      </c>
      <c r="Q30">
        <v>8</v>
      </c>
      <c r="R30">
        <v>8</v>
      </c>
      <c r="S30">
        <v>9</v>
      </c>
      <c r="T30">
        <v>8.6999999999999993</v>
      </c>
      <c r="U30" t="s">
        <v>58</v>
      </c>
      <c r="V30" t="s">
        <v>40</v>
      </c>
      <c r="W30" t="s">
        <v>227</v>
      </c>
      <c r="X30" t="s">
        <v>42</v>
      </c>
      <c r="Y30" t="s">
        <v>43</v>
      </c>
      <c r="Z30" t="s">
        <v>44</v>
      </c>
      <c r="AA30" s="1">
        <v>44693</v>
      </c>
      <c r="AB30">
        <v>3.4</v>
      </c>
      <c r="AC30" t="s">
        <v>58</v>
      </c>
      <c r="AD30" t="s">
        <v>42</v>
      </c>
      <c r="AE30">
        <v>0</v>
      </c>
      <c r="AF30">
        <v>21.28</v>
      </c>
      <c r="AG30">
        <v>21587.745608000001</v>
      </c>
      <c r="AH30" t="s">
        <v>58</v>
      </c>
      <c r="AI30">
        <v>0</v>
      </c>
      <c r="AJ30">
        <v>0</v>
      </c>
      <c r="AK30">
        <v>0</v>
      </c>
    </row>
    <row r="31" spans="1:37" x14ac:dyDescent="0.35">
      <c r="A31">
        <v>87</v>
      </c>
      <c r="B31" t="s">
        <v>33</v>
      </c>
      <c r="C31">
        <v>87</v>
      </c>
      <c r="D31">
        <v>2</v>
      </c>
      <c r="E31">
        <v>102</v>
      </c>
      <c r="F31" t="s">
        <v>293</v>
      </c>
      <c r="G31" t="s">
        <v>35</v>
      </c>
      <c r="H31" t="s">
        <v>233</v>
      </c>
      <c r="I31" t="s">
        <v>293</v>
      </c>
      <c r="J31" t="s">
        <v>294</v>
      </c>
      <c r="K31">
        <v>6</v>
      </c>
      <c r="L31">
        <v>2</v>
      </c>
      <c r="M31" t="s">
        <v>57</v>
      </c>
      <c r="N31">
        <v>0</v>
      </c>
      <c r="O31">
        <v>4</v>
      </c>
      <c r="P31">
        <v>7</v>
      </c>
      <c r="Q31">
        <v>2</v>
      </c>
      <c r="R31">
        <v>2</v>
      </c>
      <c r="S31">
        <v>4</v>
      </c>
      <c r="T31">
        <v>4</v>
      </c>
      <c r="U31" t="s">
        <v>79</v>
      </c>
      <c r="V31" t="s">
        <v>40</v>
      </c>
      <c r="W31" t="s">
        <v>203</v>
      </c>
      <c r="X31" t="s">
        <v>42</v>
      </c>
      <c r="Y31" t="s">
        <v>43</v>
      </c>
      <c r="Z31" t="s">
        <v>44</v>
      </c>
      <c r="AA31" s="1">
        <v>44693</v>
      </c>
      <c r="AB31" t="s">
        <v>42</v>
      </c>
      <c r="AC31" t="s">
        <v>42</v>
      </c>
      <c r="AD31" t="s">
        <v>295</v>
      </c>
      <c r="AE31">
        <v>0</v>
      </c>
      <c r="AF31">
        <v>24</v>
      </c>
      <c r="AG31">
        <v>26972.415066000001</v>
      </c>
      <c r="AH31" t="s">
        <v>53</v>
      </c>
      <c r="AI31">
        <v>1</v>
      </c>
      <c r="AJ31">
        <v>-140</v>
      </c>
      <c r="AK31">
        <v>0</v>
      </c>
    </row>
    <row r="32" spans="1:37" x14ac:dyDescent="0.35">
      <c r="A32">
        <v>36</v>
      </c>
      <c r="B32" t="s">
        <v>33</v>
      </c>
      <c r="C32">
        <v>36</v>
      </c>
      <c r="D32">
        <v>239</v>
      </c>
      <c r="E32">
        <v>325</v>
      </c>
      <c r="F32" t="s">
        <v>171</v>
      </c>
      <c r="G32" t="s">
        <v>67</v>
      </c>
      <c r="H32" t="s">
        <v>36</v>
      </c>
      <c r="I32" t="s">
        <v>171</v>
      </c>
      <c r="J32" t="s">
        <v>111</v>
      </c>
      <c r="K32">
        <v>8.6999999999999993</v>
      </c>
      <c r="L32">
        <v>2</v>
      </c>
      <c r="M32" t="s">
        <v>38</v>
      </c>
      <c r="N32">
        <v>1</v>
      </c>
      <c r="O32">
        <v>7</v>
      </c>
      <c r="P32">
        <v>8</v>
      </c>
      <c r="Q32">
        <v>8</v>
      </c>
      <c r="R32">
        <v>8.5</v>
      </c>
      <c r="S32">
        <v>8</v>
      </c>
      <c r="T32">
        <v>7.6</v>
      </c>
      <c r="U32" t="s">
        <v>58</v>
      </c>
      <c r="V32" t="s">
        <v>40</v>
      </c>
      <c r="W32" t="s">
        <v>41</v>
      </c>
      <c r="X32" t="s">
        <v>42</v>
      </c>
      <c r="Y32" t="s">
        <v>43</v>
      </c>
      <c r="Z32" t="s">
        <v>44</v>
      </c>
      <c r="AA32" s="1">
        <v>44693</v>
      </c>
      <c r="AB32">
        <v>2.6</v>
      </c>
      <c r="AC32" t="s">
        <v>58</v>
      </c>
      <c r="AD32" t="s">
        <v>45</v>
      </c>
      <c r="AE32">
        <v>0</v>
      </c>
      <c r="AF32">
        <v>50.3</v>
      </c>
      <c r="AG32">
        <v>46554.148411000002</v>
      </c>
      <c r="AH32" t="s">
        <v>58</v>
      </c>
      <c r="AI32">
        <v>0</v>
      </c>
      <c r="AJ32">
        <v>0</v>
      </c>
      <c r="AK32">
        <v>0</v>
      </c>
    </row>
    <row r="33" spans="1:37" x14ac:dyDescent="0.35">
      <c r="A33">
        <v>26</v>
      </c>
      <c r="B33" t="s">
        <v>33</v>
      </c>
      <c r="C33">
        <v>26</v>
      </c>
      <c r="D33">
        <v>42</v>
      </c>
      <c r="E33">
        <v>332</v>
      </c>
      <c r="F33" t="s">
        <v>148</v>
      </c>
      <c r="G33" t="s">
        <v>35</v>
      </c>
      <c r="H33" t="s">
        <v>36</v>
      </c>
      <c r="I33" t="s">
        <v>148</v>
      </c>
      <c r="J33" t="s">
        <v>37</v>
      </c>
      <c r="K33">
        <v>9.1999999999999993</v>
      </c>
      <c r="L33">
        <v>2</v>
      </c>
      <c r="M33" t="s">
        <v>38</v>
      </c>
      <c r="N33">
        <v>1</v>
      </c>
      <c r="O33">
        <v>9.3000000000000007</v>
      </c>
      <c r="P33">
        <v>9</v>
      </c>
      <c r="Q33">
        <v>9</v>
      </c>
      <c r="R33">
        <v>9</v>
      </c>
      <c r="S33">
        <v>9</v>
      </c>
      <c r="T33">
        <v>9.1</v>
      </c>
      <c r="U33" t="s">
        <v>39</v>
      </c>
      <c r="V33" t="s">
        <v>40</v>
      </c>
      <c r="W33" t="s">
        <v>41</v>
      </c>
      <c r="X33" t="s">
        <v>42</v>
      </c>
      <c r="Y33" t="s">
        <v>43</v>
      </c>
      <c r="Z33" t="s">
        <v>44</v>
      </c>
      <c r="AA33" s="1">
        <v>44693</v>
      </c>
      <c r="AB33">
        <v>2.2999999999999998</v>
      </c>
      <c r="AC33" t="s">
        <v>39</v>
      </c>
      <c r="AD33" t="s">
        <v>45</v>
      </c>
      <c r="AE33">
        <v>0</v>
      </c>
      <c r="AF33">
        <v>44.286000000000001</v>
      </c>
      <c r="AG33">
        <v>44315.877847000003</v>
      </c>
      <c r="AH33" t="s">
        <v>39</v>
      </c>
      <c r="AI33">
        <v>0</v>
      </c>
      <c r="AJ33">
        <v>0</v>
      </c>
      <c r="AK33">
        <v>0</v>
      </c>
    </row>
    <row r="34" spans="1:37" x14ac:dyDescent="0.35">
      <c r="A34">
        <v>79</v>
      </c>
      <c r="B34" t="s">
        <v>33</v>
      </c>
      <c r="C34">
        <v>79</v>
      </c>
      <c r="D34">
        <v>304</v>
      </c>
      <c r="E34">
        <v>152</v>
      </c>
      <c r="F34" t="s">
        <v>280</v>
      </c>
      <c r="G34" t="s">
        <v>35</v>
      </c>
      <c r="H34" t="s">
        <v>252</v>
      </c>
      <c r="I34" t="s">
        <v>280</v>
      </c>
      <c r="J34" t="s">
        <v>281</v>
      </c>
      <c r="K34">
        <v>6</v>
      </c>
      <c r="L34">
        <v>2</v>
      </c>
      <c r="M34" t="s">
        <v>38</v>
      </c>
      <c r="N34">
        <v>0</v>
      </c>
      <c r="O34">
        <v>6</v>
      </c>
      <c r="P34">
        <v>7</v>
      </c>
      <c r="Q34">
        <v>8</v>
      </c>
      <c r="R34">
        <v>8</v>
      </c>
      <c r="S34">
        <v>8</v>
      </c>
      <c r="T34">
        <v>6.9</v>
      </c>
      <c r="U34" t="s">
        <v>50</v>
      </c>
      <c r="V34" t="s">
        <v>40</v>
      </c>
      <c r="W34" t="s">
        <v>278</v>
      </c>
      <c r="X34" t="s">
        <v>42</v>
      </c>
      <c r="Y34" t="s">
        <v>43</v>
      </c>
      <c r="Z34" t="s">
        <v>44</v>
      </c>
      <c r="AA34" s="1">
        <v>44693</v>
      </c>
      <c r="AB34" t="s">
        <v>42</v>
      </c>
      <c r="AC34" t="s">
        <v>42</v>
      </c>
      <c r="AD34" t="s">
        <v>282</v>
      </c>
      <c r="AE34">
        <v>0</v>
      </c>
      <c r="AF34">
        <v>7.56</v>
      </c>
      <c r="AG34">
        <v>18066.604368</v>
      </c>
      <c r="AH34" t="s">
        <v>53</v>
      </c>
      <c r="AI34">
        <v>1</v>
      </c>
      <c r="AJ34">
        <v>-140</v>
      </c>
      <c r="AK34">
        <v>0</v>
      </c>
    </row>
    <row r="35" spans="1:37" x14ac:dyDescent="0.35">
      <c r="A35">
        <v>148</v>
      </c>
      <c r="B35" t="s">
        <v>33</v>
      </c>
      <c r="C35">
        <v>148</v>
      </c>
      <c r="D35">
        <v>79</v>
      </c>
      <c r="E35">
        <v>329</v>
      </c>
      <c r="F35" t="s">
        <v>411</v>
      </c>
      <c r="G35" t="s">
        <v>67</v>
      </c>
      <c r="H35" t="s">
        <v>36</v>
      </c>
      <c r="I35" t="s">
        <v>411</v>
      </c>
      <c r="J35" t="s">
        <v>144</v>
      </c>
      <c r="K35">
        <v>9.6999999999999993</v>
      </c>
      <c r="L35">
        <v>2</v>
      </c>
      <c r="M35" t="s">
        <v>49</v>
      </c>
      <c r="N35">
        <v>1</v>
      </c>
      <c r="O35">
        <v>6</v>
      </c>
      <c r="P35">
        <v>7.5</v>
      </c>
      <c r="Q35">
        <v>8</v>
      </c>
      <c r="R35">
        <v>7.5</v>
      </c>
      <c r="S35">
        <v>7.5</v>
      </c>
      <c r="T35">
        <v>6.8</v>
      </c>
      <c r="U35" t="s">
        <v>50</v>
      </c>
      <c r="V35" t="s">
        <v>40</v>
      </c>
      <c r="W35" t="s">
        <v>41</v>
      </c>
      <c r="X35" t="s">
        <v>42</v>
      </c>
      <c r="Y35" t="s">
        <v>43</v>
      </c>
      <c r="Z35" t="s">
        <v>44</v>
      </c>
      <c r="AA35" s="1">
        <v>44693</v>
      </c>
      <c r="AB35">
        <v>4.0999999999999996</v>
      </c>
      <c r="AC35" t="s">
        <v>50</v>
      </c>
      <c r="AD35" t="s">
        <v>45</v>
      </c>
      <c r="AE35">
        <v>0</v>
      </c>
      <c r="AF35">
        <v>31.975000000000001</v>
      </c>
      <c r="AG35">
        <v>32380.205516000002</v>
      </c>
      <c r="AH35" t="s">
        <v>53</v>
      </c>
      <c r="AI35">
        <v>0</v>
      </c>
      <c r="AJ35">
        <v>0</v>
      </c>
      <c r="AK35">
        <v>0</v>
      </c>
    </row>
    <row r="36" spans="1:37" x14ac:dyDescent="0.35">
      <c r="A36">
        <v>38</v>
      </c>
      <c r="B36" t="s">
        <v>33</v>
      </c>
      <c r="C36">
        <v>38</v>
      </c>
      <c r="D36">
        <v>241</v>
      </c>
      <c r="E36">
        <v>282</v>
      </c>
      <c r="F36" t="s">
        <v>173</v>
      </c>
      <c r="G36" t="s">
        <v>67</v>
      </c>
      <c r="H36" t="s">
        <v>100</v>
      </c>
      <c r="I36" t="s">
        <v>173</v>
      </c>
      <c r="J36" t="s">
        <v>134</v>
      </c>
      <c r="K36">
        <v>7.3</v>
      </c>
      <c r="L36">
        <v>2</v>
      </c>
      <c r="M36" t="s">
        <v>38</v>
      </c>
      <c r="N36">
        <v>8</v>
      </c>
      <c r="O36">
        <v>7</v>
      </c>
      <c r="P36">
        <v>8</v>
      </c>
      <c r="Q36">
        <v>8</v>
      </c>
      <c r="R36">
        <v>7</v>
      </c>
      <c r="S36">
        <v>8</v>
      </c>
      <c r="T36">
        <v>7.4</v>
      </c>
      <c r="U36" t="s">
        <v>50</v>
      </c>
      <c r="V36" t="s">
        <v>40</v>
      </c>
      <c r="W36" t="s">
        <v>174</v>
      </c>
      <c r="X36" t="s">
        <v>42</v>
      </c>
      <c r="Y36" t="s">
        <v>43</v>
      </c>
      <c r="Z36" t="s">
        <v>44</v>
      </c>
      <c r="AA36" s="1">
        <v>44693</v>
      </c>
      <c r="AB36" t="s">
        <v>42</v>
      </c>
      <c r="AC36" t="s">
        <v>42</v>
      </c>
      <c r="AD36" t="s">
        <v>175</v>
      </c>
      <c r="AE36">
        <v>0</v>
      </c>
      <c r="AF36">
        <v>24.4</v>
      </c>
      <c r="AG36">
        <v>40582.143830000001</v>
      </c>
      <c r="AH36" t="s">
        <v>53</v>
      </c>
      <c r="AI36">
        <v>0</v>
      </c>
      <c r="AJ36">
        <v>0</v>
      </c>
      <c r="AK36">
        <v>0</v>
      </c>
    </row>
    <row r="37" spans="1:37" x14ac:dyDescent="0.35">
      <c r="A37">
        <v>103</v>
      </c>
      <c r="B37" t="s">
        <v>33</v>
      </c>
      <c r="C37">
        <v>103</v>
      </c>
      <c r="D37">
        <v>55</v>
      </c>
      <c r="E37">
        <v>375</v>
      </c>
      <c r="F37" t="s">
        <v>321</v>
      </c>
      <c r="G37" t="s">
        <v>67</v>
      </c>
      <c r="H37" t="s">
        <v>47</v>
      </c>
      <c r="I37" t="s">
        <v>321</v>
      </c>
      <c r="J37" t="s">
        <v>322</v>
      </c>
      <c r="K37">
        <v>6</v>
      </c>
      <c r="L37">
        <v>2</v>
      </c>
      <c r="M37" t="s">
        <v>38</v>
      </c>
      <c r="N37">
        <v>0</v>
      </c>
      <c r="O37">
        <v>9</v>
      </c>
      <c r="P37">
        <v>9</v>
      </c>
      <c r="Q37">
        <v>9</v>
      </c>
      <c r="R37">
        <v>8</v>
      </c>
      <c r="S37">
        <v>9</v>
      </c>
      <c r="T37">
        <v>8.9</v>
      </c>
      <c r="U37" t="s">
        <v>58</v>
      </c>
      <c r="V37" t="s">
        <v>80</v>
      </c>
      <c r="W37" t="s">
        <v>323</v>
      </c>
      <c r="X37" t="s">
        <v>42</v>
      </c>
      <c r="Y37" t="s">
        <v>43</v>
      </c>
      <c r="Z37" t="s">
        <v>44</v>
      </c>
      <c r="AA37" s="1">
        <v>44693</v>
      </c>
      <c r="AB37" t="s">
        <v>42</v>
      </c>
      <c r="AC37" t="s">
        <v>42</v>
      </c>
      <c r="AD37" t="s">
        <v>324</v>
      </c>
      <c r="AE37">
        <v>0</v>
      </c>
      <c r="AF37">
        <v>19.05</v>
      </c>
      <c r="AG37">
        <v>32505.416295999999</v>
      </c>
      <c r="AH37" t="s">
        <v>58</v>
      </c>
      <c r="AI37">
        <v>0</v>
      </c>
      <c r="AJ37">
        <v>0</v>
      </c>
      <c r="AK37">
        <v>0</v>
      </c>
    </row>
    <row r="38" spans="1:37" x14ac:dyDescent="0.35">
      <c r="A38">
        <v>166</v>
      </c>
      <c r="B38" t="s">
        <v>33</v>
      </c>
      <c r="C38">
        <v>166</v>
      </c>
      <c r="D38">
        <v>95</v>
      </c>
      <c r="E38">
        <v>142</v>
      </c>
      <c r="F38" t="s">
        <v>441</v>
      </c>
      <c r="G38" t="s">
        <v>67</v>
      </c>
      <c r="H38" t="s">
        <v>252</v>
      </c>
      <c r="I38" t="s">
        <v>441</v>
      </c>
      <c r="J38" t="s">
        <v>111</v>
      </c>
      <c r="K38">
        <v>11</v>
      </c>
      <c r="L38">
        <v>2</v>
      </c>
      <c r="M38" t="s">
        <v>38</v>
      </c>
      <c r="N38">
        <v>0</v>
      </c>
      <c r="O38">
        <v>9.5</v>
      </c>
      <c r="P38">
        <v>8</v>
      </c>
      <c r="Q38">
        <v>8</v>
      </c>
      <c r="R38">
        <v>9</v>
      </c>
      <c r="S38">
        <v>9</v>
      </c>
      <c r="T38">
        <v>9</v>
      </c>
      <c r="U38" t="s">
        <v>39</v>
      </c>
      <c r="V38" t="s">
        <v>112</v>
      </c>
      <c r="W38" t="s">
        <v>375</v>
      </c>
      <c r="X38" t="s">
        <v>42</v>
      </c>
      <c r="Y38" t="s">
        <v>43</v>
      </c>
      <c r="Z38" t="s">
        <v>44</v>
      </c>
      <c r="AA38" s="1">
        <v>44693</v>
      </c>
      <c r="AB38">
        <v>3.7</v>
      </c>
      <c r="AC38" t="s">
        <v>50</v>
      </c>
      <c r="AD38" t="s">
        <v>376</v>
      </c>
      <c r="AE38">
        <v>0</v>
      </c>
      <c r="AF38">
        <v>24.76</v>
      </c>
      <c r="AG38">
        <v>26673.524741000001</v>
      </c>
      <c r="AH38" t="s">
        <v>39</v>
      </c>
      <c r="AI38">
        <v>0</v>
      </c>
      <c r="AJ38">
        <v>0</v>
      </c>
      <c r="AK38">
        <v>0</v>
      </c>
    </row>
    <row r="39" spans="1:37" x14ac:dyDescent="0.35">
      <c r="A39">
        <v>91</v>
      </c>
      <c r="B39" t="s">
        <v>33</v>
      </c>
      <c r="C39">
        <v>91</v>
      </c>
      <c r="D39">
        <v>5</v>
      </c>
      <c r="E39">
        <v>253</v>
      </c>
      <c r="F39" t="s">
        <v>301</v>
      </c>
      <c r="G39" t="s">
        <v>35</v>
      </c>
      <c r="H39" t="s">
        <v>302</v>
      </c>
      <c r="I39" t="s">
        <v>301</v>
      </c>
      <c r="J39" t="s">
        <v>226</v>
      </c>
      <c r="K39">
        <v>7.3</v>
      </c>
      <c r="L39">
        <v>2</v>
      </c>
      <c r="M39" t="s">
        <v>38</v>
      </c>
      <c r="N39">
        <v>0</v>
      </c>
      <c r="O39">
        <v>9</v>
      </c>
      <c r="P39">
        <v>9</v>
      </c>
      <c r="Q39">
        <v>8</v>
      </c>
      <c r="R39">
        <v>7</v>
      </c>
      <c r="S39">
        <v>9</v>
      </c>
      <c r="T39">
        <v>8.6999999999999993</v>
      </c>
      <c r="U39" t="s">
        <v>58</v>
      </c>
      <c r="V39" t="s">
        <v>40</v>
      </c>
      <c r="W39" t="s">
        <v>303</v>
      </c>
      <c r="X39" t="s">
        <v>42</v>
      </c>
      <c r="Y39" t="s">
        <v>43</v>
      </c>
      <c r="Z39" t="s">
        <v>44</v>
      </c>
      <c r="AA39" s="1">
        <v>44693</v>
      </c>
      <c r="AB39" t="s">
        <v>42</v>
      </c>
      <c r="AC39" t="s">
        <v>42</v>
      </c>
      <c r="AD39" t="s">
        <v>304</v>
      </c>
      <c r="AE39">
        <v>0</v>
      </c>
      <c r="AF39">
        <v>31.25</v>
      </c>
      <c r="AG39">
        <v>34122.286335999997</v>
      </c>
      <c r="AH39" t="s">
        <v>58</v>
      </c>
      <c r="AI39">
        <v>1</v>
      </c>
      <c r="AJ39">
        <v>-140</v>
      </c>
      <c r="AK39">
        <v>0</v>
      </c>
    </row>
    <row r="40" spans="1:37" x14ac:dyDescent="0.35">
      <c r="A40">
        <v>162</v>
      </c>
      <c r="B40" t="s">
        <v>33</v>
      </c>
      <c r="C40">
        <v>162</v>
      </c>
      <c r="D40">
        <v>81</v>
      </c>
      <c r="E40">
        <v>292</v>
      </c>
      <c r="F40" t="s">
        <v>437</v>
      </c>
      <c r="G40" t="s">
        <v>35</v>
      </c>
      <c r="H40" t="s">
        <v>100</v>
      </c>
      <c r="I40" t="s">
        <v>437</v>
      </c>
      <c r="J40" t="s">
        <v>102</v>
      </c>
      <c r="K40">
        <v>16.600000000000001</v>
      </c>
      <c r="L40">
        <v>4</v>
      </c>
      <c r="M40" t="s">
        <v>38</v>
      </c>
      <c r="N40">
        <v>0</v>
      </c>
      <c r="O40">
        <v>8</v>
      </c>
      <c r="P40">
        <v>6</v>
      </c>
      <c r="Q40">
        <v>5</v>
      </c>
      <c r="R40">
        <v>6</v>
      </c>
      <c r="S40">
        <v>7</v>
      </c>
      <c r="T40">
        <v>7.1</v>
      </c>
      <c r="U40" t="s">
        <v>50</v>
      </c>
      <c r="V40" t="s">
        <v>40</v>
      </c>
      <c r="W40" t="s">
        <v>103</v>
      </c>
      <c r="X40" t="s">
        <v>42</v>
      </c>
      <c r="Y40" t="s">
        <v>43</v>
      </c>
      <c r="Z40" t="s">
        <v>44</v>
      </c>
      <c r="AA40" s="1">
        <v>44693</v>
      </c>
      <c r="AB40" t="s">
        <v>42</v>
      </c>
      <c r="AC40" t="s">
        <v>42</v>
      </c>
      <c r="AD40" t="s">
        <v>104</v>
      </c>
      <c r="AE40">
        <v>0</v>
      </c>
      <c r="AF40">
        <v>6.68</v>
      </c>
      <c r="AG40">
        <v>9664.843159</v>
      </c>
      <c r="AH40" t="s">
        <v>53</v>
      </c>
      <c r="AI40">
        <v>1</v>
      </c>
      <c r="AJ40">
        <v>-140</v>
      </c>
      <c r="AK40">
        <v>0</v>
      </c>
    </row>
    <row r="41" spans="1:37" x14ac:dyDescent="0.35">
      <c r="A41">
        <v>176</v>
      </c>
      <c r="B41" t="s">
        <v>33</v>
      </c>
      <c r="C41">
        <v>176</v>
      </c>
      <c r="D41">
        <v>93</v>
      </c>
      <c r="E41">
        <v>233</v>
      </c>
      <c r="F41" t="s">
        <v>460</v>
      </c>
      <c r="G41" t="s">
        <v>35</v>
      </c>
      <c r="H41" t="s">
        <v>78</v>
      </c>
      <c r="I41" t="s">
        <v>460</v>
      </c>
      <c r="J41" t="s">
        <v>253</v>
      </c>
      <c r="K41">
        <v>7.3</v>
      </c>
      <c r="L41">
        <v>2</v>
      </c>
      <c r="M41" t="s">
        <v>38</v>
      </c>
      <c r="N41">
        <v>0</v>
      </c>
      <c r="O41">
        <v>7</v>
      </c>
      <c r="P41">
        <v>8</v>
      </c>
      <c r="Q41">
        <v>8</v>
      </c>
      <c r="R41">
        <v>8</v>
      </c>
      <c r="S41">
        <v>8</v>
      </c>
      <c r="T41">
        <v>6.1</v>
      </c>
      <c r="U41" t="s">
        <v>50</v>
      </c>
      <c r="V41" t="s">
        <v>80</v>
      </c>
      <c r="W41" t="s">
        <v>208</v>
      </c>
      <c r="X41" t="s">
        <v>42</v>
      </c>
      <c r="Y41" t="s">
        <v>43</v>
      </c>
      <c r="Z41" t="s">
        <v>44</v>
      </c>
      <c r="AA41" s="1">
        <v>44693</v>
      </c>
      <c r="AB41" t="s">
        <v>42</v>
      </c>
      <c r="AC41" t="s">
        <v>42</v>
      </c>
      <c r="AD41" t="s">
        <v>82</v>
      </c>
      <c r="AE41">
        <v>0</v>
      </c>
      <c r="AF41">
        <v>33.35</v>
      </c>
      <c r="AG41">
        <v>33336.678179000002</v>
      </c>
      <c r="AH41" t="s">
        <v>53</v>
      </c>
      <c r="AI41">
        <v>0</v>
      </c>
      <c r="AJ41">
        <v>0</v>
      </c>
      <c r="AK41">
        <v>0</v>
      </c>
    </row>
    <row r="42" spans="1:37" x14ac:dyDescent="0.35">
      <c r="A42">
        <v>46</v>
      </c>
      <c r="B42" t="s">
        <v>33</v>
      </c>
      <c r="C42">
        <v>46</v>
      </c>
      <c r="D42">
        <v>251</v>
      </c>
      <c r="E42">
        <v>48</v>
      </c>
      <c r="F42" t="s">
        <v>193</v>
      </c>
      <c r="G42" t="s">
        <v>67</v>
      </c>
      <c r="H42" t="s">
        <v>177</v>
      </c>
      <c r="I42" t="s">
        <v>193</v>
      </c>
      <c r="J42" t="s">
        <v>178</v>
      </c>
      <c r="K42">
        <v>9</v>
      </c>
      <c r="L42">
        <v>2</v>
      </c>
      <c r="M42" t="s">
        <v>38</v>
      </c>
      <c r="N42">
        <v>0</v>
      </c>
      <c r="O42">
        <v>8</v>
      </c>
      <c r="P42">
        <v>8</v>
      </c>
      <c r="Q42">
        <v>7</v>
      </c>
      <c r="R42">
        <v>7</v>
      </c>
      <c r="S42">
        <v>7</v>
      </c>
      <c r="T42">
        <v>7.6</v>
      </c>
      <c r="U42" t="s">
        <v>58</v>
      </c>
      <c r="V42" t="s">
        <v>40</v>
      </c>
      <c r="W42" t="s">
        <v>179</v>
      </c>
      <c r="X42" t="s">
        <v>42</v>
      </c>
      <c r="Y42" t="s">
        <v>43</v>
      </c>
      <c r="Z42" t="s">
        <v>44</v>
      </c>
      <c r="AA42" s="1">
        <v>44693</v>
      </c>
      <c r="AB42" t="s">
        <v>42</v>
      </c>
      <c r="AC42" t="s">
        <v>42</v>
      </c>
      <c r="AD42" t="s">
        <v>185</v>
      </c>
      <c r="AE42">
        <v>0</v>
      </c>
      <c r="AF42">
        <v>83.83</v>
      </c>
      <c r="AG42">
        <v>73828.579843</v>
      </c>
      <c r="AH42" t="s">
        <v>58</v>
      </c>
      <c r="AI42">
        <v>0</v>
      </c>
      <c r="AJ42">
        <v>0</v>
      </c>
      <c r="AK42">
        <v>0</v>
      </c>
    </row>
    <row r="43" spans="1:37" x14ac:dyDescent="0.35">
      <c r="A43">
        <v>156</v>
      </c>
      <c r="B43" t="s">
        <v>33</v>
      </c>
      <c r="C43">
        <v>156</v>
      </c>
      <c r="D43">
        <v>71</v>
      </c>
      <c r="E43">
        <v>229</v>
      </c>
      <c r="F43" t="s">
        <v>425</v>
      </c>
      <c r="G43" t="s">
        <v>35</v>
      </c>
      <c r="H43" t="s">
        <v>78</v>
      </c>
      <c r="I43" t="s">
        <v>425</v>
      </c>
      <c r="J43" t="s">
        <v>426</v>
      </c>
      <c r="K43">
        <v>7.3</v>
      </c>
      <c r="L43">
        <v>2</v>
      </c>
      <c r="M43" t="s">
        <v>38</v>
      </c>
      <c r="N43">
        <v>0</v>
      </c>
      <c r="O43">
        <v>9</v>
      </c>
      <c r="P43">
        <v>7</v>
      </c>
      <c r="Q43">
        <v>6</v>
      </c>
      <c r="R43">
        <v>5</v>
      </c>
      <c r="S43">
        <v>9</v>
      </c>
      <c r="T43">
        <v>8</v>
      </c>
      <c r="U43" t="s">
        <v>58</v>
      </c>
      <c r="V43" t="s">
        <v>80</v>
      </c>
      <c r="W43" t="s">
        <v>211</v>
      </c>
      <c r="X43" t="s">
        <v>42</v>
      </c>
      <c r="Y43" t="s">
        <v>43</v>
      </c>
      <c r="Z43" t="s">
        <v>44</v>
      </c>
      <c r="AA43" s="1">
        <v>44693</v>
      </c>
      <c r="AB43" t="s">
        <v>42</v>
      </c>
      <c r="AC43" t="s">
        <v>42</v>
      </c>
      <c r="AD43" t="s">
        <v>82</v>
      </c>
      <c r="AE43">
        <v>0</v>
      </c>
      <c r="AF43">
        <v>21.22</v>
      </c>
      <c r="AG43">
        <v>20323.935491</v>
      </c>
      <c r="AH43" t="s">
        <v>58</v>
      </c>
      <c r="AI43">
        <v>1</v>
      </c>
      <c r="AJ43">
        <v>-140</v>
      </c>
      <c r="AK43">
        <v>0</v>
      </c>
    </row>
    <row r="44" spans="1:37" x14ac:dyDescent="0.35">
      <c r="A44">
        <v>6</v>
      </c>
      <c r="B44" t="s">
        <v>33</v>
      </c>
      <c r="C44">
        <v>6</v>
      </c>
      <c r="D44">
        <v>370</v>
      </c>
      <c r="E44">
        <v>238</v>
      </c>
      <c r="F44" t="s">
        <v>77</v>
      </c>
      <c r="G44" t="s">
        <v>42</v>
      </c>
      <c r="H44" t="s">
        <v>78</v>
      </c>
      <c r="I44" t="s">
        <v>77</v>
      </c>
      <c r="J44" t="s">
        <v>42</v>
      </c>
      <c r="K44">
        <v>0</v>
      </c>
      <c r="L44">
        <v>0</v>
      </c>
      <c r="M44" t="s">
        <v>57</v>
      </c>
      <c r="N44">
        <v>0</v>
      </c>
      <c r="O44">
        <v>0</v>
      </c>
      <c r="P44">
        <v>0</v>
      </c>
      <c r="Q44">
        <v>0</v>
      </c>
      <c r="R44">
        <v>0</v>
      </c>
      <c r="S44">
        <v>0</v>
      </c>
      <c r="T44">
        <v>0</v>
      </c>
      <c r="U44" t="s">
        <v>79</v>
      </c>
      <c r="V44" t="s">
        <v>80</v>
      </c>
      <c r="W44" t="s">
        <v>81</v>
      </c>
      <c r="X44" t="s">
        <v>42</v>
      </c>
      <c r="Y44" t="s">
        <v>43</v>
      </c>
      <c r="Z44" t="s">
        <v>44</v>
      </c>
      <c r="AA44" s="1">
        <v>44693</v>
      </c>
      <c r="AB44" t="s">
        <v>42</v>
      </c>
      <c r="AC44" t="s">
        <v>42</v>
      </c>
      <c r="AD44" t="s">
        <v>82</v>
      </c>
      <c r="AE44">
        <v>0</v>
      </c>
      <c r="AF44">
        <v>115</v>
      </c>
      <c r="AG44">
        <v>5759.7860190000001</v>
      </c>
      <c r="AH44" t="s">
        <v>53</v>
      </c>
      <c r="AI44">
        <v>1</v>
      </c>
      <c r="AJ44">
        <v>-140</v>
      </c>
      <c r="AK44">
        <v>0</v>
      </c>
    </row>
    <row r="45" spans="1:37" x14ac:dyDescent="0.35">
      <c r="A45">
        <v>102</v>
      </c>
      <c r="B45" t="s">
        <v>33</v>
      </c>
      <c r="C45">
        <v>102</v>
      </c>
      <c r="D45">
        <v>15</v>
      </c>
      <c r="E45">
        <v>281</v>
      </c>
      <c r="F45" t="s">
        <v>319</v>
      </c>
      <c r="G45" t="s">
        <v>67</v>
      </c>
      <c r="H45" t="s">
        <v>100</v>
      </c>
      <c r="I45" t="s">
        <v>319</v>
      </c>
      <c r="J45" t="s">
        <v>134</v>
      </c>
      <c r="K45">
        <v>7.3</v>
      </c>
      <c r="L45">
        <v>2</v>
      </c>
      <c r="M45" t="s">
        <v>38</v>
      </c>
      <c r="N45">
        <v>1</v>
      </c>
      <c r="O45">
        <v>7</v>
      </c>
      <c r="P45">
        <v>8.5</v>
      </c>
      <c r="Q45">
        <v>8</v>
      </c>
      <c r="R45">
        <v>7.5</v>
      </c>
      <c r="S45">
        <v>8</v>
      </c>
      <c r="T45">
        <v>7.5</v>
      </c>
      <c r="U45" t="s">
        <v>58</v>
      </c>
      <c r="V45" t="s">
        <v>40</v>
      </c>
      <c r="W45" t="s">
        <v>174</v>
      </c>
      <c r="X45" t="s">
        <v>42</v>
      </c>
      <c r="Y45" t="s">
        <v>43</v>
      </c>
      <c r="Z45" t="s">
        <v>44</v>
      </c>
      <c r="AA45" s="1">
        <v>44693</v>
      </c>
      <c r="AB45" t="s">
        <v>42</v>
      </c>
      <c r="AC45" t="s">
        <v>42</v>
      </c>
      <c r="AD45" t="s">
        <v>320</v>
      </c>
      <c r="AE45">
        <v>0</v>
      </c>
      <c r="AF45">
        <v>25.59</v>
      </c>
      <c r="AG45">
        <v>10933.927438999999</v>
      </c>
      <c r="AH45" t="s">
        <v>58</v>
      </c>
      <c r="AI45">
        <v>1</v>
      </c>
      <c r="AJ45">
        <v>-140</v>
      </c>
      <c r="AK45">
        <v>0</v>
      </c>
    </row>
    <row r="46" spans="1:37" x14ac:dyDescent="0.35">
      <c r="A46">
        <v>160</v>
      </c>
      <c r="B46" t="s">
        <v>33</v>
      </c>
      <c r="C46">
        <v>160</v>
      </c>
      <c r="D46">
        <v>80</v>
      </c>
      <c r="E46">
        <v>264</v>
      </c>
      <c r="F46" t="s">
        <v>433</v>
      </c>
      <c r="G46" t="s">
        <v>67</v>
      </c>
      <c r="H46" t="s">
        <v>106</v>
      </c>
      <c r="I46" t="s">
        <v>433</v>
      </c>
      <c r="J46" t="s">
        <v>111</v>
      </c>
      <c r="K46">
        <v>10</v>
      </c>
      <c r="L46">
        <v>2</v>
      </c>
      <c r="M46" t="s">
        <v>38</v>
      </c>
      <c r="N46">
        <v>0</v>
      </c>
      <c r="O46">
        <v>7</v>
      </c>
      <c r="P46">
        <v>8</v>
      </c>
      <c r="Q46">
        <v>7</v>
      </c>
      <c r="R46">
        <v>5</v>
      </c>
      <c r="S46">
        <v>6</v>
      </c>
      <c r="T46">
        <v>6.7</v>
      </c>
      <c r="U46" t="s">
        <v>50</v>
      </c>
      <c r="V46" t="s">
        <v>40</v>
      </c>
      <c r="W46" t="s">
        <v>108</v>
      </c>
      <c r="X46" t="s">
        <v>42</v>
      </c>
      <c r="Y46" t="s">
        <v>43</v>
      </c>
      <c r="Z46" t="s">
        <v>44</v>
      </c>
      <c r="AA46" s="1">
        <v>44693</v>
      </c>
      <c r="AB46" t="s">
        <v>42</v>
      </c>
      <c r="AC46" t="s">
        <v>42</v>
      </c>
      <c r="AD46" t="s">
        <v>434</v>
      </c>
      <c r="AE46">
        <v>0</v>
      </c>
      <c r="AF46">
        <v>21.405000000000001</v>
      </c>
      <c r="AG46">
        <v>19039.368761999998</v>
      </c>
      <c r="AH46" t="s">
        <v>53</v>
      </c>
      <c r="AI46">
        <v>1</v>
      </c>
      <c r="AJ46">
        <v>-140</v>
      </c>
      <c r="AK46">
        <v>0</v>
      </c>
    </row>
    <row r="47" spans="1:37" x14ac:dyDescent="0.35">
      <c r="A47">
        <v>140</v>
      </c>
      <c r="B47" t="s">
        <v>33</v>
      </c>
      <c r="C47">
        <v>140</v>
      </c>
      <c r="D47">
        <v>76</v>
      </c>
      <c r="E47">
        <v>330</v>
      </c>
      <c r="F47" t="s">
        <v>398</v>
      </c>
      <c r="G47" t="s">
        <v>35</v>
      </c>
      <c r="H47" t="s">
        <v>36</v>
      </c>
      <c r="I47" t="s">
        <v>398</v>
      </c>
      <c r="J47" t="s">
        <v>399</v>
      </c>
      <c r="K47">
        <v>8.6999999999999993</v>
      </c>
      <c r="L47">
        <v>2</v>
      </c>
      <c r="M47" t="s">
        <v>49</v>
      </c>
      <c r="N47">
        <v>1</v>
      </c>
      <c r="O47">
        <v>7</v>
      </c>
      <c r="P47">
        <v>7.5</v>
      </c>
      <c r="Q47">
        <v>8</v>
      </c>
      <c r="R47">
        <v>8.5</v>
      </c>
      <c r="S47">
        <v>8</v>
      </c>
      <c r="T47">
        <v>7.5</v>
      </c>
      <c r="U47" t="s">
        <v>58</v>
      </c>
      <c r="V47" t="s">
        <v>40</v>
      </c>
      <c r="W47" t="s">
        <v>41</v>
      </c>
      <c r="X47" t="s">
        <v>42</v>
      </c>
      <c r="Y47" t="s">
        <v>43</v>
      </c>
      <c r="Z47" t="s">
        <v>44</v>
      </c>
      <c r="AA47" s="1">
        <v>44693</v>
      </c>
      <c r="AB47">
        <v>4.5</v>
      </c>
      <c r="AC47" t="s">
        <v>50</v>
      </c>
      <c r="AD47" t="s">
        <v>45</v>
      </c>
      <c r="AE47">
        <v>0</v>
      </c>
      <c r="AF47">
        <v>25.48</v>
      </c>
      <c r="AG47">
        <v>21435.893582000001</v>
      </c>
      <c r="AH47" t="s">
        <v>58</v>
      </c>
      <c r="AI47">
        <v>0</v>
      </c>
      <c r="AJ47">
        <v>0</v>
      </c>
      <c r="AK47">
        <v>0</v>
      </c>
    </row>
    <row r="48" spans="1:37" x14ac:dyDescent="0.35">
      <c r="A48">
        <v>8</v>
      </c>
      <c r="B48" t="s">
        <v>33</v>
      </c>
      <c r="C48">
        <v>8</v>
      </c>
      <c r="D48">
        <v>372</v>
      </c>
      <c r="E48">
        <v>340</v>
      </c>
      <c r="F48" t="s">
        <v>87</v>
      </c>
      <c r="G48" t="s">
        <v>67</v>
      </c>
      <c r="H48" t="s">
        <v>88</v>
      </c>
      <c r="I48" t="s">
        <v>87</v>
      </c>
      <c r="J48" t="s">
        <v>69</v>
      </c>
      <c r="K48">
        <v>9</v>
      </c>
      <c r="L48">
        <v>2</v>
      </c>
      <c r="M48" t="s">
        <v>38</v>
      </c>
      <c r="N48">
        <v>0</v>
      </c>
      <c r="O48">
        <v>9</v>
      </c>
      <c r="P48">
        <v>9</v>
      </c>
      <c r="Q48">
        <v>9</v>
      </c>
      <c r="R48">
        <v>9</v>
      </c>
      <c r="S48">
        <v>9</v>
      </c>
      <c r="T48">
        <v>9</v>
      </c>
      <c r="U48" t="s">
        <v>39</v>
      </c>
      <c r="V48" t="s">
        <v>89</v>
      </c>
      <c r="W48" t="s">
        <v>90</v>
      </c>
      <c r="X48" t="s">
        <v>42</v>
      </c>
      <c r="Y48" t="s">
        <v>43</v>
      </c>
      <c r="Z48" t="s">
        <v>44</v>
      </c>
      <c r="AA48" s="1">
        <v>44693</v>
      </c>
      <c r="AB48" t="s">
        <v>42</v>
      </c>
      <c r="AC48" t="s">
        <v>42</v>
      </c>
      <c r="AD48" t="s">
        <v>91</v>
      </c>
      <c r="AE48">
        <v>0</v>
      </c>
      <c r="AF48">
        <v>4.22</v>
      </c>
      <c r="AG48">
        <v>3302.232677</v>
      </c>
      <c r="AH48" t="s">
        <v>39</v>
      </c>
      <c r="AI48">
        <v>0</v>
      </c>
      <c r="AJ48">
        <v>0</v>
      </c>
      <c r="AK48">
        <v>0</v>
      </c>
    </row>
    <row r="49" spans="1:37" x14ac:dyDescent="0.35">
      <c r="A49">
        <v>41</v>
      </c>
      <c r="B49" t="s">
        <v>33</v>
      </c>
      <c r="C49">
        <v>41</v>
      </c>
      <c r="D49">
        <v>246</v>
      </c>
      <c r="E49">
        <v>44</v>
      </c>
      <c r="F49" t="s">
        <v>183</v>
      </c>
      <c r="G49" t="s">
        <v>67</v>
      </c>
      <c r="H49" t="s">
        <v>177</v>
      </c>
      <c r="I49" t="s">
        <v>183</v>
      </c>
      <c r="J49" t="s">
        <v>178</v>
      </c>
      <c r="K49">
        <v>8</v>
      </c>
      <c r="L49">
        <v>2</v>
      </c>
      <c r="M49" t="s">
        <v>38</v>
      </c>
      <c r="N49">
        <v>21</v>
      </c>
      <c r="O49">
        <v>7</v>
      </c>
      <c r="P49">
        <v>5</v>
      </c>
      <c r="Q49">
        <v>6</v>
      </c>
      <c r="R49">
        <v>6</v>
      </c>
      <c r="S49">
        <v>5</v>
      </c>
      <c r="T49">
        <v>6.2</v>
      </c>
      <c r="U49" t="s">
        <v>50</v>
      </c>
      <c r="V49" t="s">
        <v>40</v>
      </c>
      <c r="W49" t="s">
        <v>179</v>
      </c>
      <c r="X49" t="s">
        <v>42</v>
      </c>
      <c r="Y49" t="s">
        <v>43</v>
      </c>
      <c r="Z49" t="s">
        <v>44</v>
      </c>
      <c r="AA49" s="1">
        <v>44693</v>
      </c>
      <c r="AB49" t="s">
        <v>42</v>
      </c>
      <c r="AC49" t="s">
        <v>42</v>
      </c>
      <c r="AD49" t="s">
        <v>180</v>
      </c>
      <c r="AE49">
        <v>0</v>
      </c>
      <c r="AF49">
        <v>72.959999999999994</v>
      </c>
      <c r="AG49">
        <v>68655.841954999996</v>
      </c>
      <c r="AH49" t="s">
        <v>53</v>
      </c>
      <c r="AI49">
        <v>0</v>
      </c>
      <c r="AJ49">
        <v>0</v>
      </c>
      <c r="AK49">
        <v>0</v>
      </c>
    </row>
    <row r="50" spans="1:37" x14ac:dyDescent="0.35">
      <c r="A50">
        <v>84</v>
      </c>
      <c r="B50" t="s">
        <v>33</v>
      </c>
      <c r="C50">
        <v>84</v>
      </c>
      <c r="D50">
        <v>59</v>
      </c>
      <c r="E50">
        <v>276</v>
      </c>
      <c r="F50" t="s">
        <v>290</v>
      </c>
      <c r="G50" t="s">
        <v>67</v>
      </c>
      <c r="H50" t="s">
        <v>100</v>
      </c>
      <c r="I50" t="s">
        <v>290</v>
      </c>
      <c r="J50" t="s">
        <v>111</v>
      </c>
      <c r="K50">
        <v>11</v>
      </c>
      <c r="L50">
        <v>2</v>
      </c>
      <c r="M50" t="s">
        <v>49</v>
      </c>
      <c r="N50">
        <v>0</v>
      </c>
      <c r="O50">
        <v>9</v>
      </c>
      <c r="P50">
        <v>8</v>
      </c>
      <c r="Q50">
        <v>8</v>
      </c>
      <c r="R50">
        <v>9</v>
      </c>
      <c r="S50">
        <v>9</v>
      </c>
      <c r="T50">
        <v>8.8000000000000007</v>
      </c>
      <c r="U50" t="s">
        <v>58</v>
      </c>
      <c r="V50" t="s">
        <v>63</v>
      </c>
      <c r="W50" t="s">
        <v>117</v>
      </c>
      <c r="X50" t="s">
        <v>42</v>
      </c>
      <c r="Y50" t="s">
        <v>43</v>
      </c>
      <c r="Z50" t="s">
        <v>44</v>
      </c>
      <c r="AA50" s="1">
        <v>44693</v>
      </c>
      <c r="AB50" t="s">
        <v>42</v>
      </c>
      <c r="AC50" t="s">
        <v>42</v>
      </c>
      <c r="AD50" t="s">
        <v>42</v>
      </c>
      <c r="AE50">
        <v>0</v>
      </c>
      <c r="AF50">
        <v>14.5</v>
      </c>
      <c r="AG50">
        <v>10038.401946</v>
      </c>
      <c r="AH50" t="s">
        <v>58</v>
      </c>
      <c r="AI50">
        <v>1</v>
      </c>
      <c r="AJ50">
        <v>-140</v>
      </c>
      <c r="AK50">
        <v>0</v>
      </c>
    </row>
    <row r="51" spans="1:37" x14ac:dyDescent="0.35">
      <c r="A51">
        <v>52</v>
      </c>
      <c r="B51" t="s">
        <v>33</v>
      </c>
      <c r="C51">
        <v>52</v>
      </c>
      <c r="D51">
        <v>264</v>
      </c>
      <c r="E51">
        <v>222</v>
      </c>
      <c r="F51" t="s">
        <v>209</v>
      </c>
      <c r="G51" t="s">
        <v>35</v>
      </c>
      <c r="H51" t="s">
        <v>78</v>
      </c>
      <c r="I51" t="s">
        <v>209</v>
      </c>
      <c r="J51" t="s">
        <v>210</v>
      </c>
      <c r="K51">
        <v>14.6</v>
      </c>
      <c r="L51">
        <v>2</v>
      </c>
      <c r="M51" t="s">
        <v>38</v>
      </c>
      <c r="N51">
        <v>0</v>
      </c>
      <c r="O51">
        <v>9</v>
      </c>
      <c r="P51">
        <v>7</v>
      </c>
      <c r="Q51">
        <v>6</v>
      </c>
      <c r="R51">
        <v>7.2</v>
      </c>
      <c r="S51">
        <v>8</v>
      </c>
      <c r="T51">
        <v>8.1</v>
      </c>
      <c r="U51" t="s">
        <v>58</v>
      </c>
      <c r="V51" t="s">
        <v>80</v>
      </c>
      <c r="W51" t="s">
        <v>211</v>
      </c>
      <c r="X51" t="s">
        <v>42</v>
      </c>
      <c r="Y51" t="s">
        <v>43</v>
      </c>
      <c r="Z51" t="s">
        <v>44</v>
      </c>
      <c r="AA51" s="1">
        <v>44693</v>
      </c>
      <c r="AB51" t="s">
        <v>42</v>
      </c>
      <c r="AC51" t="s">
        <v>42</v>
      </c>
      <c r="AD51" t="s">
        <v>82</v>
      </c>
      <c r="AE51">
        <v>0</v>
      </c>
      <c r="AF51">
        <v>146.26</v>
      </c>
      <c r="AG51">
        <v>146401.27971199999</v>
      </c>
      <c r="AH51" t="s">
        <v>58</v>
      </c>
      <c r="AI51">
        <v>1</v>
      </c>
      <c r="AJ51">
        <v>-140</v>
      </c>
      <c r="AK51">
        <v>0</v>
      </c>
    </row>
    <row r="52" spans="1:37" ht="275.5" x14ac:dyDescent="0.35">
      <c r="A52">
        <v>124</v>
      </c>
      <c r="B52" t="s">
        <v>33</v>
      </c>
      <c r="C52">
        <v>124</v>
      </c>
      <c r="D52">
        <v>32</v>
      </c>
      <c r="E52">
        <v>214</v>
      </c>
      <c r="F52" t="s">
        <v>365</v>
      </c>
      <c r="G52" t="s">
        <v>67</v>
      </c>
      <c r="H52" t="s">
        <v>78</v>
      </c>
      <c r="I52" t="s">
        <v>365</v>
      </c>
      <c r="J52" t="s">
        <v>157</v>
      </c>
      <c r="K52">
        <v>7.3</v>
      </c>
      <c r="L52">
        <v>2</v>
      </c>
      <c r="M52" t="s">
        <v>38</v>
      </c>
      <c r="N52">
        <v>0</v>
      </c>
      <c r="O52">
        <v>9</v>
      </c>
      <c r="P52">
        <v>4.3</v>
      </c>
      <c r="Q52">
        <v>5.8</v>
      </c>
      <c r="R52">
        <v>3</v>
      </c>
      <c r="S52">
        <v>5.8</v>
      </c>
      <c r="T52">
        <v>6.9</v>
      </c>
      <c r="U52" t="s">
        <v>50</v>
      </c>
      <c r="V52" t="s">
        <v>40</v>
      </c>
      <c r="W52" t="s">
        <v>203</v>
      </c>
      <c r="X52" t="s">
        <v>42</v>
      </c>
      <c r="Y52" t="s">
        <v>43</v>
      </c>
      <c r="Z52" t="s">
        <v>44</v>
      </c>
      <c r="AA52" s="1">
        <v>44693</v>
      </c>
      <c r="AB52" t="s">
        <v>42</v>
      </c>
      <c r="AC52" t="s">
        <v>42</v>
      </c>
      <c r="AD52" s="2" t="s">
        <v>366</v>
      </c>
      <c r="AE52">
        <v>0</v>
      </c>
      <c r="AF52">
        <v>24</v>
      </c>
      <c r="AG52">
        <v>24346.618783000002</v>
      </c>
      <c r="AH52" t="s">
        <v>53</v>
      </c>
      <c r="AI52">
        <v>1</v>
      </c>
      <c r="AJ52">
        <v>-140</v>
      </c>
      <c r="AK52">
        <v>0</v>
      </c>
    </row>
    <row r="53" spans="1:37" x14ac:dyDescent="0.35">
      <c r="A53">
        <v>165</v>
      </c>
      <c r="B53" t="s">
        <v>33</v>
      </c>
      <c r="C53">
        <v>165</v>
      </c>
      <c r="D53">
        <v>94</v>
      </c>
      <c r="E53">
        <v>247</v>
      </c>
      <c r="F53" t="s">
        <v>440</v>
      </c>
      <c r="G53" t="s">
        <v>35</v>
      </c>
      <c r="H53" t="s">
        <v>84</v>
      </c>
      <c r="I53" t="s">
        <v>440</v>
      </c>
      <c r="J53" t="s">
        <v>426</v>
      </c>
      <c r="K53">
        <v>7.3</v>
      </c>
      <c r="L53">
        <v>2</v>
      </c>
      <c r="M53" t="s">
        <v>38</v>
      </c>
      <c r="N53">
        <v>0</v>
      </c>
      <c r="O53">
        <v>9.5</v>
      </c>
      <c r="P53">
        <v>10</v>
      </c>
      <c r="Q53">
        <v>9</v>
      </c>
      <c r="R53">
        <v>10</v>
      </c>
      <c r="S53">
        <v>9</v>
      </c>
      <c r="T53">
        <v>9.5</v>
      </c>
      <c r="U53" t="s">
        <v>39</v>
      </c>
      <c r="V53" t="s">
        <v>40</v>
      </c>
      <c r="W53" t="s">
        <v>85</v>
      </c>
      <c r="X53" t="s">
        <v>42</v>
      </c>
      <c r="Y53" t="s">
        <v>43</v>
      </c>
      <c r="Z53" t="s">
        <v>44</v>
      </c>
      <c r="AA53" s="1">
        <v>44693</v>
      </c>
      <c r="AB53" t="s">
        <v>42</v>
      </c>
      <c r="AC53" t="s">
        <v>42</v>
      </c>
      <c r="AD53" t="s">
        <v>86</v>
      </c>
      <c r="AE53">
        <v>0</v>
      </c>
      <c r="AF53">
        <v>17.065000000000001</v>
      </c>
      <c r="AG53">
        <v>17794.801927</v>
      </c>
      <c r="AH53" t="s">
        <v>39</v>
      </c>
      <c r="AI53">
        <v>1</v>
      </c>
      <c r="AJ53">
        <v>-140</v>
      </c>
      <c r="AK53">
        <v>0</v>
      </c>
    </row>
    <row r="54" spans="1:37" x14ac:dyDescent="0.35">
      <c r="A54">
        <v>28</v>
      </c>
      <c r="B54" t="s">
        <v>33</v>
      </c>
      <c r="C54">
        <v>28</v>
      </c>
      <c r="D54">
        <v>47</v>
      </c>
      <c r="E54">
        <v>67</v>
      </c>
      <c r="F54" t="s">
        <v>151</v>
      </c>
      <c r="G54" t="s">
        <v>35</v>
      </c>
      <c r="H54" t="s">
        <v>126</v>
      </c>
      <c r="I54" t="s">
        <v>151</v>
      </c>
      <c r="J54" t="s">
        <v>127</v>
      </c>
      <c r="K54">
        <v>37</v>
      </c>
      <c r="L54">
        <v>10</v>
      </c>
      <c r="M54" t="s">
        <v>38</v>
      </c>
      <c r="N54">
        <v>0</v>
      </c>
      <c r="O54">
        <v>7</v>
      </c>
      <c r="P54">
        <v>7</v>
      </c>
      <c r="Q54">
        <v>7</v>
      </c>
      <c r="R54">
        <v>7</v>
      </c>
      <c r="S54">
        <v>7</v>
      </c>
      <c r="T54">
        <v>7</v>
      </c>
      <c r="U54" t="s">
        <v>50</v>
      </c>
      <c r="V54" t="s">
        <v>80</v>
      </c>
      <c r="W54" t="s">
        <v>152</v>
      </c>
      <c r="X54" t="s">
        <v>42</v>
      </c>
      <c r="Y54" t="s">
        <v>43</v>
      </c>
      <c r="Z54" t="s">
        <v>44</v>
      </c>
      <c r="AA54" s="1">
        <v>44693</v>
      </c>
      <c r="AB54" t="s">
        <v>42</v>
      </c>
      <c r="AC54" t="s">
        <v>42</v>
      </c>
      <c r="AD54" t="s">
        <v>153</v>
      </c>
      <c r="AE54">
        <v>0</v>
      </c>
      <c r="AF54">
        <v>3.16</v>
      </c>
      <c r="AG54">
        <v>3881.553144</v>
      </c>
      <c r="AH54" t="s">
        <v>53</v>
      </c>
      <c r="AI54">
        <v>1</v>
      </c>
      <c r="AJ54">
        <v>-140</v>
      </c>
      <c r="AK54">
        <v>0</v>
      </c>
    </row>
    <row r="55" spans="1:37" x14ac:dyDescent="0.35">
      <c r="A55">
        <v>132</v>
      </c>
      <c r="B55" t="s">
        <v>33</v>
      </c>
      <c r="C55">
        <v>132</v>
      </c>
      <c r="D55">
        <v>46</v>
      </c>
      <c r="E55">
        <v>277</v>
      </c>
      <c r="F55" t="s">
        <v>381</v>
      </c>
      <c r="G55" t="s">
        <v>67</v>
      </c>
      <c r="H55" t="s">
        <v>100</v>
      </c>
      <c r="I55" t="s">
        <v>381</v>
      </c>
      <c r="J55" t="s">
        <v>69</v>
      </c>
      <c r="K55">
        <v>7.2</v>
      </c>
      <c r="L55">
        <v>2</v>
      </c>
      <c r="M55" t="s">
        <v>38</v>
      </c>
      <c r="N55">
        <v>0</v>
      </c>
      <c r="O55">
        <v>9</v>
      </c>
      <c r="P55">
        <v>8.5</v>
      </c>
      <c r="Q55">
        <v>8.5</v>
      </c>
      <c r="R55">
        <v>8.5</v>
      </c>
      <c r="S55">
        <v>9</v>
      </c>
      <c r="T55">
        <v>8.8000000000000007</v>
      </c>
      <c r="U55" t="s">
        <v>58</v>
      </c>
      <c r="V55" t="s">
        <v>89</v>
      </c>
      <c r="W55" t="s">
        <v>90</v>
      </c>
      <c r="X55" t="s">
        <v>42</v>
      </c>
      <c r="Y55" t="s">
        <v>43</v>
      </c>
      <c r="Z55" t="s">
        <v>44</v>
      </c>
      <c r="AA55" s="1">
        <v>44693</v>
      </c>
      <c r="AB55" t="s">
        <v>42</v>
      </c>
      <c r="AC55" t="s">
        <v>42</v>
      </c>
      <c r="AD55" t="s">
        <v>91</v>
      </c>
      <c r="AE55">
        <v>0</v>
      </c>
      <c r="AF55">
        <v>7.59</v>
      </c>
      <c r="AG55">
        <v>7790.3345060000001</v>
      </c>
      <c r="AH55" t="s">
        <v>58</v>
      </c>
      <c r="AI55">
        <v>0</v>
      </c>
      <c r="AJ55">
        <v>0</v>
      </c>
      <c r="AK55">
        <v>0</v>
      </c>
    </row>
    <row r="56" spans="1:37" x14ac:dyDescent="0.35">
      <c r="A56">
        <v>121</v>
      </c>
      <c r="B56" t="s">
        <v>33</v>
      </c>
      <c r="C56">
        <v>121</v>
      </c>
      <c r="D56">
        <v>40</v>
      </c>
      <c r="E56">
        <v>345</v>
      </c>
      <c r="F56" t="s">
        <v>359</v>
      </c>
      <c r="G56" t="s">
        <v>67</v>
      </c>
      <c r="H56" t="s">
        <v>88</v>
      </c>
      <c r="I56" t="s">
        <v>359</v>
      </c>
      <c r="J56" t="s">
        <v>360</v>
      </c>
      <c r="K56">
        <v>20</v>
      </c>
      <c r="L56">
        <v>4</v>
      </c>
      <c r="M56" t="s">
        <v>38</v>
      </c>
      <c r="N56">
        <v>0</v>
      </c>
      <c r="O56">
        <v>9</v>
      </c>
      <c r="P56">
        <v>9</v>
      </c>
      <c r="Q56">
        <v>9</v>
      </c>
      <c r="R56">
        <v>9</v>
      </c>
      <c r="S56">
        <v>9</v>
      </c>
      <c r="T56">
        <v>9</v>
      </c>
      <c r="U56" t="s">
        <v>39</v>
      </c>
      <c r="V56" t="s">
        <v>89</v>
      </c>
      <c r="W56" t="s">
        <v>90</v>
      </c>
      <c r="X56" t="s">
        <v>42</v>
      </c>
      <c r="Y56" t="s">
        <v>43</v>
      </c>
      <c r="Z56" t="s">
        <v>44</v>
      </c>
      <c r="AA56" s="1">
        <v>44693</v>
      </c>
      <c r="AB56" t="s">
        <v>42</v>
      </c>
      <c r="AC56" t="s">
        <v>42</v>
      </c>
      <c r="AD56" t="s">
        <v>91</v>
      </c>
      <c r="AE56">
        <v>0</v>
      </c>
      <c r="AF56">
        <v>12.49</v>
      </c>
      <c r="AG56">
        <v>5164.7957029999998</v>
      </c>
      <c r="AH56" t="s">
        <v>39</v>
      </c>
      <c r="AI56">
        <v>0</v>
      </c>
      <c r="AJ56">
        <v>0</v>
      </c>
      <c r="AK56">
        <v>0</v>
      </c>
    </row>
    <row r="57" spans="1:37" x14ac:dyDescent="0.35">
      <c r="A57">
        <v>16</v>
      </c>
      <c r="B57" t="s">
        <v>33</v>
      </c>
      <c r="C57">
        <v>16</v>
      </c>
      <c r="D57">
        <v>336</v>
      </c>
      <c r="E57">
        <v>286</v>
      </c>
      <c r="F57" t="s">
        <v>121</v>
      </c>
      <c r="G57" t="s">
        <v>35</v>
      </c>
      <c r="H57" t="s">
        <v>100</v>
      </c>
      <c r="I57" t="s">
        <v>121</v>
      </c>
      <c r="J57" t="s">
        <v>116</v>
      </c>
      <c r="K57">
        <v>11.2</v>
      </c>
      <c r="L57">
        <v>2</v>
      </c>
      <c r="M57" t="s">
        <v>49</v>
      </c>
      <c r="N57">
        <v>0</v>
      </c>
      <c r="O57">
        <v>8</v>
      </c>
      <c r="P57">
        <v>6</v>
      </c>
      <c r="Q57">
        <v>7.5</v>
      </c>
      <c r="R57">
        <v>7</v>
      </c>
      <c r="S57">
        <v>7</v>
      </c>
      <c r="T57">
        <v>7.4</v>
      </c>
      <c r="U57" t="s">
        <v>50</v>
      </c>
      <c r="V57" t="s">
        <v>63</v>
      </c>
      <c r="W57" t="s">
        <v>117</v>
      </c>
      <c r="X57" t="s">
        <v>42</v>
      </c>
      <c r="Y57" t="s">
        <v>43</v>
      </c>
      <c r="Z57" t="s">
        <v>44</v>
      </c>
      <c r="AA57" s="1">
        <v>44693</v>
      </c>
      <c r="AB57" t="s">
        <v>42</v>
      </c>
      <c r="AC57" t="s">
        <v>42</v>
      </c>
      <c r="AD57" t="s">
        <v>118</v>
      </c>
      <c r="AE57">
        <v>0</v>
      </c>
      <c r="AF57">
        <v>9.32</v>
      </c>
      <c r="AG57">
        <v>3705.3628079999999</v>
      </c>
      <c r="AH57" t="s">
        <v>53</v>
      </c>
      <c r="AI57">
        <v>0</v>
      </c>
      <c r="AJ57">
        <v>0</v>
      </c>
      <c r="AK57">
        <v>0</v>
      </c>
    </row>
    <row r="58" spans="1:37" x14ac:dyDescent="0.35">
      <c r="A58">
        <v>23</v>
      </c>
      <c r="B58" t="s">
        <v>33</v>
      </c>
      <c r="C58">
        <v>23</v>
      </c>
      <c r="D58">
        <v>353</v>
      </c>
      <c r="E58">
        <v>368</v>
      </c>
      <c r="F58" t="s">
        <v>142</v>
      </c>
      <c r="G58" t="s">
        <v>67</v>
      </c>
      <c r="H58" t="s">
        <v>47</v>
      </c>
      <c r="I58" t="s">
        <v>142</v>
      </c>
      <c r="J58" t="s">
        <v>138</v>
      </c>
      <c r="K58">
        <v>9</v>
      </c>
      <c r="L58">
        <v>2</v>
      </c>
      <c r="M58" t="s">
        <v>38</v>
      </c>
      <c r="N58">
        <v>2</v>
      </c>
      <c r="O58">
        <v>6</v>
      </c>
      <c r="P58">
        <v>7</v>
      </c>
      <c r="Q58">
        <v>8</v>
      </c>
      <c r="R58">
        <v>8</v>
      </c>
      <c r="S58">
        <v>6.5</v>
      </c>
      <c r="T58">
        <v>6.6</v>
      </c>
      <c r="U58" t="s">
        <v>50</v>
      </c>
      <c r="V58" t="s">
        <v>40</v>
      </c>
      <c r="W58" t="s">
        <v>51</v>
      </c>
      <c r="X58" t="s">
        <v>42</v>
      </c>
      <c r="Y58" t="s">
        <v>43</v>
      </c>
      <c r="Z58" t="s">
        <v>44</v>
      </c>
      <c r="AA58" s="1">
        <v>44693</v>
      </c>
      <c r="AB58" t="s">
        <v>42</v>
      </c>
      <c r="AC58" t="s">
        <v>42</v>
      </c>
      <c r="AD58" t="s">
        <v>141</v>
      </c>
      <c r="AE58">
        <v>0</v>
      </c>
      <c r="AF58">
        <v>37.020000000000003</v>
      </c>
      <c r="AG58">
        <v>39040.222657999999</v>
      </c>
      <c r="AH58" t="s">
        <v>53</v>
      </c>
      <c r="AI58">
        <v>0</v>
      </c>
      <c r="AJ58">
        <v>0</v>
      </c>
      <c r="AK58">
        <v>0</v>
      </c>
    </row>
    <row r="59" spans="1:37" x14ac:dyDescent="0.35">
      <c r="A59">
        <v>66</v>
      </c>
      <c r="B59" t="s">
        <v>33</v>
      </c>
      <c r="C59">
        <v>66</v>
      </c>
      <c r="D59">
        <v>281</v>
      </c>
      <c r="E59">
        <v>188</v>
      </c>
      <c r="F59" t="s">
        <v>247</v>
      </c>
      <c r="G59" t="s">
        <v>35</v>
      </c>
      <c r="H59" t="s">
        <v>73</v>
      </c>
      <c r="I59" t="s">
        <v>247</v>
      </c>
      <c r="J59" t="s">
        <v>248</v>
      </c>
      <c r="K59">
        <v>11.5</v>
      </c>
      <c r="L59">
        <v>2</v>
      </c>
      <c r="M59" t="s">
        <v>49</v>
      </c>
      <c r="N59">
        <v>0</v>
      </c>
      <c r="O59">
        <v>8</v>
      </c>
      <c r="P59">
        <v>8</v>
      </c>
      <c r="Q59">
        <v>8</v>
      </c>
      <c r="R59">
        <v>6</v>
      </c>
      <c r="S59">
        <v>7</v>
      </c>
      <c r="T59">
        <v>7.6</v>
      </c>
      <c r="U59" t="s">
        <v>58</v>
      </c>
      <c r="V59" t="s">
        <v>112</v>
      </c>
      <c r="W59" t="s">
        <v>249</v>
      </c>
      <c r="X59" t="s">
        <v>42</v>
      </c>
      <c r="Y59" t="s">
        <v>43</v>
      </c>
      <c r="Z59" t="s">
        <v>44</v>
      </c>
      <c r="AA59" s="1">
        <v>44693</v>
      </c>
      <c r="AB59">
        <v>5</v>
      </c>
      <c r="AC59" t="s">
        <v>50</v>
      </c>
      <c r="AD59" t="s">
        <v>250</v>
      </c>
      <c r="AE59">
        <v>0</v>
      </c>
      <c r="AF59">
        <v>70.06</v>
      </c>
      <c r="AG59">
        <v>77451.878454999998</v>
      </c>
      <c r="AH59" t="s">
        <v>58</v>
      </c>
      <c r="AI59">
        <v>1</v>
      </c>
      <c r="AJ59">
        <v>-140</v>
      </c>
      <c r="AK59">
        <v>0</v>
      </c>
    </row>
    <row r="60" spans="1:37" x14ac:dyDescent="0.35">
      <c r="A60">
        <v>150</v>
      </c>
      <c r="B60" t="s">
        <v>33</v>
      </c>
      <c r="C60">
        <v>150</v>
      </c>
      <c r="D60">
        <v>69</v>
      </c>
      <c r="E60">
        <v>288</v>
      </c>
      <c r="F60" t="s">
        <v>414</v>
      </c>
      <c r="G60" t="s">
        <v>35</v>
      </c>
      <c r="H60" t="s">
        <v>100</v>
      </c>
      <c r="I60" t="s">
        <v>414</v>
      </c>
      <c r="J60" t="s">
        <v>116</v>
      </c>
      <c r="K60">
        <v>10</v>
      </c>
      <c r="L60">
        <v>2</v>
      </c>
      <c r="M60" t="s">
        <v>49</v>
      </c>
      <c r="N60">
        <v>5</v>
      </c>
      <c r="O60">
        <v>6</v>
      </c>
      <c r="P60">
        <v>6</v>
      </c>
      <c r="Q60">
        <v>7</v>
      </c>
      <c r="R60">
        <v>6</v>
      </c>
      <c r="S60">
        <v>7</v>
      </c>
      <c r="T60">
        <v>6.3</v>
      </c>
      <c r="U60" t="s">
        <v>50</v>
      </c>
      <c r="V60" t="s">
        <v>63</v>
      </c>
      <c r="W60" t="s">
        <v>117</v>
      </c>
      <c r="X60" t="s">
        <v>42</v>
      </c>
      <c r="Y60" t="s">
        <v>43</v>
      </c>
      <c r="Z60" t="s">
        <v>44</v>
      </c>
      <c r="AA60" s="1">
        <v>44693</v>
      </c>
      <c r="AB60" t="s">
        <v>42</v>
      </c>
      <c r="AC60" t="s">
        <v>42</v>
      </c>
      <c r="AD60" t="s">
        <v>415</v>
      </c>
      <c r="AE60">
        <v>0</v>
      </c>
      <c r="AF60">
        <v>16.12</v>
      </c>
      <c r="AG60">
        <v>15019.004487</v>
      </c>
      <c r="AH60" t="s">
        <v>53</v>
      </c>
      <c r="AI60">
        <v>1</v>
      </c>
      <c r="AJ60">
        <v>-140</v>
      </c>
      <c r="AK60">
        <v>0</v>
      </c>
    </row>
    <row r="61" spans="1:37" x14ac:dyDescent="0.35">
      <c r="A61">
        <v>0</v>
      </c>
      <c r="B61" t="s">
        <v>33</v>
      </c>
      <c r="C61">
        <v>0</v>
      </c>
      <c r="D61">
        <v>110</v>
      </c>
      <c r="E61">
        <v>333</v>
      </c>
      <c r="F61" t="s">
        <v>34</v>
      </c>
      <c r="G61" t="s">
        <v>35</v>
      </c>
      <c r="H61" t="s">
        <v>36</v>
      </c>
      <c r="I61" t="s">
        <v>34</v>
      </c>
      <c r="J61" t="s">
        <v>37</v>
      </c>
      <c r="K61">
        <v>9.1999999999999993</v>
      </c>
      <c r="L61">
        <v>2</v>
      </c>
      <c r="M61" t="s">
        <v>38</v>
      </c>
      <c r="N61">
        <v>1</v>
      </c>
      <c r="O61">
        <v>9.3000000000000007</v>
      </c>
      <c r="P61">
        <v>9</v>
      </c>
      <c r="Q61">
        <v>9</v>
      </c>
      <c r="R61">
        <v>9</v>
      </c>
      <c r="S61">
        <v>9</v>
      </c>
      <c r="T61">
        <v>9.1</v>
      </c>
      <c r="U61" t="s">
        <v>39</v>
      </c>
      <c r="V61" t="s">
        <v>40</v>
      </c>
      <c r="W61" t="s">
        <v>41</v>
      </c>
      <c r="X61" t="s">
        <v>42</v>
      </c>
      <c r="Y61" t="s">
        <v>43</v>
      </c>
      <c r="Z61" t="s">
        <v>44</v>
      </c>
      <c r="AA61" s="1">
        <v>44693</v>
      </c>
      <c r="AB61">
        <v>2.5</v>
      </c>
      <c r="AC61" t="s">
        <v>39</v>
      </c>
      <c r="AD61" t="s">
        <v>45</v>
      </c>
      <c r="AE61">
        <v>0</v>
      </c>
      <c r="AF61">
        <v>26</v>
      </c>
      <c r="AG61">
        <v>24330.829751000001</v>
      </c>
      <c r="AH61" t="s">
        <v>39</v>
      </c>
      <c r="AI61">
        <v>0</v>
      </c>
      <c r="AJ61">
        <v>0</v>
      </c>
      <c r="AK61">
        <v>0</v>
      </c>
    </row>
    <row r="62" spans="1:37" x14ac:dyDescent="0.35">
      <c r="A62">
        <v>161</v>
      </c>
      <c r="B62" t="s">
        <v>33</v>
      </c>
      <c r="C62">
        <v>161</v>
      </c>
      <c r="D62">
        <v>86</v>
      </c>
      <c r="E62">
        <v>205</v>
      </c>
      <c r="F62" t="s">
        <v>435</v>
      </c>
      <c r="G62" t="s">
        <v>35</v>
      </c>
      <c r="H62" t="s">
        <v>73</v>
      </c>
      <c r="I62" t="s">
        <v>435</v>
      </c>
      <c r="J62" t="s">
        <v>436</v>
      </c>
      <c r="K62">
        <v>16</v>
      </c>
      <c r="L62">
        <v>4</v>
      </c>
      <c r="M62" t="s">
        <v>38</v>
      </c>
      <c r="N62">
        <v>0</v>
      </c>
      <c r="O62">
        <v>9</v>
      </c>
      <c r="P62">
        <v>8</v>
      </c>
      <c r="Q62">
        <v>8</v>
      </c>
      <c r="R62">
        <v>9</v>
      </c>
      <c r="S62">
        <v>7</v>
      </c>
      <c r="T62">
        <v>8.4</v>
      </c>
      <c r="U62" t="s">
        <v>58</v>
      </c>
      <c r="V62" t="s">
        <v>63</v>
      </c>
      <c r="W62" t="s">
        <v>401</v>
      </c>
      <c r="X62" t="s">
        <v>42</v>
      </c>
      <c r="Y62" t="s">
        <v>43</v>
      </c>
      <c r="Z62" t="s">
        <v>44</v>
      </c>
      <c r="AA62" s="1">
        <v>44693</v>
      </c>
      <c r="AB62" t="s">
        <v>42</v>
      </c>
      <c r="AC62" t="s">
        <v>42</v>
      </c>
      <c r="AD62" t="s">
        <v>402</v>
      </c>
      <c r="AE62">
        <v>0</v>
      </c>
      <c r="AF62">
        <v>5.46</v>
      </c>
      <c r="AG62">
        <v>5433.894362</v>
      </c>
      <c r="AH62" t="s">
        <v>58</v>
      </c>
      <c r="AI62">
        <v>1</v>
      </c>
      <c r="AJ62">
        <v>-140</v>
      </c>
      <c r="AK62">
        <v>0</v>
      </c>
    </row>
    <row r="63" spans="1:37" x14ac:dyDescent="0.35">
      <c r="A63">
        <v>49</v>
      </c>
      <c r="B63" t="s">
        <v>33</v>
      </c>
      <c r="C63">
        <v>49</v>
      </c>
      <c r="D63">
        <v>261</v>
      </c>
      <c r="E63">
        <v>226</v>
      </c>
      <c r="F63" t="s">
        <v>201</v>
      </c>
      <c r="G63" t="s">
        <v>35</v>
      </c>
      <c r="H63" t="s">
        <v>78</v>
      </c>
      <c r="I63" t="s">
        <v>201</v>
      </c>
      <c r="J63" t="s">
        <v>202</v>
      </c>
      <c r="K63">
        <v>14.6</v>
      </c>
      <c r="L63">
        <v>4</v>
      </c>
      <c r="M63" t="s">
        <v>38</v>
      </c>
      <c r="N63">
        <v>0</v>
      </c>
      <c r="O63">
        <v>8</v>
      </c>
      <c r="P63">
        <v>8</v>
      </c>
      <c r="Q63">
        <v>10</v>
      </c>
      <c r="R63">
        <v>9</v>
      </c>
      <c r="S63">
        <v>9</v>
      </c>
      <c r="T63">
        <v>8.5</v>
      </c>
      <c r="U63" t="s">
        <v>39</v>
      </c>
      <c r="V63" t="s">
        <v>40</v>
      </c>
      <c r="W63" t="s">
        <v>203</v>
      </c>
      <c r="X63" t="s">
        <v>42</v>
      </c>
      <c r="Y63" t="s">
        <v>43</v>
      </c>
      <c r="Z63" t="s">
        <v>44</v>
      </c>
      <c r="AA63" s="1">
        <v>44693</v>
      </c>
      <c r="AB63" t="s">
        <v>42</v>
      </c>
      <c r="AC63" t="s">
        <v>42</v>
      </c>
      <c r="AD63" t="s">
        <v>204</v>
      </c>
      <c r="AE63">
        <v>0</v>
      </c>
      <c r="AF63">
        <v>1.7</v>
      </c>
      <c r="AG63">
        <v>1409.165632</v>
      </c>
      <c r="AH63" t="s">
        <v>39</v>
      </c>
      <c r="AI63">
        <v>1</v>
      </c>
      <c r="AJ63">
        <v>-140</v>
      </c>
      <c r="AK63">
        <v>0</v>
      </c>
    </row>
    <row r="64" spans="1:37" x14ac:dyDescent="0.35">
      <c r="A64">
        <v>92</v>
      </c>
      <c r="B64" t="s">
        <v>33</v>
      </c>
      <c r="C64">
        <v>92</v>
      </c>
      <c r="D64">
        <v>6</v>
      </c>
      <c r="E64">
        <v>349</v>
      </c>
      <c r="F64" t="s">
        <v>305</v>
      </c>
      <c r="G64" t="s">
        <v>67</v>
      </c>
      <c r="H64" t="s">
        <v>88</v>
      </c>
      <c r="I64" t="s">
        <v>305</v>
      </c>
      <c r="J64" t="s">
        <v>144</v>
      </c>
      <c r="K64">
        <v>20</v>
      </c>
      <c r="L64">
        <v>4</v>
      </c>
      <c r="M64" t="s">
        <v>38</v>
      </c>
      <c r="N64">
        <v>0</v>
      </c>
      <c r="O64">
        <v>9</v>
      </c>
      <c r="P64">
        <v>9</v>
      </c>
      <c r="Q64">
        <v>9</v>
      </c>
      <c r="R64">
        <v>9</v>
      </c>
      <c r="S64">
        <v>9</v>
      </c>
      <c r="T64">
        <v>9</v>
      </c>
      <c r="U64" t="s">
        <v>39</v>
      </c>
      <c r="V64" t="s">
        <v>89</v>
      </c>
      <c r="W64" t="s">
        <v>90</v>
      </c>
      <c r="X64" t="s">
        <v>42</v>
      </c>
      <c r="Y64" t="s">
        <v>43</v>
      </c>
      <c r="Z64" t="s">
        <v>44</v>
      </c>
      <c r="AA64" s="1">
        <v>44693</v>
      </c>
      <c r="AB64" t="s">
        <v>42</v>
      </c>
      <c r="AC64" t="s">
        <v>42</v>
      </c>
      <c r="AD64" t="s">
        <v>91</v>
      </c>
      <c r="AE64">
        <v>0</v>
      </c>
      <c r="AF64">
        <v>14.07</v>
      </c>
      <c r="AG64">
        <v>23423.741610000001</v>
      </c>
      <c r="AH64" t="s">
        <v>39</v>
      </c>
      <c r="AI64">
        <v>1</v>
      </c>
      <c r="AJ64">
        <v>-140</v>
      </c>
      <c r="AK64">
        <v>0</v>
      </c>
    </row>
    <row r="65" spans="1:37" x14ac:dyDescent="0.35">
      <c r="A65">
        <v>123</v>
      </c>
      <c r="B65" t="s">
        <v>33</v>
      </c>
      <c r="C65">
        <v>123</v>
      </c>
      <c r="D65">
        <v>31</v>
      </c>
      <c r="E65">
        <v>70</v>
      </c>
      <c r="F65" t="s">
        <v>363</v>
      </c>
      <c r="G65" t="s">
        <v>35</v>
      </c>
      <c r="H65" t="s">
        <v>126</v>
      </c>
      <c r="I65" t="s">
        <v>363</v>
      </c>
      <c r="J65" t="s">
        <v>127</v>
      </c>
      <c r="K65">
        <v>10.3</v>
      </c>
      <c r="L65">
        <v>2</v>
      </c>
      <c r="M65" t="s">
        <v>38</v>
      </c>
      <c r="N65">
        <v>0</v>
      </c>
      <c r="O65">
        <v>9</v>
      </c>
      <c r="P65">
        <v>9</v>
      </c>
      <c r="Q65">
        <v>9</v>
      </c>
      <c r="R65">
        <v>9</v>
      </c>
      <c r="S65">
        <v>9</v>
      </c>
      <c r="T65">
        <v>9</v>
      </c>
      <c r="U65" t="s">
        <v>39</v>
      </c>
      <c r="V65" t="s">
        <v>89</v>
      </c>
      <c r="W65" t="s">
        <v>128</v>
      </c>
      <c r="X65" t="s">
        <v>42</v>
      </c>
      <c r="Y65" t="s">
        <v>43</v>
      </c>
      <c r="Z65" t="s">
        <v>44</v>
      </c>
      <c r="AA65" s="1">
        <v>44693</v>
      </c>
      <c r="AB65">
        <v>3</v>
      </c>
      <c r="AC65" t="s">
        <v>58</v>
      </c>
      <c r="AD65" t="s">
        <v>364</v>
      </c>
      <c r="AE65">
        <v>0</v>
      </c>
      <c r="AF65">
        <v>3</v>
      </c>
      <c r="AG65">
        <v>2553.5845939999999</v>
      </c>
      <c r="AH65" t="s">
        <v>39</v>
      </c>
      <c r="AI65">
        <v>1</v>
      </c>
      <c r="AJ65">
        <v>-140</v>
      </c>
      <c r="AK65">
        <v>0</v>
      </c>
    </row>
    <row r="66" spans="1:37" ht="275.5" x14ac:dyDescent="0.35">
      <c r="A66">
        <v>99</v>
      </c>
      <c r="B66" t="s">
        <v>33</v>
      </c>
      <c r="C66">
        <v>99</v>
      </c>
      <c r="D66">
        <v>36</v>
      </c>
      <c r="E66">
        <v>106</v>
      </c>
      <c r="F66" t="s">
        <v>316</v>
      </c>
      <c r="G66" t="s">
        <v>67</v>
      </c>
      <c r="H66" t="s">
        <v>96</v>
      </c>
      <c r="I66" t="s">
        <v>316</v>
      </c>
      <c r="J66" t="s">
        <v>97</v>
      </c>
      <c r="K66">
        <v>7.2</v>
      </c>
      <c r="L66">
        <v>2</v>
      </c>
      <c r="M66" t="s">
        <v>38</v>
      </c>
      <c r="N66">
        <v>1</v>
      </c>
      <c r="O66">
        <v>6</v>
      </c>
      <c r="P66">
        <v>6</v>
      </c>
      <c r="Q66">
        <v>2</v>
      </c>
      <c r="R66">
        <v>2</v>
      </c>
      <c r="S66">
        <v>7</v>
      </c>
      <c r="T66">
        <v>5.4</v>
      </c>
      <c r="U66" t="s">
        <v>79</v>
      </c>
      <c r="V66" t="s">
        <v>40</v>
      </c>
      <c r="W66" t="s">
        <v>98</v>
      </c>
      <c r="X66" t="s">
        <v>42</v>
      </c>
      <c r="Y66" t="s">
        <v>43</v>
      </c>
      <c r="Z66" t="s">
        <v>44</v>
      </c>
      <c r="AA66" s="1">
        <v>44693</v>
      </c>
      <c r="AB66" t="s">
        <v>42</v>
      </c>
      <c r="AC66" t="s">
        <v>42</v>
      </c>
      <c r="AD66" s="2" t="s">
        <v>288</v>
      </c>
      <c r="AE66">
        <v>0</v>
      </c>
      <c r="AF66">
        <v>24.06</v>
      </c>
      <c r="AG66">
        <v>25041.400173000002</v>
      </c>
      <c r="AH66" t="s">
        <v>53</v>
      </c>
      <c r="AI66">
        <v>0</v>
      </c>
      <c r="AJ66">
        <v>0</v>
      </c>
      <c r="AK66">
        <v>0</v>
      </c>
    </row>
    <row r="67" spans="1:37" x14ac:dyDescent="0.35">
      <c r="A67">
        <v>93</v>
      </c>
      <c r="B67" t="s">
        <v>33</v>
      </c>
      <c r="C67">
        <v>93</v>
      </c>
      <c r="D67">
        <v>9</v>
      </c>
      <c r="E67">
        <v>170</v>
      </c>
      <c r="F67" t="s">
        <v>306</v>
      </c>
      <c r="G67" t="s">
        <v>67</v>
      </c>
      <c r="H67" t="s">
        <v>73</v>
      </c>
      <c r="I67" t="s">
        <v>306</v>
      </c>
      <c r="J67" t="s">
        <v>221</v>
      </c>
      <c r="K67">
        <v>11.6</v>
      </c>
      <c r="L67">
        <v>2</v>
      </c>
      <c r="M67" t="s">
        <v>49</v>
      </c>
      <c r="N67">
        <v>0</v>
      </c>
      <c r="O67">
        <v>9</v>
      </c>
      <c r="P67">
        <v>8</v>
      </c>
      <c r="Q67">
        <v>8</v>
      </c>
      <c r="R67">
        <v>8</v>
      </c>
      <c r="S67">
        <v>7</v>
      </c>
      <c r="T67">
        <v>8.3000000000000007</v>
      </c>
      <c r="U67" t="s">
        <v>58</v>
      </c>
      <c r="V67" t="s">
        <v>40</v>
      </c>
      <c r="W67" t="s">
        <v>75</v>
      </c>
      <c r="X67" t="s">
        <v>42</v>
      </c>
      <c r="Y67" t="s">
        <v>43</v>
      </c>
      <c r="Z67" t="s">
        <v>44</v>
      </c>
      <c r="AA67" s="1">
        <v>44693</v>
      </c>
      <c r="AB67" t="s">
        <v>42</v>
      </c>
      <c r="AC67" t="s">
        <v>42</v>
      </c>
      <c r="AD67" t="s">
        <v>76</v>
      </c>
      <c r="AE67">
        <v>0</v>
      </c>
      <c r="AF67">
        <v>41.23</v>
      </c>
      <c r="AG67">
        <v>42169.954472999998</v>
      </c>
      <c r="AH67" t="s">
        <v>58</v>
      </c>
      <c r="AI67">
        <v>1</v>
      </c>
      <c r="AJ67">
        <v>-140</v>
      </c>
      <c r="AK67">
        <v>0</v>
      </c>
    </row>
    <row r="68" spans="1:37" x14ac:dyDescent="0.35">
      <c r="A68">
        <v>141</v>
      </c>
      <c r="B68" t="s">
        <v>33</v>
      </c>
      <c r="C68">
        <v>141</v>
      </c>
      <c r="D68">
        <v>77</v>
      </c>
      <c r="E68">
        <v>204</v>
      </c>
      <c r="F68" t="s">
        <v>400</v>
      </c>
      <c r="G68" t="s">
        <v>35</v>
      </c>
      <c r="H68" t="s">
        <v>73</v>
      </c>
      <c r="I68" t="s">
        <v>400</v>
      </c>
      <c r="J68" t="s">
        <v>356</v>
      </c>
      <c r="K68">
        <v>12.3</v>
      </c>
      <c r="L68">
        <v>2</v>
      </c>
      <c r="M68" t="s">
        <v>38</v>
      </c>
      <c r="N68">
        <v>4</v>
      </c>
      <c r="O68">
        <v>9</v>
      </c>
      <c r="P68">
        <v>8</v>
      </c>
      <c r="Q68">
        <v>8</v>
      </c>
      <c r="R68">
        <v>9</v>
      </c>
      <c r="S68">
        <v>7</v>
      </c>
      <c r="T68">
        <v>8.4</v>
      </c>
      <c r="U68" t="s">
        <v>58</v>
      </c>
      <c r="V68" t="s">
        <v>63</v>
      </c>
      <c r="W68" t="s">
        <v>401</v>
      </c>
      <c r="X68" t="s">
        <v>42</v>
      </c>
      <c r="Y68" t="s">
        <v>43</v>
      </c>
      <c r="Z68" t="s">
        <v>44</v>
      </c>
      <c r="AA68" s="1">
        <v>44693</v>
      </c>
      <c r="AB68">
        <v>2.8</v>
      </c>
      <c r="AC68" t="s">
        <v>58</v>
      </c>
      <c r="AD68" t="s">
        <v>402</v>
      </c>
      <c r="AE68">
        <v>0</v>
      </c>
      <c r="AF68">
        <v>56.94</v>
      </c>
      <c r="AG68">
        <v>55812.390498000001</v>
      </c>
      <c r="AH68" t="s">
        <v>58</v>
      </c>
      <c r="AI68">
        <v>1</v>
      </c>
      <c r="AJ68">
        <v>-140</v>
      </c>
      <c r="AK68">
        <v>0</v>
      </c>
    </row>
    <row r="69" spans="1:37" x14ac:dyDescent="0.35">
      <c r="A69">
        <v>97</v>
      </c>
      <c r="B69" t="s">
        <v>33</v>
      </c>
      <c r="C69">
        <v>97</v>
      </c>
      <c r="D69">
        <v>24</v>
      </c>
      <c r="E69">
        <v>53</v>
      </c>
      <c r="F69" t="s">
        <v>314</v>
      </c>
      <c r="G69" t="s">
        <v>67</v>
      </c>
      <c r="H69" t="s">
        <v>177</v>
      </c>
      <c r="I69" t="s">
        <v>314</v>
      </c>
      <c r="J69" t="s">
        <v>97</v>
      </c>
      <c r="K69">
        <v>8</v>
      </c>
      <c r="L69">
        <v>2</v>
      </c>
      <c r="M69" t="s">
        <v>38</v>
      </c>
      <c r="N69">
        <v>2</v>
      </c>
      <c r="O69">
        <v>8</v>
      </c>
      <c r="P69">
        <v>7</v>
      </c>
      <c r="Q69">
        <v>6</v>
      </c>
      <c r="R69">
        <v>6</v>
      </c>
      <c r="S69">
        <v>6</v>
      </c>
      <c r="T69">
        <v>7.1</v>
      </c>
      <c r="U69" t="s">
        <v>50</v>
      </c>
      <c r="V69" t="s">
        <v>40</v>
      </c>
      <c r="W69" t="s">
        <v>179</v>
      </c>
      <c r="X69" t="s">
        <v>42</v>
      </c>
      <c r="Y69" t="s">
        <v>43</v>
      </c>
      <c r="Z69" t="s">
        <v>44</v>
      </c>
      <c r="AA69" s="1">
        <v>44693</v>
      </c>
      <c r="AB69" t="s">
        <v>42</v>
      </c>
      <c r="AC69" t="s">
        <v>42</v>
      </c>
      <c r="AD69" t="s">
        <v>185</v>
      </c>
      <c r="AE69">
        <v>0</v>
      </c>
      <c r="AF69">
        <v>21.2</v>
      </c>
      <c r="AG69">
        <v>21297.824995999999</v>
      </c>
      <c r="AH69" t="s">
        <v>53</v>
      </c>
      <c r="AI69">
        <v>1</v>
      </c>
      <c r="AJ69">
        <v>-140</v>
      </c>
      <c r="AK69">
        <v>0</v>
      </c>
    </row>
    <row r="70" spans="1:37" x14ac:dyDescent="0.35">
      <c r="A70">
        <v>48</v>
      </c>
      <c r="B70" t="s">
        <v>33</v>
      </c>
      <c r="C70">
        <v>48</v>
      </c>
      <c r="D70">
        <v>253</v>
      </c>
      <c r="E70">
        <v>24</v>
      </c>
      <c r="F70" t="s">
        <v>199</v>
      </c>
      <c r="G70" t="s">
        <v>67</v>
      </c>
      <c r="H70" t="s">
        <v>195</v>
      </c>
      <c r="I70" t="s">
        <v>199</v>
      </c>
      <c r="J70" t="s">
        <v>111</v>
      </c>
      <c r="K70">
        <v>11</v>
      </c>
      <c r="L70">
        <v>2</v>
      </c>
      <c r="M70" t="s">
        <v>38</v>
      </c>
      <c r="N70">
        <v>0</v>
      </c>
      <c r="O70">
        <v>8</v>
      </c>
      <c r="P70">
        <v>8</v>
      </c>
      <c r="Q70">
        <v>8</v>
      </c>
      <c r="R70">
        <v>7</v>
      </c>
      <c r="S70">
        <v>7</v>
      </c>
      <c r="T70">
        <v>7.7</v>
      </c>
      <c r="U70" t="s">
        <v>58</v>
      </c>
      <c r="V70" t="s">
        <v>89</v>
      </c>
      <c r="W70" t="s">
        <v>128</v>
      </c>
      <c r="X70" t="s">
        <v>42</v>
      </c>
      <c r="Y70" t="s">
        <v>43</v>
      </c>
      <c r="Z70" t="s">
        <v>44</v>
      </c>
      <c r="AA70" s="1">
        <v>44693</v>
      </c>
      <c r="AB70" t="s">
        <v>42</v>
      </c>
      <c r="AC70" t="s">
        <v>42</v>
      </c>
      <c r="AD70" t="s">
        <v>200</v>
      </c>
      <c r="AE70">
        <v>0</v>
      </c>
      <c r="AF70">
        <v>56.25</v>
      </c>
      <c r="AG70">
        <v>59794.023287999997</v>
      </c>
      <c r="AH70" t="s">
        <v>58</v>
      </c>
      <c r="AI70">
        <v>1</v>
      </c>
      <c r="AJ70">
        <v>-140</v>
      </c>
      <c r="AK70">
        <v>0</v>
      </c>
    </row>
    <row r="71" spans="1:37" x14ac:dyDescent="0.35">
      <c r="A71">
        <v>110</v>
      </c>
      <c r="B71" t="s">
        <v>33</v>
      </c>
      <c r="C71">
        <v>110</v>
      </c>
      <c r="D71">
        <v>21</v>
      </c>
      <c r="E71">
        <v>216</v>
      </c>
      <c r="F71" t="s">
        <v>340</v>
      </c>
      <c r="G71" t="s">
        <v>67</v>
      </c>
      <c r="H71" t="s">
        <v>78</v>
      </c>
      <c r="I71" t="s">
        <v>340</v>
      </c>
      <c r="J71" t="s">
        <v>134</v>
      </c>
      <c r="K71">
        <v>14.6</v>
      </c>
      <c r="L71">
        <v>4</v>
      </c>
      <c r="M71" t="s">
        <v>38</v>
      </c>
      <c r="N71">
        <v>0</v>
      </c>
      <c r="O71">
        <v>8.5</v>
      </c>
      <c r="P71">
        <v>8</v>
      </c>
      <c r="Q71">
        <v>8.5</v>
      </c>
      <c r="R71">
        <v>9</v>
      </c>
      <c r="S71">
        <v>9</v>
      </c>
      <c r="T71">
        <v>8.6</v>
      </c>
      <c r="U71" t="s">
        <v>58</v>
      </c>
      <c r="V71" t="s">
        <v>40</v>
      </c>
      <c r="W71" t="s">
        <v>203</v>
      </c>
      <c r="X71" t="s">
        <v>42</v>
      </c>
      <c r="Y71" t="s">
        <v>43</v>
      </c>
      <c r="Z71" t="s">
        <v>44</v>
      </c>
      <c r="AA71" s="1">
        <v>44693</v>
      </c>
      <c r="AB71" t="s">
        <v>42</v>
      </c>
      <c r="AC71" t="s">
        <v>42</v>
      </c>
      <c r="AD71" t="s">
        <v>204</v>
      </c>
      <c r="AE71">
        <v>0</v>
      </c>
      <c r="AF71">
        <v>17.149999999999999</v>
      </c>
      <c r="AG71">
        <v>13100.966930000001</v>
      </c>
      <c r="AH71" t="s">
        <v>58</v>
      </c>
      <c r="AI71">
        <v>1</v>
      </c>
      <c r="AJ71">
        <v>-140</v>
      </c>
      <c r="AK71">
        <v>0</v>
      </c>
    </row>
    <row r="72" spans="1:37" ht="391.5" x14ac:dyDescent="0.35">
      <c r="A72">
        <v>135</v>
      </c>
      <c r="B72" t="s">
        <v>33</v>
      </c>
      <c r="C72">
        <v>135</v>
      </c>
      <c r="D72">
        <v>52</v>
      </c>
      <c r="E72">
        <v>351</v>
      </c>
      <c r="F72" t="s">
        <v>386</v>
      </c>
      <c r="G72" t="s">
        <v>67</v>
      </c>
      <c r="H72" t="s">
        <v>88</v>
      </c>
      <c r="I72" t="s">
        <v>386</v>
      </c>
      <c r="J72" t="s">
        <v>144</v>
      </c>
      <c r="K72">
        <v>10</v>
      </c>
      <c r="L72">
        <v>2</v>
      </c>
      <c r="M72" t="s">
        <v>38</v>
      </c>
      <c r="N72">
        <v>0</v>
      </c>
      <c r="O72">
        <v>8</v>
      </c>
      <c r="P72">
        <v>9</v>
      </c>
      <c r="Q72">
        <v>8</v>
      </c>
      <c r="R72">
        <v>8</v>
      </c>
      <c r="S72">
        <v>8</v>
      </c>
      <c r="T72">
        <v>8.1</v>
      </c>
      <c r="U72" t="s">
        <v>58</v>
      </c>
      <c r="V72" t="s">
        <v>40</v>
      </c>
      <c r="W72" t="s">
        <v>93</v>
      </c>
      <c r="X72" t="s">
        <v>42</v>
      </c>
      <c r="Y72" t="s">
        <v>43</v>
      </c>
      <c r="Z72" t="s">
        <v>44</v>
      </c>
      <c r="AA72" s="1">
        <v>44693</v>
      </c>
      <c r="AB72" t="s">
        <v>42</v>
      </c>
      <c r="AC72" t="s">
        <v>42</v>
      </c>
      <c r="AD72" s="2" t="s">
        <v>387</v>
      </c>
      <c r="AE72">
        <v>0</v>
      </c>
      <c r="AF72">
        <v>19.88</v>
      </c>
      <c r="AG72">
        <v>18786.948369999998</v>
      </c>
      <c r="AH72" t="s">
        <v>58</v>
      </c>
      <c r="AI72">
        <v>0</v>
      </c>
      <c r="AJ72">
        <v>0</v>
      </c>
      <c r="AK72">
        <v>0</v>
      </c>
    </row>
    <row r="73" spans="1:37" x14ac:dyDescent="0.35">
      <c r="A73">
        <v>40</v>
      </c>
      <c r="B73" t="s">
        <v>33</v>
      </c>
      <c r="C73">
        <v>40</v>
      </c>
      <c r="D73">
        <v>245</v>
      </c>
      <c r="E73">
        <v>280</v>
      </c>
      <c r="F73" t="s">
        <v>181</v>
      </c>
      <c r="G73" t="s">
        <v>67</v>
      </c>
      <c r="H73" t="s">
        <v>100</v>
      </c>
      <c r="I73" t="s">
        <v>181</v>
      </c>
      <c r="J73" t="s">
        <v>111</v>
      </c>
      <c r="K73">
        <v>9</v>
      </c>
      <c r="L73">
        <v>2</v>
      </c>
      <c r="M73" t="s">
        <v>49</v>
      </c>
      <c r="N73">
        <v>4</v>
      </c>
      <c r="O73">
        <v>9</v>
      </c>
      <c r="P73">
        <v>8</v>
      </c>
      <c r="Q73">
        <v>9</v>
      </c>
      <c r="R73">
        <v>9</v>
      </c>
      <c r="S73">
        <v>9</v>
      </c>
      <c r="T73">
        <v>8.9</v>
      </c>
      <c r="U73" t="s">
        <v>58</v>
      </c>
      <c r="V73" t="s">
        <v>40</v>
      </c>
      <c r="W73" t="s">
        <v>103</v>
      </c>
      <c r="X73" t="s">
        <v>42</v>
      </c>
      <c r="Y73" t="s">
        <v>43</v>
      </c>
      <c r="Z73" t="s">
        <v>44</v>
      </c>
      <c r="AA73" s="1">
        <v>44693</v>
      </c>
      <c r="AB73" t="s">
        <v>42</v>
      </c>
      <c r="AC73" t="s">
        <v>42</v>
      </c>
      <c r="AD73" t="s">
        <v>182</v>
      </c>
      <c r="AE73">
        <v>0</v>
      </c>
      <c r="AF73">
        <v>40.75</v>
      </c>
      <c r="AG73">
        <v>43995.355998999999</v>
      </c>
      <c r="AH73" t="s">
        <v>58</v>
      </c>
      <c r="AI73">
        <v>0</v>
      </c>
      <c r="AJ73">
        <v>0</v>
      </c>
      <c r="AK73">
        <v>0</v>
      </c>
    </row>
    <row r="74" spans="1:37" x14ac:dyDescent="0.35">
      <c r="A74">
        <v>50</v>
      </c>
      <c r="B74" t="s">
        <v>33</v>
      </c>
      <c r="C74">
        <v>50</v>
      </c>
      <c r="D74">
        <v>262</v>
      </c>
      <c r="E74">
        <v>219</v>
      </c>
      <c r="F74" t="s">
        <v>205</v>
      </c>
      <c r="G74" t="s">
        <v>67</v>
      </c>
      <c r="H74" t="s">
        <v>78</v>
      </c>
      <c r="I74" t="s">
        <v>205</v>
      </c>
      <c r="J74" t="s">
        <v>134</v>
      </c>
      <c r="K74">
        <v>14.6</v>
      </c>
      <c r="L74">
        <v>4</v>
      </c>
      <c r="M74" t="s">
        <v>38</v>
      </c>
      <c r="N74">
        <v>0</v>
      </c>
      <c r="O74">
        <v>10</v>
      </c>
      <c r="P74">
        <v>9</v>
      </c>
      <c r="Q74">
        <v>10</v>
      </c>
      <c r="R74">
        <v>10</v>
      </c>
      <c r="S74">
        <v>9</v>
      </c>
      <c r="T74">
        <v>9.6999999999999993</v>
      </c>
      <c r="U74" t="s">
        <v>39</v>
      </c>
      <c r="V74" t="s">
        <v>40</v>
      </c>
      <c r="W74" t="s">
        <v>203</v>
      </c>
      <c r="X74" t="s">
        <v>42</v>
      </c>
      <c r="Y74" t="s">
        <v>43</v>
      </c>
      <c r="Z74" t="s">
        <v>44</v>
      </c>
      <c r="AA74" s="1">
        <v>44693</v>
      </c>
      <c r="AB74" t="s">
        <v>42</v>
      </c>
      <c r="AC74" t="s">
        <v>42</v>
      </c>
      <c r="AD74" t="s">
        <v>82</v>
      </c>
      <c r="AE74">
        <v>0</v>
      </c>
      <c r="AF74">
        <v>2</v>
      </c>
      <c r="AG74">
        <v>4870.8597669999999</v>
      </c>
      <c r="AH74" t="s">
        <v>39</v>
      </c>
      <c r="AI74">
        <v>1</v>
      </c>
      <c r="AJ74">
        <v>-140</v>
      </c>
      <c r="AK74">
        <v>0</v>
      </c>
    </row>
    <row r="75" spans="1:37" x14ac:dyDescent="0.35">
      <c r="A75">
        <v>89</v>
      </c>
      <c r="B75" t="s">
        <v>33</v>
      </c>
      <c r="C75">
        <v>89</v>
      </c>
      <c r="D75">
        <v>10</v>
      </c>
      <c r="E75">
        <v>269</v>
      </c>
      <c r="F75" t="s">
        <v>298</v>
      </c>
      <c r="G75" t="s">
        <v>35</v>
      </c>
      <c r="H75" t="s">
        <v>106</v>
      </c>
      <c r="I75" t="s">
        <v>298</v>
      </c>
      <c r="J75" t="s">
        <v>214</v>
      </c>
      <c r="K75">
        <v>20.100000000000001</v>
      </c>
      <c r="L75">
        <v>4</v>
      </c>
      <c r="M75" t="s">
        <v>38</v>
      </c>
      <c r="N75">
        <v>0</v>
      </c>
      <c r="O75">
        <v>9.5</v>
      </c>
      <c r="P75">
        <v>9</v>
      </c>
      <c r="Q75">
        <v>6</v>
      </c>
      <c r="R75">
        <v>9</v>
      </c>
      <c r="S75">
        <v>8</v>
      </c>
      <c r="T75">
        <v>8.8000000000000007</v>
      </c>
      <c r="U75" t="s">
        <v>58</v>
      </c>
      <c r="V75" t="s">
        <v>112</v>
      </c>
      <c r="W75" t="s">
        <v>113</v>
      </c>
      <c r="X75" t="s">
        <v>42</v>
      </c>
      <c r="Y75" t="s">
        <v>43</v>
      </c>
      <c r="Z75" t="s">
        <v>44</v>
      </c>
      <c r="AA75" s="1">
        <v>44693</v>
      </c>
      <c r="AB75">
        <v>1.2</v>
      </c>
      <c r="AC75" t="s">
        <v>39</v>
      </c>
      <c r="AD75" t="s">
        <v>256</v>
      </c>
      <c r="AE75">
        <v>0</v>
      </c>
      <c r="AF75">
        <v>19.722999999999999</v>
      </c>
      <c r="AG75">
        <v>22506.312846000001</v>
      </c>
      <c r="AH75" t="s">
        <v>58</v>
      </c>
      <c r="AI75">
        <v>0</v>
      </c>
      <c r="AJ75">
        <v>0</v>
      </c>
      <c r="AK75">
        <v>0</v>
      </c>
    </row>
    <row r="76" spans="1:37" x14ac:dyDescent="0.35">
      <c r="A76">
        <v>53</v>
      </c>
      <c r="B76" t="s">
        <v>33</v>
      </c>
      <c r="C76">
        <v>53</v>
      </c>
      <c r="D76">
        <v>265</v>
      </c>
      <c r="E76">
        <v>213</v>
      </c>
      <c r="F76" t="s">
        <v>212</v>
      </c>
      <c r="G76" t="s">
        <v>67</v>
      </c>
      <c r="H76" t="s">
        <v>78</v>
      </c>
      <c r="I76" t="s">
        <v>212</v>
      </c>
      <c r="J76" t="s">
        <v>157</v>
      </c>
      <c r="K76">
        <v>7.3</v>
      </c>
      <c r="L76">
        <v>2</v>
      </c>
      <c r="M76" t="s">
        <v>38</v>
      </c>
      <c r="N76">
        <v>0</v>
      </c>
      <c r="O76">
        <v>7</v>
      </c>
      <c r="P76">
        <v>7</v>
      </c>
      <c r="Q76">
        <v>6</v>
      </c>
      <c r="R76">
        <v>7</v>
      </c>
      <c r="S76">
        <v>7</v>
      </c>
      <c r="T76">
        <v>6.9</v>
      </c>
      <c r="U76" t="s">
        <v>50</v>
      </c>
      <c r="V76" t="s">
        <v>40</v>
      </c>
      <c r="W76" t="s">
        <v>203</v>
      </c>
      <c r="X76" t="s">
        <v>42</v>
      </c>
      <c r="Y76" t="s">
        <v>43</v>
      </c>
      <c r="Z76" t="s">
        <v>44</v>
      </c>
      <c r="AA76" s="1">
        <v>44693</v>
      </c>
      <c r="AB76" t="s">
        <v>42</v>
      </c>
      <c r="AC76" t="s">
        <v>42</v>
      </c>
      <c r="AD76" t="s">
        <v>82</v>
      </c>
      <c r="AE76">
        <v>0</v>
      </c>
      <c r="AF76">
        <v>2.96</v>
      </c>
      <c r="AG76">
        <v>4270.0702190000002</v>
      </c>
      <c r="AH76" t="s">
        <v>53</v>
      </c>
      <c r="AI76">
        <v>1</v>
      </c>
      <c r="AJ76">
        <v>-140</v>
      </c>
      <c r="AK76">
        <v>0</v>
      </c>
    </row>
    <row r="77" spans="1:37" x14ac:dyDescent="0.35">
      <c r="A77">
        <v>118</v>
      </c>
      <c r="B77" t="s">
        <v>33</v>
      </c>
      <c r="C77">
        <v>118</v>
      </c>
      <c r="D77">
        <v>27</v>
      </c>
      <c r="E77">
        <v>227</v>
      </c>
      <c r="F77" t="s">
        <v>355</v>
      </c>
      <c r="G77" t="s">
        <v>35</v>
      </c>
      <c r="H77" t="s">
        <v>78</v>
      </c>
      <c r="I77" t="s">
        <v>355</v>
      </c>
      <c r="J77" t="s">
        <v>356</v>
      </c>
      <c r="K77">
        <v>7.3</v>
      </c>
      <c r="L77">
        <v>2</v>
      </c>
      <c r="M77" t="s">
        <v>38</v>
      </c>
      <c r="N77">
        <v>0</v>
      </c>
      <c r="O77">
        <v>8</v>
      </c>
      <c r="P77">
        <v>7</v>
      </c>
      <c r="Q77">
        <v>6</v>
      </c>
      <c r="R77">
        <v>9</v>
      </c>
      <c r="S77">
        <v>8</v>
      </c>
      <c r="T77">
        <v>7.8</v>
      </c>
      <c r="U77" t="s">
        <v>58</v>
      </c>
      <c r="V77" t="s">
        <v>80</v>
      </c>
      <c r="W77" t="s">
        <v>211</v>
      </c>
      <c r="X77" t="s">
        <v>42</v>
      </c>
      <c r="Y77" t="s">
        <v>43</v>
      </c>
      <c r="Z77" t="s">
        <v>44</v>
      </c>
      <c r="AA77" s="1">
        <v>44693</v>
      </c>
      <c r="AB77" t="s">
        <v>42</v>
      </c>
      <c r="AC77" t="s">
        <v>42</v>
      </c>
      <c r="AD77" t="s">
        <v>82</v>
      </c>
      <c r="AE77">
        <v>0</v>
      </c>
      <c r="AF77">
        <v>46.27</v>
      </c>
      <c r="AG77">
        <v>44662.993102</v>
      </c>
      <c r="AH77" t="s">
        <v>58</v>
      </c>
      <c r="AI77">
        <v>1</v>
      </c>
      <c r="AJ77">
        <v>-140</v>
      </c>
      <c r="AK77">
        <v>0</v>
      </c>
    </row>
    <row r="78" spans="1:37" x14ac:dyDescent="0.35">
      <c r="A78">
        <v>128</v>
      </c>
      <c r="B78" t="s">
        <v>33</v>
      </c>
      <c r="C78">
        <v>128</v>
      </c>
      <c r="D78">
        <v>39</v>
      </c>
      <c r="E78">
        <v>210</v>
      </c>
      <c r="F78" t="s">
        <v>372</v>
      </c>
      <c r="G78" t="s">
        <v>67</v>
      </c>
      <c r="H78" t="s">
        <v>78</v>
      </c>
      <c r="I78" t="s">
        <v>372</v>
      </c>
      <c r="J78" t="s">
        <v>69</v>
      </c>
      <c r="K78">
        <v>7.3</v>
      </c>
      <c r="L78">
        <v>2</v>
      </c>
      <c r="M78" t="s">
        <v>38</v>
      </c>
      <c r="N78">
        <v>0</v>
      </c>
      <c r="O78">
        <v>7.8</v>
      </c>
      <c r="P78">
        <v>7</v>
      </c>
      <c r="Q78">
        <v>6</v>
      </c>
      <c r="R78">
        <v>8</v>
      </c>
      <c r="S78">
        <v>7.8</v>
      </c>
      <c r="T78">
        <v>7.6</v>
      </c>
      <c r="U78" t="s">
        <v>58</v>
      </c>
      <c r="V78" t="s">
        <v>80</v>
      </c>
      <c r="W78" t="s">
        <v>211</v>
      </c>
      <c r="X78" t="s">
        <v>42</v>
      </c>
      <c r="Y78" t="s">
        <v>43</v>
      </c>
      <c r="Z78" t="s">
        <v>44</v>
      </c>
      <c r="AA78" s="1">
        <v>44693</v>
      </c>
      <c r="AB78" t="s">
        <v>42</v>
      </c>
      <c r="AC78" t="s">
        <v>42</v>
      </c>
      <c r="AD78" t="s">
        <v>82</v>
      </c>
      <c r="AE78">
        <v>0</v>
      </c>
      <c r="AF78">
        <v>43.78</v>
      </c>
      <c r="AG78">
        <v>94265.543225999994</v>
      </c>
      <c r="AH78" t="s">
        <v>58</v>
      </c>
      <c r="AI78">
        <v>1</v>
      </c>
      <c r="AJ78">
        <v>-140</v>
      </c>
      <c r="AK78">
        <v>0</v>
      </c>
    </row>
    <row r="79" spans="1:37" ht="275.5" x14ac:dyDescent="0.35">
      <c r="A79">
        <v>74</v>
      </c>
      <c r="B79" t="s">
        <v>33</v>
      </c>
      <c r="C79">
        <v>74</v>
      </c>
      <c r="D79">
        <v>292</v>
      </c>
      <c r="E79">
        <v>309</v>
      </c>
      <c r="F79" t="s">
        <v>267</v>
      </c>
      <c r="G79" t="s">
        <v>35</v>
      </c>
      <c r="H79" t="s">
        <v>133</v>
      </c>
      <c r="I79" t="s">
        <v>267</v>
      </c>
      <c r="J79" t="s">
        <v>268</v>
      </c>
      <c r="K79">
        <v>8.5</v>
      </c>
      <c r="L79">
        <v>2</v>
      </c>
      <c r="M79" t="s">
        <v>38</v>
      </c>
      <c r="N79">
        <v>9</v>
      </c>
      <c r="O79">
        <v>7</v>
      </c>
      <c r="P79">
        <v>7</v>
      </c>
      <c r="Q79">
        <v>9</v>
      </c>
      <c r="R79">
        <v>7</v>
      </c>
      <c r="S79">
        <v>7</v>
      </c>
      <c r="T79">
        <v>7.2</v>
      </c>
      <c r="U79" t="s">
        <v>50</v>
      </c>
      <c r="V79" t="s">
        <v>40</v>
      </c>
      <c r="W79" t="s">
        <v>135</v>
      </c>
      <c r="X79" t="s">
        <v>42</v>
      </c>
      <c r="Y79" t="s">
        <v>43</v>
      </c>
      <c r="Z79" t="s">
        <v>44</v>
      </c>
      <c r="AA79" s="1">
        <v>44693</v>
      </c>
      <c r="AB79" t="s">
        <v>42</v>
      </c>
      <c r="AC79" t="s">
        <v>42</v>
      </c>
      <c r="AD79" s="2" t="s">
        <v>269</v>
      </c>
      <c r="AE79">
        <v>0</v>
      </c>
      <c r="AF79">
        <v>27.02</v>
      </c>
      <c r="AG79">
        <v>46305.064687999999</v>
      </c>
      <c r="AH79" t="s">
        <v>53</v>
      </c>
      <c r="AI79">
        <v>0</v>
      </c>
      <c r="AJ79">
        <v>0</v>
      </c>
      <c r="AK79">
        <v>0</v>
      </c>
    </row>
    <row r="80" spans="1:37" x14ac:dyDescent="0.35">
      <c r="A80">
        <v>25</v>
      </c>
      <c r="B80" t="s">
        <v>33</v>
      </c>
      <c r="C80">
        <v>25</v>
      </c>
      <c r="D80">
        <v>41</v>
      </c>
      <c r="E80">
        <v>370</v>
      </c>
      <c r="F80" t="s">
        <v>146</v>
      </c>
      <c r="G80" t="s">
        <v>35</v>
      </c>
      <c r="H80" t="s">
        <v>47</v>
      </c>
      <c r="I80" t="s">
        <v>146</v>
      </c>
      <c r="J80" t="s">
        <v>48</v>
      </c>
      <c r="K80">
        <v>9.1999999999999993</v>
      </c>
      <c r="L80">
        <v>2</v>
      </c>
      <c r="M80" t="s">
        <v>49</v>
      </c>
      <c r="N80">
        <v>5</v>
      </c>
      <c r="O80">
        <v>8</v>
      </c>
      <c r="P80">
        <v>8</v>
      </c>
      <c r="Q80">
        <v>10</v>
      </c>
      <c r="R80">
        <v>0</v>
      </c>
      <c r="S80">
        <v>8</v>
      </c>
      <c r="T80">
        <v>7.2</v>
      </c>
      <c r="U80" t="s">
        <v>50</v>
      </c>
      <c r="V80" t="s">
        <v>40</v>
      </c>
      <c r="W80" t="s">
        <v>51</v>
      </c>
      <c r="X80" t="s">
        <v>42</v>
      </c>
      <c r="Y80" t="s">
        <v>43</v>
      </c>
      <c r="Z80" t="s">
        <v>44</v>
      </c>
      <c r="AA80" s="1">
        <v>44693</v>
      </c>
      <c r="AB80" t="s">
        <v>42</v>
      </c>
      <c r="AC80" t="s">
        <v>42</v>
      </c>
      <c r="AD80" t="s">
        <v>147</v>
      </c>
      <c r="AE80">
        <v>0</v>
      </c>
      <c r="AF80">
        <v>20.100000000000001</v>
      </c>
      <c r="AG80">
        <v>16400.210513999999</v>
      </c>
      <c r="AH80" t="s">
        <v>53</v>
      </c>
      <c r="AI80">
        <v>0</v>
      </c>
      <c r="AJ80">
        <v>0</v>
      </c>
      <c r="AK80">
        <v>0</v>
      </c>
    </row>
    <row r="81" spans="1:37" x14ac:dyDescent="0.35">
      <c r="A81">
        <v>39</v>
      </c>
      <c r="B81" t="s">
        <v>33</v>
      </c>
      <c r="C81">
        <v>39</v>
      </c>
      <c r="D81">
        <v>244</v>
      </c>
      <c r="E81">
        <v>42</v>
      </c>
      <c r="F81" t="s">
        <v>176</v>
      </c>
      <c r="G81" t="s">
        <v>67</v>
      </c>
      <c r="H81" t="s">
        <v>177</v>
      </c>
      <c r="I81" t="s">
        <v>176</v>
      </c>
      <c r="J81" t="s">
        <v>178</v>
      </c>
      <c r="K81">
        <v>7.2</v>
      </c>
      <c r="L81">
        <v>2</v>
      </c>
      <c r="M81" t="s">
        <v>38</v>
      </c>
      <c r="N81">
        <v>0</v>
      </c>
      <c r="O81">
        <v>7</v>
      </c>
      <c r="P81">
        <v>5</v>
      </c>
      <c r="Q81">
        <v>6</v>
      </c>
      <c r="R81">
        <v>6</v>
      </c>
      <c r="S81">
        <v>5</v>
      </c>
      <c r="T81">
        <v>6.2</v>
      </c>
      <c r="U81" t="s">
        <v>50</v>
      </c>
      <c r="V81" t="s">
        <v>40</v>
      </c>
      <c r="W81" t="s">
        <v>179</v>
      </c>
      <c r="X81" t="s">
        <v>42</v>
      </c>
      <c r="Y81" t="s">
        <v>43</v>
      </c>
      <c r="Z81" t="s">
        <v>44</v>
      </c>
      <c r="AA81" s="1">
        <v>44693</v>
      </c>
      <c r="AB81" t="s">
        <v>42</v>
      </c>
      <c r="AC81" t="s">
        <v>42</v>
      </c>
      <c r="AD81" t="s">
        <v>180</v>
      </c>
      <c r="AE81">
        <v>0</v>
      </c>
      <c r="AF81">
        <v>12</v>
      </c>
      <c r="AG81">
        <v>18927.832740000002</v>
      </c>
      <c r="AH81" t="s">
        <v>53</v>
      </c>
      <c r="AI81">
        <v>0</v>
      </c>
      <c r="AJ81">
        <v>0</v>
      </c>
      <c r="AK81">
        <v>0</v>
      </c>
    </row>
    <row r="82" spans="1:37" x14ac:dyDescent="0.35">
      <c r="A82">
        <v>24</v>
      </c>
      <c r="B82" t="s">
        <v>33</v>
      </c>
      <c r="C82">
        <v>24</v>
      </c>
      <c r="D82">
        <v>123</v>
      </c>
      <c r="E82">
        <v>369</v>
      </c>
      <c r="F82" t="s">
        <v>143</v>
      </c>
      <c r="G82" t="s">
        <v>67</v>
      </c>
      <c r="H82" t="s">
        <v>47</v>
      </c>
      <c r="I82" t="s">
        <v>143</v>
      </c>
      <c r="J82" t="s">
        <v>144</v>
      </c>
      <c r="K82">
        <v>7.3</v>
      </c>
      <c r="L82">
        <v>2</v>
      </c>
      <c r="M82" t="s">
        <v>49</v>
      </c>
      <c r="N82">
        <v>15</v>
      </c>
      <c r="O82">
        <v>5.5</v>
      </c>
      <c r="P82">
        <v>8</v>
      </c>
      <c r="Q82">
        <v>7.3</v>
      </c>
      <c r="R82">
        <v>4</v>
      </c>
      <c r="S82">
        <v>7</v>
      </c>
      <c r="T82">
        <v>6.1</v>
      </c>
      <c r="U82" t="s">
        <v>50</v>
      </c>
      <c r="V82" t="s">
        <v>40</v>
      </c>
      <c r="W82" t="s">
        <v>51</v>
      </c>
      <c r="X82" t="s">
        <v>42</v>
      </c>
      <c r="Y82" t="s">
        <v>43</v>
      </c>
      <c r="Z82" t="s">
        <v>44</v>
      </c>
      <c r="AA82" s="1">
        <v>44693</v>
      </c>
      <c r="AB82" t="s">
        <v>42</v>
      </c>
      <c r="AC82" t="s">
        <v>42</v>
      </c>
      <c r="AD82" t="s">
        <v>145</v>
      </c>
      <c r="AE82">
        <v>0</v>
      </c>
      <c r="AF82">
        <v>43.74</v>
      </c>
      <c r="AG82">
        <v>44466.182591999997</v>
      </c>
      <c r="AH82" t="s">
        <v>53</v>
      </c>
      <c r="AI82">
        <v>0</v>
      </c>
      <c r="AJ82">
        <v>0</v>
      </c>
      <c r="AK82">
        <v>0</v>
      </c>
    </row>
    <row r="83" spans="1:37" x14ac:dyDescent="0.35">
      <c r="A83">
        <v>154</v>
      </c>
      <c r="B83" t="s">
        <v>33</v>
      </c>
      <c r="C83">
        <v>154</v>
      </c>
      <c r="D83">
        <v>70</v>
      </c>
      <c r="E83">
        <v>87</v>
      </c>
      <c r="F83" t="s">
        <v>421</v>
      </c>
      <c r="G83" t="s">
        <v>67</v>
      </c>
      <c r="H83" t="s">
        <v>233</v>
      </c>
      <c r="I83" t="s">
        <v>421</v>
      </c>
      <c r="J83" t="s">
        <v>334</v>
      </c>
      <c r="K83">
        <v>18</v>
      </c>
      <c r="L83">
        <v>4</v>
      </c>
      <c r="M83" t="s">
        <v>38</v>
      </c>
      <c r="N83">
        <v>0</v>
      </c>
      <c r="O83">
        <v>8</v>
      </c>
      <c r="P83">
        <v>9</v>
      </c>
      <c r="Q83">
        <v>9</v>
      </c>
      <c r="R83">
        <v>8.5</v>
      </c>
      <c r="S83">
        <v>9</v>
      </c>
      <c r="T83">
        <v>8.5</v>
      </c>
      <c r="U83" t="s">
        <v>58</v>
      </c>
      <c r="V83" t="s">
        <v>63</v>
      </c>
      <c r="W83" t="s">
        <v>422</v>
      </c>
      <c r="X83" t="s">
        <v>42</v>
      </c>
      <c r="Y83" t="s">
        <v>43</v>
      </c>
      <c r="Z83" t="s">
        <v>44</v>
      </c>
      <c r="AA83" s="1">
        <v>44693</v>
      </c>
      <c r="AB83">
        <v>2.9</v>
      </c>
      <c r="AC83" t="s">
        <v>58</v>
      </c>
      <c r="AD83" t="s">
        <v>423</v>
      </c>
      <c r="AE83">
        <v>0</v>
      </c>
      <c r="AF83">
        <v>11.98</v>
      </c>
      <c r="AG83">
        <v>12359.925308</v>
      </c>
      <c r="AH83" t="s">
        <v>58</v>
      </c>
      <c r="AI83">
        <v>0</v>
      </c>
      <c r="AJ83">
        <v>0</v>
      </c>
      <c r="AK83">
        <v>0</v>
      </c>
    </row>
    <row r="84" spans="1:37" ht="275.5" x14ac:dyDescent="0.35">
      <c r="A84">
        <v>164</v>
      </c>
      <c r="B84" t="s">
        <v>33</v>
      </c>
      <c r="C84">
        <v>164</v>
      </c>
      <c r="D84">
        <v>88</v>
      </c>
      <c r="E84">
        <v>105</v>
      </c>
      <c r="F84" t="s">
        <v>439</v>
      </c>
      <c r="G84" t="s">
        <v>67</v>
      </c>
      <c r="H84" t="s">
        <v>96</v>
      </c>
      <c r="I84" t="s">
        <v>439</v>
      </c>
      <c r="J84" t="s">
        <v>97</v>
      </c>
      <c r="K84">
        <v>7.2</v>
      </c>
      <c r="L84">
        <v>2</v>
      </c>
      <c r="M84" t="s">
        <v>57</v>
      </c>
      <c r="N84">
        <v>2</v>
      </c>
      <c r="O84">
        <v>0</v>
      </c>
      <c r="P84">
        <v>0</v>
      </c>
      <c r="Q84">
        <v>2</v>
      </c>
      <c r="R84">
        <v>2</v>
      </c>
      <c r="S84">
        <v>5</v>
      </c>
      <c r="T84">
        <v>1.4</v>
      </c>
      <c r="U84" t="s">
        <v>79</v>
      </c>
      <c r="V84" t="s">
        <v>40</v>
      </c>
      <c r="W84" t="s">
        <v>98</v>
      </c>
      <c r="X84" t="s">
        <v>42</v>
      </c>
      <c r="Y84" t="s">
        <v>43</v>
      </c>
      <c r="Z84" t="s">
        <v>44</v>
      </c>
      <c r="AA84" s="1">
        <v>44693</v>
      </c>
      <c r="AB84" t="s">
        <v>42</v>
      </c>
      <c r="AC84" t="s">
        <v>42</v>
      </c>
      <c r="AD84" s="2" t="s">
        <v>288</v>
      </c>
      <c r="AE84">
        <v>0</v>
      </c>
      <c r="AF84">
        <v>11.53</v>
      </c>
      <c r="AG84">
        <v>11991.429979</v>
      </c>
      <c r="AH84" t="s">
        <v>53</v>
      </c>
      <c r="AI84">
        <v>0</v>
      </c>
      <c r="AJ84">
        <v>0</v>
      </c>
      <c r="AK84">
        <v>0</v>
      </c>
    </row>
    <row r="85" spans="1:37" ht="261" x14ac:dyDescent="0.35">
      <c r="A85">
        <v>149</v>
      </c>
      <c r="B85" t="s">
        <v>33</v>
      </c>
      <c r="C85">
        <v>149</v>
      </c>
      <c r="D85">
        <v>67</v>
      </c>
      <c r="E85">
        <v>304</v>
      </c>
      <c r="F85" t="s">
        <v>412</v>
      </c>
      <c r="G85" t="s">
        <v>67</v>
      </c>
      <c r="H85" t="s">
        <v>133</v>
      </c>
      <c r="I85" t="s">
        <v>412</v>
      </c>
      <c r="J85" t="s">
        <v>138</v>
      </c>
      <c r="K85">
        <v>8.4</v>
      </c>
      <c r="L85">
        <v>2</v>
      </c>
      <c r="M85" t="s">
        <v>38</v>
      </c>
      <c r="N85">
        <v>5</v>
      </c>
      <c r="O85">
        <v>4</v>
      </c>
      <c r="P85">
        <v>3</v>
      </c>
      <c r="Q85">
        <v>8</v>
      </c>
      <c r="R85">
        <v>6</v>
      </c>
      <c r="S85">
        <v>5</v>
      </c>
      <c r="T85">
        <v>4.5999999999999996</v>
      </c>
      <c r="U85" t="s">
        <v>79</v>
      </c>
      <c r="V85" t="s">
        <v>40</v>
      </c>
      <c r="W85" t="s">
        <v>135</v>
      </c>
      <c r="X85" t="s">
        <v>42</v>
      </c>
      <c r="Y85" t="s">
        <v>43</v>
      </c>
      <c r="Z85" t="s">
        <v>44</v>
      </c>
      <c r="AA85" s="1">
        <v>44693</v>
      </c>
      <c r="AB85" t="s">
        <v>42</v>
      </c>
      <c r="AC85" t="s">
        <v>42</v>
      </c>
      <c r="AD85" s="2" t="s">
        <v>413</v>
      </c>
      <c r="AE85">
        <v>0</v>
      </c>
      <c r="AF85">
        <v>10.65</v>
      </c>
      <c r="AG85">
        <v>11378.736172000001</v>
      </c>
      <c r="AH85" t="s">
        <v>53</v>
      </c>
      <c r="AI85">
        <v>0</v>
      </c>
      <c r="AJ85">
        <v>0</v>
      </c>
      <c r="AK85">
        <v>0</v>
      </c>
    </row>
    <row r="86" spans="1:37" x14ac:dyDescent="0.35">
      <c r="A86">
        <v>4</v>
      </c>
      <c r="B86" t="s">
        <v>33</v>
      </c>
      <c r="C86">
        <v>4</v>
      </c>
      <c r="D86">
        <v>368</v>
      </c>
      <c r="E86">
        <v>165</v>
      </c>
      <c r="F86" t="s">
        <v>66</v>
      </c>
      <c r="G86" t="s">
        <v>67</v>
      </c>
      <c r="H86" t="s">
        <v>68</v>
      </c>
      <c r="I86" t="s">
        <v>66</v>
      </c>
      <c r="J86" t="s">
        <v>69</v>
      </c>
      <c r="K86">
        <v>10</v>
      </c>
      <c r="L86">
        <v>2</v>
      </c>
      <c r="M86" t="s">
        <v>38</v>
      </c>
      <c r="N86">
        <v>0</v>
      </c>
      <c r="O86">
        <v>8</v>
      </c>
      <c r="P86">
        <v>7</v>
      </c>
      <c r="Q86">
        <v>7</v>
      </c>
      <c r="R86">
        <v>7</v>
      </c>
      <c r="S86">
        <v>8</v>
      </c>
      <c r="T86">
        <v>7.7</v>
      </c>
      <c r="U86" t="s">
        <v>58</v>
      </c>
      <c r="V86" t="s">
        <v>63</v>
      </c>
      <c r="W86" t="s">
        <v>70</v>
      </c>
      <c r="X86" t="s">
        <v>42</v>
      </c>
      <c r="Y86" t="s">
        <v>43</v>
      </c>
      <c r="Z86" t="s">
        <v>44</v>
      </c>
      <c r="AA86" s="1">
        <v>44693</v>
      </c>
      <c r="AB86" t="s">
        <v>42</v>
      </c>
      <c r="AC86" t="s">
        <v>42</v>
      </c>
      <c r="AD86" t="s">
        <v>71</v>
      </c>
      <c r="AE86">
        <v>0</v>
      </c>
      <c r="AF86">
        <v>3.11</v>
      </c>
      <c r="AG86">
        <v>3191.452871</v>
      </c>
      <c r="AH86" t="s">
        <v>58</v>
      </c>
      <c r="AI86">
        <v>1</v>
      </c>
      <c r="AJ86">
        <v>-140</v>
      </c>
      <c r="AK86">
        <v>0</v>
      </c>
    </row>
    <row r="87" spans="1:37" x14ac:dyDescent="0.35">
      <c r="A87">
        <v>83</v>
      </c>
      <c r="B87" t="s">
        <v>33</v>
      </c>
      <c r="C87">
        <v>83</v>
      </c>
      <c r="D87">
        <v>49</v>
      </c>
      <c r="E87">
        <v>132</v>
      </c>
      <c r="F87" t="s">
        <v>289</v>
      </c>
      <c r="G87" t="s">
        <v>67</v>
      </c>
      <c r="H87" t="s">
        <v>225</v>
      </c>
      <c r="I87" t="s">
        <v>289</v>
      </c>
      <c r="J87" t="s">
        <v>111</v>
      </c>
      <c r="K87">
        <v>16</v>
      </c>
      <c r="L87">
        <v>4</v>
      </c>
      <c r="M87" t="s">
        <v>38</v>
      </c>
      <c r="N87">
        <v>0</v>
      </c>
      <c r="O87">
        <v>9</v>
      </c>
      <c r="P87">
        <v>9</v>
      </c>
      <c r="Q87">
        <v>9</v>
      </c>
      <c r="R87">
        <v>9</v>
      </c>
      <c r="S87">
        <v>9</v>
      </c>
      <c r="T87">
        <v>9</v>
      </c>
      <c r="U87" t="s">
        <v>39</v>
      </c>
      <c r="V87" t="s">
        <v>89</v>
      </c>
      <c r="W87" t="s">
        <v>128</v>
      </c>
      <c r="X87" t="s">
        <v>42</v>
      </c>
      <c r="Y87" t="s">
        <v>43</v>
      </c>
      <c r="Z87" t="s">
        <v>44</v>
      </c>
      <c r="AA87" s="1">
        <v>44693</v>
      </c>
      <c r="AB87">
        <v>1.6</v>
      </c>
      <c r="AC87" t="s">
        <v>39</v>
      </c>
      <c r="AD87" t="s">
        <v>42</v>
      </c>
      <c r="AE87">
        <v>0</v>
      </c>
      <c r="AF87">
        <v>14.72</v>
      </c>
      <c r="AG87">
        <v>9347.4548439999999</v>
      </c>
      <c r="AH87" t="s">
        <v>39</v>
      </c>
      <c r="AI87">
        <v>1</v>
      </c>
      <c r="AJ87">
        <v>-140</v>
      </c>
      <c r="AK87">
        <v>0</v>
      </c>
    </row>
    <row r="88" spans="1:37" x14ac:dyDescent="0.35">
      <c r="A88">
        <v>172</v>
      </c>
      <c r="B88" t="s">
        <v>33</v>
      </c>
      <c r="C88">
        <v>172</v>
      </c>
      <c r="D88">
        <v>90</v>
      </c>
      <c r="E88">
        <v>139</v>
      </c>
      <c r="F88" t="s">
        <v>453</v>
      </c>
      <c r="G88" t="s">
        <v>67</v>
      </c>
      <c r="H88" t="s">
        <v>252</v>
      </c>
      <c r="I88" t="s">
        <v>453</v>
      </c>
      <c r="J88" t="s">
        <v>111</v>
      </c>
      <c r="K88">
        <v>12</v>
      </c>
      <c r="L88">
        <v>2</v>
      </c>
      <c r="M88" t="s">
        <v>38</v>
      </c>
      <c r="N88">
        <v>0</v>
      </c>
      <c r="O88">
        <v>9</v>
      </c>
      <c r="P88">
        <v>9</v>
      </c>
      <c r="Q88">
        <v>9</v>
      </c>
      <c r="R88">
        <v>9</v>
      </c>
      <c r="S88">
        <v>9</v>
      </c>
      <c r="T88">
        <v>9</v>
      </c>
      <c r="U88" t="s">
        <v>39</v>
      </c>
      <c r="V88" t="s">
        <v>89</v>
      </c>
      <c r="W88" t="s">
        <v>128</v>
      </c>
      <c r="X88" t="s">
        <v>42</v>
      </c>
      <c r="Y88" t="s">
        <v>43</v>
      </c>
      <c r="Z88" t="s">
        <v>44</v>
      </c>
      <c r="AA88" s="1">
        <v>44693</v>
      </c>
      <c r="AB88">
        <v>2.5</v>
      </c>
      <c r="AC88" t="s">
        <v>58</v>
      </c>
      <c r="AD88" t="s">
        <v>42</v>
      </c>
      <c r="AE88">
        <v>0</v>
      </c>
      <c r="AF88">
        <v>24.12</v>
      </c>
      <c r="AG88">
        <v>23552.356823999999</v>
      </c>
      <c r="AH88" t="s">
        <v>39</v>
      </c>
      <c r="AI88">
        <v>1</v>
      </c>
      <c r="AJ88">
        <v>-140</v>
      </c>
      <c r="AK88">
        <v>0</v>
      </c>
    </row>
    <row r="89" spans="1:37" x14ac:dyDescent="0.35">
      <c r="A89">
        <v>112</v>
      </c>
      <c r="B89" t="s">
        <v>33</v>
      </c>
      <c r="C89">
        <v>112</v>
      </c>
      <c r="D89">
        <v>22</v>
      </c>
      <c r="E89">
        <v>301</v>
      </c>
      <c r="F89" t="s">
        <v>342</v>
      </c>
      <c r="G89" t="s">
        <v>67</v>
      </c>
      <c r="H89" t="s">
        <v>133</v>
      </c>
      <c r="I89" t="s">
        <v>342</v>
      </c>
      <c r="J89" t="s">
        <v>138</v>
      </c>
      <c r="K89">
        <v>9.5</v>
      </c>
      <c r="L89">
        <v>2</v>
      </c>
      <c r="M89" t="s">
        <v>38</v>
      </c>
      <c r="N89">
        <v>0</v>
      </c>
      <c r="O89">
        <v>10</v>
      </c>
      <c r="P89">
        <v>10</v>
      </c>
      <c r="Q89">
        <v>10</v>
      </c>
      <c r="R89">
        <v>10</v>
      </c>
      <c r="S89">
        <v>10</v>
      </c>
      <c r="T89">
        <v>10</v>
      </c>
      <c r="U89" t="s">
        <v>39</v>
      </c>
      <c r="V89" t="s">
        <v>63</v>
      </c>
      <c r="W89" t="s">
        <v>343</v>
      </c>
      <c r="X89" t="s">
        <v>42</v>
      </c>
      <c r="Y89" t="s">
        <v>43</v>
      </c>
      <c r="Z89" t="s">
        <v>44</v>
      </c>
      <c r="AA89" s="1">
        <v>44693</v>
      </c>
      <c r="AB89" t="s">
        <v>42</v>
      </c>
      <c r="AC89" t="s">
        <v>42</v>
      </c>
      <c r="AD89" t="s">
        <v>344</v>
      </c>
      <c r="AE89">
        <v>0</v>
      </c>
      <c r="AF89">
        <v>22.5</v>
      </c>
      <c r="AG89">
        <v>20812.257300000001</v>
      </c>
      <c r="AH89" t="s">
        <v>39</v>
      </c>
      <c r="AI89">
        <v>1</v>
      </c>
      <c r="AJ89">
        <v>-140</v>
      </c>
      <c r="AK89">
        <v>0</v>
      </c>
    </row>
    <row r="90" spans="1:37" x14ac:dyDescent="0.35">
      <c r="A90">
        <v>170</v>
      </c>
      <c r="B90" t="s">
        <v>33</v>
      </c>
      <c r="C90">
        <v>170</v>
      </c>
      <c r="D90">
        <v>89</v>
      </c>
      <c r="E90">
        <v>183</v>
      </c>
      <c r="F90" t="s">
        <v>446</v>
      </c>
      <c r="G90" t="s">
        <v>67</v>
      </c>
      <c r="H90" t="s">
        <v>73</v>
      </c>
      <c r="I90" t="s">
        <v>446</v>
      </c>
      <c r="J90" t="s">
        <v>157</v>
      </c>
      <c r="K90">
        <v>26</v>
      </c>
      <c r="L90">
        <v>4</v>
      </c>
      <c r="M90" t="s">
        <v>38</v>
      </c>
      <c r="N90">
        <v>0</v>
      </c>
      <c r="O90">
        <v>8</v>
      </c>
      <c r="P90">
        <v>8</v>
      </c>
      <c r="Q90">
        <v>8</v>
      </c>
      <c r="R90">
        <v>8</v>
      </c>
      <c r="S90">
        <v>7</v>
      </c>
      <c r="T90">
        <v>7.8</v>
      </c>
      <c r="U90" t="s">
        <v>58</v>
      </c>
      <c r="V90" t="s">
        <v>80</v>
      </c>
      <c r="W90" t="s">
        <v>447</v>
      </c>
      <c r="X90" t="s">
        <v>42</v>
      </c>
      <c r="Y90" t="s">
        <v>43</v>
      </c>
      <c r="Z90" t="s">
        <v>44</v>
      </c>
      <c r="AA90" s="1">
        <v>44693</v>
      </c>
      <c r="AB90">
        <v>3.2</v>
      </c>
      <c r="AC90" t="s">
        <v>58</v>
      </c>
      <c r="AD90" t="s">
        <v>448</v>
      </c>
      <c r="AE90">
        <v>0</v>
      </c>
      <c r="AF90">
        <v>30.86</v>
      </c>
      <c r="AG90">
        <v>35222.192017000001</v>
      </c>
      <c r="AH90" t="s">
        <v>58</v>
      </c>
      <c r="AI90">
        <v>1</v>
      </c>
      <c r="AJ90">
        <v>-140</v>
      </c>
      <c r="AK90">
        <v>0</v>
      </c>
    </row>
    <row r="91" spans="1:37" x14ac:dyDescent="0.35">
      <c r="A91">
        <v>5</v>
      </c>
      <c r="B91" t="s">
        <v>33</v>
      </c>
      <c r="C91">
        <v>5</v>
      </c>
      <c r="D91">
        <v>369</v>
      </c>
      <c r="E91">
        <v>182</v>
      </c>
      <c r="F91" t="s">
        <v>72</v>
      </c>
      <c r="G91" t="s">
        <v>42</v>
      </c>
      <c r="H91" t="s">
        <v>73</v>
      </c>
      <c r="I91" t="s">
        <v>72</v>
      </c>
      <c r="J91" t="s">
        <v>74</v>
      </c>
      <c r="K91">
        <v>26</v>
      </c>
      <c r="L91">
        <v>4</v>
      </c>
      <c r="M91" t="s">
        <v>38</v>
      </c>
      <c r="N91">
        <v>0</v>
      </c>
      <c r="O91">
        <v>8</v>
      </c>
      <c r="P91">
        <v>8</v>
      </c>
      <c r="Q91">
        <v>8</v>
      </c>
      <c r="R91">
        <v>9</v>
      </c>
      <c r="S91">
        <v>7</v>
      </c>
      <c r="T91">
        <v>7.9</v>
      </c>
      <c r="U91" t="s">
        <v>58</v>
      </c>
      <c r="V91" t="s">
        <v>40</v>
      </c>
      <c r="W91" t="s">
        <v>75</v>
      </c>
      <c r="X91" t="s">
        <v>42</v>
      </c>
      <c r="Y91" t="s">
        <v>43</v>
      </c>
      <c r="Z91" t="s">
        <v>44</v>
      </c>
      <c r="AA91" s="1">
        <v>44693</v>
      </c>
      <c r="AB91">
        <v>3.1</v>
      </c>
      <c r="AC91" t="s">
        <v>58</v>
      </c>
      <c r="AD91" t="s">
        <v>76</v>
      </c>
      <c r="AE91">
        <v>0</v>
      </c>
      <c r="AF91">
        <v>23</v>
      </c>
      <c r="AG91">
        <v>22456.233563999998</v>
      </c>
      <c r="AH91" t="s">
        <v>58</v>
      </c>
      <c r="AI91">
        <v>1</v>
      </c>
      <c r="AJ91">
        <v>-140</v>
      </c>
      <c r="AK91">
        <v>0</v>
      </c>
    </row>
    <row r="92" spans="1:37" x14ac:dyDescent="0.35">
      <c r="A92">
        <v>96</v>
      </c>
      <c r="B92" t="s">
        <v>33</v>
      </c>
      <c r="C92">
        <v>96</v>
      </c>
      <c r="D92">
        <v>12</v>
      </c>
      <c r="E92">
        <v>274</v>
      </c>
      <c r="F92" t="s">
        <v>311</v>
      </c>
      <c r="G92" t="s">
        <v>35</v>
      </c>
      <c r="H92" t="s">
        <v>106</v>
      </c>
      <c r="I92" t="s">
        <v>311</v>
      </c>
      <c r="J92" t="s">
        <v>107</v>
      </c>
      <c r="K92">
        <v>7.9</v>
      </c>
      <c r="L92">
        <v>2</v>
      </c>
      <c r="M92" t="s">
        <v>49</v>
      </c>
      <c r="N92">
        <v>0</v>
      </c>
      <c r="O92">
        <v>7</v>
      </c>
      <c r="P92">
        <v>7</v>
      </c>
      <c r="Q92">
        <v>2</v>
      </c>
      <c r="R92">
        <v>2</v>
      </c>
      <c r="S92">
        <v>9</v>
      </c>
      <c r="T92">
        <v>6.4</v>
      </c>
      <c r="U92" t="s">
        <v>50</v>
      </c>
      <c r="V92" t="s">
        <v>80</v>
      </c>
      <c r="W92" t="s">
        <v>312</v>
      </c>
      <c r="X92" t="s">
        <v>42</v>
      </c>
      <c r="Y92" t="s">
        <v>43</v>
      </c>
      <c r="Z92" t="s">
        <v>44</v>
      </c>
      <c r="AA92" s="1">
        <v>44693</v>
      </c>
      <c r="AB92" t="s">
        <v>42</v>
      </c>
      <c r="AC92" t="s">
        <v>42</v>
      </c>
      <c r="AD92" t="s">
        <v>313</v>
      </c>
      <c r="AE92">
        <v>0</v>
      </c>
      <c r="AF92">
        <v>4.9000000000000004</v>
      </c>
      <c r="AG92">
        <v>3549.0125280000002</v>
      </c>
      <c r="AH92" t="s">
        <v>53</v>
      </c>
      <c r="AI92">
        <v>0</v>
      </c>
      <c r="AJ92">
        <v>0</v>
      </c>
      <c r="AK92">
        <v>0</v>
      </c>
    </row>
    <row r="93" spans="1:37" ht="333.5" x14ac:dyDescent="0.35">
      <c r="A93">
        <v>20</v>
      </c>
      <c r="B93" t="s">
        <v>33</v>
      </c>
      <c r="C93">
        <v>20</v>
      </c>
      <c r="D93">
        <v>178</v>
      </c>
      <c r="E93">
        <v>299</v>
      </c>
      <c r="F93" t="s">
        <v>132</v>
      </c>
      <c r="G93" t="s">
        <v>67</v>
      </c>
      <c r="H93" t="s">
        <v>133</v>
      </c>
      <c r="I93" t="s">
        <v>132</v>
      </c>
      <c r="J93" t="s">
        <v>134</v>
      </c>
      <c r="K93">
        <v>10</v>
      </c>
      <c r="L93">
        <v>2</v>
      </c>
      <c r="M93" t="s">
        <v>38</v>
      </c>
      <c r="N93">
        <v>52</v>
      </c>
      <c r="O93">
        <v>6</v>
      </c>
      <c r="P93">
        <v>5</v>
      </c>
      <c r="Q93">
        <v>7</v>
      </c>
      <c r="R93">
        <v>6</v>
      </c>
      <c r="S93">
        <v>6</v>
      </c>
      <c r="T93">
        <v>6</v>
      </c>
      <c r="U93" t="s">
        <v>79</v>
      </c>
      <c r="V93" t="s">
        <v>40</v>
      </c>
      <c r="W93" t="s">
        <v>135</v>
      </c>
      <c r="X93" t="s">
        <v>42</v>
      </c>
      <c r="Y93" t="s">
        <v>43</v>
      </c>
      <c r="Z93" t="s">
        <v>44</v>
      </c>
      <c r="AA93" s="1">
        <v>44693</v>
      </c>
      <c r="AB93" t="s">
        <v>42</v>
      </c>
      <c r="AC93" t="s">
        <v>42</v>
      </c>
      <c r="AD93" s="2" t="s">
        <v>136</v>
      </c>
      <c r="AE93">
        <v>0</v>
      </c>
      <c r="AF93">
        <v>143.54</v>
      </c>
      <c r="AG93">
        <v>151595.01187300001</v>
      </c>
      <c r="AH93" t="s">
        <v>53</v>
      </c>
      <c r="AI93">
        <v>0</v>
      </c>
      <c r="AJ93">
        <v>0</v>
      </c>
      <c r="AK93">
        <v>0</v>
      </c>
    </row>
    <row r="94" spans="1:37" x14ac:dyDescent="0.35">
      <c r="A94">
        <v>115</v>
      </c>
      <c r="B94" t="s">
        <v>33</v>
      </c>
      <c r="C94">
        <v>115</v>
      </c>
      <c r="D94">
        <v>25</v>
      </c>
      <c r="E94">
        <v>234</v>
      </c>
      <c r="F94" t="s">
        <v>349</v>
      </c>
      <c r="G94" t="s">
        <v>35</v>
      </c>
      <c r="H94" t="s">
        <v>78</v>
      </c>
      <c r="I94" t="s">
        <v>349</v>
      </c>
      <c r="J94" t="s">
        <v>207</v>
      </c>
      <c r="K94">
        <v>7.3</v>
      </c>
      <c r="L94">
        <v>2</v>
      </c>
      <c r="M94" t="s">
        <v>38</v>
      </c>
      <c r="N94">
        <v>0</v>
      </c>
      <c r="O94">
        <v>9</v>
      </c>
      <c r="P94">
        <v>8</v>
      </c>
      <c r="Q94">
        <v>10</v>
      </c>
      <c r="R94">
        <v>9</v>
      </c>
      <c r="S94">
        <v>9</v>
      </c>
      <c r="T94">
        <v>9</v>
      </c>
      <c r="U94" t="s">
        <v>58</v>
      </c>
      <c r="V94" t="s">
        <v>80</v>
      </c>
      <c r="W94" t="s">
        <v>208</v>
      </c>
      <c r="X94" t="s">
        <v>42</v>
      </c>
      <c r="Y94" t="s">
        <v>43</v>
      </c>
      <c r="Z94" t="s">
        <v>44</v>
      </c>
      <c r="AA94" s="1">
        <v>44693</v>
      </c>
      <c r="AB94" t="s">
        <v>42</v>
      </c>
      <c r="AC94" t="s">
        <v>42</v>
      </c>
      <c r="AD94" t="s">
        <v>82</v>
      </c>
      <c r="AE94">
        <v>0</v>
      </c>
      <c r="AF94">
        <v>16.39</v>
      </c>
      <c r="AG94">
        <v>16969.752678000001</v>
      </c>
      <c r="AH94" t="s">
        <v>58</v>
      </c>
      <c r="AI94">
        <v>1</v>
      </c>
      <c r="AJ94">
        <v>-140</v>
      </c>
      <c r="AK94">
        <v>0</v>
      </c>
    </row>
    <row r="95" spans="1:37" x14ac:dyDescent="0.35">
      <c r="A95">
        <v>51</v>
      </c>
      <c r="B95" t="s">
        <v>33</v>
      </c>
      <c r="C95">
        <v>51</v>
      </c>
      <c r="D95">
        <v>263</v>
      </c>
      <c r="E95">
        <v>235</v>
      </c>
      <c r="F95" t="s">
        <v>206</v>
      </c>
      <c r="G95" t="s">
        <v>35</v>
      </c>
      <c r="H95" t="s">
        <v>78</v>
      </c>
      <c r="I95" t="s">
        <v>206</v>
      </c>
      <c r="J95" t="s">
        <v>207</v>
      </c>
      <c r="K95">
        <v>7.3</v>
      </c>
      <c r="L95">
        <v>2</v>
      </c>
      <c r="M95" t="s">
        <v>38</v>
      </c>
      <c r="N95">
        <v>0</v>
      </c>
      <c r="O95">
        <v>8</v>
      </c>
      <c r="P95">
        <v>8</v>
      </c>
      <c r="Q95">
        <v>8</v>
      </c>
      <c r="R95">
        <v>7</v>
      </c>
      <c r="S95">
        <v>8</v>
      </c>
      <c r="T95">
        <v>6.5</v>
      </c>
      <c r="U95" t="s">
        <v>50</v>
      </c>
      <c r="V95" t="s">
        <v>80</v>
      </c>
      <c r="W95" t="s">
        <v>208</v>
      </c>
      <c r="X95" t="s">
        <v>42</v>
      </c>
      <c r="Y95" t="s">
        <v>43</v>
      </c>
      <c r="Z95" t="s">
        <v>44</v>
      </c>
      <c r="AA95" s="1">
        <v>44693</v>
      </c>
      <c r="AB95" t="s">
        <v>42</v>
      </c>
      <c r="AC95" t="s">
        <v>42</v>
      </c>
      <c r="AD95" t="s">
        <v>82</v>
      </c>
      <c r="AE95">
        <v>0</v>
      </c>
      <c r="AF95">
        <v>41.35</v>
      </c>
      <c r="AG95">
        <v>42391.268468000002</v>
      </c>
      <c r="AH95" t="s">
        <v>53</v>
      </c>
      <c r="AI95">
        <v>1</v>
      </c>
      <c r="AJ95">
        <v>-140</v>
      </c>
      <c r="AK95">
        <v>0</v>
      </c>
    </row>
    <row r="96" spans="1:37" x14ac:dyDescent="0.35">
      <c r="A96">
        <v>43</v>
      </c>
      <c r="B96" t="s">
        <v>33</v>
      </c>
      <c r="C96">
        <v>43</v>
      </c>
      <c r="D96">
        <v>248</v>
      </c>
      <c r="E96">
        <v>52</v>
      </c>
      <c r="F96" t="s">
        <v>186</v>
      </c>
      <c r="G96" t="s">
        <v>67</v>
      </c>
      <c r="H96" t="s">
        <v>177</v>
      </c>
      <c r="I96" t="s">
        <v>186</v>
      </c>
      <c r="J96" t="s">
        <v>97</v>
      </c>
      <c r="K96">
        <v>9</v>
      </c>
      <c r="L96">
        <v>2</v>
      </c>
      <c r="M96" t="s">
        <v>38</v>
      </c>
      <c r="N96">
        <v>1</v>
      </c>
      <c r="O96">
        <v>9</v>
      </c>
      <c r="P96">
        <v>9</v>
      </c>
      <c r="Q96">
        <v>8</v>
      </c>
      <c r="R96">
        <v>8</v>
      </c>
      <c r="S96">
        <v>8</v>
      </c>
      <c r="T96">
        <v>8.6</v>
      </c>
      <c r="U96" t="s">
        <v>58</v>
      </c>
      <c r="V96" t="s">
        <v>40</v>
      </c>
      <c r="W96" t="s">
        <v>179</v>
      </c>
      <c r="X96" t="s">
        <v>42</v>
      </c>
      <c r="Y96" t="s">
        <v>43</v>
      </c>
      <c r="Z96" t="s">
        <v>44</v>
      </c>
      <c r="AA96" s="1">
        <v>44693</v>
      </c>
      <c r="AB96" t="s">
        <v>42</v>
      </c>
      <c r="AC96" t="s">
        <v>42</v>
      </c>
      <c r="AD96" t="s">
        <v>185</v>
      </c>
      <c r="AE96">
        <v>0</v>
      </c>
      <c r="AF96">
        <v>40.32</v>
      </c>
      <c r="AG96">
        <v>49304.404087000003</v>
      </c>
      <c r="AH96" t="s">
        <v>58</v>
      </c>
      <c r="AI96">
        <v>1</v>
      </c>
      <c r="AJ96">
        <v>-140</v>
      </c>
      <c r="AK96">
        <v>0</v>
      </c>
    </row>
    <row r="97" spans="1:37" x14ac:dyDescent="0.35">
      <c r="A97">
        <v>44</v>
      </c>
      <c r="B97" t="s">
        <v>33</v>
      </c>
      <c r="C97">
        <v>44</v>
      </c>
      <c r="D97">
        <v>249</v>
      </c>
      <c r="E97">
        <v>46</v>
      </c>
      <c r="F97" t="s">
        <v>187</v>
      </c>
      <c r="G97" t="s">
        <v>67</v>
      </c>
      <c r="H97" t="s">
        <v>177</v>
      </c>
      <c r="I97" t="s">
        <v>187</v>
      </c>
      <c r="J97" t="s">
        <v>178</v>
      </c>
      <c r="K97">
        <v>8</v>
      </c>
      <c r="L97">
        <v>2</v>
      </c>
      <c r="M97" t="s">
        <v>38</v>
      </c>
      <c r="N97">
        <v>11</v>
      </c>
      <c r="O97">
        <v>7</v>
      </c>
      <c r="P97">
        <v>7</v>
      </c>
      <c r="Q97">
        <v>6</v>
      </c>
      <c r="R97">
        <v>5</v>
      </c>
      <c r="S97">
        <v>5</v>
      </c>
      <c r="T97">
        <v>6.3</v>
      </c>
      <c r="U97" t="s">
        <v>50</v>
      </c>
      <c r="V97" t="s">
        <v>40</v>
      </c>
      <c r="W97" t="s">
        <v>179</v>
      </c>
      <c r="X97" t="s">
        <v>42</v>
      </c>
      <c r="Y97" t="s">
        <v>43</v>
      </c>
      <c r="Z97" t="s">
        <v>44</v>
      </c>
      <c r="AA97" s="1">
        <v>44693</v>
      </c>
      <c r="AB97" t="s">
        <v>42</v>
      </c>
      <c r="AC97" t="s">
        <v>42</v>
      </c>
      <c r="AD97" t="s">
        <v>188</v>
      </c>
      <c r="AE97">
        <v>0</v>
      </c>
      <c r="AF97">
        <v>53.59</v>
      </c>
      <c r="AG97">
        <v>51903.020841999998</v>
      </c>
      <c r="AH97" t="s">
        <v>53</v>
      </c>
      <c r="AI97">
        <v>1</v>
      </c>
      <c r="AJ97">
        <v>-140</v>
      </c>
      <c r="AK97">
        <v>0</v>
      </c>
    </row>
    <row r="98" spans="1:37" x14ac:dyDescent="0.35">
      <c r="A98">
        <v>171</v>
      </c>
      <c r="B98" t="s">
        <v>33</v>
      </c>
      <c r="C98">
        <v>171</v>
      </c>
      <c r="D98">
        <v>99</v>
      </c>
      <c r="E98">
        <v>40</v>
      </c>
      <c r="F98" t="s">
        <v>449</v>
      </c>
      <c r="G98" t="s">
        <v>35</v>
      </c>
      <c r="H98" t="s">
        <v>450</v>
      </c>
      <c r="I98" t="s">
        <v>449</v>
      </c>
      <c r="J98" t="s">
        <v>451</v>
      </c>
      <c r="K98">
        <v>10</v>
      </c>
      <c r="L98">
        <v>2</v>
      </c>
      <c r="M98" t="s">
        <v>57</v>
      </c>
      <c r="N98">
        <v>0</v>
      </c>
      <c r="O98">
        <v>5</v>
      </c>
      <c r="P98">
        <v>5</v>
      </c>
      <c r="Q98">
        <v>5</v>
      </c>
      <c r="R98">
        <v>5</v>
      </c>
      <c r="S98">
        <v>5</v>
      </c>
      <c r="T98">
        <v>5</v>
      </c>
      <c r="U98" t="s">
        <v>79</v>
      </c>
      <c r="V98" t="s">
        <v>40</v>
      </c>
      <c r="W98" t="s">
        <v>452</v>
      </c>
      <c r="X98" t="s">
        <v>42</v>
      </c>
      <c r="Y98" t="s">
        <v>43</v>
      </c>
      <c r="Z98" t="s">
        <v>44</v>
      </c>
      <c r="AA98" s="1">
        <v>44693</v>
      </c>
      <c r="AB98" t="s">
        <v>42</v>
      </c>
      <c r="AC98" t="s">
        <v>42</v>
      </c>
      <c r="AD98" t="s">
        <v>42</v>
      </c>
      <c r="AE98">
        <v>0</v>
      </c>
      <c r="AF98">
        <v>145.38</v>
      </c>
      <c r="AG98">
        <v>169373.07664099999</v>
      </c>
      <c r="AH98" t="s">
        <v>53</v>
      </c>
      <c r="AI98">
        <v>1</v>
      </c>
      <c r="AJ98">
        <v>-140</v>
      </c>
      <c r="AK98">
        <v>0</v>
      </c>
    </row>
    <row r="99" spans="1:37" x14ac:dyDescent="0.35">
      <c r="A99">
        <v>111</v>
      </c>
      <c r="B99" t="s">
        <v>33</v>
      </c>
      <c r="C99">
        <v>111</v>
      </c>
      <c r="D99">
        <v>57</v>
      </c>
      <c r="E99">
        <v>372</v>
      </c>
      <c r="F99" t="s">
        <v>341</v>
      </c>
      <c r="G99" t="s">
        <v>35</v>
      </c>
      <c r="H99" t="s">
        <v>47</v>
      </c>
      <c r="I99" t="s">
        <v>341</v>
      </c>
      <c r="J99" t="s">
        <v>48</v>
      </c>
      <c r="K99">
        <v>9.1999999999999993</v>
      </c>
      <c r="L99">
        <v>2</v>
      </c>
      <c r="M99" t="s">
        <v>49</v>
      </c>
      <c r="N99">
        <v>12</v>
      </c>
      <c r="O99">
        <v>8</v>
      </c>
      <c r="P99">
        <v>8</v>
      </c>
      <c r="Q99">
        <v>10</v>
      </c>
      <c r="R99">
        <v>0</v>
      </c>
      <c r="S99">
        <v>8</v>
      </c>
      <c r="T99">
        <v>7.2</v>
      </c>
      <c r="U99" t="s">
        <v>50</v>
      </c>
      <c r="V99" t="s">
        <v>40</v>
      </c>
      <c r="W99" t="s">
        <v>51</v>
      </c>
      <c r="X99" t="s">
        <v>42</v>
      </c>
      <c r="Y99" t="s">
        <v>43</v>
      </c>
      <c r="Z99" t="s">
        <v>44</v>
      </c>
      <c r="AA99" s="1">
        <v>44693</v>
      </c>
      <c r="AB99" t="s">
        <v>42</v>
      </c>
      <c r="AC99" t="s">
        <v>42</v>
      </c>
      <c r="AD99" t="s">
        <v>52</v>
      </c>
      <c r="AE99">
        <v>0</v>
      </c>
      <c r="AF99">
        <v>23.29</v>
      </c>
      <c r="AG99">
        <v>20124.350224999998</v>
      </c>
      <c r="AH99" t="s">
        <v>53</v>
      </c>
      <c r="AI99">
        <v>0</v>
      </c>
      <c r="AJ99">
        <v>0</v>
      </c>
      <c r="AK99">
        <v>0</v>
      </c>
    </row>
    <row r="100" spans="1:37" x14ac:dyDescent="0.35">
      <c r="A100">
        <v>67</v>
      </c>
      <c r="B100" t="s">
        <v>33</v>
      </c>
      <c r="C100">
        <v>67</v>
      </c>
      <c r="D100">
        <v>282</v>
      </c>
      <c r="E100">
        <v>151</v>
      </c>
      <c r="F100" t="s">
        <v>251</v>
      </c>
      <c r="G100" t="s">
        <v>35</v>
      </c>
      <c r="H100" t="s">
        <v>252</v>
      </c>
      <c r="I100" t="s">
        <v>251</v>
      </c>
      <c r="J100" t="s">
        <v>253</v>
      </c>
      <c r="K100">
        <v>9.3000000000000007</v>
      </c>
      <c r="L100">
        <v>2</v>
      </c>
      <c r="M100" t="s">
        <v>49</v>
      </c>
      <c r="N100">
        <v>0</v>
      </c>
      <c r="O100">
        <v>7</v>
      </c>
      <c r="P100">
        <v>7</v>
      </c>
      <c r="Q100">
        <v>6</v>
      </c>
      <c r="R100">
        <v>8</v>
      </c>
      <c r="S100">
        <v>6</v>
      </c>
      <c r="T100">
        <v>6.8</v>
      </c>
      <c r="U100" t="s">
        <v>50</v>
      </c>
      <c r="V100" t="s">
        <v>63</v>
      </c>
      <c r="W100" t="s">
        <v>254</v>
      </c>
      <c r="X100" t="s">
        <v>42</v>
      </c>
      <c r="Y100" t="s">
        <v>43</v>
      </c>
      <c r="Z100" t="s">
        <v>44</v>
      </c>
      <c r="AA100" s="1">
        <v>44693</v>
      </c>
      <c r="AB100">
        <v>4.9000000000000004</v>
      </c>
      <c r="AC100" t="s">
        <v>50</v>
      </c>
      <c r="AD100" t="s">
        <v>42</v>
      </c>
      <c r="AE100">
        <v>0</v>
      </c>
      <c r="AF100">
        <v>42.53</v>
      </c>
      <c r="AG100">
        <v>41184.605978</v>
      </c>
      <c r="AH100" t="s">
        <v>53</v>
      </c>
      <c r="AI100">
        <v>0</v>
      </c>
      <c r="AJ100">
        <v>0</v>
      </c>
      <c r="AK100">
        <v>0</v>
      </c>
    </row>
    <row r="101" spans="1:37" x14ac:dyDescent="0.35">
      <c r="A101">
        <v>33</v>
      </c>
      <c r="B101" t="s">
        <v>33</v>
      </c>
      <c r="C101">
        <v>33</v>
      </c>
      <c r="D101">
        <v>236</v>
      </c>
      <c r="E101">
        <v>80</v>
      </c>
      <c r="F101" t="s">
        <v>164</v>
      </c>
      <c r="G101" t="s">
        <v>67</v>
      </c>
      <c r="H101" t="s">
        <v>126</v>
      </c>
      <c r="I101" t="s">
        <v>164</v>
      </c>
      <c r="J101" t="s">
        <v>165</v>
      </c>
      <c r="K101">
        <v>18</v>
      </c>
      <c r="L101">
        <v>4</v>
      </c>
      <c r="M101" t="s">
        <v>38</v>
      </c>
      <c r="N101">
        <v>0</v>
      </c>
      <c r="O101">
        <v>8</v>
      </c>
      <c r="P101">
        <v>8</v>
      </c>
      <c r="Q101">
        <v>7</v>
      </c>
      <c r="R101">
        <v>8</v>
      </c>
      <c r="S101">
        <v>7</v>
      </c>
      <c r="T101">
        <v>7.7</v>
      </c>
      <c r="U101" t="s">
        <v>58</v>
      </c>
      <c r="V101" t="s">
        <v>89</v>
      </c>
      <c r="W101" t="s">
        <v>128</v>
      </c>
      <c r="X101" t="s">
        <v>42</v>
      </c>
      <c r="Y101" t="s">
        <v>43</v>
      </c>
      <c r="Z101" t="s">
        <v>44</v>
      </c>
      <c r="AA101" s="1">
        <v>44693</v>
      </c>
      <c r="AB101">
        <v>2.5</v>
      </c>
      <c r="AC101" t="s">
        <v>39</v>
      </c>
      <c r="AD101" t="s">
        <v>166</v>
      </c>
      <c r="AE101">
        <v>0</v>
      </c>
      <c r="AF101">
        <v>24.19</v>
      </c>
      <c r="AG101">
        <v>23236.112958000002</v>
      </c>
      <c r="AH101" t="s">
        <v>58</v>
      </c>
      <c r="AI101">
        <v>1</v>
      </c>
      <c r="AJ101">
        <v>-140</v>
      </c>
      <c r="AK101">
        <v>0</v>
      </c>
    </row>
    <row r="102" spans="1:37" x14ac:dyDescent="0.35">
      <c r="A102">
        <v>3</v>
      </c>
      <c r="B102" t="s">
        <v>33</v>
      </c>
      <c r="C102">
        <v>3</v>
      </c>
      <c r="D102">
        <v>367</v>
      </c>
      <c r="E102">
        <v>125</v>
      </c>
      <c r="F102" t="s">
        <v>61</v>
      </c>
      <c r="G102" t="s">
        <v>35</v>
      </c>
      <c r="H102" t="s">
        <v>55</v>
      </c>
      <c r="I102" t="s">
        <v>61</v>
      </c>
      <c r="J102" t="s">
        <v>62</v>
      </c>
      <c r="K102">
        <v>9.3000000000000007</v>
      </c>
      <c r="L102">
        <v>2</v>
      </c>
      <c r="M102" t="s">
        <v>38</v>
      </c>
      <c r="N102">
        <v>0</v>
      </c>
      <c r="O102">
        <v>10</v>
      </c>
      <c r="P102">
        <v>10</v>
      </c>
      <c r="Q102">
        <v>10</v>
      </c>
      <c r="R102">
        <v>10</v>
      </c>
      <c r="S102">
        <v>10</v>
      </c>
      <c r="T102">
        <v>10</v>
      </c>
      <c r="U102" t="s">
        <v>39</v>
      </c>
      <c r="V102" t="s">
        <v>63</v>
      </c>
      <c r="W102" t="s">
        <v>64</v>
      </c>
      <c r="X102" t="s">
        <v>42</v>
      </c>
      <c r="Y102" t="s">
        <v>43</v>
      </c>
      <c r="Z102" t="s">
        <v>44</v>
      </c>
      <c r="AA102" s="1">
        <v>44693</v>
      </c>
      <c r="AB102" t="s">
        <v>42</v>
      </c>
      <c r="AC102" t="s">
        <v>42</v>
      </c>
      <c r="AD102" t="s">
        <v>65</v>
      </c>
      <c r="AE102">
        <v>0</v>
      </c>
      <c r="AF102">
        <v>2.38</v>
      </c>
      <c r="AG102">
        <v>3354.0964220000001</v>
      </c>
      <c r="AH102" t="s">
        <v>39</v>
      </c>
      <c r="AI102">
        <v>1</v>
      </c>
      <c r="AJ102">
        <v>-140</v>
      </c>
      <c r="AK102">
        <v>0</v>
      </c>
    </row>
    <row r="103" spans="1:37" x14ac:dyDescent="0.35">
      <c r="A103">
        <v>10</v>
      </c>
      <c r="B103" t="s">
        <v>33</v>
      </c>
      <c r="C103">
        <v>10</v>
      </c>
      <c r="D103">
        <v>375</v>
      </c>
      <c r="E103">
        <v>108</v>
      </c>
      <c r="F103" t="s">
        <v>95</v>
      </c>
      <c r="G103" t="s">
        <v>67</v>
      </c>
      <c r="H103" t="s">
        <v>96</v>
      </c>
      <c r="I103" t="s">
        <v>95</v>
      </c>
      <c r="J103" t="s">
        <v>97</v>
      </c>
      <c r="K103">
        <v>7.2</v>
      </c>
      <c r="L103">
        <v>2</v>
      </c>
      <c r="M103" t="s">
        <v>38</v>
      </c>
      <c r="N103">
        <v>2</v>
      </c>
      <c r="O103">
        <v>6</v>
      </c>
      <c r="P103">
        <v>6</v>
      </c>
      <c r="Q103">
        <v>2</v>
      </c>
      <c r="R103">
        <v>2</v>
      </c>
      <c r="S103">
        <v>7</v>
      </c>
      <c r="T103">
        <v>5.4</v>
      </c>
      <c r="U103" t="s">
        <v>79</v>
      </c>
      <c r="V103" t="s">
        <v>40</v>
      </c>
      <c r="W103" t="s">
        <v>98</v>
      </c>
      <c r="X103" t="s">
        <v>42</v>
      </c>
      <c r="Y103" t="s">
        <v>43</v>
      </c>
      <c r="Z103" t="s">
        <v>44</v>
      </c>
      <c r="AA103" s="1">
        <v>44693</v>
      </c>
      <c r="AB103" t="s">
        <v>42</v>
      </c>
      <c r="AC103" t="s">
        <v>42</v>
      </c>
      <c r="AD103" t="s">
        <v>99</v>
      </c>
      <c r="AE103">
        <v>0</v>
      </c>
      <c r="AF103">
        <v>4.18</v>
      </c>
      <c r="AG103">
        <v>3154.2073890000001</v>
      </c>
      <c r="AH103" t="s">
        <v>53</v>
      </c>
      <c r="AI103">
        <v>1</v>
      </c>
      <c r="AJ103">
        <v>-140</v>
      </c>
      <c r="AK103">
        <v>0</v>
      </c>
    </row>
    <row r="104" spans="1:37" ht="275.5" x14ac:dyDescent="0.35">
      <c r="A104">
        <v>82</v>
      </c>
      <c r="B104" t="s">
        <v>33</v>
      </c>
      <c r="C104">
        <v>82</v>
      </c>
      <c r="D104">
        <v>48</v>
      </c>
      <c r="E104">
        <v>107</v>
      </c>
      <c r="F104" t="s">
        <v>287</v>
      </c>
      <c r="G104" t="s">
        <v>67</v>
      </c>
      <c r="H104" t="s">
        <v>96</v>
      </c>
      <c r="I104" t="s">
        <v>287</v>
      </c>
      <c r="J104" t="s">
        <v>97</v>
      </c>
      <c r="K104">
        <v>7.2</v>
      </c>
      <c r="L104">
        <v>2</v>
      </c>
      <c r="M104" t="s">
        <v>38</v>
      </c>
      <c r="N104">
        <v>3</v>
      </c>
      <c r="O104">
        <v>6</v>
      </c>
      <c r="P104">
        <v>6</v>
      </c>
      <c r="Q104">
        <v>2</v>
      </c>
      <c r="R104">
        <v>2</v>
      </c>
      <c r="S104">
        <v>7</v>
      </c>
      <c r="T104">
        <v>5.4</v>
      </c>
      <c r="U104" t="s">
        <v>79</v>
      </c>
      <c r="V104" t="s">
        <v>40</v>
      </c>
      <c r="W104" t="s">
        <v>98</v>
      </c>
      <c r="X104" t="s">
        <v>42</v>
      </c>
      <c r="Y104" t="s">
        <v>43</v>
      </c>
      <c r="Z104" t="s">
        <v>44</v>
      </c>
      <c r="AA104" s="1">
        <v>44693</v>
      </c>
      <c r="AB104" t="s">
        <v>42</v>
      </c>
      <c r="AC104" t="s">
        <v>42</v>
      </c>
      <c r="AD104" s="2" t="s">
        <v>288</v>
      </c>
      <c r="AE104">
        <v>0</v>
      </c>
      <c r="AF104">
        <v>17.05</v>
      </c>
      <c r="AG104">
        <v>16830.634421999999</v>
      </c>
      <c r="AH104" t="s">
        <v>53</v>
      </c>
      <c r="AI104">
        <v>0</v>
      </c>
      <c r="AJ104">
        <v>0</v>
      </c>
      <c r="AK104">
        <v>0</v>
      </c>
    </row>
    <row r="105" spans="1:37" x14ac:dyDescent="0.35">
      <c r="A105">
        <v>27</v>
      </c>
      <c r="B105" t="s">
        <v>33</v>
      </c>
      <c r="C105">
        <v>27</v>
      </c>
      <c r="D105">
        <v>374</v>
      </c>
      <c r="E105">
        <v>367</v>
      </c>
      <c r="F105" t="s">
        <v>149</v>
      </c>
      <c r="G105" t="s">
        <v>42</v>
      </c>
      <c r="H105" t="s">
        <v>47</v>
      </c>
      <c r="I105" t="s">
        <v>149</v>
      </c>
      <c r="J105" t="s">
        <v>138</v>
      </c>
      <c r="K105">
        <v>9</v>
      </c>
      <c r="L105">
        <v>2</v>
      </c>
      <c r="M105" t="s">
        <v>38</v>
      </c>
      <c r="N105">
        <v>1</v>
      </c>
      <c r="O105">
        <v>8</v>
      </c>
      <c r="P105">
        <v>7</v>
      </c>
      <c r="Q105">
        <v>8</v>
      </c>
      <c r="R105">
        <v>7</v>
      </c>
      <c r="S105">
        <v>6.5</v>
      </c>
      <c r="T105">
        <v>7.5</v>
      </c>
      <c r="U105" t="s">
        <v>58</v>
      </c>
      <c r="V105" t="s">
        <v>40</v>
      </c>
      <c r="W105" t="s">
        <v>51</v>
      </c>
      <c r="X105" t="s">
        <v>42</v>
      </c>
      <c r="Y105" t="s">
        <v>43</v>
      </c>
      <c r="Z105" t="s">
        <v>44</v>
      </c>
      <c r="AA105" s="1">
        <v>44693</v>
      </c>
      <c r="AB105" t="s">
        <v>42</v>
      </c>
      <c r="AC105" t="s">
        <v>42</v>
      </c>
      <c r="AD105" t="s">
        <v>150</v>
      </c>
      <c r="AE105">
        <v>0</v>
      </c>
      <c r="AF105">
        <v>8.59</v>
      </c>
      <c r="AG105">
        <v>8623.0252980000005</v>
      </c>
      <c r="AH105" t="s">
        <v>58</v>
      </c>
      <c r="AI105">
        <v>0</v>
      </c>
      <c r="AJ105">
        <v>0</v>
      </c>
      <c r="AK105">
        <v>0</v>
      </c>
    </row>
    <row r="106" spans="1:37" x14ac:dyDescent="0.35">
      <c r="A106">
        <v>113</v>
      </c>
      <c r="B106" t="s">
        <v>33</v>
      </c>
      <c r="C106">
        <v>113</v>
      </c>
      <c r="D106">
        <v>58</v>
      </c>
      <c r="E106">
        <v>187</v>
      </c>
      <c r="F106" t="s">
        <v>345</v>
      </c>
      <c r="G106" t="s">
        <v>35</v>
      </c>
      <c r="H106" t="s">
        <v>73</v>
      </c>
      <c r="I106" t="s">
        <v>345</v>
      </c>
      <c r="J106" t="s">
        <v>42</v>
      </c>
      <c r="K106">
        <v>26</v>
      </c>
      <c r="L106">
        <v>4</v>
      </c>
      <c r="M106" t="s">
        <v>38</v>
      </c>
      <c r="N106">
        <v>0</v>
      </c>
      <c r="O106">
        <v>9</v>
      </c>
      <c r="P106">
        <v>9</v>
      </c>
      <c r="Q106">
        <v>9</v>
      </c>
      <c r="R106">
        <v>9</v>
      </c>
      <c r="S106">
        <v>9</v>
      </c>
      <c r="T106">
        <v>9</v>
      </c>
      <c r="U106" t="s">
        <v>39</v>
      </c>
      <c r="V106" t="s">
        <v>112</v>
      </c>
      <c r="W106" t="s">
        <v>249</v>
      </c>
      <c r="X106" t="s">
        <v>42</v>
      </c>
      <c r="Y106" t="s">
        <v>43</v>
      </c>
      <c r="Z106" t="s">
        <v>44</v>
      </c>
      <c r="AA106" s="1">
        <v>44693</v>
      </c>
      <c r="AB106">
        <v>3.1</v>
      </c>
      <c r="AC106" t="s">
        <v>58</v>
      </c>
      <c r="AD106" t="s">
        <v>346</v>
      </c>
      <c r="AE106">
        <v>0</v>
      </c>
      <c r="AF106">
        <v>12.36</v>
      </c>
      <c r="AG106">
        <v>12356.001085</v>
      </c>
      <c r="AH106" t="s">
        <v>39</v>
      </c>
      <c r="AI106">
        <v>1</v>
      </c>
      <c r="AJ106">
        <v>-140</v>
      </c>
      <c r="AK106">
        <v>0</v>
      </c>
    </row>
    <row r="107" spans="1:37" x14ac:dyDescent="0.35">
      <c r="A107">
        <v>136</v>
      </c>
      <c r="B107" t="s">
        <v>33</v>
      </c>
      <c r="C107">
        <v>136</v>
      </c>
      <c r="D107">
        <v>53</v>
      </c>
      <c r="E107">
        <v>175</v>
      </c>
      <c r="F107" t="s">
        <v>388</v>
      </c>
      <c r="G107" t="s">
        <v>67</v>
      </c>
      <c r="H107" t="s">
        <v>73</v>
      </c>
      <c r="I107" t="s">
        <v>388</v>
      </c>
      <c r="J107" t="s">
        <v>221</v>
      </c>
      <c r="K107">
        <v>24</v>
      </c>
      <c r="L107">
        <v>4</v>
      </c>
      <c r="M107" t="s">
        <v>38</v>
      </c>
      <c r="N107">
        <v>0</v>
      </c>
      <c r="O107">
        <v>9</v>
      </c>
      <c r="P107">
        <v>8</v>
      </c>
      <c r="Q107">
        <v>8</v>
      </c>
      <c r="R107">
        <v>4</v>
      </c>
      <c r="S107">
        <v>7</v>
      </c>
      <c r="T107">
        <v>7.8</v>
      </c>
      <c r="U107" t="s">
        <v>58</v>
      </c>
      <c r="V107" t="s">
        <v>389</v>
      </c>
      <c r="W107" t="s">
        <v>390</v>
      </c>
      <c r="X107" t="s">
        <v>42</v>
      </c>
      <c r="Y107" t="s">
        <v>43</v>
      </c>
      <c r="Z107" t="s">
        <v>44</v>
      </c>
      <c r="AA107" s="1">
        <v>44693</v>
      </c>
      <c r="AB107" t="s">
        <v>42</v>
      </c>
      <c r="AC107" t="s">
        <v>42</v>
      </c>
      <c r="AD107" t="s">
        <v>391</v>
      </c>
      <c r="AE107">
        <v>0</v>
      </c>
      <c r="AF107">
        <v>15.2</v>
      </c>
      <c r="AG107">
        <v>14784.654879</v>
      </c>
      <c r="AH107" t="s">
        <v>58</v>
      </c>
      <c r="AI107">
        <v>1</v>
      </c>
      <c r="AJ107">
        <v>-140</v>
      </c>
      <c r="AK107">
        <v>0</v>
      </c>
    </row>
    <row r="108" spans="1:37" x14ac:dyDescent="0.35">
      <c r="A108">
        <v>76</v>
      </c>
      <c r="B108" t="s">
        <v>33</v>
      </c>
      <c r="C108">
        <v>76</v>
      </c>
      <c r="D108">
        <v>301</v>
      </c>
      <c r="E108">
        <v>239</v>
      </c>
      <c r="F108" t="s">
        <v>272</v>
      </c>
      <c r="G108" t="s">
        <v>67</v>
      </c>
      <c r="H108" t="s">
        <v>84</v>
      </c>
      <c r="I108" t="s">
        <v>272</v>
      </c>
      <c r="J108" t="s">
        <v>69</v>
      </c>
      <c r="K108">
        <v>7.3</v>
      </c>
      <c r="L108">
        <v>2</v>
      </c>
      <c r="M108" t="s">
        <v>38</v>
      </c>
      <c r="N108">
        <v>0</v>
      </c>
      <c r="O108">
        <v>7</v>
      </c>
      <c r="P108">
        <v>8</v>
      </c>
      <c r="Q108">
        <v>7</v>
      </c>
      <c r="R108">
        <v>8</v>
      </c>
      <c r="S108">
        <v>7.5</v>
      </c>
      <c r="T108">
        <v>7.3</v>
      </c>
      <c r="U108" t="s">
        <v>50</v>
      </c>
      <c r="V108" t="s">
        <v>89</v>
      </c>
      <c r="W108" t="s">
        <v>273</v>
      </c>
      <c r="X108" t="s">
        <v>42</v>
      </c>
      <c r="Y108" t="s">
        <v>43</v>
      </c>
      <c r="Z108" t="s">
        <v>44</v>
      </c>
      <c r="AA108" s="1">
        <v>44693</v>
      </c>
      <c r="AB108" t="s">
        <v>42</v>
      </c>
      <c r="AC108" t="s">
        <v>42</v>
      </c>
      <c r="AD108" t="s">
        <v>274</v>
      </c>
      <c r="AE108">
        <v>0</v>
      </c>
      <c r="AF108">
        <v>49</v>
      </c>
      <c r="AG108">
        <v>58347.965731999997</v>
      </c>
      <c r="AH108" t="s">
        <v>53</v>
      </c>
      <c r="AI108">
        <v>1</v>
      </c>
      <c r="AJ108">
        <v>-140</v>
      </c>
      <c r="AK108">
        <v>0</v>
      </c>
    </row>
    <row r="109" spans="1:37" x14ac:dyDescent="0.35">
      <c r="A109">
        <v>18</v>
      </c>
      <c r="B109" t="s">
        <v>33</v>
      </c>
      <c r="C109">
        <v>18</v>
      </c>
      <c r="D109">
        <v>1</v>
      </c>
      <c r="E109">
        <v>69</v>
      </c>
      <c r="F109" t="s">
        <v>125</v>
      </c>
      <c r="G109" t="s">
        <v>35</v>
      </c>
      <c r="H109" t="s">
        <v>126</v>
      </c>
      <c r="I109" t="s">
        <v>125</v>
      </c>
      <c r="J109" t="s">
        <v>127</v>
      </c>
      <c r="K109">
        <v>28.3</v>
      </c>
      <c r="L109">
        <v>6</v>
      </c>
      <c r="M109" t="s">
        <v>38</v>
      </c>
      <c r="N109">
        <v>0</v>
      </c>
      <c r="O109">
        <v>9</v>
      </c>
      <c r="P109">
        <v>9</v>
      </c>
      <c r="Q109">
        <v>9</v>
      </c>
      <c r="R109">
        <v>9</v>
      </c>
      <c r="S109">
        <v>9</v>
      </c>
      <c r="T109">
        <v>9</v>
      </c>
      <c r="U109" t="s">
        <v>39</v>
      </c>
      <c r="V109" t="s">
        <v>89</v>
      </c>
      <c r="W109" t="s">
        <v>128</v>
      </c>
      <c r="X109" t="s">
        <v>42</v>
      </c>
      <c r="Y109" t="s">
        <v>43</v>
      </c>
      <c r="Z109" t="s">
        <v>44</v>
      </c>
      <c r="AA109" s="1">
        <v>44693</v>
      </c>
      <c r="AB109">
        <v>3.4</v>
      </c>
      <c r="AC109" t="s">
        <v>58</v>
      </c>
      <c r="AD109" t="s">
        <v>129</v>
      </c>
      <c r="AE109">
        <v>0</v>
      </c>
      <c r="AF109">
        <v>3.6</v>
      </c>
      <c r="AG109">
        <v>4740.5213039999999</v>
      </c>
      <c r="AH109" t="s">
        <v>39</v>
      </c>
      <c r="AI109">
        <v>1</v>
      </c>
      <c r="AJ109">
        <v>-140</v>
      </c>
      <c r="AK109">
        <v>0</v>
      </c>
    </row>
    <row r="110" spans="1:37" x14ac:dyDescent="0.35">
      <c r="A110">
        <v>114</v>
      </c>
      <c r="B110" t="s">
        <v>33</v>
      </c>
      <c r="C110">
        <v>114</v>
      </c>
      <c r="D110">
        <v>23</v>
      </c>
      <c r="E110">
        <v>166</v>
      </c>
      <c r="F110" t="s">
        <v>347</v>
      </c>
      <c r="G110" t="s">
        <v>35</v>
      </c>
      <c r="H110" t="s">
        <v>73</v>
      </c>
      <c r="I110" t="s">
        <v>347</v>
      </c>
      <c r="J110" t="s">
        <v>348</v>
      </c>
      <c r="K110">
        <v>12</v>
      </c>
      <c r="L110">
        <v>2</v>
      </c>
      <c r="M110" t="s">
        <v>38</v>
      </c>
      <c r="N110">
        <v>0</v>
      </c>
      <c r="O110">
        <v>8</v>
      </c>
      <c r="P110">
        <v>8</v>
      </c>
      <c r="Q110">
        <v>8</v>
      </c>
      <c r="R110">
        <v>6</v>
      </c>
      <c r="S110">
        <v>6</v>
      </c>
      <c r="T110">
        <v>7.4</v>
      </c>
      <c r="U110" t="s">
        <v>50</v>
      </c>
      <c r="V110" t="s">
        <v>112</v>
      </c>
      <c r="W110" t="s">
        <v>249</v>
      </c>
      <c r="X110" t="s">
        <v>42</v>
      </c>
      <c r="Y110" t="s">
        <v>43</v>
      </c>
      <c r="Z110" t="s">
        <v>44</v>
      </c>
      <c r="AA110" s="1">
        <v>44693</v>
      </c>
      <c r="AB110">
        <v>3</v>
      </c>
      <c r="AC110" t="s">
        <v>58</v>
      </c>
      <c r="AD110" t="s">
        <v>250</v>
      </c>
      <c r="AE110">
        <v>0</v>
      </c>
      <c r="AF110">
        <v>34.25</v>
      </c>
      <c r="AG110">
        <v>34784.410421</v>
      </c>
      <c r="AH110" t="s">
        <v>53</v>
      </c>
      <c r="AI110">
        <v>1</v>
      </c>
      <c r="AJ110">
        <v>-140</v>
      </c>
      <c r="AK110">
        <v>0</v>
      </c>
    </row>
    <row r="111" spans="1:37" x14ac:dyDescent="0.35">
      <c r="A111">
        <v>175</v>
      </c>
      <c r="B111" t="s">
        <v>33</v>
      </c>
      <c r="C111">
        <v>175</v>
      </c>
      <c r="D111">
        <v>92</v>
      </c>
      <c r="E111">
        <v>128</v>
      </c>
      <c r="F111" t="s">
        <v>458</v>
      </c>
      <c r="G111" t="s">
        <v>67</v>
      </c>
      <c r="H111" t="s">
        <v>225</v>
      </c>
      <c r="I111" t="s">
        <v>458</v>
      </c>
      <c r="J111" t="s">
        <v>157</v>
      </c>
      <c r="K111">
        <v>10</v>
      </c>
      <c r="L111">
        <v>2</v>
      </c>
      <c r="M111" t="s">
        <v>38</v>
      </c>
      <c r="N111">
        <v>0</v>
      </c>
      <c r="O111">
        <v>9</v>
      </c>
      <c r="P111">
        <v>8</v>
      </c>
      <c r="Q111">
        <v>7</v>
      </c>
      <c r="R111">
        <v>8</v>
      </c>
      <c r="S111">
        <v>9</v>
      </c>
      <c r="T111">
        <v>8.6</v>
      </c>
      <c r="U111" t="s">
        <v>58</v>
      </c>
      <c r="V111" t="s">
        <v>40</v>
      </c>
      <c r="W111" t="s">
        <v>227</v>
      </c>
      <c r="X111" t="s">
        <v>42</v>
      </c>
      <c r="Y111" t="s">
        <v>43</v>
      </c>
      <c r="Z111" t="s">
        <v>44</v>
      </c>
      <c r="AA111" s="1">
        <v>44693</v>
      </c>
      <c r="AB111">
        <v>2.6</v>
      </c>
      <c r="AC111" t="s">
        <v>58</v>
      </c>
      <c r="AD111" t="s">
        <v>459</v>
      </c>
      <c r="AE111">
        <v>0</v>
      </c>
      <c r="AF111">
        <v>20.97</v>
      </c>
      <c r="AG111">
        <v>19999.895908999999</v>
      </c>
      <c r="AH111" t="s">
        <v>58</v>
      </c>
      <c r="AI111">
        <v>1</v>
      </c>
      <c r="AJ111">
        <v>-140</v>
      </c>
      <c r="AK111">
        <v>0</v>
      </c>
    </row>
    <row r="112" spans="1:37" x14ac:dyDescent="0.35">
      <c r="A112">
        <v>177</v>
      </c>
      <c r="B112" t="s">
        <v>33</v>
      </c>
      <c r="C112">
        <v>177</v>
      </c>
      <c r="D112">
        <v>100</v>
      </c>
      <c r="E112">
        <v>29</v>
      </c>
      <c r="F112" t="s">
        <v>461</v>
      </c>
      <c r="G112" t="s">
        <v>35</v>
      </c>
      <c r="H112" t="s">
        <v>195</v>
      </c>
      <c r="I112" t="s">
        <v>461</v>
      </c>
      <c r="J112" t="s">
        <v>196</v>
      </c>
      <c r="K112">
        <v>7.2</v>
      </c>
      <c r="L112">
        <v>2</v>
      </c>
      <c r="M112" t="s">
        <v>57</v>
      </c>
      <c r="N112">
        <v>0</v>
      </c>
      <c r="O112">
        <v>3</v>
      </c>
      <c r="P112">
        <v>2</v>
      </c>
      <c r="Q112">
        <v>3</v>
      </c>
      <c r="R112">
        <v>2</v>
      </c>
      <c r="S112">
        <v>3</v>
      </c>
      <c r="T112">
        <v>2.8</v>
      </c>
      <c r="U112" t="s">
        <v>79</v>
      </c>
      <c r="V112" t="s">
        <v>40</v>
      </c>
      <c r="W112" t="s">
        <v>197</v>
      </c>
      <c r="X112" t="s">
        <v>42</v>
      </c>
      <c r="Y112" t="s">
        <v>43</v>
      </c>
      <c r="Z112" t="s">
        <v>44</v>
      </c>
      <c r="AA112" s="1">
        <v>44693</v>
      </c>
      <c r="AB112" t="s">
        <v>42</v>
      </c>
      <c r="AC112" t="s">
        <v>42</v>
      </c>
      <c r="AD112" t="s">
        <v>198</v>
      </c>
      <c r="AE112">
        <v>0</v>
      </c>
      <c r="AF112">
        <v>30</v>
      </c>
      <c r="AG112">
        <v>19607.825994999999</v>
      </c>
      <c r="AH112" t="s">
        <v>53</v>
      </c>
      <c r="AI112">
        <v>0</v>
      </c>
      <c r="AJ112">
        <v>0</v>
      </c>
      <c r="AK112">
        <v>0</v>
      </c>
    </row>
    <row r="113" spans="1:37" x14ac:dyDescent="0.35">
      <c r="A113">
        <v>31</v>
      </c>
      <c r="B113" t="s">
        <v>33</v>
      </c>
      <c r="C113">
        <v>31</v>
      </c>
      <c r="D113">
        <v>235</v>
      </c>
      <c r="E113">
        <v>79</v>
      </c>
      <c r="F113" t="s">
        <v>159</v>
      </c>
      <c r="G113" t="s">
        <v>67</v>
      </c>
      <c r="H113" t="s">
        <v>126</v>
      </c>
      <c r="I113" t="s">
        <v>159</v>
      </c>
      <c r="J113" t="s">
        <v>160</v>
      </c>
      <c r="K113">
        <v>10.3</v>
      </c>
      <c r="L113">
        <v>2</v>
      </c>
      <c r="M113" t="s">
        <v>38</v>
      </c>
      <c r="N113">
        <v>0</v>
      </c>
      <c r="O113">
        <v>8</v>
      </c>
      <c r="P113">
        <v>8</v>
      </c>
      <c r="Q113">
        <v>7</v>
      </c>
      <c r="R113">
        <v>8</v>
      </c>
      <c r="S113">
        <v>7</v>
      </c>
      <c r="T113">
        <v>7.7</v>
      </c>
      <c r="U113" t="s">
        <v>58</v>
      </c>
      <c r="V113" t="s">
        <v>40</v>
      </c>
      <c r="W113" t="s">
        <v>161</v>
      </c>
      <c r="X113" t="s">
        <v>42</v>
      </c>
      <c r="Y113" t="s">
        <v>43</v>
      </c>
      <c r="Z113" t="s">
        <v>44</v>
      </c>
      <c r="AA113" s="1">
        <v>44693</v>
      </c>
      <c r="AB113">
        <v>2.2999999999999998</v>
      </c>
      <c r="AC113" t="s">
        <v>39</v>
      </c>
      <c r="AD113" t="s">
        <v>162</v>
      </c>
      <c r="AE113">
        <v>0</v>
      </c>
      <c r="AF113">
        <v>2.71</v>
      </c>
      <c r="AG113">
        <v>2734.6328469999999</v>
      </c>
      <c r="AH113" t="s">
        <v>58</v>
      </c>
      <c r="AI113">
        <v>1</v>
      </c>
      <c r="AJ113">
        <v>-140</v>
      </c>
      <c r="AK113">
        <v>0</v>
      </c>
    </row>
    <row r="114" spans="1:37" x14ac:dyDescent="0.35">
      <c r="A114">
        <v>159</v>
      </c>
      <c r="B114" t="s">
        <v>33</v>
      </c>
      <c r="C114">
        <v>159</v>
      </c>
      <c r="D114">
        <v>73</v>
      </c>
      <c r="E114">
        <v>237</v>
      </c>
      <c r="F114" t="s">
        <v>431</v>
      </c>
      <c r="G114" t="s">
        <v>35</v>
      </c>
      <c r="H114" t="s">
        <v>78</v>
      </c>
      <c r="I114" t="s">
        <v>431</v>
      </c>
      <c r="J114" t="s">
        <v>432</v>
      </c>
      <c r="K114">
        <v>7.3</v>
      </c>
      <c r="L114">
        <v>2</v>
      </c>
      <c r="M114" t="s">
        <v>38</v>
      </c>
      <c r="N114">
        <v>0</v>
      </c>
      <c r="O114">
        <v>8</v>
      </c>
      <c r="P114">
        <v>8</v>
      </c>
      <c r="Q114">
        <v>8</v>
      </c>
      <c r="R114">
        <v>8</v>
      </c>
      <c r="S114">
        <v>8</v>
      </c>
      <c r="T114">
        <v>7</v>
      </c>
      <c r="U114" t="s">
        <v>50</v>
      </c>
      <c r="V114" t="s">
        <v>40</v>
      </c>
      <c r="W114" t="s">
        <v>203</v>
      </c>
      <c r="X114" t="s">
        <v>42</v>
      </c>
      <c r="Y114" t="s">
        <v>43</v>
      </c>
      <c r="Z114" t="s">
        <v>44</v>
      </c>
      <c r="AA114" s="1">
        <v>44693</v>
      </c>
      <c r="AB114" t="s">
        <v>42</v>
      </c>
      <c r="AC114" t="s">
        <v>42</v>
      </c>
      <c r="AD114" t="s">
        <v>204</v>
      </c>
      <c r="AE114">
        <v>0</v>
      </c>
      <c r="AF114">
        <v>23.3</v>
      </c>
      <c r="AG114">
        <v>23735.991708000001</v>
      </c>
      <c r="AH114" t="s">
        <v>53</v>
      </c>
      <c r="AI114">
        <v>1</v>
      </c>
      <c r="AJ114">
        <v>-140</v>
      </c>
      <c r="AK114">
        <v>0</v>
      </c>
    </row>
    <row r="115" spans="1:37" x14ac:dyDescent="0.35">
      <c r="A115">
        <v>65</v>
      </c>
      <c r="B115" t="s">
        <v>33</v>
      </c>
      <c r="C115">
        <v>65</v>
      </c>
      <c r="D115">
        <v>280</v>
      </c>
      <c r="E115">
        <v>184</v>
      </c>
      <c r="F115" t="s">
        <v>246</v>
      </c>
      <c r="G115" t="s">
        <v>67</v>
      </c>
      <c r="H115" t="s">
        <v>73</v>
      </c>
      <c r="I115" t="s">
        <v>246</v>
      </c>
      <c r="J115" t="s">
        <v>157</v>
      </c>
      <c r="K115">
        <v>10.3</v>
      </c>
      <c r="L115">
        <v>2</v>
      </c>
      <c r="M115" t="s">
        <v>38</v>
      </c>
      <c r="N115">
        <v>0</v>
      </c>
      <c r="O115">
        <v>9</v>
      </c>
      <c r="P115">
        <v>8</v>
      </c>
      <c r="Q115">
        <v>8</v>
      </c>
      <c r="R115">
        <v>9</v>
      </c>
      <c r="S115">
        <v>7</v>
      </c>
      <c r="T115">
        <v>8.4</v>
      </c>
      <c r="U115" t="s">
        <v>58</v>
      </c>
      <c r="V115" t="s">
        <v>40</v>
      </c>
      <c r="W115" t="s">
        <v>75</v>
      </c>
      <c r="X115" t="s">
        <v>42</v>
      </c>
      <c r="Y115" t="s">
        <v>43</v>
      </c>
      <c r="Z115" t="s">
        <v>44</v>
      </c>
      <c r="AA115" s="1">
        <v>44693</v>
      </c>
      <c r="AB115">
        <v>2.6</v>
      </c>
      <c r="AC115" t="s">
        <v>58</v>
      </c>
      <c r="AD115" t="s">
        <v>76</v>
      </c>
      <c r="AE115">
        <v>0</v>
      </c>
      <c r="AF115">
        <v>26.06</v>
      </c>
      <c r="AG115">
        <v>28794.191287000001</v>
      </c>
      <c r="AH115" t="s">
        <v>58</v>
      </c>
      <c r="AI115">
        <v>1</v>
      </c>
      <c r="AJ115">
        <v>-140</v>
      </c>
      <c r="AK115">
        <v>0</v>
      </c>
    </row>
    <row r="116" spans="1:37" x14ac:dyDescent="0.35">
      <c r="A116">
        <v>105</v>
      </c>
      <c r="B116" t="s">
        <v>33</v>
      </c>
      <c r="C116">
        <v>105</v>
      </c>
      <c r="D116">
        <v>17</v>
      </c>
      <c r="E116">
        <v>376</v>
      </c>
      <c r="F116" t="s">
        <v>329</v>
      </c>
      <c r="G116" t="s">
        <v>67</v>
      </c>
      <c r="H116" t="s">
        <v>47</v>
      </c>
      <c r="I116" t="s">
        <v>329</v>
      </c>
      <c r="J116" t="s">
        <v>322</v>
      </c>
      <c r="K116">
        <v>5</v>
      </c>
      <c r="L116">
        <v>2</v>
      </c>
      <c r="M116" t="s">
        <v>57</v>
      </c>
      <c r="N116">
        <v>0</v>
      </c>
      <c r="O116">
        <v>0</v>
      </c>
      <c r="P116">
        <v>0</v>
      </c>
      <c r="Q116">
        <v>6.5</v>
      </c>
      <c r="R116">
        <v>0</v>
      </c>
      <c r="S116">
        <v>3</v>
      </c>
      <c r="T116">
        <v>1.1000000000000001</v>
      </c>
      <c r="U116" t="s">
        <v>79</v>
      </c>
      <c r="V116" t="s">
        <v>40</v>
      </c>
      <c r="W116" t="s">
        <v>51</v>
      </c>
      <c r="X116" t="s">
        <v>42</v>
      </c>
      <c r="Y116" t="s">
        <v>43</v>
      </c>
      <c r="Z116" t="s">
        <v>44</v>
      </c>
      <c r="AA116" s="1">
        <v>44693</v>
      </c>
      <c r="AB116" t="s">
        <v>42</v>
      </c>
      <c r="AC116" t="s">
        <v>42</v>
      </c>
      <c r="AD116" t="s">
        <v>330</v>
      </c>
      <c r="AE116">
        <v>0</v>
      </c>
      <c r="AF116">
        <v>7.95</v>
      </c>
      <c r="AG116">
        <v>8352.003095</v>
      </c>
      <c r="AH116" t="s">
        <v>53</v>
      </c>
      <c r="AI116">
        <v>0</v>
      </c>
      <c r="AJ116">
        <v>0</v>
      </c>
      <c r="AK116">
        <v>0</v>
      </c>
    </row>
    <row r="117" spans="1:37" x14ac:dyDescent="0.35">
      <c r="A117">
        <v>61</v>
      </c>
      <c r="B117" t="s">
        <v>33</v>
      </c>
      <c r="C117">
        <v>61</v>
      </c>
      <c r="D117">
        <v>276</v>
      </c>
      <c r="E117">
        <v>99</v>
      </c>
      <c r="F117" t="s">
        <v>238</v>
      </c>
      <c r="G117" t="s">
        <v>67</v>
      </c>
      <c r="H117" t="s">
        <v>233</v>
      </c>
      <c r="I117" t="s">
        <v>238</v>
      </c>
      <c r="J117" t="s">
        <v>138</v>
      </c>
      <c r="K117">
        <v>9.3000000000000007</v>
      </c>
      <c r="L117">
        <v>2</v>
      </c>
      <c r="M117" t="s">
        <v>38</v>
      </c>
      <c r="N117">
        <v>3</v>
      </c>
      <c r="O117">
        <v>5</v>
      </c>
      <c r="P117">
        <v>6</v>
      </c>
      <c r="Q117">
        <v>6</v>
      </c>
      <c r="R117">
        <v>6</v>
      </c>
      <c r="S117">
        <v>6</v>
      </c>
      <c r="T117">
        <v>5.5</v>
      </c>
      <c r="U117" t="s">
        <v>79</v>
      </c>
      <c r="V117" t="s">
        <v>112</v>
      </c>
      <c r="W117" t="s">
        <v>191</v>
      </c>
      <c r="X117" t="s">
        <v>42</v>
      </c>
      <c r="Y117" t="s">
        <v>43</v>
      </c>
      <c r="Z117" t="s">
        <v>44</v>
      </c>
      <c r="AA117" s="1">
        <v>44693</v>
      </c>
      <c r="AB117">
        <v>2.8</v>
      </c>
      <c r="AC117" t="s">
        <v>58</v>
      </c>
      <c r="AD117" t="s">
        <v>237</v>
      </c>
      <c r="AE117">
        <v>0</v>
      </c>
      <c r="AF117">
        <v>22.33</v>
      </c>
      <c r="AG117">
        <v>21308.152072000001</v>
      </c>
      <c r="AH117" t="s">
        <v>53</v>
      </c>
      <c r="AI117">
        <v>0</v>
      </c>
      <c r="AJ117">
        <v>0</v>
      </c>
      <c r="AK117">
        <v>0</v>
      </c>
    </row>
    <row r="118" spans="1:37" ht="290" x14ac:dyDescent="0.35">
      <c r="A118">
        <v>21</v>
      </c>
      <c r="B118" t="s">
        <v>33</v>
      </c>
      <c r="C118">
        <v>21</v>
      </c>
      <c r="D118">
        <v>338</v>
      </c>
      <c r="E118">
        <v>300</v>
      </c>
      <c r="F118" t="s">
        <v>137</v>
      </c>
      <c r="G118" t="s">
        <v>67</v>
      </c>
      <c r="H118" t="s">
        <v>133</v>
      </c>
      <c r="I118" t="s">
        <v>137</v>
      </c>
      <c r="J118" t="s">
        <v>138</v>
      </c>
      <c r="K118">
        <v>10</v>
      </c>
      <c r="L118">
        <v>2</v>
      </c>
      <c r="M118" t="s">
        <v>38</v>
      </c>
      <c r="N118">
        <v>5</v>
      </c>
      <c r="O118">
        <v>7</v>
      </c>
      <c r="P118">
        <v>8</v>
      </c>
      <c r="Q118">
        <v>8</v>
      </c>
      <c r="R118">
        <v>8</v>
      </c>
      <c r="S118">
        <v>8</v>
      </c>
      <c r="T118">
        <v>7.5</v>
      </c>
      <c r="U118" t="s">
        <v>58</v>
      </c>
      <c r="V118" t="s">
        <v>40</v>
      </c>
      <c r="W118" t="s">
        <v>135</v>
      </c>
      <c r="X118" t="s">
        <v>42</v>
      </c>
      <c r="Y118" t="s">
        <v>43</v>
      </c>
      <c r="Z118" t="s">
        <v>44</v>
      </c>
      <c r="AA118" s="1">
        <v>44693</v>
      </c>
      <c r="AB118" t="s">
        <v>42</v>
      </c>
      <c r="AC118" t="s">
        <v>42</v>
      </c>
      <c r="AD118" s="2" t="s">
        <v>139</v>
      </c>
      <c r="AE118">
        <v>0</v>
      </c>
      <c r="AF118">
        <v>61.3</v>
      </c>
      <c r="AG118">
        <v>61341.410666000003</v>
      </c>
      <c r="AH118" t="s">
        <v>58</v>
      </c>
      <c r="AI118">
        <v>1</v>
      </c>
      <c r="AJ118">
        <v>-140</v>
      </c>
      <c r="AK118">
        <v>0</v>
      </c>
    </row>
    <row r="119" spans="1:37" x14ac:dyDescent="0.35">
      <c r="A119">
        <v>54</v>
      </c>
      <c r="B119" t="s">
        <v>33</v>
      </c>
      <c r="C119">
        <v>54</v>
      </c>
      <c r="D119">
        <v>266</v>
      </c>
      <c r="E119">
        <v>225</v>
      </c>
      <c r="F119" t="s">
        <v>213</v>
      </c>
      <c r="G119" t="s">
        <v>35</v>
      </c>
      <c r="H119" t="s">
        <v>78</v>
      </c>
      <c r="I119" t="s">
        <v>213</v>
      </c>
      <c r="J119" t="s">
        <v>214</v>
      </c>
      <c r="K119">
        <v>7.3</v>
      </c>
      <c r="L119">
        <v>2</v>
      </c>
      <c r="M119" t="s">
        <v>38</v>
      </c>
      <c r="N119">
        <v>0</v>
      </c>
      <c r="O119">
        <v>8</v>
      </c>
      <c r="P119">
        <v>8</v>
      </c>
      <c r="Q119">
        <v>6</v>
      </c>
      <c r="R119">
        <v>9</v>
      </c>
      <c r="S119">
        <v>9</v>
      </c>
      <c r="T119">
        <v>8.1999999999999993</v>
      </c>
      <c r="U119" t="s">
        <v>58</v>
      </c>
      <c r="V119" t="s">
        <v>40</v>
      </c>
      <c r="W119" t="s">
        <v>203</v>
      </c>
      <c r="X119" t="s">
        <v>42</v>
      </c>
      <c r="Y119" t="s">
        <v>43</v>
      </c>
      <c r="Z119" t="s">
        <v>44</v>
      </c>
      <c r="AA119" s="1">
        <v>44693</v>
      </c>
      <c r="AB119" t="s">
        <v>42</v>
      </c>
      <c r="AC119" t="s">
        <v>42</v>
      </c>
      <c r="AD119" t="s">
        <v>82</v>
      </c>
      <c r="AE119">
        <v>0</v>
      </c>
      <c r="AF119">
        <v>7.16</v>
      </c>
      <c r="AG119">
        <v>4335.5780199999999</v>
      </c>
      <c r="AH119" t="s">
        <v>58</v>
      </c>
      <c r="AI119">
        <v>0</v>
      </c>
      <c r="AJ119">
        <v>0</v>
      </c>
      <c r="AK119">
        <v>0</v>
      </c>
    </row>
    <row r="120" spans="1:37" ht="203" x14ac:dyDescent="0.35">
      <c r="A120">
        <v>144</v>
      </c>
      <c r="B120" t="s">
        <v>33</v>
      </c>
      <c r="C120">
        <v>144</v>
      </c>
      <c r="D120">
        <v>64</v>
      </c>
      <c r="E120">
        <v>96</v>
      </c>
      <c r="F120" t="s">
        <v>405</v>
      </c>
      <c r="G120" t="s">
        <v>67</v>
      </c>
      <c r="H120" t="s">
        <v>233</v>
      </c>
      <c r="I120" t="s">
        <v>405</v>
      </c>
      <c r="J120" t="s">
        <v>138</v>
      </c>
      <c r="K120">
        <v>11</v>
      </c>
      <c r="L120">
        <v>2</v>
      </c>
      <c r="M120" t="s">
        <v>38</v>
      </c>
      <c r="N120">
        <v>0</v>
      </c>
      <c r="O120">
        <v>9</v>
      </c>
      <c r="P120">
        <v>9</v>
      </c>
      <c r="Q120">
        <v>9</v>
      </c>
      <c r="R120">
        <v>9</v>
      </c>
      <c r="S120">
        <v>10</v>
      </c>
      <c r="T120">
        <v>9.1999999999999993</v>
      </c>
      <c r="U120" t="s">
        <v>39</v>
      </c>
      <c r="V120" t="s">
        <v>112</v>
      </c>
      <c r="W120" t="s">
        <v>191</v>
      </c>
      <c r="X120" t="s">
        <v>42</v>
      </c>
      <c r="Y120" t="s">
        <v>43</v>
      </c>
      <c r="Z120" t="s">
        <v>44</v>
      </c>
      <c r="AA120" s="1">
        <v>44693</v>
      </c>
      <c r="AB120" t="s">
        <v>42</v>
      </c>
      <c r="AC120" t="s">
        <v>42</v>
      </c>
      <c r="AD120" s="2" t="s">
        <v>393</v>
      </c>
      <c r="AE120">
        <v>0</v>
      </c>
      <c r="AF120">
        <v>23.31</v>
      </c>
      <c r="AG120">
        <v>26004.552445000001</v>
      </c>
      <c r="AH120" t="s">
        <v>39</v>
      </c>
      <c r="AI120">
        <v>0</v>
      </c>
      <c r="AJ120">
        <v>0</v>
      </c>
      <c r="AK120">
        <v>0</v>
      </c>
    </row>
    <row r="121" spans="1:37" x14ac:dyDescent="0.35">
      <c r="A121">
        <v>64</v>
      </c>
      <c r="B121" t="s">
        <v>33</v>
      </c>
      <c r="C121">
        <v>64</v>
      </c>
      <c r="D121">
        <v>279</v>
      </c>
      <c r="E121">
        <v>158</v>
      </c>
      <c r="F121" t="s">
        <v>242</v>
      </c>
      <c r="G121" t="s">
        <v>35</v>
      </c>
      <c r="H121" t="s">
        <v>68</v>
      </c>
      <c r="I121" t="s">
        <v>242</v>
      </c>
      <c r="J121" t="s">
        <v>243</v>
      </c>
      <c r="K121">
        <v>10</v>
      </c>
      <c r="L121">
        <v>2</v>
      </c>
      <c r="M121" t="s">
        <v>38</v>
      </c>
      <c r="N121">
        <v>0</v>
      </c>
      <c r="O121">
        <v>8</v>
      </c>
      <c r="P121">
        <v>7</v>
      </c>
      <c r="Q121">
        <v>7</v>
      </c>
      <c r="R121">
        <v>7</v>
      </c>
      <c r="S121">
        <v>8</v>
      </c>
      <c r="T121">
        <v>7.7</v>
      </c>
      <c r="U121" t="s">
        <v>58</v>
      </c>
      <c r="V121" t="s">
        <v>40</v>
      </c>
      <c r="W121" t="s">
        <v>244</v>
      </c>
      <c r="X121" t="s">
        <v>42</v>
      </c>
      <c r="Y121" t="s">
        <v>43</v>
      </c>
      <c r="Z121" t="s">
        <v>44</v>
      </c>
      <c r="AA121" s="1">
        <v>44693</v>
      </c>
      <c r="AB121">
        <v>2.9</v>
      </c>
      <c r="AC121" t="s">
        <v>58</v>
      </c>
      <c r="AD121" t="s">
        <v>245</v>
      </c>
      <c r="AE121">
        <v>0</v>
      </c>
      <c r="AF121">
        <v>37.21</v>
      </c>
      <c r="AG121">
        <v>31639.334009999999</v>
      </c>
      <c r="AH121" t="s">
        <v>58</v>
      </c>
      <c r="AI121">
        <v>1</v>
      </c>
      <c r="AJ121">
        <v>-140</v>
      </c>
      <c r="AK121">
        <v>0</v>
      </c>
    </row>
    <row r="122" spans="1:37" x14ac:dyDescent="0.35">
      <c r="A122">
        <v>163</v>
      </c>
      <c r="B122" t="s">
        <v>33</v>
      </c>
      <c r="C122">
        <v>163</v>
      </c>
      <c r="D122">
        <v>82</v>
      </c>
      <c r="E122">
        <v>244</v>
      </c>
      <c r="F122" t="s">
        <v>438</v>
      </c>
      <c r="G122" t="s">
        <v>67</v>
      </c>
      <c r="H122" t="s">
        <v>84</v>
      </c>
      <c r="I122" t="s">
        <v>438</v>
      </c>
      <c r="J122" t="s">
        <v>157</v>
      </c>
      <c r="K122">
        <v>7.3</v>
      </c>
      <c r="L122">
        <v>2</v>
      </c>
      <c r="M122" t="s">
        <v>38</v>
      </c>
      <c r="N122">
        <v>0</v>
      </c>
      <c r="O122">
        <v>7.5</v>
      </c>
      <c r="P122">
        <v>8</v>
      </c>
      <c r="Q122">
        <v>7.5</v>
      </c>
      <c r="R122">
        <v>8</v>
      </c>
      <c r="S122">
        <v>7.5</v>
      </c>
      <c r="T122">
        <v>7.6</v>
      </c>
      <c r="U122" t="s">
        <v>58</v>
      </c>
      <c r="V122" t="s">
        <v>40</v>
      </c>
      <c r="W122" t="s">
        <v>85</v>
      </c>
      <c r="X122" t="s">
        <v>42</v>
      </c>
      <c r="Y122" t="s">
        <v>43</v>
      </c>
      <c r="Z122" t="s">
        <v>44</v>
      </c>
      <c r="AA122" s="1">
        <v>44693</v>
      </c>
      <c r="AB122" t="s">
        <v>42</v>
      </c>
      <c r="AC122" t="s">
        <v>42</v>
      </c>
      <c r="AD122" t="s">
        <v>86</v>
      </c>
      <c r="AE122">
        <v>0</v>
      </c>
      <c r="AF122">
        <v>23.721</v>
      </c>
      <c r="AG122">
        <v>27553.167985</v>
      </c>
      <c r="AH122" t="s">
        <v>58</v>
      </c>
      <c r="AI122">
        <v>1</v>
      </c>
      <c r="AJ122">
        <v>-140</v>
      </c>
      <c r="AK122">
        <v>0</v>
      </c>
    </row>
    <row r="123" spans="1:37" x14ac:dyDescent="0.35">
      <c r="A123">
        <v>142</v>
      </c>
      <c r="B123" t="s">
        <v>33</v>
      </c>
      <c r="C123">
        <v>142</v>
      </c>
      <c r="D123">
        <v>62</v>
      </c>
      <c r="E123">
        <v>16</v>
      </c>
      <c r="F123" t="s">
        <v>403</v>
      </c>
      <c r="G123" t="s">
        <v>67</v>
      </c>
      <c r="H123" t="s">
        <v>326</v>
      </c>
      <c r="I123" t="s">
        <v>403</v>
      </c>
      <c r="J123" t="s">
        <v>334</v>
      </c>
      <c r="K123">
        <v>24</v>
      </c>
      <c r="L123">
        <v>4</v>
      </c>
      <c r="M123" t="s">
        <v>49</v>
      </c>
      <c r="N123">
        <v>0</v>
      </c>
      <c r="O123">
        <v>9</v>
      </c>
      <c r="P123">
        <v>9</v>
      </c>
      <c r="Q123">
        <v>9</v>
      </c>
      <c r="R123">
        <v>8</v>
      </c>
      <c r="S123">
        <v>9</v>
      </c>
      <c r="T123">
        <v>8.9</v>
      </c>
      <c r="U123" t="s">
        <v>58</v>
      </c>
      <c r="V123" t="s">
        <v>40</v>
      </c>
      <c r="W123" t="s">
        <v>337</v>
      </c>
      <c r="X123" t="s">
        <v>42</v>
      </c>
      <c r="Y123" t="s">
        <v>43</v>
      </c>
      <c r="Z123" t="s">
        <v>44</v>
      </c>
      <c r="AA123" s="1">
        <v>44693</v>
      </c>
      <c r="AB123">
        <v>2.9</v>
      </c>
      <c r="AC123" t="s">
        <v>58</v>
      </c>
      <c r="AD123" t="s">
        <v>338</v>
      </c>
      <c r="AE123">
        <v>0</v>
      </c>
      <c r="AF123">
        <v>34.880000000000003</v>
      </c>
      <c r="AG123">
        <v>35168.100595000004</v>
      </c>
      <c r="AH123" t="s">
        <v>58</v>
      </c>
      <c r="AI123">
        <v>1</v>
      </c>
      <c r="AJ123">
        <v>-140</v>
      </c>
      <c r="AK123">
        <v>0</v>
      </c>
    </row>
    <row r="124" spans="1:37" x14ac:dyDescent="0.35">
      <c r="A124">
        <v>85</v>
      </c>
      <c r="B124" t="s">
        <v>33</v>
      </c>
      <c r="C124">
        <v>85</v>
      </c>
      <c r="D124">
        <v>7</v>
      </c>
      <c r="E124">
        <v>66</v>
      </c>
      <c r="F124" t="s">
        <v>291</v>
      </c>
      <c r="G124" t="s">
        <v>35</v>
      </c>
      <c r="H124" t="s">
        <v>126</v>
      </c>
      <c r="I124" t="s">
        <v>291</v>
      </c>
      <c r="J124" t="s">
        <v>127</v>
      </c>
      <c r="K124">
        <v>15.2</v>
      </c>
      <c r="L124">
        <v>6</v>
      </c>
      <c r="M124" t="s">
        <v>38</v>
      </c>
      <c r="N124">
        <v>0</v>
      </c>
      <c r="O124">
        <v>7</v>
      </c>
      <c r="P124">
        <v>7</v>
      </c>
      <c r="Q124">
        <v>7</v>
      </c>
      <c r="R124">
        <v>8</v>
      </c>
      <c r="S124">
        <v>8</v>
      </c>
      <c r="T124">
        <v>7.3</v>
      </c>
      <c r="U124" t="s">
        <v>50</v>
      </c>
      <c r="V124" t="s">
        <v>80</v>
      </c>
      <c r="W124" t="s">
        <v>152</v>
      </c>
      <c r="X124" t="s">
        <v>42</v>
      </c>
      <c r="Y124" t="s">
        <v>43</v>
      </c>
      <c r="Z124" t="s">
        <v>44</v>
      </c>
      <c r="AA124" s="1">
        <v>44693</v>
      </c>
      <c r="AB124" t="s">
        <v>42</v>
      </c>
      <c r="AC124" t="s">
        <v>42</v>
      </c>
      <c r="AD124" t="s">
        <v>153</v>
      </c>
      <c r="AE124">
        <v>0</v>
      </c>
      <c r="AF124">
        <v>2.6</v>
      </c>
      <c r="AG124">
        <v>1945.1064490000001</v>
      </c>
      <c r="AH124" t="s">
        <v>53</v>
      </c>
      <c r="AI124">
        <v>1</v>
      </c>
      <c r="AJ124">
        <v>-140</v>
      </c>
      <c r="AK124">
        <v>0</v>
      </c>
    </row>
    <row r="125" spans="1:37" x14ac:dyDescent="0.35">
      <c r="A125">
        <v>109</v>
      </c>
      <c r="B125" t="s">
        <v>33</v>
      </c>
      <c r="C125">
        <v>109</v>
      </c>
      <c r="D125">
        <v>20</v>
      </c>
      <c r="E125">
        <v>134</v>
      </c>
      <c r="F125" t="s">
        <v>339</v>
      </c>
      <c r="G125" t="s">
        <v>67</v>
      </c>
      <c r="H125" t="s">
        <v>225</v>
      </c>
      <c r="I125" t="s">
        <v>339</v>
      </c>
      <c r="J125" t="s">
        <v>111</v>
      </c>
      <c r="K125">
        <v>16</v>
      </c>
      <c r="L125">
        <v>4</v>
      </c>
      <c r="M125" t="s">
        <v>38</v>
      </c>
      <c r="N125">
        <v>0</v>
      </c>
      <c r="O125">
        <v>9</v>
      </c>
      <c r="P125">
        <v>9</v>
      </c>
      <c r="Q125">
        <v>9</v>
      </c>
      <c r="R125">
        <v>9</v>
      </c>
      <c r="S125">
        <v>9</v>
      </c>
      <c r="T125">
        <v>9</v>
      </c>
      <c r="U125" t="s">
        <v>39</v>
      </c>
      <c r="V125" t="s">
        <v>89</v>
      </c>
      <c r="W125" t="s">
        <v>128</v>
      </c>
      <c r="X125" t="s">
        <v>42</v>
      </c>
      <c r="Y125" t="s">
        <v>43</v>
      </c>
      <c r="Z125" t="s">
        <v>44</v>
      </c>
      <c r="AA125" s="1">
        <v>44693</v>
      </c>
      <c r="AB125">
        <v>2.6</v>
      </c>
      <c r="AC125" t="s">
        <v>58</v>
      </c>
      <c r="AD125" t="s">
        <v>42</v>
      </c>
      <c r="AE125">
        <v>0</v>
      </c>
      <c r="AF125">
        <v>22</v>
      </c>
      <c r="AG125">
        <v>16363.192537999999</v>
      </c>
      <c r="AH125" t="s">
        <v>39</v>
      </c>
      <c r="AI125">
        <v>1</v>
      </c>
      <c r="AJ125">
        <v>-140</v>
      </c>
      <c r="AK125">
        <v>0</v>
      </c>
    </row>
    <row r="126" spans="1:37" x14ac:dyDescent="0.35">
      <c r="A126">
        <v>106</v>
      </c>
      <c r="B126" t="s">
        <v>33</v>
      </c>
      <c r="C126">
        <v>106</v>
      </c>
      <c r="D126">
        <v>18</v>
      </c>
      <c r="E126">
        <v>81</v>
      </c>
      <c r="F126" t="s">
        <v>331</v>
      </c>
      <c r="G126" t="s">
        <v>67</v>
      </c>
      <c r="H126" t="s">
        <v>126</v>
      </c>
      <c r="I126" t="s">
        <v>331</v>
      </c>
      <c r="J126" t="s">
        <v>165</v>
      </c>
      <c r="K126">
        <v>10.3</v>
      </c>
      <c r="L126">
        <v>2</v>
      </c>
      <c r="M126" t="s">
        <v>38</v>
      </c>
      <c r="N126">
        <v>0</v>
      </c>
      <c r="O126">
        <v>9</v>
      </c>
      <c r="P126">
        <v>9</v>
      </c>
      <c r="Q126">
        <v>9</v>
      </c>
      <c r="R126">
        <v>9</v>
      </c>
      <c r="S126">
        <v>9</v>
      </c>
      <c r="T126">
        <v>9</v>
      </c>
      <c r="U126" t="s">
        <v>39</v>
      </c>
      <c r="V126" t="s">
        <v>89</v>
      </c>
      <c r="W126" t="s">
        <v>128</v>
      </c>
      <c r="X126" t="s">
        <v>42</v>
      </c>
      <c r="Y126" t="s">
        <v>43</v>
      </c>
      <c r="Z126" t="s">
        <v>44</v>
      </c>
      <c r="AA126" s="1">
        <v>44693</v>
      </c>
      <c r="AB126">
        <v>2.5</v>
      </c>
      <c r="AC126" t="s">
        <v>58</v>
      </c>
      <c r="AD126" t="s">
        <v>332</v>
      </c>
      <c r="AE126">
        <v>0</v>
      </c>
      <c r="AF126">
        <v>17.63</v>
      </c>
      <c r="AG126">
        <v>18166.690674000001</v>
      </c>
      <c r="AH126" t="s">
        <v>39</v>
      </c>
      <c r="AI126">
        <v>1</v>
      </c>
      <c r="AJ126">
        <v>-140</v>
      </c>
      <c r="AK126">
        <v>0</v>
      </c>
    </row>
    <row r="127" spans="1:37" x14ac:dyDescent="0.35">
      <c r="A127">
        <v>146</v>
      </c>
      <c r="B127" t="s">
        <v>33</v>
      </c>
      <c r="C127">
        <v>146</v>
      </c>
      <c r="D127">
        <v>66</v>
      </c>
      <c r="E127">
        <v>9</v>
      </c>
      <c r="F127" t="s">
        <v>408</v>
      </c>
      <c r="G127" t="s">
        <v>67</v>
      </c>
      <c r="H127" t="s">
        <v>326</v>
      </c>
      <c r="I127" t="s">
        <v>408</v>
      </c>
      <c r="J127" t="s">
        <v>221</v>
      </c>
      <c r="K127">
        <v>21</v>
      </c>
      <c r="L127">
        <v>4</v>
      </c>
      <c r="M127" t="s">
        <v>38</v>
      </c>
      <c r="N127">
        <v>1</v>
      </c>
      <c r="O127">
        <v>8</v>
      </c>
      <c r="P127">
        <v>9</v>
      </c>
      <c r="Q127">
        <v>9</v>
      </c>
      <c r="R127">
        <v>8</v>
      </c>
      <c r="S127">
        <v>7</v>
      </c>
      <c r="T127">
        <v>8</v>
      </c>
      <c r="U127" t="s">
        <v>58</v>
      </c>
      <c r="V127" t="s">
        <v>40</v>
      </c>
      <c r="W127" t="s">
        <v>337</v>
      </c>
      <c r="X127" t="s">
        <v>42</v>
      </c>
      <c r="Y127" t="s">
        <v>43</v>
      </c>
      <c r="Z127" t="s">
        <v>44</v>
      </c>
      <c r="AA127" s="1">
        <v>44693</v>
      </c>
      <c r="AB127">
        <v>3.5</v>
      </c>
      <c r="AC127" t="s">
        <v>58</v>
      </c>
      <c r="AD127" t="s">
        <v>338</v>
      </c>
      <c r="AE127">
        <v>0</v>
      </c>
      <c r="AF127">
        <v>23.53</v>
      </c>
      <c r="AG127">
        <v>25057.946240000001</v>
      </c>
      <c r="AH127" t="s">
        <v>58</v>
      </c>
      <c r="AI127">
        <v>1</v>
      </c>
      <c r="AJ127">
        <v>-140</v>
      </c>
      <c r="AK127">
        <v>0</v>
      </c>
    </row>
    <row r="128" spans="1:37" x14ac:dyDescent="0.35">
      <c r="A128">
        <v>131</v>
      </c>
      <c r="B128" t="s">
        <v>33</v>
      </c>
      <c r="C128">
        <v>131</v>
      </c>
      <c r="D128">
        <v>45</v>
      </c>
      <c r="E128">
        <v>62</v>
      </c>
      <c r="F128" t="s">
        <v>377</v>
      </c>
      <c r="G128" t="s">
        <v>35</v>
      </c>
      <c r="H128" t="s">
        <v>126</v>
      </c>
      <c r="I128" t="s">
        <v>377</v>
      </c>
      <c r="J128" t="s">
        <v>378</v>
      </c>
      <c r="K128">
        <v>10</v>
      </c>
      <c r="L128">
        <v>2</v>
      </c>
      <c r="M128" t="s">
        <v>38</v>
      </c>
      <c r="N128">
        <v>0</v>
      </c>
      <c r="O128">
        <v>7</v>
      </c>
      <c r="P128">
        <v>7</v>
      </c>
      <c r="Q128">
        <v>7</v>
      </c>
      <c r="R128">
        <v>8</v>
      </c>
      <c r="S128">
        <v>7</v>
      </c>
      <c r="T128">
        <v>7.1</v>
      </c>
      <c r="U128" t="s">
        <v>50</v>
      </c>
      <c r="V128" t="s">
        <v>80</v>
      </c>
      <c r="W128" t="s">
        <v>379</v>
      </c>
      <c r="X128" t="s">
        <v>42</v>
      </c>
      <c r="Y128" t="s">
        <v>43</v>
      </c>
      <c r="Z128" t="s">
        <v>44</v>
      </c>
      <c r="AA128" s="1">
        <v>44693</v>
      </c>
      <c r="AB128">
        <v>3.4</v>
      </c>
      <c r="AC128" t="s">
        <v>58</v>
      </c>
      <c r="AD128" t="s">
        <v>380</v>
      </c>
      <c r="AE128">
        <v>0</v>
      </c>
      <c r="AF128">
        <v>8.6999999999999993</v>
      </c>
      <c r="AG128">
        <v>8649.6470000000008</v>
      </c>
      <c r="AH128" t="s">
        <v>53</v>
      </c>
      <c r="AI128">
        <v>1</v>
      </c>
      <c r="AJ128">
        <v>-140</v>
      </c>
      <c r="AK128">
        <v>0</v>
      </c>
    </row>
    <row r="129" spans="1:37" x14ac:dyDescent="0.35">
      <c r="A129">
        <v>73</v>
      </c>
      <c r="B129" t="s">
        <v>33</v>
      </c>
      <c r="C129">
        <v>73</v>
      </c>
      <c r="D129">
        <v>291</v>
      </c>
      <c r="E129">
        <v>261</v>
      </c>
      <c r="F129" t="s">
        <v>266</v>
      </c>
      <c r="G129" t="s">
        <v>67</v>
      </c>
      <c r="H129" t="s">
        <v>106</v>
      </c>
      <c r="I129" t="s">
        <v>266</v>
      </c>
      <c r="J129" t="s">
        <v>111</v>
      </c>
      <c r="K129">
        <v>10</v>
      </c>
      <c r="L129">
        <v>2</v>
      </c>
      <c r="M129" t="s">
        <v>38</v>
      </c>
      <c r="N129">
        <v>0</v>
      </c>
      <c r="O129">
        <v>7</v>
      </c>
      <c r="P129">
        <v>7</v>
      </c>
      <c r="Q129">
        <v>6</v>
      </c>
      <c r="R129">
        <v>2</v>
      </c>
      <c r="S129">
        <v>6</v>
      </c>
      <c r="T129">
        <v>6.1</v>
      </c>
      <c r="U129" t="s">
        <v>50</v>
      </c>
      <c r="V129" t="s">
        <v>112</v>
      </c>
      <c r="W129" t="s">
        <v>113</v>
      </c>
      <c r="X129" t="s">
        <v>42</v>
      </c>
      <c r="Y129" t="s">
        <v>43</v>
      </c>
      <c r="Z129" t="s">
        <v>44</v>
      </c>
      <c r="AA129" s="1">
        <v>44693</v>
      </c>
      <c r="AB129">
        <v>3.5</v>
      </c>
      <c r="AC129" t="s">
        <v>58</v>
      </c>
      <c r="AD129" t="s">
        <v>256</v>
      </c>
      <c r="AE129">
        <v>0</v>
      </c>
      <c r="AF129">
        <v>16.64</v>
      </c>
      <c r="AG129">
        <v>16618.962681000001</v>
      </c>
      <c r="AH129" t="s">
        <v>53</v>
      </c>
      <c r="AI129">
        <v>0</v>
      </c>
      <c r="AJ129">
        <v>0</v>
      </c>
      <c r="AK129">
        <v>0</v>
      </c>
    </row>
    <row r="130" spans="1:37" x14ac:dyDescent="0.35">
      <c r="A130">
        <v>62</v>
      </c>
      <c r="B130" t="s">
        <v>33</v>
      </c>
      <c r="C130">
        <v>62</v>
      </c>
      <c r="D130">
        <v>277</v>
      </c>
      <c r="E130">
        <v>127</v>
      </c>
      <c r="F130" t="s">
        <v>239</v>
      </c>
      <c r="G130" t="s">
        <v>67</v>
      </c>
      <c r="H130" t="s">
        <v>225</v>
      </c>
      <c r="I130" t="s">
        <v>239</v>
      </c>
      <c r="J130" t="s">
        <v>157</v>
      </c>
      <c r="K130">
        <v>17</v>
      </c>
      <c r="L130">
        <v>4</v>
      </c>
      <c r="M130" t="s">
        <v>38</v>
      </c>
      <c r="N130">
        <v>0</v>
      </c>
      <c r="O130">
        <v>9</v>
      </c>
      <c r="P130">
        <v>8</v>
      </c>
      <c r="Q130">
        <v>7</v>
      </c>
      <c r="R130">
        <v>8</v>
      </c>
      <c r="S130">
        <v>9</v>
      </c>
      <c r="T130">
        <v>8.6</v>
      </c>
      <c r="U130" t="s">
        <v>58</v>
      </c>
      <c r="V130" t="s">
        <v>40</v>
      </c>
      <c r="W130" t="s">
        <v>227</v>
      </c>
      <c r="X130" t="s">
        <v>42</v>
      </c>
      <c r="Y130" t="s">
        <v>43</v>
      </c>
      <c r="Z130" t="s">
        <v>44</v>
      </c>
      <c r="AA130" s="1">
        <v>44693</v>
      </c>
      <c r="AB130">
        <v>2.9</v>
      </c>
      <c r="AC130" t="s">
        <v>58</v>
      </c>
      <c r="AD130" t="s">
        <v>240</v>
      </c>
      <c r="AE130">
        <v>0</v>
      </c>
      <c r="AF130">
        <v>5</v>
      </c>
      <c r="AG130">
        <v>4934.5004159999999</v>
      </c>
      <c r="AH130" t="s">
        <v>58</v>
      </c>
      <c r="AI130">
        <v>1</v>
      </c>
      <c r="AJ130">
        <v>-140</v>
      </c>
      <c r="AK130">
        <v>0</v>
      </c>
    </row>
    <row r="131" spans="1:37" x14ac:dyDescent="0.35">
      <c r="A131">
        <v>130</v>
      </c>
      <c r="B131" t="s">
        <v>33</v>
      </c>
      <c r="C131">
        <v>130</v>
      </c>
      <c r="D131">
        <v>44</v>
      </c>
      <c r="E131">
        <v>140</v>
      </c>
      <c r="F131" t="s">
        <v>374</v>
      </c>
      <c r="G131" t="s">
        <v>67</v>
      </c>
      <c r="H131" t="s">
        <v>252</v>
      </c>
      <c r="I131" t="s">
        <v>374</v>
      </c>
      <c r="J131" t="s">
        <v>111</v>
      </c>
      <c r="K131">
        <v>11</v>
      </c>
      <c r="L131">
        <v>2</v>
      </c>
      <c r="M131" t="s">
        <v>38</v>
      </c>
      <c r="N131">
        <v>0</v>
      </c>
      <c r="O131">
        <v>9.5</v>
      </c>
      <c r="P131">
        <v>8</v>
      </c>
      <c r="Q131">
        <v>8</v>
      </c>
      <c r="R131">
        <v>9</v>
      </c>
      <c r="S131">
        <v>9</v>
      </c>
      <c r="T131">
        <v>9</v>
      </c>
      <c r="U131" t="s">
        <v>39</v>
      </c>
      <c r="V131" t="s">
        <v>112</v>
      </c>
      <c r="W131" t="s">
        <v>375</v>
      </c>
      <c r="X131" t="s">
        <v>42</v>
      </c>
      <c r="Y131" t="s">
        <v>43</v>
      </c>
      <c r="Z131" t="s">
        <v>44</v>
      </c>
      <c r="AA131" s="1">
        <v>44693</v>
      </c>
      <c r="AB131">
        <v>3.6</v>
      </c>
      <c r="AC131" t="s">
        <v>50</v>
      </c>
      <c r="AD131" t="s">
        <v>376</v>
      </c>
      <c r="AE131">
        <v>0</v>
      </c>
      <c r="AF131">
        <v>104.24</v>
      </c>
      <c r="AG131">
        <v>106677.02802100001</v>
      </c>
      <c r="AH131" t="s">
        <v>39</v>
      </c>
      <c r="AI131">
        <v>1</v>
      </c>
      <c r="AJ131">
        <v>-140</v>
      </c>
      <c r="AK131">
        <v>0</v>
      </c>
    </row>
    <row r="132" spans="1:37" x14ac:dyDescent="0.35">
      <c r="A132">
        <v>69</v>
      </c>
      <c r="B132" t="s">
        <v>33</v>
      </c>
      <c r="C132">
        <v>69</v>
      </c>
      <c r="D132">
        <v>286</v>
      </c>
      <c r="E132">
        <v>273</v>
      </c>
      <c r="F132" t="s">
        <v>257</v>
      </c>
      <c r="G132" t="s">
        <v>35</v>
      </c>
      <c r="H132" t="s">
        <v>106</v>
      </c>
      <c r="I132" t="s">
        <v>257</v>
      </c>
      <c r="J132" t="s">
        <v>107</v>
      </c>
      <c r="K132">
        <v>7.9</v>
      </c>
      <c r="L132">
        <v>2</v>
      </c>
      <c r="M132" t="s">
        <v>258</v>
      </c>
      <c r="N132">
        <v>4</v>
      </c>
      <c r="O132">
        <v>5</v>
      </c>
      <c r="P132">
        <v>6</v>
      </c>
      <c r="Q132">
        <v>2</v>
      </c>
      <c r="R132">
        <v>2</v>
      </c>
      <c r="S132">
        <v>4</v>
      </c>
      <c r="T132">
        <v>4.3</v>
      </c>
      <c r="U132" t="s">
        <v>79</v>
      </c>
      <c r="V132" t="s">
        <v>40</v>
      </c>
      <c r="W132" t="s">
        <v>108</v>
      </c>
      <c r="X132" t="s">
        <v>42</v>
      </c>
      <c r="Y132" t="s">
        <v>43</v>
      </c>
      <c r="Z132" t="s">
        <v>44</v>
      </c>
      <c r="AA132" s="1">
        <v>44693</v>
      </c>
      <c r="AB132" t="s">
        <v>42</v>
      </c>
      <c r="AC132" t="s">
        <v>42</v>
      </c>
      <c r="AD132" t="s">
        <v>259</v>
      </c>
      <c r="AE132">
        <v>0</v>
      </c>
      <c r="AF132">
        <v>12.5</v>
      </c>
      <c r="AG132">
        <v>15206.600823000001</v>
      </c>
      <c r="AH132" t="s">
        <v>53</v>
      </c>
      <c r="AI132">
        <v>0</v>
      </c>
      <c r="AJ132">
        <v>0</v>
      </c>
      <c r="AK132">
        <v>0</v>
      </c>
    </row>
    <row r="133" spans="1:37" x14ac:dyDescent="0.35">
      <c r="A133">
        <v>90</v>
      </c>
      <c r="B133" t="s">
        <v>33</v>
      </c>
      <c r="C133">
        <v>90</v>
      </c>
      <c r="D133">
        <v>4</v>
      </c>
      <c r="E133">
        <v>201</v>
      </c>
      <c r="F133" t="s">
        <v>299</v>
      </c>
      <c r="G133" t="s">
        <v>35</v>
      </c>
      <c r="H133" t="s">
        <v>73</v>
      </c>
      <c r="I133" t="s">
        <v>299</v>
      </c>
      <c r="J133" t="s">
        <v>300</v>
      </c>
      <c r="K133">
        <v>10.3</v>
      </c>
      <c r="L133">
        <v>2</v>
      </c>
      <c r="M133" t="s">
        <v>38</v>
      </c>
      <c r="N133">
        <v>0</v>
      </c>
      <c r="O133">
        <v>9</v>
      </c>
      <c r="P133">
        <v>8</v>
      </c>
      <c r="Q133">
        <v>8</v>
      </c>
      <c r="R133">
        <v>9</v>
      </c>
      <c r="S133">
        <v>7</v>
      </c>
      <c r="T133">
        <v>8.4</v>
      </c>
      <c r="U133" t="s">
        <v>58</v>
      </c>
      <c r="V133" t="s">
        <v>40</v>
      </c>
      <c r="W133" t="s">
        <v>75</v>
      </c>
      <c r="X133" t="s">
        <v>42</v>
      </c>
      <c r="Y133" t="s">
        <v>43</v>
      </c>
      <c r="Z133" t="s">
        <v>44</v>
      </c>
      <c r="AA133" s="1">
        <v>44693</v>
      </c>
      <c r="AB133" t="s">
        <v>42</v>
      </c>
      <c r="AC133" t="s">
        <v>42</v>
      </c>
      <c r="AD133" t="s">
        <v>76</v>
      </c>
      <c r="AE133">
        <v>0</v>
      </c>
      <c r="AF133">
        <v>15.27</v>
      </c>
      <c r="AG133">
        <v>22227.644514</v>
      </c>
      <c r="AH133" t="s">
        <v>58</v>
      </c>
      <c r="AI133">
        <v>1</v>
      </c>
      <c r="AJ133">
        <v>-140</v>
      </c>
      <c r="AK133">
        <v>0</v>
      </c>
    </row>
    <row r="134" spans="1:37" x14ac:dyDescent="0.35">
      <c r="A134">
        <v>101</v>
      </c>
      <c r="B134" t="s">
        <v>33</v>
      </c>
      <c r="C134">
        <v>101</v>
      </c>
      <c r="D134">
        <v>60</v>
      </c>
      <c r="E134">
        <v>173</v>
      </c>
      <c r="F134" t="s">
        <v>318</v>
      </c>
      <c r="G134" t="s">
        <v>67</v>
      </c>
      <c r="H134" t="s">
        <v>73</v>
      </c>
      <c r="I134" t="s">
        <v>318</v>
      </c>
      <c r="J134" t="s">
        <v>221</v>
      </c>
      <c r="K134">
        <v>12</v>
      </c>
      <c r="L134">
        <v>2</v>
      </c>
      <c r="M134" t="s">
        <v>38</v>
      </c>
      <c r="N134">
        <v>0</v>
      </c>
      <c r="O134">
        <v>8</v>
      </c>
      <c r="P134">
        <v>8</v>
      </c>
      <c r="Q134">
        <v>8</v>
      </c>
      <c r="R134">
        <v>9</v>
      </c>
      <c r="S134">
        <v>7</v>
      </c>
      <c r="T134">
        <v>7.9</v>
      </c>
      <c r="U134" t="s">
        <v>58</v>
      </c>
      <c r="V134" t="s">
        <v>40</v>
      </c>
      <c r="W134" t="s">
        <v>75</v>
      </c>
      <c r="X134" t="s">
        <v>42</v>
      </c>
      <c r="Y134" t="s">
        <v>43</v>
      </c>
      <c r="Z134" t="s">
        <v>44</v>
      </c>
      <c r="AA134" s="1">
        <v>44693</v>
      </c>
      <c r="AB134">
        <v>2.9</v>
      </c>
      <c r="AC134" t="s">
        <v>58</v>
      </c>
      <c r="AD134" t="s">
        <v>76</v>
      </c>
      <c r="AE134">
        <v>0</v>
      </c>
      <c r="AF134">
        <v>3.97</v>
      </c>
      <c r="AG134">
        <v>5168.9664720000001</v>
      </c>
      <c r="AH134" t="s">
        <v>58</v>
      </c>
      <c r="AI134">
        <v>1</v>
      </c>
      <c r="AJ134">
        <v>-140</v>
      </c>
      <c r="AK134">
        <v>0</v>
      </c>
    </row>
    <row r="135" spans="1:37" x14ac:dyDescent="0.35">
      <c r="A135">
        <v>71</v>
      </c>
      <c r="B135" t="s">
        <v>33</v>
      </c>
      <c r="C135">
        <v>71</v>
      </c>
      <c r="D135">
        <v>288</v>
      </c>
      <c r="E135">
        <v>195</v>
      </c>
      <c r="F135" t="s">
        <v>262</v>
      </c>
      <c r="G135" t="s">
        <v>35</v>
      </c>
      <c r="H135" t="s">
        <v>73</v>
      </c>
      <c r="I135" t="s">
        <v>262</v>
      </c>
      <c r="J135" t="s">
        <v>263</v>
      </c>
      <c r="K135">
        <v>12</v>
      </c>
      <c r="L135">
        <v>2</v>
      </c>
      <c r="M135" t="s">
        <v>38</v>
      </c>
      <c r="N135">
        <v>0</v>
      </c>
      <c r="O135">
        <v>9</v>
      </c>
      <c r="P135">
        <v>8</v>
      </c>
      <c r="Q135">
        <v>8</v>
      </c>
      <c r="R135">
        <v>9</v>
      </c>
      <c r="S135">
        <v>7</v>
      </c>
      <c r="T135">
        <v>8.4</v>
      </c>
      <c r="U135" t="s">
        <v>58</v>
      </c>
      <c r="V135" t="s">
        <v>40</v>
      </c>
      <c r="W135" t="s">
        <v>75</v>
      </c>
      <c r="X135" t="s">
        <v>42</v>
      </c>
      <c r="Y135" t="s">
        <v>43</v>
      </c>
      <c r="Z135" t="s">
        <v>44</v>
      </c>
      <c r="AA135" s="1">
        <v>44693</v>
      </c>
      <c r="AB135" t="s">
        <v>42</v>
      </c>
      <c r="AC135" t="s">
        <v>42</v>
      </c>
      <c r="AD135" t="s">
        <v>264</v>
      </c>
      <c r="AE135">
        <v>0</v>
      </c>
      <c r="AF135">
        <v>36.840000000000003</v>
      </c>
      <c r="AG135">
        <v>30709.995458000001</v>
      </c>
      <c r="AH135" t="s">
        <v>58</v>
      </c>
      <c r="AI135">
        <v>1</v>
      </c>
      <c r="AJ135">
        <v>-140</v>
      </c>
      <c r="AK135">
        <v>0</v>
      </c>
    </row>
    <row r="136" spans="1:37" x14ac:dyDescent="0.35">
      <c r="A136">
        <v>138</v>
      </c>
      <c r="B136" t="s">
        <v>33</v>
      </c>
      <c r="C136">
        <v>138</v>
      </c>
      <c r="D136">
        <v>75</v>
      </c>
      <c r="E136">
        <v>22</v>
      </c>
      <c r="F136" t="s">
        <v>394</v>
      </c>
      <c r="G136" t="s">
        <v>67</v>
      </c>
      <c r="H136" t="s">
        <v>195</v>
      </c>
      <c r="I136" t="s">
        <v>394</v>
      </c>
      <c r="J136" t="s">
        <v>178</v>
      </c>
      <c r="K136">
        <v>6</v>
      </c>
      <c r="L136">
        <v>2</v>
      </c>
      <c r="M136" t="s">
        <v>57</v>
      </c>
      <c r="N136">
        <v>0</v>
      </c>
      <c r="O136">
        <v>4</v>
      </c>
      <c r="P136">
        <v>4</v>
      </c>
      <c r="Q136">
        <v>7</v>
      </c>
      <c r="R136">
        <v>5</v>
      </c>
      <c r="S136">
        <v>6</v>
      </c>
      <c r="T136">
        <v>4.8</v>
      </c>
      <c r="U136" t="s">
        <v>79</v>
      </c>
      <c r="V136" t="s">
        <v>40</v>
      </c>
      <c r="W136" t="s">
        <v>197</v>
      </c>
      <c r="X136" t="s">
        <v>42</v>
      </c>
      <c r="Y136" t="s">
        <v>43</v>
      </c>
      <c r="Z136" t="s">
        <v>44</v>
      </c>
      <c r="AA136" s="1">
        <v>44693</v>
      </c>
      <c r="AB136">
        <v>2.7</v>
      </c>
      <c r="AC136" t="s">
        <v>58</v>
      </c>
      <c r="AD136" t="s">
        <v>198</v>
      </c>
      <c r="AE136">
        <v>0</v>
      </c>
      <c r="AF136">
        <v>2.56</v>
      </c>
      <c r="AG136">
        <v>2630.0838480000002</v>
      </c>
      <c r="AH136" t="s">
        <v>53</v>
      </c>
      <c r="AI136">
        <v>0</v>
      </c>
      <c r="AJ136">
        <v>0</v>
      </c>
      <c r="AK136">
        <v>0</v>
      </c>
    </row>
    <row r="137" spans="1:37" x14ac:dyDescent="0.35">
      <c r="A137">
        <v>72</v>
      </c>
      <c r="B137" t="s">
        <v>33</v>
      </c>
      <c r="C137">
        <v>72</v>
      </c>
      <c r="D137">
        <v>289</v>
      </c>
      <c r="E137">
        <v>167</v>
      </c>
      <c r="F137" t="s">
        <v>265</v>
      </c>
      <c r="G137" t="s">
        <v>67</v>
      </c>
      <c r="H137" t="s">
        <v>73</v>
      </c>
      <c r="I137" t="s">
        <v>265</v>
      </c>
      <c r="J137" t="s">
        <v>221</v>
      </c>
      <c r="K137">
        <v>12</v>
      </c>
      <c r="L137">
        <v>2</v>
      </c>
      <c r="M137" t="s">
        <v>38</v>
      </c>
      <c r="N137">
        <v>2</v>
      </c>
      <c r="O137">
        <v>9</v>
      </c>
      <c r="P137">
        <v>8</v>
      </c>
      <c r="Q137">
        <v>8</v>
      </c>
      <c r="R137">
        <v>8</v>
      </c>
      <c r="S137">
        <v>7</v>
      </c>
      <c r="T137">
        <v>8.3000000000000007</v>
      </c>
      <c r="U137" t="s">
        <v>58</v>
      </c>
      <c r="V137" t="s">
        <v>40</v>
      </c>
      <c r="W137" t="s">
        <v>75</v>
      </c>
      <c r="X137" t="s">
        <v>42</v>
      </c>
      <c r="Y137" t="s">
        <v>43</v>
      </c>
      <c r="Z137" t="s">
        <v>44</v>
      </c>
      <c r="AA137" s="1">
        <v>44693</v>
      </c>
      <c r="AB137">
        <v>2.5</v>
      </c>
      <c r="AC137" t="s">
        <v>58</v>
      </c>
      <c r="AD137" t="s">
        <v>76</v>
      </c>
      <c r="AE137">
        <v>0</v>
      </c>
      <c r="AF137">
        <v>51.96</v>
      </c>
      <c r="AG137">
        <v>44794.049294999997</v>
      </c>
      <c r="AH137" t="s">
        <v>58</v>
      </c>
      <c r="AI137">
        <v>1</v>
      </c>
      <c r="AJ137">
        <v>-140</v>
      </c>
      <c r="AK137">
        <v>0</v>
      </c>
    </row>
    <row r="138" spans="1:37" x14ac:dyDescent="0.35">
      <c r="A138">
        <v>37</v>
      </c>
      <c r="B138" t="s">
        <v>33</v>
      </c>
      <c r="C138">
        <v>37</v>
      </c>
      <c r="D138">
        <v>240</v>
      </c>
      <c r="E138">
        <v>319</v>
      </c>
      <c r="F138" t="s">
        <v>172</v>
      </c>
      <c r="G138" t="s">
        <v>67</v>
      </c>
      <c r="H138" t="s">
        <v>36</v>
      </c>
      <c r="I138" t="s">
        <v>172</v>
      </c>
      <c r="J138" t="s">
        <v>111</v>
      </c>
      <c r="K138">
        <v>9.4</v>
      </c>
      <c r="L138">
        <v>2</v>
      </c>
      <c r="M138" t="s">
        <v>49</v>
      </c>
      <c r="N138">
        <v>7</v>
      </c>
      <c r="O138">
        <v>6.5</v>
      </c>
      <c r="P138">
        <v>7.5</v>
      </c>
      <c r="Q138">
        <v>7.5</v>
      </c>
      <c r="R138">
        <v>7</v>
      </c>
      <c r="S138">
        <v>7.5</v>
      </c>
      <c r="T138">
        <v>7</v>
      </c>
      <c r="U138" t="s">
        <v>50</v>
      </c>
      <c r="V138" t="s">
        <v>40</v>
      </c>
      <c r="W138" t="s">
        <v>41</v>
      </c>
      <c r="X138" t="s">
        <v>42</v>
      </c>
      <c r="Y138" t="s">
        <v>43</v>
      </c>
      <c r="Z138" t="s">
        <v>44</v>
      </c>
      <c r="AA138" s="1">
        <v>44693</v>
      </c>
      <c r="AB138">
        <v>3.5</v>
      </c>
      <c r="AC138" t="s">
        <v>58</v>
      </c>
      <c r="AD138" t="s">
        <v>45</v>
      </c>
      <c r="AE138">
        <v>0</v>
      </c>
      <c r="AF138">
        <v>47.3</v>
      </c>
      <c r="AG138">
        <v>47291.748172</v>
      </c>
      <c r="AH138" t="s">
        <v>53</v>
      </c>
      <c r="AI138">
        <v>1</v>
      </c>
      <c r="AJ138">
        <v>-140</v>
      </c>
      <c r="AK138">
        <v>0</v>
      </c>
    </row>
    <row r="139" spans="1:37" x14ac:dyDescent="0.35">
      <c r="A139">
        <v>63</v>
      </c>
      <c r="B139" t="s">
        <v>33</v>
      </c>
      <c r="C139">
        <v>63</v>
      </c>
      <c r="D139">
        <v>278</v>
      </c>
      <c r="E139">
        <v>186</v>
      </c>
      <c r="F139" t="s">
        <v>241</v>
      </c>
      <c r="G139" t="s">
        <v>67</v>
      </c>
      <c r="H139" t="s">
        <v>73</v>
      </c>
      <c r="I139" t="s">
        <v>241</v>
      </c>
      <c r="J139" t="s">
        <v>157</v>
      </c>
      <c r="K139">
        <v>10.3</v>
      </c>
      <c r="L139">
        <v>2</v>
      </c>
      <c r="M139" t="s">
        <v>38</v>
      </c>
      <c r="N139">
        <v>9</v>
      </c>
      <c r="O139">
        <v>9</v>
      </c>
      <c r="P139">
        <v>8</v>
      </c>
      <c r="Q139">
        <v>8</v>
      </c>
      <c r="R139">
        <v>9</v>
      </c>
      <c r="S139">
        <v>7</v>
      </c>
      <c r="T139">
        <v>8.4</v>
      </c>
      <c r="U139" t="s">
        <v>58</v>
      </c>
      <c r="V139" t="s">
        <v>40</v>
      </c>
      <c r="W139" t="s">
        <v>75</v>
      </c>
      <c r="X139" t="s">
        <v>42</v>
      </c>
      <c r="Y139" t="s">
        <v>43</v>
      </c>
      <c r="Z139" t="s">
        <v>44</v>
      </c>
      <c r="AA139" s="1">
        <v>44693</v>
      </c>
      <c r="AB139">
        <v>2.4</v>
      </c>
      <c r="AC139" t="s">
        <v>39</v>
      </c>
      <c r="AD139" t="s">
        <v>76</v>
      </c>
      <c r="AE139">
        <v>0</v>
      </c>
      <c r="AF139">
        <v>29.75</v>
      </c>
      <c r="AG139">
        <v>32018.472164999999</v>
      </c>
      <c r="AH139" t="s">
        <v>58</v>
      </c>
      <c r="AI139">
        <v>0</v>
      </c>
      <c r="AJ139">
        <v>0</v>
      </c>
      <c r="AK139">
        <v>0</v>
      </c>
    </row>
    <row r="140" spans="1:37" x14ac:dyDescent="0.35">
      <c r="A140">
        <v>174</v>
      </c>
      <c r="B140" t="s">
        <v>33</v>
      </c>
      <c r="C140">
        <v>174</v>
      </c>
      <c r="D140">
        <v>91</v>
      </c>
      <c r="E140">
        <v>252</v>
      </c>
      <c r="F140" t="s">
        <v>456</v>
      </c>
      <c r="G140" t="s">
        <v>67</v>
      </c>
      <c r="H140" t="s">
        <v>220</v>
      </c>
      <c r="I140" t="s">
        <v>456</v>
      </c>
      <c r="J140" t="s">
        <v>134</v>
      </c>
      <c r="K140">
        <v>14.6</v>
      </c>
      <c r="L140">
        <v>4</v>
      </c>
      <c r="M140" t="s">
        <v>38</v>
      </c>
      <c r="N140">
        <v>0</v>
      </c>
      <c r="O140">
        <v>8</v>
      </c>
      <c r="P140">
        <v>8</v>
      </c>
      <c r="Q140">
        <v>8</v>
      </c>
      <c r="R140">
        <v>8</v>
      </c>
      <c r="S140">
        <v>8</v>
      </c>
      <c r="T140">
        <v>8</v>
      </c>
      <c r="U140" t="s">
        <v>58</v>
      </c>
      <c r="V140" t="s">
        <v>89</v>
      </c>
      <c r="W140" t="s">
        <v>457</v>
      </c>
      <c r="X140" t="s">
        <v>42</v>
      </c>
      <c r="Y140" t="s">
        <v>43</v>
      </c>
      <c r="Z140" t="s">
        <v>44</v>
      </c>
      <c r="AA140" s="1">
        <v>44693</v>
      </c>
      <c r="AB140" t="s">
        <v>42</v>
      </c>
      <c r="AC140" t="s">
        <v>42</v>
      </c>
      <c r="AD140" t="s">
        <v>82</v>
      </c>
      <c r="AE140">
        <v>0</v>
      </c>
      <c r="AF140">
        <v>62.4</v>
      </c>
      <c r="AG140">
        <v>51772.860361999999</v>
      </c>
      <c r="AH140" t="s">
        <v>58</v>
      </c>
      <c r="AI140">
        <v>1</v>
      </c>
      <c r="AJ140">
        <v>-140</v>
      </c>
      <c r="AK140">
        <v>0</v>
      </c>
    </row>
    <row r="141" spans="1:37" x14ac:dyDescent="0.35">
      <c r="A141">
        <v>19</v>
      </c>
      <c r="B141" t="s">
        <v>33</v>
      </c>
      <c r="C141">
        <v>19</v>
      </c>
      <c r="D141">
        <v>242</v>
      </c>
      <c r="E141">
        <v>291</v>
      </c>
      <c r="F141" t="s">
        <v>130</v>
      </c>
      <c r="G141" t="s">
        <v>35</v>
      </c>
      <c r="H141" t="s">
        <v>100</v>
      </c>
      <c r="I141" t="s">
        <v>130</v>
      </c>
      <c r="J141" t="s">
        <v>116</v>
      </c>
      <c r="K141">
        <v>8</v>
      </c>
      <c r="L141">
        <v>2</v>
      </c>
      <c r="M141" t="s">
        <v>38</v>
      </c>
      <c r="N141">
        <v>21</v>
      </c>
      <c r="O141">
        <v>6</v>
      </c>
      <c r="P141">
        <v>6</v>
      </c>
      <c r="Q141">
        <v>7</v>
      </c>
      <c r="R141">
        <v>6</v>
      </c>
      <c r="S141">
        <v>7</v>
      </c>
      <c r="T141">
        <v>6.3</v>
      </c>
      <c r="U141" t="s">
        <v>50</v>
      </c>
      <c r="V141" t="s">
        <v>63</v>
      </c>
      <c r="W141" t="s">
        <v>117</v>
      </c>
      <c r="X141" t="s">
        <v>42</v>
      </c>
      <c r="Y141" t="s">
        <v>43</v>
      </c>
      <c r="Z141" t="s">
        <v>44</v>
      </c>
      <c r="AA141" s="1">
        <v>44693</v>
      </c>
      <c r="AB141" t="s">
        <v>42</v>
      </c>
      <c r="AC141" t="s">
        <v>42</v>
      </c>
      <c r="AD141" t="s">
        <v>131</v>
      </c>
      <c r="AE141">
        <v>0</v>
      </c>
      <c r="AF141">
        <v>58.72</v>
      </c>
      <c r="AG141">
        <v>67580.041066999998</v>
      </c>
      <c r="AH141" t="s">
        <v>53</v>
      </c>
      <c r="AI141">
        <v>0</v>
      </c>
      <c r="AJ141">
        <v>0</v>
      </c>
      <c r="AK141">
        <v>0</v>
      </c>
    </row>
    <row r="142" spans="1:37" x14ac:dyDescent="0.35">
      <c r="A142">
        <v>35</v>
      </c>
      <c r="B142" t="s">
        <v>33</v>
      </c>
      <c r="C142">
        <v>35</v>
      </c>
      <c r="D142">
        <v>238</v>
      </c>
      <c r="E142">
        <v>76</v>
      </c>
      <c r="F142" t="s">
        <v>169</v>
      </c>
      <c r="G142" t="s">
        <v>67</v>
      </c>
      <c r="H142" t="s">
        <v>126</v>
      </c>
      <c r="I142" t="s">
        <v>169</v>
      </c>
      <c r="J142" t="s">
        <v>111</v>
      </c>
      <c r="K142">
        <v>10.3</v>
      </c>
      <c r="L142">
        <v>2</v>
      </c>
      <c r="M142" t="s">
        <v>38</v>
      </c>
      <c r="N142">
        <v>4</v>
      </c>
      <c r="O142">
        <v>7</v>
      </c>
      <c r="P142">
        <v>7</v>
      </c>
      <c r="Q142">
        <v>8</v>
      </c>
      <c r="R142">
        <v>7</v>
      </c>
      <c r="S142">
        <v>8</v>
      </c>
      <c r="T142">
        <v>7.3</v>
      </c>
      <c r="U142" t="s">
        <v>50</v>
      </c>
      <c r="V142" t="s">
        <v>40</v>
      </c>
      <c r="W142" t="s">
        <v>161</v>
      </c>
      <c r="X142" t="s">
        <v>42</v>
      </c>
      <c r="Y142" t="s">
        <v>43</v>
      </c>
      <c r="Z142" t="s">
        <v>44</v>
      </c>
      <c r="AA142" s="1">
        <v>44693</v>
      </c>
      <c r="AB142">
        <v>2.4</v>
      </c>
      <c r="AC142" t="s">
        <v>39</v>
      </c>
      <c r="AD142" t="s">
        <v>170</v>
      </c>
      <c r="AE142">
        <v>0</v>
      </c>
      <c r="AF142">
        <v>20.13</v>
      </c>
      <c r="AG142">
        <v>25489.617117999998</v>
      </c>
      <c r="AH142" t="s">
        <v>53</v>
      </c>
      <c r="AI142">
        <v>1</v>
      </c>
      <c r="AJ142">
        <v>-140</v>
      </c>
      <c r="AK142">
        <v>0</v>
      </c>
    </row>
    <row r="143" spans="1:37" x14ac:dyDescent="0.35">
      <c r="A143">
        <v>15</v>
      </c>
      <c r="B143" t="s">
        <v>33</v>
      </c>
      <c r="C143">
        <v>15</v>
      </c>
      <c r="D143">
        <v>243</v>
      </c>
      <c r="E143">
        <v>293</v>
      </c>
      <c r="F143" t="s">
        <v>119</v>
      </c>
      <c r="G143" t="s">
        <v>35</v>
      </c>
      <c r="H143" t="s">
        <v>100</v>
      </c>
      <c r="I143" t="s">
        <v>119</v>
      </c>
      <c r="J143" t="s">
        <v>102</v>
      </c>
      <c r="K143">
        <v>7.8</v>
      </c>
      <c r="L143">
        <v>2</v>
      </c>
      <c r="M143" t="s">
        <v>49</v>
      </c>
      <c r="N143">
        <v>4</v>
      </c>
      <c r="O143">
        <v>8</v>
      </c>
      <c r="P143">
        <v>6</v>
      </c>
      <c r="Q143">
        <v>9</v>
      </c>
      <c r="R143">
        <v>6</v>
      </c>
      <c r="S143">
        <v>7</v>
      </c>
      <c r="T143">
        <v>7.4</v>
      </c>
      <c r="U143" t="s">
        <v>50</v>
      </c>
      <c r="V143" t="s">
        <v>40</v>
      </c>
      <c r="W143" t="s">
        <v>103</v>
      </c>
      <c r="X143" t="s">
        <v>42</v>
      </c>
      <c r="Y143" t="s">
        <v>43</v>
      </c>
      <c r="Z143" t="s">
        <v>44</v>
      </c>
      <c r="AA143" s="1">
        <v>44693</v>
      </c>
      <c r="AB143" t="s">
        <v>42</v>
      </c>
      <c r="AC143" t="s">
        <v>42</v>
      </c>
      <c r="AD143" t="s">
        <v>120</v>
      </c>
      <c r="AE143">
        <v>0</v>
      </c>
      <c r="AF143">
        <v>57.1</v>
      </c>
      <c r="AG143">
        <v>56959.927444000001</v>
      </c>
      <c r="AH143" t="s">
        <v>53</v>
      </c>
      <c r="AI143">
        <v>0</v>
      </c>
      <c r="AJ143">
        <v>0</v>
      </c>
      <c r="AK143">
        <v>0</v>
      </c>
    </row>
    <row r="144" spans="1:37" x14ac:dyDescent="0.35">
      <c r="A144">
        <v>17</v>
      </c>
      <c r="B144" t="s">
        <v>33</v>
      </c>
      <c r="C144">
        <v>17</v>
      </c>
      <c r="D144">
        <v>223</v>
      </c>
      <c r="E144">
        <v>297</v>
      </c>
      <c r="F144" t="s">
        <v>122</v>
      </c>
      <c r="G144" t="s">
        <v>35</v>
      </c>
      <c r="H144" t="s">
        <v>100</v>
      </c>
      <c r="I144" t="s">
        <v>122</v>
      </c>
      <c r="J144" t="s">
        <v>123</v>
      </c>
      <c r="K144">
        <v>6</v>
      </c>
      <c r="L144">
        <v>2</v>
      </c>
      <c r="M144" t="s">
        <v>38</v>
      </c>
      <c r="N144">
        <v>0</v>
      </c>
      <c r="O144">
        <v>9</v>
      </c>
      <c r="P144">
        <v>8</v>
      </c>
      <c r="Q144">
        <v>8</v>
      </c>
      <c r="R144">
        <v>8</v>
      </c>
      <c r="S144">
        <v>9</v>
      </c>
      <c r="T144">
        <v>8.6999999999999993</v>
      </c>
      <c r="U144" t="s">
        <v>58</v>
      </c>
      <c r="V144" t="s">
        <v>63</v>
      </c>
      <c r="W144" t="s">
        <v>117</v>
      </c>
      <c r="X144" t="s">
        <v>42</v>
      </c>
      <c r="Y144" t="s">
        <v>43</v>
      </c>
      <c r="Z144" t="s">
        <v>44</v>
      </c>
      <c r="AA144" s="1">
        <v>44693</v>
      </c>
      <c r="AB144" t="s">
        <v>42</v>
      </c>
      <c r="AC144" t="s">
        <v>42</v>
      </c>
      <c r="AD144" t="s">
        <v>124</v>
      </c>
      <c r="AE144">
        <v>0</v>
      </c>
      <c r="AF144">
        <v>24.9</v>
      </c>
      <c r="AG144">
        <v>24570.112233</v>
      </c>
      <c r="AH144" t="s">
        <v>58</v>
      </c>
      <c r="AI144">
        <v>0</v>
      </c>
      <c r="AJ144">
        <v>0</v>
      </c>
      <c r="AK144">
        <v>0</v>
      </c>
    </row>
    <row r="145" spans="1:37" x14ac:dyDescent="0.35">
      <c r="A145">
        <v>86</v>
      </c>
      <c r="B145" t="s">
        <v>33</v>
      </c>
      <c r="C145">
        <v>86</v>
      </c>
      <c r="D145">
        <v>8</v>
      </c>
      <c r="E145">
        <v>144</v>
      </c>
      <c r="F145" t="s">
        <v>292</v>
      </c>
      <c r="G145" t="s">
        <v>35</v>
      </c>
      <c r="H145" t="s">
        <v>252</v>
      </c>
      <c r="I145" t="s">
        <v>292</v>
      </c>
      <c r="J145" t="s">
        <v>268</v>
      </c>
      <c r="K145">
        <v>8.9</v>
      </c>
      <c r="L145">
        <v>2</v>
      </c>
      <c r="M145" t="s">
        <v>38</v>
      </c>
      <c r="N145">
        <v>0</v>
      </c>
      <c r="O145">
        <v>7</v>
      </c>
      <c r="P145">
        <v>7</v>
      </c>
      <c r="Q145">
        <v>7</v>
      </c>
      <c r="R145">
        <v>8</v>
      </c>
      <c r="S145">
        <v>7</v>
      </c>
      <c r="T145">
        <v>7.1</v>
      </c>
      <c r="U145" t="s">
        <v>50</v>
      </c>
      <c r="V145" t="s">
        <v>40</v>
      </c>
      <c r="W145" t="s">
        <v>278</v>
      </c>
      <c r="X145" t="s">
        <v>42</v>
      </c>
      <c r="Y145" t="s">
        <v>43</v>
      </c>
      <c r="Z145" t="s">
        <v>44</v>
      </c>
      <c r="AA145" s="1">
        <v>44693</v>
      </c>
      <c r="AB145">
        <v>3.3</v>
      </c>
      <c r="AC145" t="s">
        <v>58</v>
      </c>
      <c r="AD145" t="s">
        <v>279</v>
      </c>
      <c r="AE145">
        <v>0</v>
      </c>
      <c r="AF145">
        <v>66.400000000000006</v>
      </c>
      <c r="AG145">
        <v>50522.046269999999</v>
      </c>
      <c r="AH145" t="s">
        <v>53</v>
      </c>
      <c r="AI145">
        <v>0</v>
      </c>
      <c r="AJ145">
        <v>0</v>
      </c>
      <c r="AK145">
        <v>0</v>
      </c>
    </row>
    <row r="146" spans="1:37" x14ac:dyDescent="0.35">
      <c r="A146">
        <v>155</v>
      </c>
      <c r="B146" t="s">
        <v>33</v>
      </c>
      <c r="C146">
        <v>155</v>
      </c>
      <c r="D146">
        <v>85</v>
      </c>
      <c r="E146">
        <v>335</v>
      </c>
      <c r="F146" t="s">
        <v>424</v>
      </c>
      <c r="G146" t="s">
        <v>35</v>
      </c>
      <c r="H146" t="s">
        <v>36</v>
      </c>
      <c r="I146" t="s">
        <v>424</v>
      </c>
      <c r="J146" t="s">
        <v>37</v>
      </c>
      <c r="K146">
        <v>8.8000000000000007</v>
      </c>
      <c r="L146">
        <v>2</v>
      </c>
      <c r="M146" t="s">
        <v>38</v>
      </c>
      <c r="N146">
        <v>1</v>
      </c>
      <c r="O146">
        <v>9.3000000000000007</v>
      </c>
      <c r="P146">
        <v>10</v>
      </c>
      <c r="Q146">
        <v>9</v>
      </c>
      <c r="R146">
        <v>9</v>
      </c>
      <c r="S146">
        <v>9</v>
      </c>
      <c r="T146">
        <v>9.3000000000000007</v>
      </c>
      <c r="U146" t="s">
        <v>39</v>
      </c>
      <c r="V146" t="s">
        <v>40</v>
      </c>
      <c r="W146" t="s">
        <v>41</v>
      </c>
      <c r="X146" t="s">
        <v>42</v>
      </c>
      <c r="Y146" t="s">
        <v>43</v>
      </c>
      <c r="Z146" t="s">
        <v>44</v>
      </c>
      <c r="AA146" s="1">
        <v>44693</v>
      </c>
      <c r="AB146">
        <v>2.7</v>
      </c>
      <c r="AC146" t="s">
        <v>58</v>
      </c>
      <c r="AD146" t="s">
        <v>45</v>
      </c>
      <c r="AE146">
        <v>0</v>
      </c>
      <c r="AF146">
        <v>33.075000000000003</v>
      </c>
      <c r="AG146">
        <v>32240.523604999998</v>
      </c>
      <c r="AH146" t="s">
        <v>39</v>
      </c>
      <c r="AI146">
        <v>0</v>
      </c>
      <c r="AJ146">
        <v>0</v>
      </c>
      <c r="AK146">
        <v>0</v>
      </c>
    </row>
    <row r="147" spans="1:37" x14ac:dyDescent="0.35">
      <c r="A147">
        <v>81</v>
      </c>
      <c r="B147" t="s">
        <v>33</v>
      </c>
      <c r="C147">
        <v>81</v>
      </c>
      <c r="D147">
        <v>306</v>
      </c>
      <c r="E147">
        <v>160</v>
      </c>
      <c r="F147" t="s">
        <v>285</v>
      </c>
      <c r="G147" t="s">
        <v>67</v>
      </c>
      <c r="H147" t="s">
        <v>68</v>
      </c>
      <c r="I147" t="s">
        <v>285</v>
      </c>
      <c r="J147" t="s">
        <v>69</v>
      </c>
      <c r="K147">
        <v>10</v>
      </c>
      <c r="L147">
        <v>2</v>
      </c>
      <c r="M147" t="s">
        <v>38</v>
      </c>
      <c r="N147">
        <v>0</v>
      </c>
      <c r="O147">
        <v>8</v>
      </c>
      <c r="P147">
        <v>8</v>
      </c>
      <c r="Q147">
        <v>7</v>
      </c>
      <c r="R147">
        <v>8</v>
      </c>
      <c r="S147">
        <v>7</v>
      </c>
      <c r="T147">
        <v>7.7</v>
      </c>
      <c r="U147" t="s">
        <v>58</v>
      </c>
      <c r="V147" t="s">
        <v>89</v>
      </c>
      <c r="W147" t="s">
        <v>286</v>
      </c>
      <c r="X147" t="s">
        <v>42</v>
      </c>
      <c r="Y147" t="s">
        <v>43</v>
      </c>
      <c r="Z147" t="s">
        <v>44</v>
      </c>
      <c r="AA147" s="1">
        <v>44693</v>
      </c>
      <c r="AB147">
        <v>2.7</v>
      </c>
      <c r="AC147" t="s">
        <v>58</v>
      </c>
      <c r="AD147" t="s">
        <v>274</v>
      </c>
      <c r="AE147">
        <v>0</v>
      </c>
      <c r="AF147">
        <v>43.36</v>
      </c>
      <c r="AG147">
        <v>37224.121048000001</v>
      </c>
      <c r="AH147" t="s">
        <v>58</v>
      </c>
      <c r="AI147">
        <v>1</v>
      </c>
      <c r="AJ147">
        <v>-140</v>
      </c>
      <c r="AK147">
        <v>0</v>
      </c>
    </row>
    <row r="148" spans="1:37" x14ac:dyDescent="0.35">
      <c r="A148">
        <v>139</v>
      </c>
      <c r="B148" t="s">
        <v>33</v>
      </c>
      <c r="C148">
        <v>139</v>
      </c>
      <c r="D148">
        <v>61</v>
      </c>
      <c r="E148">
        <v>156</v>
      </c>
      <c r="F148" t="s">
        <v>395</v>
      </c>
      <c r="G148" t="s">
        <v>67</v>
      </c>
      <c r="H148" t="s">
        <v>68</v>
      </c>
      <c r="I148" t="s">
        <v>395</v>
      </c>
      <c r="J148" t="s">
        <v>334</v>
      </c>
      <c r="K148">
        <v>10</v>
      </c>
      <c r="L148">
        <v>2</v>
      </c>
      <c r="M148" t="s">
        <v>38</v>
      </c>
      <c r="N148">
        <v>0</v>
      </c>
      <c r="O148">
        <v>9</v>
      </c>
      <c r="P148">
        <v>8</v>
      </c>
      <c r="Q148">
        <v>7</v>
      </c>
      <c r="R148">
        <v>8</v>
      </c>
      <c r="S148">
        <v>8</v>
      </c>
      <c r="T148">
        <v>8.4</v>
      </c>
      <c r="U148" t="s">
        <v>58</v>
      </c>
      <c r="V148" t="s">
        <v>80</v>
      </c>
      <c r="W148" t="s">
        <v>396</v>
      </c>
      <c r="X148" t="s">
        <v>42</v>
      </c>
      <c r="Y148" t="s">
        <v>43</v>
      </c>
      <c r="Z148" t="s">
        <v>44</v>
      </c>
      <c r="AA148" s="1">
        <v>44693</v>
      </c>
      <c r="AB148">
        <v>2.5</v>
      </c>
      <c r="AC148" t="s">
        <v>58</v>
      </c>
      <c r="AD148" t="s">
        <v>397</v>
      </c>
      <c r="AE148">
        <v>0</v>
      </c>
      <c r="AF148">
        <v>28.6</v>
      </c>
      <c r="AG148">
        <v>22266.695852000001</v>
      </c>
      <c r="AH148" t="s">
        <v>58</v>
      </c>
      <c r="AI148">
        <v>1</v>
      </c>
      <c r="AJ148">
        <v>-140</v>
      </c>
      <c r="AK148">
        <v>0</v>
      </c>
    </row>
    <row r="149" spans="1:37" x14ac:dyDescent="0.35">
      <c r="A149">
        <v>80</v>
      </c>
      <c r="B149" t="s">
        <v>33</v>
      </c>
      <c r="C149">
        <v>80</v>
      </c>
      <c r="D149">
        <v>305</v>
      </c>
      <c r="E149">
        <v>159</v>
      </c>
      <c r="F149" t="s">
        <v>283</v>
      </c>
      <c r="G149" t="s">
        <v>67</v>
      </c>
      <c r="H149" t="s">
        <v>68</v>
      </c>
      <c r="I149" t="s">
        <v>283</v>
      </c>
      <c r="J149" t="s">
        <v>69</v>
      </c>
      <c r="K149">
        <v>103</v>
      </c>
      <c r="L149">
        <v>2</v>
      </c>
      <c r="M149" t="s">
        <v>38</v>
      </c>
      <c r="N149">
        <v>0</v>
      </c>
      <c r="O149">
        <v>8</v>
      </c>
      <c r="P149">
        <v>8</v>
      </c>
      <c r="Q149">
        <v>7</v>
      </c>
      <c r="R149">
        <v>7</v>
      </c>
      <c r="S149">
        <v>8</v>
      </c>
      <c r="T149">
        <v>7.8</v>
      </c>
      <c r="U149" t="s">
        <v>58</v>
      </c>
      <c r="V149" t="s">
        <v>40</v>
      </c>
      <c r="W149" t="s">
        <v>244</v>
      </c>
      <c r="X149" t="s">
        <v>42</v>
      </c>
      <c r="Y149" t="s">
        <v>43</v>
      </c>
      <c r="Z149" t="s">
        <v>44</v>
      </c>
      <c r="AA149" s="1">
        <v>44693</v>
      </c>
      <c r="AB149">
        <v>3.2</v>
      </c>
      <c r="AC149" t="s">
        <v>58</v>
      </c>
      <c r="AD149" t="s">
        <v>284</v>
      </c>
      <c r="AE149">
        <v>0</v>
      </c>
      <c r="AF149">
        <v>36</v>
      </c>
      <c r="AG149">
        <v>35926.413949000002</v>
      </c>
      <c r="AH149" t="s">
        <v>58</v>
      </c>
      <c r="AI149">
        <v>1</v>
      </c>
      <c r="AJ149">
        <v>-140</v>
      </c>
      <c r="AK149">
        <v>0</v>
      </c>
    </row>
    <row r="150" spans="1:37" ht="217.5" x14ac:dyDescent="0.35">
      <c r="A150">
        <v>116</v>
      </c>
      <c r="B150" t="s">
        <v>33</v>
      </c>
      <c r="C150">
        <v>116</v>
      </c>
      <c r="D150">
        <v>26</v>
      </c>
      <c r="E150">
        <v>302</v>
      </c>
      <c r="F150" t="s">
        <v>350</v>
      </c>
      <c r="G150" t="s">
        <v>67</v>
      </c>
      <c r="H150" t="s">
        <v>133</v>
      </c>
      <c r="I150" t="s">
        <v>350</v>
      </c>
      <c r="J150" t="s">
        <v>138</v>
      </c>
      <c r="K150">
        <v>9</v>
      </c>
      <c r="L150">
        <v>2</v>
      </c>
      <c r="M150" t="s">
        <v>38</v>
      </c>
      <c r="N150">
        <v>3</v>
      </c>
      <c r="O150">
        <v>8</v>
      </c>
      <c r="P150">
        <v>8</v>
      </c>
      <c r="Q150">
        <v>8</v>
      </c>
      <c r="R150">
        <v>8</v>
      </c>
      <c r="S150">
        <v>8</v>
      </c>
      <c r="T150">
        <v>8</v>
      </c>
      <c r="U150" t="s">
        <v>58</v>
      </c>
      <c r="V150" t="s">
        <v>40</v>
      </c>
      <c r="W150" t="s">
        <v>135</v>
      </c>
      <c r="X150" t="s">
        <v>42</v>
      </c>
      <c r="Y150" t="s">
        <v>43</v>
      </c>
      <c r="Z150" t="s">
        <v>44</v>
      </c>
      <c r="AA150" s="1">
        <v>44693</v>
      </c>
      <c r="AB150" t="s">
        <v>42</v>
      </c>
      <c r="AC150" t="s">
        <v>42</v>
      </c>
      <c r="AD150" s="2" t="s">
        <v>351</v>
      </c>
      <c r="AE150">
        <v>0</v>
      </c>
      <c r="AF150">
        <v>46.68</v>
      </c>
      <c r="AG150">
        <v>47835.460770999998</v>
      </c>
      <c r="AH150" t="s">
        <v>58</v>
      </c>
      <c r="AI150">
        <v>0</v>
      </c>
      <c r="AJ150">
        <v>0</v>
      </c>
      <c r="AK150">
        <v>0</v>
      </c>
    </row>
    <row r="151" spans="1:37" x14ac:dyDescent="0.35">
      <c r="A151">
        <v>58</v>
      </c>
      <c r="B151" t="s">
        <v>33</v>
      </c>
      <c r="C151">
        <v>58</v>
      </c>
      <c r="D151">
        <v>273</v>
      </c>
      <c r="E151">
        <v>192</v>
      </c>
      <c r="F151" t="s">
        <v>229</v>
      </c>
      <c r="G151" t="s">
        <v>35</v>
      </c>
      <c r="H151" t="s">
        <v>73</v>
      </c>
      <c r="I151" t="s">
        <v>229</v>
      </c>
      <c r="J151" t="s">
        <v>230</v>
      </c>
      <c r="K151">
        <v>12</v>
      </c>
      <c r="L151">
        <v>2</v>
      </c>
      <c r="M151" t="s">
        <v>49</v>
      </c>
      <c r="N151">
        <v>8</v>
      </c>
      <c r="O151">
        <v>8</v>
      </c>
      <c r="P151">
        <v>8</v>
      </c>
      <c r="Q151">
        <v>8</v>
      </c>
      <c r="R151">
        <v>7</v>
      </c>
      <c r="S151">
        <v>7</v>
      </c>
      <c r="T151">
        <v>7.7</v>
      </c>
      <c r="U151" t="s">
        <v>58</v>
      </c>
      <c r="V151" t="s">
        <v>40</v>
      </c>
      <c r="W151" t="s">
        <v>75</v>
      </c>
      <c r="X151" t="s">
        <v>42</v>
      </c>
      <c r="Y151" t="s">
        <v>43</v>
      </c>
      <c r="Z151" t="s">
        <v>44</v>
      </c>
      <c r="AA151" s="1">
        <v>44693</v>
      </c>
      <c r="AB151">
        <v>3.6</v>
      </c>
      <c r="AC151" t="s">
        <v>50</v>
      </c>
      <c r="AD151" t="s">
        <v>231</v>
      </c>
      <c r="AE151">
        <v>0</v>
      </c>
      <c r="AF151">
        <v>87.97</v>
      </c>
      <c r="AG151">
        <v>90200.570632999996</v>
      </c>
      <c r="AH151" t="s">
        <v>58</v>
      </c>
      <c r="AI151">
        <v>1</v>
      </c>
      <c r="AJ151">
        <v>-140</v>
      </c>
      <c r="AK151">
        <v>0</v>
      </c>
    </row>
    <row r="152" spans="1:37" x14ac:dyDescent="0.35">
      <c r="A152">
        <v>108</v>
      </c>
      <c r="B152" t="s">
        <v>33</v>
      </c>
      <c r="C152">
        <v>108</v>
      </c>
      <c r="D152">
        <v>56</v>
      </c>
      <c r="E152">
        <v>20</v>
      </c>
      <c r="F152" t="s">
        <v>336</v>
      </c>
      <c r="G152" t="s">
        <v>67</v>
      </c>
      <c r="H152" t="s">
        <v>326</v>
      </c>
      <c r="I152" t="s">
        <v>336</v>
      </c>
      <c r="J152" t="s">
        <v>221</v>
      </c>
      <c r="K152">
        <v>22</v>
      </c>
      <c r="L152">
        <v>4</v>
      </c>
      <c r="M152" t="s">
        <v>38</v>
      </c>
      <c r="N152">
        <v>0</v>
      </c>
      <c r="O152">
        <v>9</v>
      </c>
      <c r="P152">
        <v>9</v>
      </c>
      <c r="Q152">
        <v>9</v>
      </c>
      <c r="R152">
        <v>8</v>
      </c>
      <c r="S152">
        <v>9</v>
      </c>
      <c r="T152">
        <v>8.9</v>
      </c>
      <c r="U152" t="s">
        <v>58</v>
      </c>
      <c r="V152" t="s">
        <v>40</v>
      </c>
      <c r="W152" t="s">
        <v>337</v>
      </c>
      <c r="X152" t="s">
        <v>42</v>
      </c>
      <c r="Y152" t="s">
        <v>43</v>
      </c>
      <c r="Z152" t="s">
        <v>44</v>
      </c>
      <c r="AA152" s="1">
        <v>44693</v>
      </c>
      <c r="AB152">
        <v>2.9</v>
      </c>
      <c r="AC152" t="s">
        <v>58</v>
      </c>
      <c r="AD152" t="s">
        <v>338</v>
      </c>
      <c r="AE152">
        <v>0</v>
      </c>
      <c r="AF152">
        <v>10.4</v>
      </c>
      <c r="AG152">
        <v>1717.7231999999999</v>
      </c>
      <c r="AH152" t="s">
        <v>58</v>
      </c>
      <c r="AI152">
        <v>1</v>
      </c>
      <c r="AJ152">
        <v>-140</v>
      </c>
      <c r="AK152">
        <v>0</v>
      </c>
    </row>
    <row r="153" spans="1:37" x14ac:dyDescent="0.35">
      <c r="A153">
        <v>12</v>
      </c>
      <c r="B153" t="s">
        <v>33</v>
      </c>
      <c r="C153">
        <v>12</v>
      </c>
      <c r="D153">
        <v>290</v>
      </c>
      <c r="E153">
        <v>272</v>
      </c>
      <c r="F153" t="s">
        <v>105</v>
      </c>
      <c r="G153" t="s">
        <v>35</v>
      </c>
      <c r="H153" t="s">
        <v>106</v>
      </c>
      <c r="I153" t="s">
        <v>105</v>
      </c>
      <c r="J153" t="s">
        <v>107</v>
      </c>
      <c r="K153">
        <v>7.9</v>
      </c>
      <c r="L153">
        <v>2</v>
      </c>
      <c r="M153" t="s">
        <v>38</v>
      </c>
      <c r="N153">
        <v>9</v>
      </c>
      <c r="O153">
        <v>5</v>
      </c>
      <c r="P153">
        <v>7</v>
      </c>
      <c r="Q153">
        <v>2</v>
      </c>
      <c r="R153">
        <v>2</v>
      </c>
      <c r="S153">
        <v>5</v>
      </c>
      <c r="T153">
        <v>4.5999999999999996</v>
      </c>
      <c r="U153" t="s">
        <v>79</v>
      </c>
      <c r="V153" t="s">
        <v>40</v>
      </c>
      <c r="W153" t="s">
        <v>108</v>
      </c>
      <c r="X153" t="s">
        <v>42</v>
      </c>
      <c r="Y153" t="s">
        <v>43</v>
      </c>
      <c r="Z153" t="s">
        <v>44</v>
      </c>
      <c r="AA153" s="1">
        <v>44693</v>
      </c>
      <c r="AB153" t="s">
        <v>42</v>
      </c>
      <c r="AC153" t="s">
        <v>42</v>
      </c>
      <c r="AD153" t="s">
        <v>109</v>
      </c>
      <c r="AE153">
        <v>0</v>
      </c>
      <c r="AF153">
        <v>23.4</v>
      </c>
      <c r="AG153">
        <v>23756.538950999999</v>
      </c>
      <c r="AH153" t="s">
        <v>53</v>
      </c>
      <c r="AI153">
        <v>0</v>
      </c>
      <c r="AJ153">
        <v>0</v>
      </c>
      <c r="AK153">
        <v>0</v>
      </c>
    </row>
    <row r="154" spans="1:37" x14ac:dyDescent="0.35">
      <c r="A154">
        <v>11</v>
      </c>
      <c r="B154" t="s">
        <v>33</v>
      </c>
      <c r="C154">
        <v>11</v>
      </c>
      <c r="D154">
        <v>376</v>
      </c>
      <c r="E154">
        <v>295</v>
      </c>
      <c r="F154" t="s">
        <v>42</v>
      </c>
      <c r="G154" t="s">
        <v>35</v>
      </c>
      <c r="H154" t="s">
        <v>100</v>
      </c>
      <c r="I154" t="s">
        <v>101</v>
      </c>
      <c r="J154" t="s">
        <v>102</v>
      </c>
      <c r="K154">
        <v>7.4</v>
      </c>
      <c r="L154">
        <v>2</v>
      </c>
      <c r="M154" t="s">
        <v>49</v>
      </c>
      <c r="N154">
        <v>0</v>
      </c>
      <c r="O154">
        <v>8</v>
      </c>
      <c r="P154">
        <v>6</v>
      </c>
      <c r="Q154">
        <v>5</v>
      </c>
      <c r="R154">
        <v>6</v>
      </c>
      <c r="S154">
        <v>7</v>
      </c>
      <c r="T154">
        <v>7.1</v>
      </c>
      <c r="U154" t="s">
        <v>50</v>
      </c>
      <c r="V154" t="s">
        <v>40</v>
      </c>
      <c r="W154" t="s">
        <v>103</v>
      </c>
      <c r="X154" t="s">
        <v>44</v>
      </c>
      <c r="Y154" s="1">
        <v>44631</v>
      </c>
      <c r="Z154" t="s">
        <v>44</v>
      </c>
      <c r="AA154" s="1">
        <v>44693</v>
      </c>
      <c r="AB154" t="s">
        <v>42</v>
      </c>
      <c r="AC154" t="s">
        <v>42</v>
      </c>
      <c r="AD154" t="s">
        <v>104</v>
      </c>
      <c r="AE154">
        <v>0</v>
      </c>
      <c r="AF154">
        <v>14.05</v>
      </c>
      <c r="AG154">
        <v>12788.065210000001</v>
      </c>
      <c r="AH154" t="s">
        <v>53</v>
      </c>
      <c r="AI154">
        <v>0</v>
      </c>
      <c r="AJ154">
        <v>0</v>
      </c>
      <c r="AK154">
        <v>0</v>
      </c>
    </row>
    <row r="155" spans="1:37" x14ac:dyDescent="0.35">
      <c r="A155">
        <v>117</v>
      </c>
      <c r="B155" t="s">
        <v>33</v>
      </c>
      <c r="C155">
        <v>117</v>
      </c>
      <c r="D155">
        <v>37</v>
      </c>
      <c r="E155">
        <v>65</v>
      </c>
      <c r="F155" t="s">
        <v>352</v>
      </c>
      <c r="G155" t="s">
        <v>35</v>
      </c>
      <c r="H155" t="s">
        <v>126</v>
      </c>
      <c r="I155" t="s">
        <v>352</v>
      </c>
      <c r="J155" t="s">
        <v>353</v>
      </c>
      <c r="K155">
        <v>18</v>
      </c>
      <c r="L155">
        <v>4</v>
      </c>
      <c r="M155" t="s">
        <v>38</v>
      </c>
      <c r="N155">
        <v>0</v>
      </c>
      <c r="O155">
        <v>8</v>
      </c>
      <c r="P155">
        <v>8</v>
      </c>
      <c r="Q155">
        <v>7</v>
      </c>
      <c r="R155">
        <v>8</v>
      </c>
      <c r="S155">
        <v>8</v>
      </c>
      <c r="T155">
        <v>7.9</v>
      </c>
      <c r="U155" t="s">
        <v>58</v>
      </c>
      <c r="V155" t="s">
        <v>40</v>
      </c>
      <c r="W155" t="s">
        <v>161</v>
      </c>
      <c r="X155" t="s">
        <v>42</v>
      </c>
      <c r="Y155" t="s">
        <v>43</v>
      </c>
      <c r="Z155" t="s">
        <v>44</v>
      </c>
      <c r="AA155" s="1">
        <v>44693</v>
      </c>
      <c r="AB155">
        <v>2.7</v>
      </c>
      <c r="AC155" t="s">
        <v>58</v>
      </c>
      <c r="AD155" t="s">
        <v>354</v>
      </c>
      <c r="AE155">
        <v>0</v>
      </c>
      <c r="AF155">
        <v>9.0500000000000007</v>
      </c>
      <c r="AG155">
        <v>10409.584002</v>
      </c>
      <c r="AH155" t="s">
        <v>58</v>
      </c>
      <c r="AI155">
        <v>1</v>
      </c>
      <c r="AJ155">
        <v>-140</v>
      </c>
      <c r="AK155">
        <v>0</v>
      </c>
    </row>
    <row r="156" spans="1:37" x14ac:dyDescent="0.35">
      <c r="A156">
        <v>126</v>
      </c>
      <c r="B156" t="s">
        <v>33</v>
      </c>
      <c r="C156">
        <v>126</v>
      </c>
      <c r="D156">
        <v>34</v>
      </c>
      <c r="E156">
        <v>82</v>
      </c>
      <c r="F156" t="s">
        <v>369</v>
      </c>
      <c r="G156" t="s">
        <v>67</v>
      </c>
      <c r="H156" t="s">
        <v>126</v>
      </c>
      <c r="I156" t="s">
        <v>369</v>
      </c>
      <c r="J156" t="s">
        <v>165</v>
      </c>
      <c r="K156">
        <v>18</v>
      </c>
      <c r="L156">
        <v>4</v>
      </c>
      <c r="M156" t="s">
        <v>38</v>
      </c>
      <c r="N156">
        <v>0</v>
      </c>
      <c r="O156">
        <v>9</v>
      </c>
      <c r="P156">
        <v>9</v>
      </c>
      <c r="Q156">
        <v>9</v>
      </c>
      <c r="R156">
        <v>9</v>
      </c>
      <c r="S156">
        <v>9</v>
      </c>
      <c r="T156">
        <v>9</v>
      </c>
      <c r="U156" t="s">
        <v>39</v>
      </c>
      <c r="V156" t="s">
        <v>89</v>
      </c>
      <c r="W156" t="s">
        <v>128</v>
      </c>
      <c r="X156" t="s">
        <v>42</v>
      </c>
      <c r="Y156" t="s">
        <v>43</v>
      </c>
      <c r="Z156" t="s">
        <v>44</v>
      </c>
      <c r="AA156" s="1">
        <v>44693</v>
      </c>
      <c r="AB156">
        <v>2.5</v>
      </c>
      <c r="AC156" t="s">
        <v>58</v>
      </c>
      <c r="AD156" t="s">
        <v>370</v>
      </c>
      <c r="AE156">
        <v>0</v>
      </c>
      <c r="AF156">
        <v>3</v>
      </c>
      <c r="AG156">
        <v>1917.631408</v>
      </c>
      <c r="AH156" t="s">
        <v>39</v>
      </c>
      <c r="AI156">
        <v>1</v>
      </c>
      <c r="AJ156">
        <v>-140</v>
      </c>
      <c r="AK156">
        <v>0</v>
      </c>
    </row>
    <row r="157" spans="1:37" ht="203" x14ac:dyDescent="0.35">
      <c r="A157">
        <v>137</v>
      </c>
      <c r="B157" t="s">
        <v>33</v>
      </c>
      <c r="C157">
        <v>137</v>
      </c>
      <c r="D157">
        <v>54</v>
      </c>
      <c r="E157">
        <v>95</v>
      </c>
      <c r="F157" t="s">
        <v>392</v>
      </c>
      <c r="G157" t="s">
        <v>67</v>
      </c>
      <c r="H157" t="s">
        <v>233</v>
      </c>
      <c r="I157" t="s">
        <v>392</v>
      </c>
      <c r="J157" t="s">
        <v>138</v>
      </c>
      <c r="K157">
        <v>17.600000000000001</v>
      </c>
      <c r="L157">
        <v>4</v>
      </c>
      <c r="M157" t="s">
        <v>38</v>
      </c>
      <c r="N157">
        <v>0</v>
      </c>
      <c r="O157">
        <v>9</v>
      </c>
      <c r="P157">
        <v>9</v>
      </c>
      <c r="Q157">
        <v>9</v>
      </c>
      <c r="R157">
        <v>9</v>
      </c>
      <c r="S157">
        <v>10</v>
      </c>
      <c r="T157">
        <v>9.1999999999999993</v>
      </c>
      <c r="U157" t="s">
        <v>39</v>
      </c>
      <c r="V157" t="s">
        <v>112</v>
      </c>
      <c r="W157" t="s">
        <v>191</v>
      </c>
      <c r="X157" t="s">
        <v>42</v>
      </c>
      <c r="Y157" t="s">
        <v>43</v>
      </c>
      <c r="Z157" t="s">
        <v>44</v>
      </c>
      <c r="AA157" s="1">
        <v>44693</v>
      </c>
      <c r="AB157" t="s">
        <v>42</v>
      </c>
      <c r="AC157" t="s">
        <v>42</v>
      </c>
      <c r="AD157" s="2" t="s">
        <v>393</v>
      </c>
      <c r="AE157">
        <v>0</v>
      </c>
      <c r="AF157">
        <v>4.95</v>
      </c>
      <c r="AG157">
        <v>6869.2618210000001</v>
      </c>
      <c r="AH157" t="s">
        <v>39</v>
      </c>
      <c r="AI157">
        <v>1</v>
      </c>
      <c r="AJ157">
        <v>-140</v>
      </c>
      <c r="AK157">
        <v>0</v>
      </c>
    </row>
    <row r="158" spans="1:37" x14ac:dyDescent="0.35">
      <c r="A158">
        <v>120</v>
      </c>
      <c r="B158" t="s">
        <v>33</v>
      </c>
      <c r="C158">
        <v>120</v>
      </c>
      <c r="D158">
        <v>28</v>
      </c>
      <c r="E158">
        <v>190</v>
      </c>
      <c r="F158" t="s">
        <v>358</v>
      </c>
      <c r="G158" t="s">
        <v>35</v>
      </c>
      <c r="H158" t="s">
        <v>73</v>
      </c>
      <c r="I158" t="s">
        <v>358</v>
      </c>
      <c r="J158" t="s">
        <v>248</v>
      </c>
      <c r="K158">
        <v>12.3</v>
      </c>
      <c r="L158">
        <v>2</v>
      </c>
      <c r="M158" t="s">
        <v>49</v>
      </c>
      <c r="N158">
        <v>0</v>
      </c>
      <c r="O158">
        <v>9</v>
      </c>
      <c r="P158">
        <v>8</v>
      </c>
      <c r="Q158">
        <v>8</v>
      </c>
      <c r="R158">
        <v>7</v>
      </c>
      <c r="S158">
        <v>7</v>
      </c>
      <c r="T158">
        <v>8.1999999999999993</v>
      </c>
      <c r="U158" t="s">
        <v>58</v>
      </c>
      <c r="V158" t="s">
        <v>112</v>
      </c>
      <c r="W158" t="s">
        <v>249</v>
      </c>
      <c r="X158" t="s">
        <v>42</v>
      </c>
      <c r="Y158" t="s">
        <v>43</v>
      </c>
      <c r="Z158" t="s">
        <v>44</v>
      </c>
      <c r="AA158" s="1">
        <v>44693</v>
      </c>
      <c r="AB158">
        <v>3.5</v>
      </c>
      <c r="AC158" t="s">
        <v>50</v>
      </c>
      <c r="AD158" t="s">
        <v>250</v>
      </c>
      <c r="AE158">
        <v>0</v>
      </c>
      <c r="AF158">
        <v>23.56</v>
      </c>
      <c r="AG158">
        <v>15984.735075000001</v>
      </c>
      <c r="AH158" t="s">
        <v>58</v>
      </c>
      <c r="AI158">
        <v>1</v>
      </c>
      <c r="AJ158">
        <v>-140</v>
      </c>
      <c r="AK158">
        <v>0</v>
      </c>
    </row>
    <row r="159" spans="1:37" x14ac:dyDescent="0.35">
      <c r="A159">
        <v>95</v>
      </c>
      <c r="B159" t="s">
        <v>33</v>
      </c>
      <c r="C159">
        <v>95</v>
      </c>
      <c r="D159">
        <v>35</v>
      </c>
      <c r="E159">
        <v>209</v>
      </c>
      <c r="F159" t="s">
        <v>309</v>
      </c>
      <c r="G159" t="s">
        <v>35</v>
      </c>
      <c r="H159" t="s">
        <v>73</v>
      </c>
      <c r="I159" t="s">
        <v>309</v>
      </c>
      <c r="J159" t="s">
        <v>310</v>
      </c>
      <c r="K159">
        <v>12.3</v>
      </c>
      <c r="L159">
        <v>2</v>
      </c>
      <c r="M159" t="s">
        <v>38</v>
      </c>
      <c r="N159">
        <v>8</v>
      </c>
      <c r="O159">
        <v>9</v>
      </c>
      <c r="P159">
        <v>8</v>
      </c>
      <c r="Q159">
        <v>8</v>
      </c>
      <c r="R159">
        <v>8</v>
      </c>
      <c r="S159">
        <v>8</v>
      </c>
      <c r="T159">
        <v>8.5</v>
      </c>
      <c r="U159" t="s">
        <v>58</v>
      </c>
      <c r="V159" t="s">
        <v>40</v>
      </c>
      <c r="W159" t="s">
        <v>75</v>
      </c>
      <c r="X159" t="s">
        <v>42</v>
      </c>
      <c r="Y159" t="s">
        <v>43</v>
      </c>
      <c r="Z159" t="s">
        <v>44</v>
      </c>
      <c r="AA159" s="1">
        <v>44693</v>
      </c>
      <c r="AB159" t="s">
        <v>42</v>
      </c>
      <c r="AC159" t="s">
        <v>42</v>
      </c>
      <c r="AD159" t="s">
        <v>76</v>
      </c>
      <c r="AE159">
        <v>0</v>
      </c>
      <c r="AF159">
        <v>14.56</v>
      </c>
      <c r="AG159">
        <v>15407.920744999999</v>
      </c>
      <c r="AH159" t="s">
        <v>58</v>
      </c>
      <c r="AI159">
        <v>1</v>
      </c>
      <c r="AJ159">
        <v>-140</v>
      </c>
      <c r="AK159">
        <v>0</v>
      </c>
    </row>
    <row r="160" spans="1:37" ht="304.5" x14ac:dyDescent="0.35">
      <c r="A160">
        <v>157</v>
      </c>
      <c r="B160" t="s">
        <v>33</v>
      </c>
      <c r="C160">
        <v>157</v>
      </c>
      <c r="D160">
        <v>72</v>
      </c>
      <c r="E160">
        <v>307</v>
      </c>
      <c r="F160" t="s">
        <v>427</v>
      </c>
      <c r="G160" t="s">
        <v>67</v>
      </c>
      <c r="H160" t="s">
        <v>133</v>
      </c>
      <c r="I160" t="s">
        <v>427</v>
      </c>
      <c r="J160" t="s">
        <v>138</v>
      </c>
      <c r="K160">
        <v>9.1999999999999993</v>
      </c>
      <c r="L160">
        <v>2</v>
      </c>
      <c r="M160" t="s">
        <v>38</v>
      </c>
      <c r="N160">
        <v>18</v>
      </c>
      <c r="O160">
        <v>5</v>
      </c>
      <c r="P160">
        <v>7</v>
      </c>
      <c r="Q160">
        <v>8</v>
      </c>
      <c r="R160">
        <v>7</v>
      </c>
      <c r="S160">
        <v>6</v>
      </c>
      <c r="T160">
        <v>5.9</v>
      </c>
      <c r="U160" t="s">
        <v>79</v>
      </c>
      <c r="V160" t="s">
        <v>40</v>
      </c>
      <c r="W160" t="s">
        <v>135</v>
      </c>
      <c r="X160" t="s">
        <v>42</v>
      </c>
      <c r="Y160" t="s">
        <v>43</v>
      </c>
      <c r="Z160" t="s">
        <v>44</v>
      </c>
      <c r="AA160" s="1">
        <v>44693</v>
      </c>
      <c r="AB160" t="s">
        <v>42</v>
      </c>
      <c r="AC160" t="s">
        <v>42</v>
      </c>
      <c r="AD160" s="2" t="s">
        <v>428</v>
      </c>
      <c r="AE160">
        <v>0</v>
      </c>
      <c r="AF160">
        <v>29.1</v>
      </c>
      <c r="AG160">
        <v>32619.072376</v>
      </c>
      <c r="AH160" t="s">
        <v>53</v>
      </c>
      <c r="AI160">
        <v>0</v>
      </c>
      <c r="AJ160">
        <v>0</v>
      </c>
      <c r="AK160">
        <v>0</v>
      </c>
    </row>
    <row r="161" spans="1:37" x14ac:dyDescent="0.35">
      <c r="A161">
        <v>47</v>
      </c>
      <c r="B161" t="s">
        <v>33</v>
      </c>
      <c r="C161">
        <v>47</v>
      </c>
      <c r="D161">
        <v>252</v>
      </c>
      <c r="E161">
        <v>26</v>
      </c>
      <c r="F161" t="s">
        <v>194</v>
      </c>
      <c r="G161" t="s">
        <v>35</v>
      </c>
      <c r="H161" t="s">
        <v>195</v>
      </c>
      <c r="I161" t="s">
        <v>194</v>
      </c>
      <c r="J161" t="s">
        <v>196</v>
      </c>
      <c r="K161">
        <v>7.2</v>
      </c>
      <c r="L161">
        <v>2</v>
      </c>
      <c r="M161" t="s">
        <v>57</v>
      </c>
      <c r="N161">
        <v>1</v>
      </c>
      <c r="O161">
        <v>6</v>
      </c>
      <c r="P161">
        <v>6</v>
      </c>
      <c r="Q161">
        <v>7</v>
      </c>
      <c r="R161">
        <v>5</v>
      </c>
      <c r="S161">
        <v>7</v>
      </c>
      <c r="T161">
        <v>6.2</v>
      </c>
      <c r="U161" t="s">
        <v>50</v>
      </c>
      <c r="V161" t="s">
        <v>40</v>
      </c>
      <c r="W161" t="s">
        <v>197</v>
      </c>
      <c r="X161" t="s">
        <v>42</v>
      </c>
      <c r="Y161" t="s">
        <v>43</v>
      </c>
      <c r="Z161" t="s">
        <v>44</v>
      </c>
      <c r="AA161" s="1">
        <v>44693</v>
      </c>
      <c r="AB161" t="s">
        <v>42</v>
      </c>
      <c r="AC161" t="s">
        <v>42</v>
      </c>
      <c r="AD161" t="s">
        <v>198</v>
      </c>
      <c r="AE161">
        <v>0</v>
      </c>
      <c r="AF161">
        <v>66.16</v>
      </c>
      <c r="AG161">
        <v>65837.440694999998</v>
      </c>
      <c r="AH161" t="s">
        <v>53</v>
      </c>
      <c r="AI161">
        <v>0</v>
      </c>
      <c r="AJ161">
        <v>0</v>
      </c>
      <c r="AK161">
        <v>0</v>
      </c>
    </row>
    <row r="162" spans="1:37" x14ac:dyDescent="0.35">
      <c r="A162">
        <v>1</v>
      </c>
      <c r="B162" t="s">
        <v>33</v>
      </c>
      <c r="C162">
        <v>1</v>
      </c>
      <c r="D162">
        <v>87</v>
      </c>
      <c r="E162">
        <v>371</v>
      </c>
      <c r="F162" t="s">
        <v>46</v>
      </c>
      <c r="G162" t="s">
        <v>35</v>
      </c>
      <c r="H162" t="s">
        <v>47</v>
      </c>
      <c r="I162" t="s">
        <v>46</v>
      </c>
      <c r="J162" t="s">
        <v>48</v>
      </c>
      <c r="K162">
        <v>9.1999999999999993</v>
      </c>
      <c r="L162">
        <v>2</v>
      </c>
      <c r="M162" t="s">
        <v>49</v>
      </c>
      <c r="N162">
        <v>3</v>
      </c>
      <c r="O162">
        <v>8</v>
      </c>
      <c r="P162">
        <v>8</v>
      </c>
      <c r="Q162">
        <v>10</v>
      </c>
      <c r="R162">
        <v>0</v>
      </c>
      <c r="S162">
        <v>8</v>
      </c>
      <c r="T162">
        <v>7.2</v>
      </c>
      <c r="U162" t="s">
        <v>50</v>
      </c>
      <c r="V162" t="s">
        <v>40</v>
      </c>
      <c r="W162" t="s">
        <v>51</v>
      </c>
      <c r="X162" t="s">
        <v>42</v>
      </c>
      <c r="Y162" t="s">
        <v>43</v>
      </c>
      <c r="Z162" t="s">
        <v>44</v>
      </c>
      <c r="AA162" s="1">
        <v>44693</v>
      </c>
      <c r="AB162" t="s">
        <v>42</v>
      </c>
      <c r="AC162" t="s">
        <v>42</v>
      </c>
      <c r="AD162" t="s">
        <v>52</v>
      </c>
      <c r="AE162">
        <v>0</v>
      </c>
      <c r="AF162">
        <v>17.5</v>
      </c>
      <c r="AG162">
        <v>12199.393778</v>
      </c>
      <c r="AH162" t="s">
        <v>53</v>
      </c>
      <c r="AI162">
        <v>0</v>
      </c>
      <c r="AJ162">
        <v>0</v>
      </c>
      <c r="AK162">
        <v>0</v>
      </c>
    </row>
    <row r="163" spans="1:37" x14ac:dyDescent="0.35">
      <c r="A163">
        <v>152</v>
      </c>
      <c r="B163" t="s">
        <v>33</v>
      </c>
      <c r="C163">
        <v>152</v>
      </c>
      <c r="D163">
        <v>83</v>
      </c>
      <c r="E163">
        <v>324</v>
      </c>
      <c r="F163" t="s">
        <v>418</v>
      </c>
      <c r="G163" t="s">
        <v>67</v>
      </c>
      <c r="H163" t="s">
        <v>36</v>
      </c>
      <c r="I163" t="s">
        <v>418</v>
      </c>
      <c r="J163" t="s">
        <v>111</v>
      </c>
      <c r="K163">
        <v>8.6999999999999993</v>
      </c>
      <c r="L163">
        <v>2</v>
      </c>
      <c r="M163" t="s">
        <v>38</v>
      </c>
      <c r="N163">
        <v>0</v>
      </c>
      <c r="O163">
        <v>8</v>
      </c>
      <c r="P163">
        <v>7</v>
      </c>
      <c r="Q163">
        <v>8</v>
      </c>
      <c r="R163">
        <v>8.5</v>
      </c>
      <c r="S163">
        <v>8</v>
      </c>
      <c r="T163">
        <v>7.9</v>
      </c>
      <c r="U163" t="s">
        <v>58</v>
      </c>
      <c r="V163" t="s">
        <v>40</v>
      </c>
      <c r="W163" t="s">
        <v>41</v>
      </c>
      <c r="X163" t="s">
        <v>42</v>
      </c>
      <c r="Y163" t="s">
        <v>43</v>
      </c>
      <c r="Z163" t="s">
        <v>44</v>
      </c>
      <c r="AA163" s="1">
        <v>44693</v>
      </c>
      <c r="AB163">
        <v>2.5</v>
      </c>
      <c r="AC163" t="s">
        <v>58</v>
      </c>
      <c r="AD163" t="s">
        <v>45</v>
      </c>
      <c r="AE163">
        <v>0</v>
      </c>
      <c r="AF163">
        <v>18</v>
      </c>
      <c r="AG163">
        <v>18736.935652</v>
      </c>
      <c r="AH163" t="s">
        <v>58</v>
      </c>
      <c r="AI163">
        <v>0</v>
      </c>
      <c r="AJ163">
        <v>0</v>
      </c>
      <c r="AK163">
        <v>0</v>
      </c>
    </row>
    <row r="164" spans="1:37" x14ac:dyDescent="0.35">
      <c r="A164">
        <v>94</v>
      </c>
      <c r="B164" t="s">
        <v>33</v>
      </c>
      <c r="C164">
        <v>94</v>
      </c>
      <c r="D164">
        <v>11</v>
      </c>
      <c r="E164">
        <v>136</v>
      </c>
      <c r="F164" t="s">
        <v>307</v>
      </c>
      <c r="G164" t="s">
        <v>35</v>
      </c>
      <c r="H164" t="s">
        <v>225</v>
      </c>
      <c r="I164" t="s">
        <v>307</v>
      </c>
      <c r="J164" t="s">
        <v>308</v>
      </c>
      <c r="K164">
        <v>8</v>
      </c>
      <c r="L164">
        <v>2</v>
      </c>
      <c r="M164" t="s">
        <v>57</v>
      </c>
      <c r="N164">
        <v>0</v>
      </c>
      <c r="O164">
        <v>5</v>
      </c>
      <c r="P164">
        <v>5</v>
      </c>
      <c r="Q164">
        <v>7</v>
      </c>
      <c r="R164">
        <v>5</v>
      </c>
      <c r="S164">
        <v>7</v>
      </c>
      <c r="T164">
        <v>5.6</v>
      </c>
      <c r="U164" t="s">
        <v>79</v>
      </c>
      <c r="V164" t="s">
        <v>40</v>
      </c>
      <c r="W164" t="s">
        <v>227</v>
      </c>
      <c r="X164" t="s">
        <v>42</v>
      </c>
      <c r="Y164" t="s">
        <v>43</v>
      </c>
      <c r="Z164" t="s">
        <v>44</v>
      </c>
      <c r="AA164" s="1">
        <v>44693</v>
      </c>
      <c r="AB164">
        <v>7.5</v>
      </c>
      <c r="AC164" t="s">
        <v>79</v>
      </c>
      <c r="AD164" t="s">
        <v>42</v>
      </c>
      <c r="AE164">
        <v>0</v>
      </c>
      <c r="AF164">
        <v>6.42</v>
      </c>
      <c r="AG164">
        <v>5926.8150530000003</v>
      </c>
      <c r="AH164" t="s">
        <v>53</v>
      </c>
      <c r="AI164">
        <v>1</v>
      </c>
      <c r="AJ164">
        <v>-140</v>
      </c>
      <c r="AK164">
        <v>0</v>
      </c>
    </row>
    <row r="165" spans="1:37" x14ac:dyDescent="0.35">
      <c r="A165">
        <v>179</v>
      </c>
      <c r="B165" t="s">
        <v>33</v>
      </c>
      <c r="C165">
        <v>179</v>
      </c>
      <c r="D165">
        <v>103</v>
      </c>
      <c r="E165">
        <v>93</v>
      </c>
      <c r="F165" t="s">
        <v>465</v>
      </c>
      <c r="G165" t="s">
        <v>67</v>
      </c>
      <c r="H165" t="s">
        <v>233</v>
      </c>
      <c r="I165" t="s">
        <v>465</v>
      </c>
      <c r="J165" t="s">
        <v>138</v>
      </c>
      <c r="K165">
        <v>9.6999999999999993</v>
      </c>
      <c r="L165">
        <v>2</v>
      </c>
      <c r="M165" t="s">
        <v>49</v>
      </c>
      <c r="N165">
        <v>2</v>
      </c>
      <c r="O165">
        <v>7</v>
      </c>
      <c r="P165">
        <v>8</v>
      </c>
      <c r="Q165">
        <v>8</v>
      </c>
      <c r="R165">
        <v>8</v>
      </c>
      <c r="S165">
        <v>7</v>
      </c>
      <c r="T165">
        <v>7.3</v>
      </c>
      <c r="U165" t="s">
        <v>50</v>
      </c>
      <c r="V165" t="s">
        <v>40</v>
      </c>
      <c r="W165" t="s">
        <v>203</v>
      </c>
      <c r="X165" t="s">
        <v>42</v>
      </c>
      <c r="Y165" t="s">
        <v>43</v>
      </c>
      <c r="Z165" t="s">
        <v>44</v>
      </c>
      <c r="AA165" s="1">
        <v>44693</v>
      </c>
      <c r="AB165">
        <v>5.3</v>
      </c>
      <c r="AC165" t="s">
        <v>79</v>
      </c>
      <c r="AD165" t="s">
        <v>466</v>
      </c>
      <c r="AE165">
        <v>0</v>
      </c>
      <c r="AF165">
        <v>23.26</v>
      </c>
      <c r="AG165">
        <v>25488.078577</v>
      </c>
      <c r="AH165" t="s">
        <v>53</v>
      </c>
      <c r="AI165">
        <v>0</v>
      </c>
      <c r="AJ165">
        <v>0</v>
      </c>
      <c r="AK165">
        <v>0</v>
      </c>
    </row>
    <row r="166" spans="1:37" x14ac:dyDescent="0.35">
      <c r="A166">
        <v>14</v>
      </c>
      <c r="B166" t="s">
        <v>33</v>
      </c>
      <c r="C166">
        <v>14</v>
      </c>
      <c r="D166">
        <v>337</v>
      </c>
      <c r="E166">
        <v>287</v>
      </c>
      <c r="F166" t="s">
        <v>115</v>
      </c>
      <c r="G166" t="s">
        <v>35</v>
      </c>
      <c r="H166" t="s">
        <v>100</v>
      </c>
      <c r="I166" t="s">
        <v>115</v>
      </c>
      <c r="J166" t="s">
        <v>116</v>
      </c>
      <c r="K166">
        <v>10</v>
      </c>
      <c r="L166">
        <v>2</v>
      </c>
      <c r="M166" t="s">
        <v>49</v>
      </c>
      <c r="N166">
        <v>0</v>
      </c>
      <c r="O166">
        <v>7</v>
      </c>
      <c r="P166">
        <v>6</v>
      </c>
      <c r="Q166">
        <v>7</v>
      </c>
      <c r="R166">
        <v>6</v>
      </c>
      <c r="S166">
        <v>7</v>
      </c>
      <c r="T166">
        <v>6.8</v>
      </c>
      <c r="U166" t="s">
        <v>50</v>
      </c>
      <c r="V166" t="s">
        <v>63</v>
      </c>
      <c r="W166" t="s">
        <v>117</v>
      </c>
      <c r="X166" t="s">
        <v>42</v>
      </c>
      <c r="Y166" t="s">
        <v>43</v>
      </c>
      <c r="Z166" t="s">
        <v>44</v>
      </c>
      <c r="AA166" s="1">
        <v>44693</v>
      </c>
      <c r="AB166" t="s">
        <v>42</v>
      </c>
      <c r="AC166" t="s">
        <v>42</v>
      </c>
      <c r="AD166" t="s">
        <v>118</v>
      </c>
      <c r="AE166">
        <v>0</v>
      </c>
      <c r="AF166">
        <v>14.52</v>
      </c>
      <c r="AG166">
        <v>22029.681226000001</v>
      </c>
      <c r="AH166" t="s">
        <v>53</v>
      </c>
      <c r="AI166">
        <v>0</v>
      </c>
      <c r="AJ166">
        <v>0</v>
      </c>
      <c r="AK166">
        <v>0</v>
      </c>
    </row>
    <row r="167" spans="1:37" ht="174" x14ac:dyDescent="0.35">
      <c r="A167">
        <v>59</v>
      </c>
      <c r="B167" t="s">
        <v>33</v>
      </c>
      <c r="C167">
        <v>59</v>
      </c>
      <c r="D167">
        <v>274</v>
      </c>
      <c r="E167">
        <v>91</v>
      </c>
      <c r="F167" t="s">
        <v>232</v>
      </c>
      <c r="G167" t="s">
        <v>67</v>
      </c>
      <c r="H167" t="s">
        <v>233</v>
      </c>
      <c r="I167" t="s">
        <v>232</v>
      </c>
      <c r="J167" t="s">
        <v>234</v>
      </c>
      <c r="K167">
        <v>9.6999999999999993</v>
      </c>
      <c r="L167">
        <v>2</v>
      </c>
      <c r="M167" t="s">
        <v>49</v>
      </c>
      <c r="N167">
        <v>3</v>
      </c>
      <c r="O167">
        <v>6</v>
      </c>
      <c r="P167">
        <v>8</v>
      </c>
      <c r="Q167">
        <v>7</v>
      </c>
      <c r="R167">
        <v>7.5</v>
      </c>
      <c r="S167">
        <v>8</v>
      </c>
      <c r="T167">
        <v>6.9</v>
      </c>
      <c r="U167" t="s">
        <v>50</v>
      </c>
      <c r="V167" t="s">
        <v>40</v>
      </c>
      <c r="W167" t="s">
        <v>203</v>
      </c>
      <c r="X167" t="s">
        <v>42</v>
      </c>
      <c r="Y167" t="s">
        <v>43</v>
      </c>
      <c r="Z167" t="s">
        <v>44</v>
      </c>
      <c r="AA167" s="1">
        <v>44693</v>
      </c>
      <c r="AB167">
        <v>6</v>
      </c>
      <c r="AC167" t="s">
        <v>79</v>
      </c>
      <c r="AD167" s="2" t="s">
        <v>235</v>
      </c>
      <c r="AE167">
        <v>0</v>
      </c>
      <c r="AF167">
        <v>24.15</v>
      </c>
      <c r="AG167">
        <v>26310.721484999998</v>
      </c>
      <c r="AH167" t="s">
        <v>53</v>
      </c>
      <c r="AI167">
        <v>0</v>
      </c>
      <c r="AJ167">
        <v>0</v>
      </c>
      <c r="AK167">
        <v>0</v>
      </c>
    </row>
    <row r="168" spans="1:37" x14ac:dyDescent="0.35">
      <c r="A168">
        <v>134</v>
      </c>
      <c r="B168" t="s">
        <v>33</v>
      </c>
      <c r="C168">
        <v>134</v>
      </c>
      <c r="D168">
        <v>51</v>
      </c>
      <c r="E168">
        <v>101</v>
      </c>
      <c r="F168" t="s">
        <v>385</v>
      </c>
      <c r="G168" t="s">
        <v>35</v>
      </c>
      <c r="H168" t="s">
        <v>233</v>
      </c>
      <c r="I168" t="s">
        <v>385</v>
      </c>
      <c r="J168" t="s">
        <v>294</v>
      </c>
      <c r="K168">
        <v>8.5</v>
      </c>
      <c r="L168">
        <v>2</v>
      </c>
      <c r="M168" t="s">
        <v>38</v>
      </c>
      <c r="N168">
        <v>0</v>
      </c>
      <c r="O168">
        <v>8</v>
      </c>
      <c r="P168">
        <v>9</v>
      </c>
      <c r="Q168">
        <v>9</v>
      </c>
      <c r="R168">
        <v>8</v>
      </c>
      <c r="S168">
        <v>8</v>
      </c>
      <c r="T168">
        <v>8.1999999999999993</v>
      </c>
      <c r="U168" t="s">
        <v>58</v>
      </c>
      <c r="V168" t="s">
        <v>40</v>
      </c>
      <c r="W168" t="s">
        <v>203</v>
      </c>
      <c r="X168" t="s">
        <v>42</v>
      </c>
      <c r="Y168" t="s">
        <v>43</v>
      </c>
      <c r="Z168" t="s">
        <v>44</v>
      </c>
      <c r="AA168" s="1">
        <v>44693</v>
      </c>
      <c r="AB168" t="s">
        <v>42</v>
      </c>
      <c r="AC168" t="s">
        <v>42</v>
      </c>
      <c r="AD168" t="s">
        <v>295</v>
      </c>
      <c r="AE168">
        <v>0</v>
      </c>
      <c r="AF168">
        <v>8.4</v>
      </c>
      <c r="AG168">
        <v>5077.841864</v>
      </c>
      <c r="AH168" t="s">
        <v>58</v>
      </c>
      <c r="AI168">
        <v>1</v>
      </c>
      <c r="AJ168">
        <v>-140</v>
      </c>
      <c r="AK168">
        <v>0</v>
      </c>
    </row>
    <row r="169" spans="1:37" x14ac:dyDescent="0.35">
      <c r="A169">
        <v>60</v>
      </c>
      <c r="B169" t="s">
        <v>33</v>
      </c>
      <c r="C169">
        <v>60</v>
      </c>
      <c r="D169">
        <v>275</v>
      </c>
      <c r="E169">
        <v>97</v>
      </c>
      <c r="F169" t="s">
        <v>236</v>
      </c>
      <c r="G169" t="s">
        <v>67</v>
      </c>
      <c r="H169" t="s">
        <v>233</v>
      </c>
      <c r="I169" t="s">
        <v>236</v>
      </c>
      <c r="J169" t="s">
        <v>138</v>
      </c>
      <c r="K169">
        <v>11</v>
      </c>
      <c r="L169">
        <v>2</v>
      </c>
      <c r="M169" t="s">
        <v>38</v>
      </c>
      <c r="N169">
        <v>2</v>
      </c>
      <c r="O169">
        <v>6</v>
      </c>
      <c r="P169">
        <v>8</v>
      </c>
      <c r="Q169">
        <v>7</v>
      </c>
      <c r="R169">
        <v>8</v>
      </c>
      <c r="S169">
        <v>7</v>
      </c>
      <c r="T169">
        <v>6.8</v>
      </c>
      <c r="U169" t="s">
        <v>50</v>
      </c>
      <c r="V169" t="s">
        <v>112</v>
      </c>
      <c r="W169" t="s">
        <v>191</v>
      </c>
      <c r="X169" t="s">
        <v>42</v>
      </c>
      <c r="Y169" t="s">
        <v>43</v>
      </c>
      <c r="Z169" t="s">
        <v>44</v>
      </c>
      <c r="AA169" s="1">
        <v>44693</v>
      </c>
      <c r="AB169">
        <v>2.9</v>
      </c>
      <c r="AC169" t="s">
        <v>58</v>
      </c>
      <c r="AD169" t="s">
        <v>237</v>
      </c>
      <c r="AE169">
        <v>0</v>
      </c>
      <c r="AF169">
        <v>23.65</v>
      </c>
      <c r="AG169">
        <v>25476.767888999999</v>
      </c>
      <c r="AH169" t="s">
        <v>53</v>
      </c>
      <c r="AI169">
        <v>0</v>
      </c>
      <c r="AJ169">
        <v>0</v>
      </c>
      <c r="AK169">
        <v>0</v>
      </c>
    </row>
    <row r="170" spans="1:37" x14ac:dyDescent="0.35">
      <c r="A170">
        <v>168</v>
      </c>
      <c r="B170" t="s">
        <v>33</v>
      </c>
      <c r="C170">
        <v>168</v>
      </c>
      <c r="D170">
        <v>97</v>
      </c>
      <c r="E170">
        <v>353</v>
      </c>
      <c r="F170" t="s">
        <v>443</v>
      </c>
      <c r="G170" t="s">
        <v>35</v>
      </c>
      <c r="H170" t="s">
        <v>88</v>
      </c>
      <c r="I170" t="s">
        <v>443</v>
      </c>
      <c r="J170" t="s">
        <v>116</v>
      </c>
      <c r="K170">
        <v>20</v>
      </c>
      <c r="L170">
        <v>4</v>
      </c>
      <c r="M170" t="s">
        <v>38</v>
      </c>
      <c r="N170">
        <v>0</v>
      </c>
      <c r="O170">
        <v>10</v>
      </c>
      <c r="P170">
        <v>9</v>
      </c>
      <c r="Q170">
        <v>8</v>
      </c>
      <c r="R170">
        <v>10</v>
      </c>
      <c r="S170">
        <v>9</v>
      </c>
      <c r="T170">
        <v>9.5</v>
      </c>
      <c r="U170" t="s">
        <v>39</v>
      </c>
      <c r="V170" t="s">
        <v>40</v>
      </c>
      <c r="W170" t="s">
        <v>93</v>
      </c>
      <c r="X170" t="s">
        <v>42</v>
      </c>
      <c r="Y170" t="s">
        <v>43</v>
      </c>
      <c r="Z170" t="s">
        <v>44</v>
      </c>
      <c r="AA170" s="1">
        <v>44693</v>
      </c>
      <c r="AB170">
        <v>2.2000000000000002</v>
      </c>
      <c r="AC170" t="s">
        <v>39</v>
      </c>
      <c r="AD170" t="s">
        <v>94</v>
      </c>
      <c r="AE170">
        <v>0</v>
      </c>
      <c r="AF170">
        <v>9.8000000000000007</v>
      </c>
      <c r="AG170">
        <v>8999.0711730000003</v>
      </c>
      <c r="AH170" t="s">
        <v>39</v>
      </c>
      <c r="AI170">
        <v>1</v>
      </c>
      <c r="AJ170">
        <v>-140</v>
      </c>
      <c r="AK170">
        <v>0</v>
      </c>
    </row>
    <row r="171" spans="1:37" x14ac:dyDescent="0.35">
      <c r="A171">
        <v>45</v>
      </c>
      <c r="B171" t="s">
        <v>33</v>
      </c>
      <c r="C171">
        <v>45</v>
      </c>
      <c r="D171">
        <v>250</v>
      </c>
      <c r="E171">
        <v>45</v>
      </c>
      <c r="F171" t="s">
        <v>189</v>
      </c>
      <c r="G171" t="s">
        <v>67</v>
      </c>
      <c r="H171" t="s">
        <v>177</v>
      </c>
      <c r="I171" t="s">
        <v>189</v>
      </c>
      <c r="J171" t="s">
        <v>190</v>
      </c>
      <c r="K171">
        <v>8</v>
      </c>
      <c r="L171">
        <v>2</v>
      </c>
      <c r="M171" t="s">
        <v>38</v>
      </c>
      <c r="N171">
        <v>13</v>
      </c>
      <c r="O171">
        <v>7</v>
      </c>
      <c r="P171">
        <v>7</v>
      </c>
      <c r="Q171">
        <v>6</v>
      </c>
      <c r="R171">
        <v>5</v>
      </c>
      <c r="S171">
        <v>5</v>
      </c>
      <c r="T171">
        <v>6.3</v>
      </c>
      <c r="U171" t="s">
        <v>50</v>
      </c>
      <c r="V171" t="s">
        <v>112</v>
      </c>
      <c r="W171" t="s">
        <v>191</v>
      </c>
      <c r="X171" t="s">
        <v>42</v>
      </c>
      <c r="Y171" t="s">
        <v>43</v>
      </c>
      <c r="Z171" t="s">
        <v>44</v>
      </c>
      <c r="AA171" s="1">
        <v>44693</v>
      </c>
      <c r="AB171">
        <v>3.1</v>
      </c>
      <c r="AC171" t="s">
        <v>58</v>
      </c>
      <c r="AD171" t="s">
        <v>192</v>
      </c>
      <c r="AE171">
        <v>0</v>
      </c>
      <c r="AF171">
        <v>50.77</v>
      </c>
      <c r="AG171">
        <v>51944.471602999998</v>
      </c>
      <c r="AH171" t="s">
        <v>53</v>
      </c>
      <c r="AI171">
        <v>1</v>
      </c>
      <c r="AJ171">
        <v>-140</v>
      </c>
      <c r="AK171">
        <v>0</v>
      </c>
    </row>
    <row r="172" spans="1:37" x14ac:dyDescent="0.35">
      <c r="A172">
        <v>151</v>
      </c>
      <c r="B172" t="s">
        <v>33</v>
      </c>
      <c r="C172">
        <v>151</v>
      </c>
      <c r="D172">
        <v>68</v>
      </c>
      <c r="E172">
        <v>50</v>
      </c>
      <c r="F172" t="s">
        <v>416</v>
      </c>
      <c r="G172" t="s">
        <v>67</v>
      </c>
      <c r="H172" t="s">
        <v>177</v>
      </c>
      <c r="I172" t="s">
        <v>416</v>
      </c>
      <c r="J172" t="s">
        <v>138</v>
      </c>
      <c r="K172">
        <v>8</v>
      </c>
      <c r="L172">
        <v>2</v>
      </c>
      <c r="M172" t="s">
        <v>38</v>
      </c>
      <c r="N172">
        <v>10</v>
      </c>
      <c r="O172">
        <v>8</v>
      </c>
      <c r="P172">
        <v>8</v>
      </c>
      <c r="Q172">
        <v>7</v>
      </c>
      <c r="R172">
        <v>7</v>
      </c>
      <c r="S172">
        <v>7</v>
      </c>
      <c r="T172">
        <v>7.6</v>
      </c>
      <c r="U172" t="s">
        <v>58</v>
      </c>
      <c r="V172" t="s">
        <v>112</v>
      </c>
      <c r="W172" t="s">
        <v>191</v>
      </c>
      <c r="X172" t="s">
        <v>42</v>
      </c>
      <c r="Y172" t="s">
        <v>43</v>
      </c>
      <c r="Z172" t="s">
        <v>44</v>
      </c>
      <c r="AA172" s="1">
        <v>44693</v>
      </c>
      <c r="AB172">
        <v>3.9</v>
      </c>
      <c r="AC172" t="s">
        <v>50</v>
      </c>
      <c r="AD172" t="s">
        <v>417</v>
      </c>
      <c r="AE172">
        <v>0</v>
      </c>
      <c r="AF172">
        <v>15.49</v>
      </c>
      <c r="AG172">
        <v>20329.155696000002</v>
      </c>
      <c r="AH172" t="s">
        <v>58</v>
      </c>
      <c r="AI172">
        <v>0</v>
      </c>
      <c r="AJ172">
        <v>0</v>
      </c>
      <c r="AK172">
        <v>0</v>
      </c>
    </row>
    <row r="173" spans="1:37" ht="319" x14ac:dyDescent="0.35">
      <c r="A173">
        <v>107</v>
      </c>
      <c r="B173" t="s">
        <v>33</v>
      </c>
      <c r="C173">
        <v>107</v>
      </c>
      <c r="D173">
        <v>19</v>
      </c>
      <c r="E173">
        <v>89</v>
      </c>
      <c r="F173" t="s">
        <v>333</v>
      </c>
      <c r="G173" t="s">
        <v>67</v>
      </c>
      <c r="H173" t="s">
        <v>233</v>
      </c>
      <c r="I173" t="s">
        <v>333</v>
      </c>
      <c r="J173" t="s">
        <v>334</v>
      </c>
      <c r="K173">
        <v>9.3000000000000007</v>
      </c>
      <c r="L173">
        <v>2</v>
      </c>
      <c r="M173" t="s">
        <v>38</v>
      </c>
      <c r="N173">
        <v>34</v>
      </c>
      <c r="O173">
        <v>7</v>
      </c>
      <c r="P173">
        <v>7.5</v>
      </c>
      <c r="Q173">
        <v>7</v>
      </c>
      <c r="R173">
        <v>8</v>
      </c>
      <c r="S173">
        <v>9</v>
      </c>
      <c r="T173">
        <v>7.6</v>
      </c>
      <c r="U173" t="s">
        <v>58</v>
      </c>
      <c r="V173" t="s">
        <v>40</v>
      </c>
      <c r="W173" t="s">
        <v>203</v>
      </c>
      <c r="X173" t="s">
        <v>42</v>
      </c>
      <c r="Y173" t="s">
        <v>43</v>
      </c>
      <c r="Z173" t="s">
        <v>44</v>
      </c>
      <c r="AA173" s="1">
        <v>44693</v>
      </c>
      <c r="AB173">
        <v>2.9</v>
      </c>
      <c r="AC173" t="s">
        <v>58</v>
      </c>
      <c r="AD173" s="2" t="s">
        <v>335</v>
      </c>
      <c r="AE173">
        <v>0</v>
      </c>
      <c r="AF173">
        <v>35.54</v>
      </c>
      <c r="AG173">
        <v>34938.880494999998</v>
      </c>
      <c r="AH173" t="s">
        <v>58</v>
      </c>
      <c r="AI173">
        <v>0</v>
      </c>
      <c r="AJ173">
        <v>0</v>
      </c>
      <c r="AK173">
        <v>0</v>
      </c>
    </row>
    <row r="174" spans="1:37" x14ac:dyDescent="0.35">
      <c r="A174">
        <v>143</v>
      </c>
      <c r="B174" t="s">
        <v>33</v>
      </c>
      <c r="C174">
        <v>143</v>
      </c>
      <c r="D174">
        <v>63</v>
      </c>
      <c r="E174">
        <v>103</v>
      </c>
      <c r="F174" t="s">
        <v>404</v>
      </c>
      <c r="G174" t="s">
        <v>35</v>
      </c>
      <c r="H174" t="s">
        <v>233</v>
      </c>
      <c r="I174" t="s">
        <v>404</v>
      </c>
      <c r="J174" t="s">
        <v>294</v>
      </c>
      <c r="K174">
        <v>8.5</v>
      </c>
      <c r="L174">
        <v>2</v>
      </c>
      <c r="M174" t="s">
        <v>38</v>
      </c>
      <c r="N174">
        <v>0</v>
      </c>
      <c r="O174">
        <v>8</v>
      </c>
      <c r="P174">
        <v>9</v>
      </c>
      <c r="Q174">
        <v>9</v>
      </c>
      <c r="R174">
        <v>6</v>
      </c>
      <c r="S174">
        <v>8</v>
      </c>
      <c r="T174">
        <v>8</v>
      </c>
      <c r="U174" t="s">
        <v>58</v>
      </c>
      <c r="V174" t="s">
        <v>40</v>
      </c>
      <c r="W174" t="s">
        <v>203</v>
      </c>
      <c r="X174" t="s">
        <v>42</v>
      </c>
      <c r="Y174" t="s">
        <v>43</v>
      </c>
      <c r="Z174" t="s">
        <v>44</v>
      </c>
      <c r="AA174" s="1">
        <v>44693</v>
      </c>
      <c r="AB174" t="s">
        <v>42</v>
      </c>
      <c r="AC174" t="s">
        <v>42</v>
      </c>
      <c r="AD174" t="s">
        <v>295</v>
      </c>
      <c r="AE174">
        <v>0</v>
      </c>
      <c r="AF174">
        <v>8.64</v>
      </c>
      <c r="AG174">
        <v>8891.4133299999994</v>
      </c>
      <c r="AH174" t="s">
        <v>58</v>
      </c>
      <c r="AI174">
        <v>0</v>
      </c>
      <c r="AJ174">
        <v>0</v>
      </c>
      <c r="AK174">
        <v>0</v>
      </c>
    </row>
    <row r="175" spans="1:37" x14ac:dyDescent="0.35">
      <c r="A175">
        <v>75</v>
      </c>
      <c r="B175" t="s">
        <v>33</v>
      </c>
      <c r="C175">
        <v>75</v>
      </c>
      <c r="D175">
        <v>293</v>
      </c>
      <c r="E175">
        <v>358</v>
      </c>
      <c r="F175" t="s">
        <v>270</v>
      </c>
      <c r="G175" t="s">
        <v>35</v>
      </c>
      <c r="H175" t="s">
        <v>88</v>
      </c>
      <c r="I175" t="s">
        <v>270</v>
      </c>
      <c r="J175" t="s">
        <v>271</v>
      </c>
      <c r="K175">
        <v>10</v>
      </c>
      <c r="L175">
        <v>2</v>
      </c>
      <c r="M175" t="s">
        <v>38</v>
      </c>
      <c r="N175">
        <v>0</v>
      </c>
      <c r="O175">
        <v>10</v>
      </c>
      <c r="P175">
        <v>9</v>
      </c>
      <c r="Q175">
        <v>7</v>
      </c>
      <c r="R175">
        <v>8</v>
      </c>
      <c r="S175">
        <v>8</v>
      </c>
      <c r="T175">
        <v>9</v>
      </c>
      <c r="U175" t="s">
        <v>39</v>
      </c>
      <c r="V175" t="s">
        <v>40</v>
      </c>
      <c r="W175" t="s">
        <v>93</v>
      </c>
      <c r="X175" t="s">
        <v>42</v>
      </c>
      <c r="Y175" t="s">
        <v>43</v>
      </c>
      <c r="Z175" t="s">
        <v>44</v>
      </c>
      <c r="AA175" s="1">
        <v>44693</v>
      </c>
      <c r="AB175">
        <v>2.9</v>
      </c>
      <c r="AC175" t="s">
        <v>58</v>
      </c>
      <c r="AD175" t="s">
        <v>94</v>
      </c>
      <c r="AE175">
        <v>0</v>
      </c>
      <c r="AF175">
        <v>4.16</v>
      </c>
      <c r="AG175">
        <v>4175.9720509999997</v>
      </c>
      <c r="AH175" t="s">
        <v>39</v>
      </c>
      <c r="AI175">
        <v>0</v>
      </c>
      <c r="AJ175">
        <v>0</v>
      </c>
      <c r="AK175">
        <v>0</v>
      </c>
    </row>
    <row r="176" spans="1:37" x14ac:dyDescent="0.35">
      <c r="A176">
        <v>88</v>
      </c>
      <c r="B176" t="s">
        <v>33</v>
      </c>
      <c r="C176">
        <v>88</v>
      </c>
      <c r="D176">
        <v>3</v>
      </c>
      <c r="E176">
        <v>163</v>
      </c>
      <c r="F176" t="s">
        <v>296</v>
      </c>
      <c r="G176" t="s">
        <v>67</v>
      </c>
      <c r="H176" t="s">
        <v>68</v>
      </c>
      <c r="I176" t="s">
        <v>296</v>
      </c>
      <c r="J176" t="s">
        <v>297</v>
      </c>
      <c r="K176">
        <v>10</v>
      </c>
      <c r="L176">
        <v>2</v>
      </c>
      <c r="M176" t="s">
        <v>38</v>
      </c>
      <c r="N176">
        <v>0</v>
      </c>
      <c r="O176">
        <v>8</v>
      </c>
      <c r="P176">
        <v>7</v>
      </c>
      <c r="Q176">
        <v>7</v>
      </c>
      <c r="R176">
        <v>7</v>
      </c>
      <c r="S176">
        <v>8</v>
      </c>
      <c r="T176">
        <v>7.7</v>
      </c>
      <c r="U176" t="s">
        <v>58</v>
      </c>
      <c r="V176" t="s">
        <v>63</v>
      </c>
      <c r="W176" t="s">
        <v>70</v>
      </c>
      <c r="X176" t="s">
        <v>42</v>
      </c>
      <c r="Y176" t="s">
        <v>43</v>
      </c>
      <c r="Z176" t="s">
        <v>44</v>
      </c>
      <c r="AA176" s="1">
        <v>44693</v>
      </c>
      <c r="AB176" t="s">
        <v>42</v>
      </c>
      <c r="AC176" t="s">
        <v>42</v>
      </c>
      <c r="AD176" t="s">
        <v>71</v>
      </c>
      <c r="AE176">
        <v>0</v>
      </c>
      <c r="AF176">
        <v>9.67</v>
      </c>
      <c r="AG176">
        <v>9767.4700150000008</v>
      </c>
      <c r="AH176" t="s">
        <v>58</v>
      </c>
      <c r="AI176">
        <v>1</v>
      </c>
      <c r="AJ176">
        <v>-140</v>
      </c>
      <c r="AK176">
        <v>0</v>
      </c>
    </row>
    <row r="177" spans="1:37" x14ac:dyDescent="0.35">
      <c r="A177">
        <v>42</v>
      </c>
      <c r="B177" t="s">
        <v>33</v>
      </c>
      <c r="C177">
        <v>42</v>
      </c>
      <c r="D177">
        <v>247</v>
      </c>
      <c r="E177">
        <v>55</v>
      </c>
      <c r="F177" t="s">
        <v>184</v>
      </c>
      <c r="G177" t="s">
        <v>67</v>
      </c>
      <c r="H177" t="s">
        <v>177</v>
      </c>
      <c r="I177" t="s">
        <v>184</v>
      </c>
      <c r="J177" t="s">
        <v>97</v>
      </c>
      <c r="K177">
        <v>11</v>
      </c>
      <c r="L177">
        <v>2</v>
      </c>
      <c r="M177" t="s">
        <v>38</v>
      </c>
      <c r="N177">
        <v>0</v>
      </c>
      <c r="O177">
        <v>9</v>
      </c>
      <c r="P177">
        <v>9</v>
      </c>
      <c r="Q177">
        <v>9</v>
      </c>
      <c r="R177">
        <v>9</v>
      </c>
      <c r="S177">
        <v>9</v>
      </c>
      <c r="T177">
        <v>9</v>
      </c>
      <c r="U177" t="s">
        <v>39</v>
      </c>
      <c r="V177" t="s">
        <v>40</v>
      </c>
      <c r="W177" t="s">
        <v>179</v>
      </c>
      <c r="X177" t="s">
        <v>42</v>
      </c>
      <c r="Y177" t="s">
        <v>43</v>
      </c>
      <c r="Z177" t="s">
        <v>44</v>
      </c>
      <c r="AA177" s="1">
        <v>44693</v>
      </c>
      <c r="AB177" t="s">
        <v>42</v>
      </c>
      <c r="AC177" t="s">
        <v>42</v>
      </c>
      <c r="AD177" t="s">
        <v>185</v>
      </c>
      <c r="AE177">
        <v>0</v>
      </c>
      <c r="AF177">
        <v>44.28</v>
      </c>
      <c r="AG177">
        <v>44210.547320999998</v>
      </c>
      <c r="AH177" t="s">
        <v>39</v>
      </c>
      <c r="AI177">
        <v>0</v>
      </c>
      <c r="AJ177">
        <v>0</v>
      </c>
      <c r="AK177">
        <v>0</v>
      </c>
    </row>
    <row r="178" spans="1:37" x14ac:dyDescent="0.35">
      <c r="A178">
        <v>167</v>
      </c>
      <c r="B178" t="s">
        <v>33</v>
      </c>
      <c r="C178">
        <v>167</v>
      </c>
      <c r="D178">
        <v>96</v>
      </c>
      <c r="E178">
        <v>338</v>
      </c>
      <c r="F178" t="s">
        <v>442</v>
      </c>
      <c r="G178" t="s">
        <v>35</v>
      </c>
      <c r="H178" t="s">
        <v>36</v>
      </c>
      <c r="I178" t="s">
        <v>442</v>
      </c>
      <c r="J178" t="s">
        <v>48</v>
      </c>
      <c r="K178">
        <v>9.1999999999999993</v>
      </c>
      <c r="L178">
        <v>2</v>
      </c>
      <c r="M178" t="s">
        <v>49</v>
      </c>
      <c r="N178">
        <v>2</v>
      </c>
      <c r="O178">
        <v>5</v>
      </c>
      <c r="P178">
        <v>6.5</v>
      </c>
      <c r="Q178">
        <v>7.5</v>
      </c>
      <c r="R178">
        <v>7</v>
      </c>
      <c r="S178">
        <v>7</v>
      </c>
      <c r="T178">
        <v>6</v>
      </c>
      <c r="U178" t="s">
        <v>50</v>
      </c>
      <c r="V178" t="s">
        <v>40</v>
      </c>
      <c r="W178" t="s">
        <v>41</v>
      </c>
      <c r="X178" t="s">
        <v>42</v>
      </c>
      <c r="Y178" t="s">
        <v>43</v>
      </c>
      <c r="Z178" t="s">
        <v>44</v>
      </c>
      <c r="AA178" s="1">
        <v>44693</v>
      </c>
      <c r="AB178">
        <v>4.4000000000000004</v>
      </c>
      <c r="AC178" t="s">
        <v>50</v>
      </c>
      <c r="AD178" t="s">
        <v>45</v>
      </c>
      <c r="AE178">
        <v>0</v>
      </c>
      <c r="AF178">
        <v>21.05</v>
      </c>
      <c r="AG178">
        <v>20140.425030999999</v>
      </c>
      <c r="AH178" t="s">
        <v>53</v>
      </c>
      <c r="AI178">
        <v>0</v>
      </c>
      <c r="AJ178">
        <v>0</v>
      </c>
      <c r="AK178">
        <v>0</v>
      </c>
    </row>
    <row r="179" spans="1:37" x14ac:dyDescent="0.35">
      <c r="A179">
        <v>13</v>
      </c>
      <c r="B179" t="s">
        <v>33</v>
      </c>
      <c r="C179">
        <v>13</v>
      </c>
      <c r="D179">
        <v>284</v>
      </c>
      <c r="E179">
        <v>262</v>
      </c>
      <c r="F179" t="s">
        <v>110</v>
      </c>
      <c r="G179" t="s">
        <v>67</v>
      </c>
      <c r="H179" t="s">
        <v>106</v>
      </c>
      <c r="I179" t="s">
        <v>110</v>
      </c>
      <c r="J179" t="s">
        <v>111</v>
      </c>
      <c r="K179">
        <v>11</v>
      </c>
      <c r="L179">
        <v>2</v>
      </c>
      <c r="M179" t="s">
        <v>49</v>
      </c>
      <c r="N179">
        <v>1</v>
      </c>
      <c r="O179">
        <v>5</v>
      </c>
      <c r="P179">
        <v>7</v>
      </c>
      <c r="Q179">
        <v>7</v>
      </c>
      <c r="R179">
        <v>8</v>
      </c>
      <c r="S179">
        <v>6</v>
      </c>
      <c r="T179">
        <v>6</v>
      </c>
      <c r="U179" t="s">
        <v>79</v>
      </c>
      <c r="V179" t="s">
        <v>112</v>
      </c>
      <c r="W179" t="s">
        <v>113</v>
      </c>
      <c r="X179" t="s">
        <v>42</v>
      </c>
      <c r="Y179" t="s">
        <v>43</v>
      </c>
      <c r="Z179" t="s">
        <v>44</v>
      </c>
      <c r="AA179" s="1">
        <v>44693</v>
      </c>
      <c r="AB179">
        <v>6.3</v>
      </c>
      <c r="AC179" t="s">
        <v>79</v>
      </c>
      <c r="AD179" t="s">
        <v>114</v>
      </c>
      <c r="AE179">
        <v>0</v>
      </c>
      <c r="AF179">
        <v>25.87</v>
      </c>
      <c r="AG179">
        <v>24121.141265999999</v>
      </c>
      <c r="AH179" t="s">
        <v>53</v>
      </c>
      <c r="AI179">
        <v>0</v>
      </c>
      <c r="AJ179">
        <v>0</v>
      </c>
      <c r="AK179">
        <v>0</v>
      </c>
    </row>
    <row r="180" spans="1:37" x14ac:dyDescent="0.35">
      <c r="A180">
        <v>68</v>
      </c>
      <c r="B180" t="s">
        <v>33</v>
      </c>
      <c r="C180">
        <v>68</v>
      </c>
      <c r="D180">
        <v>285</v>
      </c>
      <c r="E180">
        <v>265</v>
      </c>
      <c r="F180" t="s">
        <v>255</v>
      </c>
      <c r="G180" t="s">
        <v>67</v>
      </c>
      <c r="H180" t="s">
        <v>106</v>
      </c>
      <c r="I180" t="s">
        <v>255</v>
      </c>
      <c r="J180" t="s">
        <v>134</v>
      </c>
      <c r="K180">
        <v>11.4</v>
      </c>
      <c r="L180">
        <v>2</v>
      </c>
      <c r="M180" t="s">
        <v>49</v>
      </c>
      <c r="N180">
        <v>0</v>
      </c>
      <c r="O180">
        <v>9</v>
      </c>
      <c r="P180">
        <v>9</v>
      </c>
      <c r="Q180">
        <v>8</v>
      </c>
      <c r="R180">
        <v>9</v>
      </c>
      <c r="S180">
        <v>9</v>
      </c>
      <c r="T180">
        <v>8.9</v>
      </c>
      <c r="U180" t="s">
        <v>58</v>
      </c>
      <c r="V180" t="s">
        <v>112</v>
      </c>
      <c r="W180" t="s">
        <v>113</v>
      </c>
      <c r="X180" t="s">
        <v>42</v>
      </c>
      <c r="Y180" t="s">
        <v>43</v>
      </c>
      <c r="Z180" t="s">
        <v>44</v>
      </c>
      <c r="AA180" s="1">
        <v>44693</v>
      </c>
      <c r="AB180">
        <v>4.5</v>
      </c>
      <c r="AC180" t="s">
        <v>50</v>
      </c>
      <c r="AD180" t="s">
        <v>256</v>
      </c>
      <c r="AE180">
        <v>0</v>
      </c>
      <c r="AF180">
        <v>24.306000000000001</v>
      </c>
      <c r="AG180">
        <v>25481.492921000001</v>
      </c>
      <c r="AH180" t="s">
        <v>58</v>
      </c>
      <c r="AI180">
        <v>1</v>
      </c>
      <c r="AJ180">
        <v>-140</v>
      </c>
      <c r="AK180">
        <v>0</v>
      </c>
    </row>
    <row r="181" spans="1:37" x14ac:dyDescent="0.35">
      <c r="A181">
        <v>30</v>
      </c>
      <c r="B181" t="s">
        <v>33</v>
      </c>
      <c r="C181">
        <v>30</v>
      </c>
      <c r="D181">
        <v>190</v>
      </c>
      <c r="E181">
        <v>119</v>
      </c>
      <c r="F181" t="s">
        <v>156</v>
      </c>
      <c r="G181" t="s">
        <v>67</v>
      </c>
      <c r="H181" t="s">
        <v>55</v>
      </c>
      <c r="I181" t="s">
        <v>156</v>
      </c>
      <c r="J181" t="s">
        <v>157</v>
      </c>
      <c r="K181">
        <v>9.5</v>
      </c>
      <c r="L181">
        <v>2</v>
      </c>
      <c r="M181" t="s">
        <v>38</v>
      </c>
      <c r="N181">
        <v>6</v>
      </c>
      <c r="O181">
        <v>8</v>
      </c>
      <c r="P181">
        <v>8</v>
      </c>
      <c r="Q181">
        <v>8</v>
      </c>
      <c r="R181">
        <v>8</v>
      </c>
      <c r="S181">
        <v>8</v>
      </c>
      <c r="T181">
        <v>8</v>
      </c>
      <c r="U181" t="s">
        <v>58</v>
      </c>
      <c r="V181" t="s">
        <v>40</v>
      </c>
      <c r="W181" t="s">
        <v>59</v>
      </c>
      <c r="X181" t="s">
        <v>42</v>
      </c>
      <c r="Y181" t="s">
        <v>43</v>
      </c>
      <c r="Z181" t="s">
        <v>44</v>
      </c>
      <c r="AA181" s="1">
        <v>44693</v>
      </c>
      <c r="AB181">
        <v>3.5</v>
      </c>
      <c r="AC181" t="s">
        <v>58</v>
      </c>
      <c r="AD181" t="s">
        <v>158</v>
      </c>
      <c r="AE181">
        <v>0</v>
      </c>
      <c r="AF181">
        <v>32.729999999999997</v>
      </c>
      <c r="AG181">
        <v>32302.017541000001</v>
      </c>
      <c r="AH181" t="s">
        <v>58</v>
      </c>
      <c r="AI181">
        <v>0</v>
      </c>
      <c r="AJ181">
        <v>0</v>
      </c>
      <c r="AK18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Hoja2</vt:lpstr>
      <vt:lpstr>Hoja9</vt:lpstr>
      <vt:lpstr>Hoja11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Byron Raùl Avilès Rodrìguez</cp:lastModifiedBy>
  <dcterms:created xsi:type="dcterms:W3CDTF">2022-08-09T21:37:24Z</dcterms:created>
  <dcterms:modified xsi:type="dcterms:W3CDTF">2024-05-31T15:32:42Z</dcterms:modified>
</cp:coreProperties>
</file>