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BCE\Archivos_BCE\DEZURITA\1. DIRECCION_SINTESIS\5. GESTION CUENTAS REGIONALES\2020p_Base2007\2021.11.15 Elaboracion_cuentas\Elaboracion_v7\"/>
    </mc:Choice>
  </mc:AlternateContent>
  <xr:revisionPtr revIDLastSave="0" documentId="13_ncr:1_{63906B4F-94DB-4DD9-8F87-9472EA1C2BF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ortada" sheetId="4" r:id="rId1"/>
    <sheet name="Produccion" sheetId="1" r:id="rId2"/>
    <sheet name="Consumo intermedio" sheetId="2" r:id="rId3"/>
    <sheet name="VA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43" i="1" l="1"/>
</calcChain>
</file>

<file path=xl/sharedStrings.xml><?xml version="1.0" encoding="utf-8"?>
<sst xmlns="http://schemas.openxmlformats.org/spreadsheetml/2006/main" count="508" uniqueCount="144">
  <si>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</si>
  <si>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</si>
  <si>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</si>
  <si>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</si>
  <si>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</si>
  <si>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</si>
  <si>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</si>
  <si>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</si>
  <si>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</si>
  <si>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</si>
  <si>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</si>
  <si>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</si>
  <si>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</si>
  <si>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</si>
  <si>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</si>
  <si>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</si>
  <si>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</si>
  <si>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</si>
  <si>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</si>
  <si>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</si>
  <si>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</si>
  <si>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</si>
  <si>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</si>
  <si>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</si>
  <si>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</si>
  <si>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</si>
  <si>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</si>
  <si>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</si>
  <si>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</si>
  <si>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</si>
  <si>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</si>
  <si>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</si>
  <si>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</si>
  <si>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</si>
  <si>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</si>
  <si>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</si>
  <si>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</si>
  <si>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</si>
  <si>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</si>
  <si>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</si>
  <si>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</si>
  <si>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</si>
  <si>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</si>
  <si>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</si>
  <si>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</si>
  <si>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</si>
  <si>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</si>
  <si>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A</t>
  </si>
  <si>
    <t>B</t>
  </si>
  <si>
    <t>C</t>
  </si>
  <si>
    <t>C-J</t>
  </si>
  <si>
    <t>D</t>
  </si>
  <si>
    <t>F</t>
  </si>
  <si>
    <t>G</t>
  </si>
  <si>
    <t>I</t>
  </si>
  <si>
    <t>H</t>
  </si>
  <si>
    <t>K</t>
  </si>
  <si>
    <t>L</t>
  </si>
  <si>
    <t>M</t>
  </si>
  <si>
    <t>O</t>
  </si>
  <si>
    <t>P</t>
  </si>
  <si>
    <t>Q</t>
  </si>
  <si>
    <t>R-S-U</t>
  </si>
  <si>
    <t>T</t>
  </si>
  <si>
    <t>Cultivo de banano, café y cacao</t>
  </si>
  <si>
    <t>Cultivo de cereales</t>
  </si>
  <si>
    <t>Cultivo de flores</t>
  </si>
  <si>
    <t xml:space="preserve">Otros cultivos </t>
  </si>
  <si>
    <t>Cría de animales</t>
  </si>
  <si>
    <t>Silvicultura, extracción de madera y actividades relacionadas</t>
  </si>
  <si>
    <t>Acuicultura y pesca de camarón</t>
  </si>
  <si>
    <t>Pesca y acuicultura (excepto de camarón)</t>
  </si>
  <si>
    <t>Extracción de petróleo, gas natural y actividades de servicio relacionadas</t>
  </si>
  <si>
    <t>Explotación de minas y canteras</t>
  </si>
  <si>
    <t>Procesamiento y conservación de carne</t>
  </si>
  <si>
    <t>Procesamiento y conservación de camarón</t>
  </si>
  <si>
    <t>Procesamiento y conservación de pescado y otros productos acuáticos</t>
  </si>
  <si>
    <t>Elaboración de aceites y grasas origen vegetal y animal</t>
  </si>
  <si>
    <t>Elaboración de productos lácteos</t>
  </si>
  <si>
    <t>Elaboración de productos de la molinería, panadería y fideos</t>
  </si>
  <si>
    <t>Elaboración de azúcar</t>
  </si>
  <si>
    <t>Elaboración de cacao, chocolate y productos de confitería</t>
  </si>
  <si>
    <t>Elaboración de otros productos alimenticios</t>
  </si>
  <si>
    <t>Elaboración de bebidas y productos de tabaco</t>
  </si>
  <si>
    <t>Fabricación de productos textiles, prendas de vestir; fabricación de cuero y artículos de cuero</t>
  </si>
  <si>
    <t>Producción de madera y de productos de madera</t>
  </si>
  <si>
    <t>Fabricación de papel y productos de papel</t>
  </si>
  <si>
    <t>Fabricación de productos de la refinación petróleo y de otros productos</t>
  </si>
  <si>
    <t>Fabricación de sustancias y productos químicos</t>
  </si>
  <si>
    <t>Fabricación de productos del caucho y plástico</t>
  </si>
  <si>
    <t>Fabricación de otros productos minerales no metálicos</t>
  </si>
  <si>
    <t>Fabricación de  metales comunes y de productos derivados del metal</t>
  </si>
  <si>
    <t>Fabricación de maquinaria y equipo</t>
  </si>
  <si>
    <t>Fabricación de equipo de transporte</t>
  </si>
  <si>
    <t>Fabricación de muebles</t>
  </si>
  <si>
    <t>Industrias manufactureras ncp</t>
  </si>
  <si>
    <t>Suministro de electricidad y agua</t>
  </si>
  <si>
    <t>Construcción</t>
  </si>
  <si>
    <t>Comercio al por mayor y al por menor; y reparación de vehículos automotores y motocicletas</t>
  </si>
  <si>
    <t xml:space="preserve">Alojamiento y servicios de comida </t>
  </si>
  <si>
    <t>Transporte y almacenamiento</t>
  </si>
  <si>
    <t>Correo y Comunicaciones</t>
  </si>
  <si>
    <t>Actividades de servicios financieros</t>
  </si>
  <si>
    <t>Financiación de planes de seguro, excepto seguridad social</t>
  </si>
  <si>
    <t>Actividades inmobiliarias</t>
  </si>
  <si>
    <t>Actividades profesionales, técnicas y administrativas</t>
  </si>
  <si>
    <t>Administración pública, defensa; planes de seguridad social obligatoria</t>
  </si>
  <si>
    <t>Enseñanza</t>
  </si>
  <si>
    <t>Servicios sociales y de salud</t>
  </si>
  <si>
    <t>Entretenimiento, recreación y otras actividades de servicios</t>
  </si>
  <si>
    <t>Hogares privados con servicio doméstico</t>
  </si>
  <si>
    <t>ECONOMÍA TOTAL</t>
  </si>
  <si>
    <t>AZUAY</t>
  </si>
  <si>
    <t>BOLIVAR</t>
  </si>
  <si>
    <t>CAÑAR</t>
  </si>
  <si>
    <t>CARCHI</t>
  </si>
  <si>
    <t>COTOPAXI</t>
  </si>
  <si>
    <t xml:space="preserve">CHIMBORAZO </t>
  </si>
  <si>
    <t>EL ORO</t>
  </si>
  <si>
    <t>ESMERALDAS</t>
  </si>
  <si>
    <t>GUAYAS</t>
  </si>
  <si>
    <t>IMBABURA</t>
  </si>
  <si>
    <t>LOJA</t>
  </si>
  <si>
    <t>LOS RIOS</t>
  </si>
  <si>
    <t>MANABI</t>
  </si>
  <si>
    <t>MORONA SANTIAGO</t>
  </si>
  <si>
    <t>NAPO</t>
  </si>
  <si>
    <t>PASTAZA</t>
  </si>
  <si>
    <t>PICHINCHA</t>
  </si>
  <si>
    <t>TUNGURAHUA</t>
  </si>
  <si>
    <t>ZAMORA CHINCHIPE</t>
  </si>
  <si>
    <t>GALAPAGOS</t>
  </si>
  <si>
    <t>SUCUMBIOS</t>
  </si>
  <si>
    <t>ORELLANA</t>
  </si>
  <si>
    <t>SANTO DOMINGO</t>
  </si>
  <si>
    <t>SANTA ELENA</t>
  </si>
  <si>
    <t>PRODUCCIÓN BRUTA</t>
  </si>
  <si>
    <t>Elaborado por: Subgerencia de Programación y Regulación - Dirección Nacional de Síntesis Macroeconómica</t>
  </si>
  <si>
    <t xml:space="preserve">CONSUMO INTERMEDIO </t>
  </si>
  <si>
    <t>VALOR AGREGADO BRUTO</t>
  </si>
  <si>
    <t>OTROS ELEMENTOS DEL PIB*</t>
  </si>
  <si>
    <t>PRODUCTO INTERNO BRUTO</t>
  </si>
  <si>
    <t>(*) No se distribuye por provincias</t>
  </si>
  <si>
    <t>OTROS ELEMENTOS DEL PIB: Incluye impuestos indirectos netos + derechos arancelarios + impuestos netos sobre importaciones + impuesto al valor agregado (IVA)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</si>
</sst>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64" formatCode="0.000000000000000"/>
    <numFmt numFmtId="165" formatCode="_ * #,##0_ ;_ * \-#,##0_ ;_ * &quot;-&quot;??_ ;_ @_ "/>
    <numFmt numFmtId="166" formatCode="_-* #,##0\ _€_-;\-* #,##0\ _€_-;_-* &quot;-&quot;\ _€_-;_-@_-"/>
    <numFmt numFmtId="167" formatCode="_ * #,##0.00_ ;_ * \-#,##0.00_ ;_ * &quot;-&quot;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1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b/>
      <sz val="11"/>
      <name val="Calibri"/>
      <family val="2"/>
      <scheme val="minor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2"/>
    <xf numFmtId="0" fontId="3" fillId="0" borderId="0" xfId="2" applyFill="1"/>
    <xf numFmtId="0" fontId="4" fillId="0" borderId="0" xfId="3" applyFont="1"/>
    <xf numFmtId="0" fontId="5" fillId="0" borderId="0" xfId="3" applyFont="1"/>
    <xf numFmtId="49" fontId="6" fillId="0" borderId="0" xfId="4" applyNumberFormat="1" applyFont="1" applyFill="1"/>
    <xf numFmtId="49" fontId="6" fillId="0" borderId="0" xfId="4" quotePrefix="1" applyNumberFormat="1" applyFont="1" applyFill="1"/>
    <xf numFmtId="165" fontId="5" fillId="0" borderId="0" xfId="5" applyNumberFormat="1" applyFont="1"/>
    <xf numFmtId="0" fontId="7" fillId="0" borderId="1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9" fillId="0" borderId="4" xfId="4" applyFont="1" applyBorder="1" applyAlignment="1">
      <alignment horizontal="center" vertical="center"/>
    </xf>
    <xf numFmtId="0" fontId="9" fillId="0" borderId="4" xfId="3" applyFont="1" applyFill="1" applyBorder="1" applyAlignment="1">
      <alignment horizontal="center" vertical="center"/>
    </xf>
    <xf numFmtId="0" fontId="9" fillId="0" borderId="5" xfId="3" applyFont="1" applyFill="1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4" fillId="0" borderId="7" xfId="3" applyFont="1" applyFill="1" applyBorder="1"/>
    <xf numFmtId="0" fontId="4" fillId="0" borderId="8" xfId="3" applyFont="1" applyFill="1" applyBorder="1"/>
    <xf numFmtId="0" fontId="6" fillId="0" borderId="3" xfId="4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center" vertical="center" wrapText="1"/>
    </xf>
    <xf numFmtId="0" fontId="4" fillId="0" borderId="1" xfId="3" applyFont="1" applyFill="1" applyBorder="1"/>
    <xf numFmtId="1" fontId="4" fillId="0" borderId="2" xfId="3" applyNumberFormat="1" applyFont="1" applyFill="1" applyBorder="1"/>
    <xf numFmtId="41" fontId="5" fillId="0" borderId="0" xfId="5" applyNumberFormat="1" applyFont="1" applyFill="1" applyBorder="1"/>
    <xf numFmtId="165" fontId="5" fillId="0" borderId="6" xfId="5" applyNumberFormat="1" applyFont="1" applyFill="1" applyBorder="1" applyAlignment="1">
      <alignment horizontal="center" vertical="center"/>
    </xf>
    <xf numFmtId="10" fontId="3" fillId="0" borderId="0" xfId="1" applyNumberFormat="1" applyFont="1"/>
    <xf numFmtId="0" fontId="4" fillId="0" borderId="10" xfId="3" applyFont="1" applyFill="1" applyBorder="1"/>
    <xf numFmtId="1" fontId="4" fillId="0" borderId="11" xfId="3" applyNumberFormat="1" applyFont="1" applyFill="1" applyBorder="1"/>
    <xf numFmtId="165" fontId="5" fillId="0" borderId="12" xfId="5" applyNumberFormat="1" applyFont="1" applyFill="1" applyBorder="1" applyAlignment="1">
      <alignment horizontal="center" vertical="center"/>
    </xf>
    <xf numFmtId="0" fontId="4" fillId="0" borderId="3" xfId="3" applyFont="1" applyBorder="1"/>
    <xf numFmtId="1" fontId="4" fillId="0" borderId="13" xfId="3" applyNumberFormat="1" applyFont="1" applyFill="1" applyBorder="1" applyAlignment="1">
      <alignment wrapText="1"/>
    </xf>
    <xf numFmtId="165" fontId="3" fillId="0" borderId="0" xfId="1" applyNumberFormat="1" applyFont="1"/>
    <xf numFmtId="0" fontId="4" fillId="0" borderId="0" xfId="3" applyFont="1" applyBorder="1"/>
    <xf numFmtId="1" fontId="4" fillId="0" borderId="0" xfId="3" applyNumberFormat="1" applyFont="1" applyFill="1" applyBorder="1" applyAlignment="1">
      <alignment wrapText="1"/>
    </xf>
    <xf numFmtId="0" fontId="2" fillId="0" borderId="0" xfId="0" applyFont="1"/>
    <xf numFmtId="0" fontId="11" fillId="0" borderId="0" xfId="3" applyFont="1" applyFill="1"/>
    <xf numFmtId="165" fontId="3" fillId="0" borderId="0" xfId="2" applyNumberFormat="1"/>
    <xf numFmtId="41" fontId="3" fillId="0" borderId="0" xfId="2" applyNumberFormat="1"/>
    <xf numFmtId="41" fontId="4" fillId="0" borderId="4" xfId="3" applyNumberFormat="1" applyFont="1" applyFill="1" applyBorder="1"/>
    <xf numFmtId="41" fontId="4" fillId="0" borderId="13" xfId="3" applyNumberFormat="1" applyFont="1" applyFill="1" applyBorder="1"/>
    <xf numFmtId="0" fontId="4" fillId="0" borderId="11" xfId="3" applyFont="1" applyFill="1" applyBorder="1"/>
    <xf numFmtId="41" fontId="5" fillId="0" borderId="10" xfId="5" applyNumberFormat="1" applyFont="1" applyFill="1" applyBorder="1"/>
    <xf numFmtId="41" fontId="5" fillId="0" borderId="11" xfId="5" applyNumberFormat="1" applyFont="1" applyFill="1" applyBorder="1"/>
    <xf numFmtId="166" fontId="4" fillId="0" borderId="3" xfId="3" applyNumberFormat="1" applyFont="1" applyBorder="1"/>
    <xf numFmtId="166" fontId="4" fillId="0" borderId="13" xfId="3" applyNumberFormat="1" applyFont="1" applyFill="1" applyBorder="1" applyAlignment="1">
      <alignment wrapText="1"/>
    </xf>
    <xf numFmtId="166" fontId="10" fillId="0" borderId="0" xfId="2" applyNumberFormat="1" applyFont="1"/>
    <xf numFmtId="166" fontId="4" fillId="0" borderId="9" xfId="3" applyNumberFormat="1" applyFont="1" applyFill="1" applyBorder="1" applyAlignment="1">
      <alignment wrapText="1"/>
    </xf>
    <xf numFmtId="0" fontId="6" fillId="0" borderId="13" xfId="4" applyFont="1" applyFill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 wrapText="1"/>
    </xf>
    <xf numFmtId="165" fontId="4" fillId="0" borderId="1" xfId="5" applyNumberFormat="1" applyFont="1" applyFill="1" applyBorder="1"/>
    <xf numFmtId="165" fontId="4" fillId="0" borderId="5" xfId="5" applyNumberFormat="1" applyFont="1" applyFill="1" applyBorder="1"/>
    <xf numFmtId="41" fontId="4" fillId="0" borderId="1" xfId="5" applyNumberFormat="1" applyFont="1" applyFill="1" applyBorder="1"/>
    <xf numFmtId="41" fontId="4" fillId="0" borderId="5" xfId="5" applyNumberFormat="1" applyFont="1" applyFill="1" applyBorder="1"/>
    <xf numFmtId="41" fontId="4" fillId="0" borderId="2" xfId="5" applyNumberFormat="1" applyFont="1" applyFill="1" applyBorder="1"/>
    <xf numFmtId="41" fontId="4" fillId="0" borderId="6" xfId="5" applyNumberFormat="1" applyFont="1" applyFill="1" applyBorder="1"/>
    <xf numFmtId="0" fontId="4" fillId="0" borderId="10" xfId="3" applyFont="1" applyBorder="1"/>
    <xf numFmtId="1" fontId="5" fillId="0" borderId="0" xfId="3" applyNumberFormat="1" applyFont="1" applyFill="1" applyBorder="1" applyAlignment="1">
      <alignment wrapText="1"/>
    </xf>
    <xf numFmtId="0" fontId="5" fillId="0" borderId="10" xfId="3" applyFont="1" applyFill="1" applyBorder="1"/>
    <xf numFmtId="0" fontId="5" fillId="0" borderId="0" xfId="3" applyFont="1" applyFill="1" applyBorder="1"/>
    <xf numFmtId="167" fontId="5" fillId="0" borderId="0" xfId="3" applyNumberFormat="1" applyFont="1" applyFill="1" applyBorder="1"/>
    <xf numFmtId="0" fontId="5" fillId="0" borderId="11" xfId="3" applyFont="1" applyFill="1" applyBorder="1"/>
    <xf numFmtId="41" fontId="5" fillId="0" borderId="12" xfId="5" applyNumberFormat="1" applyFont="1" applyFill="1" applyBorder="1"/>
    <xf numFmtId="0" fontId="4" fillId="0" borderId="7" xfId="3" applyFont="1" applyBorder="1"/>
    <xf numFmtId="1" fontId="4" fillId="0" borderId="14" xfId="3" applyNumberFormat="1" applyFont="1" applyFill="1" applyBorder="1" applyAlignment="1">
      <alignment wrapText="1"/>
    </xf>
    <xf numFmtId="0" fontId="5" fillId="0" borderId="7" xfId="3" applyFont="1" applyFill="1" applyBorder="1"/>
    <xf numFmtId="0" fontId="5" fillId="0" borderId="14" xfId="3" applyFont="1" applyFill="1" applyBorder="1"/>
    <xf numFmtId="0" fontId="5" fillId="0" borderId="8" xfId="3" applyFont="1" applyFill="1" applyBorder="1"/>
    <xf numFmtId="41" fontId="4" fillId="0" borderId="15" xfId="5" applyNumberFormat="1" applyFont="1" applyFill="1" applyBorder="1"/>
    <xf numFmtId="41" fontId="5" fillId="0" borderId="0" xfId="3" applyNumberFormat="1" applyFont="1" applyFill="1" applyBorder="1"/>
    <xf numFmtId="0" fontId="12" fillId="0" borderId="0" xfId="3" applyFont="1"/>
    <xf numFmtId="0" fontId="5" fillId="0" borderId="0" xfId="3" applyFont="1" applyBorder="1"/>
    <xf numFmtId="165" fontId="5" fillId="0" borderId="0" xfId="5" applyNumberFormat="1" applyFont="1" applyBorder="1"/>
    <xf numFmtId="0" fontId="8" fillId="0" borderId="0" xfId="3" applyFont="1" applyBorder="1"/>
    <xf numFmtId="3" fontId="8" fillId="0" borderId="0" xfId="3" applyNumberFormat="1" applyFont="1" applyFill="1" applyBorder="1" applyAlignment="1">
      <alignment horizontal="left" vertical="top" wrapText="1"/>
    </xf>
    <xf numFmtId="165" fontId="8" fillId="0" borderId="0" xfId="5" applyNumberFormat="1" applyFont="1" applyBorder="1"/>
    <xf numFmtId="0" fontId="13" fillId="0" borderId="0" xfId="3" applyFont="1" applyFill="1" applyBorder="1"/>
    <xf numFmtId="0" fontId="11" fillId="0" borderId="0" xfId="3" applyFont="1" applyFill="1" applyBorder="1"/>
  </cellXfs>
  <cellStyles count="6">
    <cellStyle name="ANCLAS,REZONES Y SUS PARTES,DE FUNDICION,DE HIERRO O DE ACERO" xfId="3" xr:uid="{00000000-0005-0000-0000-000000000000}"/>
    <cellStyle name="Millares 4" xfId="5" xr:uid="{00000000-0005-0000-0000-000001000000}"/>
    <cellStyle name="Normal" xfId="0" builtinId="0"/>
    <cellStyle name="Normal 31" xfId="4" xr:uid="{00000000-0005-0000-0000-000003000000}"/>
    <cellStyle name="Normal 4" xfId="2" xr:uid="{00000000-0005-0000-0000-000004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304800</xdr:colOff>
      <xdr:row>33</xdr:row>
      <xdr:rowOff>86296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11E0D5-4CFE-474D-886B-D5C92F236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210800" cy="6372796"/>
        </a:xfrm>
        <a:prstGeom prst="rect">
          <a:avLst/>
        </a:prstGeom>
      </xdr:spPr>
    </xdr:pic>
    <xdr:clientData/>
  </xdr:twoCellAnchor>
  <xdr:twoCellAnchor>
    <xdr:from>
      <xdr:col>3</xdr:col>
      <xdr:colOff>482600</xdr:colOff>
      <xdr:row>21</xdr:row>
      <xdr:rowOff>165100</xdr:rowOff>
    </xdr:from>
    <xdr:to>
      <xdr:col>9</xdr:col>
      <xdr:colOff>63500</xdr:colOff>
      <xdr:row>24</xdr:row>
      <xdr:rowOff>114300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8205BAA-F0FF-4ED4-891B-45FB4F3F0684}"/>
            </a:ext>
          </a:extLst>
        </xdr:cNvPr>
        <xdr:cNvSpPr txBox="1"/>
      </xdr:nvSpPr>
      <xdr:spPr>
        <a:xfrm>
          <a:off x="2997200" y="4365625"/>
          <a:ext cx="4610100" cy="549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4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Subgerencia de Programación</a:t>
          </a:r>
          <a:r>
            <a:rPr lang="es-ES_tradnl" sz="14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y Regulación</a:t>
          </a:r>
        </a:p>
        <a:p>
          <a:pPr algn="ctr"/>
          <a:r>
            <a:rPr lang="es-ES_tradnl" sz="14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Dirección Nacional de Síntesis Macroeconómica</a:t>
          </a:r>
          <a:endParaRPr lang="es-ES_tradnl" sz="14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25400</xdr:colOff>
      <xdr:row>28</xdr:row>
      <xdr:rowOff>152400</xdr:rowOff>
    </xdr:from>
    <xdr:to>
      <xdr:col>12</xdr:col>
      <xdr:colOff>63500</xdr:colOff>
      <xdr:row>30</xdr:row>
      <xdr:rowOff>38100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E477643-5B87-47BD-A265-9ADC53B4FB19}"/>
            </a:ext>
          </a:extLst>
        </xdr:cNvPr>
        <xdr:cNvSpPr txBox="1"/>
      </xdr:nvSpPr>
      <xdr:spPr>
        <a:xfrm>
          <a:off x="7569200" y="5753100"/>
          <a:ext cx="25527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2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Diciembre,</a:t>
          </a:r>
          <a:r>
            <a:rPr lang="es-ES_tradnl" sz="12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2021</a:t>
          </a:r>
          <a:endParaRPr lang="es-ES_tradnl" sz="1200" b="1" i="0">
            <a:solidFill>
              <a:schemeClr val="bg1"/>
            </a:solidFill>
            <a:latin typeface="Arial Black" panose="020B0604020202020204" pitchFamily="34" charset="0"/>
            <a:cs typeface="Arial Black" panose="020B0604020202020204" pitchFamily="34" charset="0"/>
          </a:endParaRPr>
        </a:p>
      </xdr:txBody>
    </xdr:sp>
    <xdr:clientData/>
  </xdr:twoCellAnchor>
  <xdr:twoCellAnchor>
    <xdr:from>
      <xdr:col>3</xdr:col>
      <xdr:colOff>774700</xdr:colOff>
      <xdr:row>20</xdr:row>
      <xdr:rowOff>111762</xdr:rowOff>
    </xdr:from>
    <xdr:to>
      <xdr:col>8</xdr:col>
      <xdr:colOff>546100</xdr:colOff>
      <xdr:row>20</xdr:row>
      <xdr:rowOff>157481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2EA566C-A2B9-4B47-AB1E-D93BD185409A}"/>
            </a:ext>
          </a:extLst>
        </xdr:cNvPr>
        <xdr:cNvSpPr/>
      </xdr:nvSpPr>
      <xdr:spPr>
        <a:xfrm flipV="1">
          <a:off x="3289300" y="4112262"/>
          <a:ext cx="3962400" cy="457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717550</xdr:colOff>
      <xdr:row>11</xdr:row>
      <xdr:rowOff>185055</xdr:rowOff>
    </xdr:from>
    <xdr:to>
      <xdr:col>10</xdr:col>
      <xdr:colOff>755650</xdr:colOff>
      <xdr:row>17</xdr:row>
      <xdr:rowOff>81642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5AF21F9-5D18-4455-A8F9-B7291240EB4D}"/>
            </a:ext>
          </a:extLst>
        </xdr:cNvPr>
        <xdr:cNvSpPr txBox="1"/>
      </xdr:nvSpPr>
      <xdr:spPr>
        <a:xfrm>
          <a:off x="1555750" y="2385330"/>
          <a:ext cx="7581900" cy="1096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3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CUENTAS REGIONALES</a:t>
          </a:r>
        </a:p>
        <a:p>
          <a:pPr algn="ctr"/>
          <a:r>
            <a:rPr lang="es-ES_tradnl" sz="1800" b="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CUENTAS</a:t>
          </a:r>
          <a:r>
            <a:rPr lang="es-ES_tradnl" sz="1800" b="0" baseline="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 NACIONALES PROVINCIALES</a:t>
          </a:r>
          <a:endParaRPr lang="es-ES_tradnl" sz="1800" b="0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381000</xdr:colOff>
      <xdr:row>17</xdr:row>
      <xdr:rowOff>176893</xdr:rowOff>
    </xdr:from>
    <xdr:to>
      <xdr:col>8</xdr:col>
      <xdr:colOff>176892</xdr:colOff>
      <xdr:row>20</xdr:row>
      <xdr:rowOff>54428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5270F09E-F586-47B0-9D0C-98070E05F478}"/>
            </a:ext>
          </a:extLst>
        </xdr:cNvPr>
        <xdr:cNvSpPr txBox="1"/>
      </xdr:nvSpPr>
      <xdr:spPr>
        <a:xfrm>
          <a:off x="3733800" y="3577318"/>
          <a:ext cx="3148692" cy="477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ES" sz="18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2020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1</xdr:col>
      <xdr:colOff>2124075</xdr:colOff>
      <xdr:row>17</xdr:row>
      <xdr:rowOff>1190625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1657350"/>
          <a:ext cx="2438400" cy="1390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752475</xdr:colOff>
      <xdr:row>17</xdr:row>
      <xdr:rowOff>28575</xdr:rowOff>
    </xdr:from>
    <xdr:to>
      <xdr:col>1</xdr:col>
      <xdr:colOff>1695450</xdr:colOff>
      <xdr:row>17</xdr:row>
      <xdr:rowOff>257175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66800" y="1885950"/>
          <a:ext cx="9429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C" sz="1000" b="1" i="0" strike="noStrike">
              <a:solidFill>
                <a:srgbClr val="000000"/>
              </a:solidFill>
              <a:latin typeface="Arial Narrow"/>
            </a:rPr>
            <a:t>INDUSTRIAS</a:t>
          </a:r>
        </a:p>
      </xdr:txBody>
    </xdr:sp>
    <xdr:clientData/>
  </xdr:twoCellAnchor>
  <xdr:twoCellAnchor>
    <xdr:from>
      <xdr:col>0</xdr:col>
      <xdr:colOff>133350</xdr:colOff>
      <xdr:row>17</xdr:row>
      <xdr:rowOff>657225</xdr:rowOff>
    </xdr:from>
    <xdr:to>
      <xdr:col>1</xdr:col>
      <xdr:colOff>857250</xdr:colOff>
      <xdr:row>17</xdr:row>
      <xdr:rowOff>857250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33350" y="2514600"/>
          <a:ext cx="10382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C" sz="1000" b="1" i="0" strike="noStrike">
              <a:solidFill>
                <a:srgbClr val="000000"/>
              </a:solidFill>
              <a:latin typeface="Arial Narrow"/>
            </a:rPr>
            <a:t>PROVINCIAS</a:t>
          </a:r>
        </a:p>
      </xdr:txBody>
    </xdr:sp>
    <xdr:clientData/>
  </xdr:twoCellAnchor>
  <xdr:twoCellAnchor>
    <xdr:from>
      <xdr:col>0</xdr:col>
      <xdr:colOff>0</xdr:colOff>
      <xdr:row>16</xdr:row>
      <xdr:rowOff>9525</xdr:rowOff>
    </xdr:from>
    <xdr:to>
      <xdr:col>1</xdr:col>
      <xdr:colOff>2124075</xdr:colOff>
      <xdr:row>17</xdr:row>
      <xdr:rowOff>1190625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0" y="1657350"/>
          <a:ext cx="2438400" cy="1390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1</xdr:col>
      <xdr:colOff>2124075</xdr:colOff>
      <xdr:row>17</xdr:row>
      <xdr:rowOff>1190625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1657350"/>
          <a:ext cx="2438400" cy="1390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752475</xdr:colOff>
      <xdr:row>17</xdr:row>
      <xdr:rowOff>28575</xdr:rowOff>
    </xdr:from>
    <xdr:to>
      <xdr:col>1</xdr:col>
      <xdr:colOff>1695450</xdr:colOff>
      <xdr:row>17</xdr:row>
      <xdr:rowOff>257175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066800" y="1885950"/>
          <a:ext cx="9429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C" sz="1000" b="1" i="0" strike="noStrike">
              <a:solidFill>
                <a:srgbClr val="000000"/>
              </a:solidFill>
              <a:latin typeface="Arial Narrow"/>
            </a:rPr>
            <a:t>INDUSTRIAS</a:t>
          </a:r>
        </a:p>
      </xdr:txBody>
    </xdr:sp>
    <xdr:clientData/>
  </xdr:twoCellAnchor>
  <xdr:twoCellAnchor>
    <xdr:from>
      <xdr:col>0</xdr:col>
      <xdr:colOff>133350</xdr:colOff>
      <xdr:row>17</xdr:row>
      <xdr:rowOff>657225</xdr:rowOff>
    </xdr:from>
    <xdr:to>
      <xdr:col>1</xdr:col>
      <xdr:colOff>857250</xdr:colOff>
      <xdr:row>17</xdr:row>
      <xdr:rowOff>857250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133350" y="2514600"/>
          <a:ext cx="10382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C" sz="1000" b="1" i="0" strike="noStrike">
              <a:solidFill>
                <a:srgbClr val="000000"/>
              </a:solidFill>
              <a:latin typeface="Arial Narrow"/>
            </a:rPr>
            <a:t>PROVINCIAS</a:t>
          </a:r>
        </a:p>
      </xdr:txBody>
    </xdr:sp>
    <xdr:clientData/>
  </xdr:twoCellAnchor>
  <xdr:twoCellAnchor>
    <xdr:from>
      <xdr:col>0</xdr:col>
      <xdr:colOff>19050</xdr:colOff>
      <xdr:row>16</xdr:row>
      <xdr:rowOff>19050</xdr:rowOff>
    </xdr:from>
    <xdr:to>
      <xdr:col>2</xdr:col>
      <xdr:colOff>9525</xdr:colOff>
      <xdr:row>17</xdr:row>
      <xdr:rowOff>1200150</xdr:rowOff>
    </xdr:to>
    <xdr:sp macro="" textlink="">
      <xdr:nvSpPr>
        <xdr:cNvPr id="9" name="Lin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19050" y="2645229"/>
          <a:ext cx="2439761" cy="138520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262500</xdr:colOff>
      <xdr:row>14</xdr:row>
      <xdr:rowOff>142571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53B629C-C0F9-4F64-9857-8DF1A439A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28571" cy="2428571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2</xdr:row>
      <xdr:rowOff>54431</xdr:rowOff>
    </xdr:from>
    <xdr:ext cx="4966607" cy="682238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ED3F7042-9122-4026-A97C-D3016DE82761}"/>
            </a:ext>
          </a:extLst>
        </xdr:cNvPr>
        <xdr:cNvSpPr txBox="1"/>
      </xdr:nvSpPr>
      <xdr:spPr>
        <a:xfrm>
          <a:off x="6667500" y="381002"/>
          <a:ext cx="4966607" cy="6822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C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PRODUCCIÓN BRUTA PROVINCIAL</a:t>
          </a:r>
          <a:r>
            <a:rPr lang="es-EC" sz="2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POR INDUSTRIA 2020 (provisional)</a:t>
          </a:r>
          <a:endParaRPr lang="es-EC" sz="2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6</xdr:col>
      <xdr:colOff>601436</xdr:colOff>
      <xdr:row>7</xdr:row>
      <xdr:rowOff>68556</xdr:rowOff>
    </xdr:from>
    <xdr:ext cx="4966607" cy="387286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74C0C0F7-2256-4638-A7D3-D80E8AF14AED}"/>
            </a:ext>
          </a:extLst>
        </xdr:cNvPr>
        <xdr:cNvSpPr txBox="1"/>
      </xdr:nvSpPr>
      <xdr:spPr>
        <a:xfrm>
          <a:off x="6697436" y="1211556"/>
          <a:ext cx="4966607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C" sz="2000" b="1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Miles de dólares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1</xdr:col>
      <xdr:colOff>2124075</xdr:colOff>
      <xdr:row>17</xdr:row>
      <xdr:rowOff>1190625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1657350"/>
          <a:ext cx="2438400" cy="1390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752475</xdr:colOff>
      <xdr:row>17</xdr:row>
      <xdr:rowOff>28575</xdr:rowOff>
    </xdr:from>
    <xdr:to>
      <xdr:col>1</xdr:col>
      <xdr:colOff>1695450</xdr:colOff>
      <xdr:row>17</xdr:row>
      <xdr:rowOff>257175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066800" y="1885950"/>
          <a:ext cx="9429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C" sz="1000" b="1" i="0" strike="noStrike">
              <a:solidFill>
                <a:srgbClr val="000000"/>
              </a:solidFill>
              <a:latin typeface="Arial Narrow"/>
            </a:rPr>
            <a:t>INDUSTRIAS</a:t>
          </a:r>
        </a:p>
      </xdr:txBody>
    </xdr:sp>
    <xdr:clientData/>
  </xdr:twoCellAnchor>
  <xdr:twoCellAnchor>
    <xdr:from>
      <xdr:col>0</xdr:col>
      <xdr:colOff>133350</xdr:colOff>
      <xdr:row>17</xdr:row>
      <xdr:rowOff>657225</xdr:rowOff>
    </xdr:from>
    <xdr:to>
      <xdr:col>1</xdr:col>
      <xdr:colOff>857250</xdr:colOff>
      <xdr:row>17</xdr:row>
      <xdr:rowOff>857250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33350" y="2514600"/>
          <a:ext cx="10382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C" sz="1000" b="1" i="0" strike="noStrike">
              <a:solidFill>
                <a:srgbClr val="000000"/>
              </a:solidFill>
              <a:latin typeface="Arial Narrow"/>
            </a:rPr>
            <a:t>PROVINCIAS</a:t>
          </a:r>
        </a:p>
      </xdr:txBody>
    </xdr:sp>
    <xdr:clientData/>
  </xdr:twoCellAnchor>
  <xdr:twoCellAnchor>
    <xdr:from>
      <xdr:col>0</xdr:col>
      <xdr:colOff>0</xdr:colOff>
      <xdr:row>16</xdr:row>
      <xdr:rowOff>9525</xdr:rowOff>
    </xdr:from>
    <xdr:to>
      <xdr:col>1</xdr:col>
      <xdr:colOff>2124075</xdr:colOff>
      <xdr:row>17</xdr:row>
      <xdr:rowOff>1190625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0" y="1657350"/>
          <a:ext cx="2438400" cy="1390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1</xdr:col>
      <xdr:colOff>2124075</xdr:colOff>
      <xdr:row>17</xdr:row>
      <xdr:rowOff>1190625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1657350"/>
          <a:ext cx="2438400" cy="1390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752475</xdr:colOff>
      <xdr:row>17</xdr:row>
      <xdr:rowOff>28575</xdr:rowOff>
    </xdr:from>
    <xdr:to>
      <xdr:col>1</xdr:col>
      <xdr:colOff>1695450</xdr:colOff>
      <xdr:row>17</xdr:row>
      <xdr:rowOff>257175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066800" y="1885950"/>
          <a:ext cx="9429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C" sz="1000" b="1" i="0" strike="noStrike">
              <a:solidFill>
                <a:srgbClr val="000000"/>
              </a:solidFill>
              <a:latin typeface="Arial Narrow"/>
            </a:rPr>
            <a:t>INDUSTRIAS</a:t>
          </a:r>
        </a:p>
      </xdr:txBody>
    </xdr:sp>
    <xdr:clientData/>
  </xdr:twoCellAnchor>
  <xdr:twoCellAnchor>
    <xdr:from>
      <xdr:col>0</xdr:col>
      <xdr:colOff>133350</xdr:colOff>
      <xdr:row>17</xdr:row>
      <xdr:rowOff>657225</xdr:rowOff>
    </xdr:from>
    <xdr:to>
      <xdr:col>1</xdr:col>
      <xdr:colOff>857250</xdr:colOff>
      <xdr:row>17</xdr:row>
      <xdr:rowOff>857250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33350" y="2514600"/>
          <a:ext cx="10382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C" sz="1000" b="1" i="0" strike="noStrike">
              <a:solidFill>
                <a:srgbClr val="000000"/>
              </a:solidFill>
              <a:latin typeface="Arial Narrow"/>
            </a:rPr>
            <a:t>PROVINCIAS</a:t>
          </a:r>
        </a:p>
      </xdr:txBody>
    </xdr:sp>
    <xdr:clientData/>
  </xdr:twoCellAnchor>
  <xdr:twoCellAnchor>
    <xdr:from>
      <xdr:col>0</xdr:col>
      <xdr:colOff>0</xdr:colOff>
      <xdr:row>16</xdr:row>
      <xdr:rowOff>9525</xdr:rowOff>
    </xdr:from>
    <xdr:to>
      <xdr:col>1</xdr:col>
      <xdr:colOff>2124075</xdr:colOff>
      <xdr:row>17</xdr:row>
      <xdr:rowOff>1190625</xdr:rowOff>
    </xdr:to>
    <xdr:sp macro="" textlink="">
      <xdr:nvSpPr>
        <xdr:cNvPr id="9" name="Lin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1657350"/>
          <a:ext cx="2438400" cy="1390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262500</xdr:colOff>
      <xdr:row>14</xdr:row>
      <xdr:rowOff>142571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1036DE1-A0D3-4B2C-AF02-7F60F8470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28571" cy="2428571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2</xdr:row>
      <xdr:rowOff>54431</xdr:rowOff>
    </xdr:from>
    <xdr:ext cx="4966607" cy="682238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CF27CD9-6D7B-489E-8163-01736D35E3C6}"/>
            </a:ext>
          </a:extLst>
        </xdr:cNvPr>
        <xdr:cNvSpPr txBox="1"/>
      </xdr:nvSpPr>
      <xdr:spPr>
        <a:xfrm>
          <a:off x="6667500" y="381002"/>
          <a:ext cx="4966607" cy="6822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C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CONSUMO INTERMEDIO PROVINCIAL</a:t>
          </a:r>
          <a:r>
            <a:rPr lang="es-EC" sz="2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POR INDUSTRIA 2020 (provisional)</a:t>
          </a:r>
          <a:endParaRPr lang="es-EC" sz="2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6</xdr:col>
      <xdr:colOff>601436</xdr:colOff>
      <xdr:row>7</xdr:row>
      <xdr:rowOff>68556</xdr:rowOff>
    </xdr:from>
    <xdr:ext cx="4966607" cy="387286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432D57ED-A34B-4C46-A9D5-6BE8143629A3}"/>
            </a:ext>
          </a:extLst>
        </xdr:cNvPr>
        <xdr:cNvSpPr txBox="1"/>
      </xdr:nvSpPr>
      <xdr:spPr>
        <a:xfrm>
          <a:off x="6697436" y="1211556"/>
          <a:ext cx="4966607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C" sz="2000" b="1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Miles de dólares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262500</xdr:colOff>
      <xdr:row>14</xdr:row>
      <xdr:rowOff>142571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FDBAB7-2FA5-4418-9CE1-DD7BA2E60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28571" cy="2428571"/>
        </a:xfrm>
        <a:prstGeom prst="rect">
          <a:avLst/>
        </a:prstGeom>
      </xdr:spPr>
    </xdr:pic>
    <xdr:clientData/>
  </xdr:twoCellAnchor>
  <xdr:oneCellAnchor>
    <xdr:from>
      <xdr:col>6</xdr:col>
      <xdr:colOff>571500</xdr:colOff>
      <xdr:row>1</xdr:row>
      <xdr:rowOff>70240</xdr:rowOff>
    </xdr:from>
    <xdr:ext cx="4966607" cy="977191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E16AE9D-16EF-4C6F-853F-137D32AA6AD1}"/>
            </a:ext>
          </a:extLst>
        </xdr:cNvPr>
        <xdr:cNvSpPr txBox="1"/>
      </xdr:nvSpPr>
      <xdr:spPr>
        <a:xfrm>
          <a:off x="6667500" y="233526"/>
          <a:ext cx="4966607" cy="9771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C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</a:t>
          </a:r>
          <a:r>
            <a:rPr lang="es-EC" sz="2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AGREGADO BRUTO </a:t>
          </a:r>
          <a:r>
            <a:rPr lang="es-EC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PROVINCIAL</a:t>
          </a:r>
          <a:r>
            <a:rPr lang="es-EC" sz="2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POR INDUSTRIA 2020 (provisional)</a:t>
          </a:r>
          <a:endParaRPr lang="es-EC" sz="2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6</xdr:col>
      <xdr:colOff>601436</xdr:colOff>
      <xdr:row>7</xdr:row>
      <xdr:rowOff>68556</xdr:rowOff>
    </xdr:from>
    <xdr:ext cx="4966607" cy="38728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86B765C-639C-4BC7-9CA8-BB7FCE880F72}"/>
            </a:ext>
          </a:extLst>
        </xdr:cNvPr>
        <xdr:cNvSpPr txBox="1"/>
      </xdr:nvSpPr>
      <xdr:spPr>
        <a:xfrm>
          <a:off x="6697436" y="1211556"/>
          <a:ext cx="4966607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C" sz="2000" b="1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Miles de dólares</a:t>
          </a:r>
        </a:p>
      </xdr:txBody>
    </xdr:sp>
    <xdr:clientData/>
  </xdr:oneCellAnchor>
  <xdr:twoCellAnchor>
    <xdr:from>
      <xdr:col>1</xdr:col>
      <xdr:colOff>752475</xdr:colOff>
      <xdr:row>17</xdr:row>
      <xdr:rowOff>19050</xdr:rowOff>
    </xdr:from>
    <xdr:to>
      <xdr:col>1</xdr:col>
      <xdr:colOff>1695450</xdr:colOff>
      <xdr:row>17</xdr:row>
      <xdr:rowOff>247650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C0A8DBCE-FB28-410C-A77F-3BAD700DB437}"/>
            </a:ext>
          </a:extLst>
        </xdr:cNvPr>
        <xdr:cNvSpPr txBox="1">
          <a:spLocks noChangeArrowheads="1"/>
        </xdr:cNvSpPr>
      </xdr:nvSpPr>
      <xdr:spPr bwMode="auto">
        <a:xfrm>
          <a:off x="1065439" y="3135086"/>
          <a:ext cx="9429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C" sz="1000" b="1" i="0" strike="noStrike">
              <a:solidFill>
                <a:srgbClr val="000000"/>
              </a:solidFill>
              <a:latin typeface="Arial Narrow"/>
            </a:rPr>
            <a:t>INDUSTRIAS</a:t>
          </a:r>
        </a:p>
      </xdr:txBody>
    </xdr:sp>
    <xdr:clientData/>
  </xdr:twoCellAnchor>
  <xdr:twoCellAnchor>
    <xdr:from>
      <xdr:col>0</xdr:col>
      <xdr:colOff>133350</xdr:colOff>
      <xdr:row>17</xdr:row>
      <xdr:rowOff>647700</xdr:rowOff>
    </xdr:from>
    <xdr:to>
      <xdr:col>1</xdr:col>
      <xdr:colOff>857250</xdr:colOff>
      <xdr:row>17</xdr:row>
      <xdr:rowOff>847725</xdr:rowOff>
    </xdr:to>
    <xdr:sp macro="" textlink="">
      <xdr:nvSpPr>
        <xdr:cNvPr id="6" name="Text Box 8">
          <a:extLst>
            <a:ext uri="{FF2B5EF4-FFF2-40B4-BE49-F238E27FC236}">
              <a16:creationId xmlns:a16="http://schemas.microsoft.com/office/drawing/2014/main" id="{928C692F-89A5-4A02-BB86-97DD9E63505E}"/>
            </a:ext>
          </a:extLst>
        </xdr:cNvPr>
        <xdr:cNvSpPr txBox="1">
          <a:spLocks noChangeArrowheads="1"/>
        </xdr:cNvSpPr>
      </xdr:nvSpPr>
      <xdr:spPr bwMode="auto">
        <a:xfrm>
          <a:off x="133350" y="3763736"/>
          <a:ext cx="1036864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C" sz="1000" b="1" i="0" strike="noStrike">
              <a:solidFill>
                <a:srgbClr val="000000"/>
              </a:solidFill>
              <a:latin typeface="Arial Narrow"/>
            </a:rPr>
            <a:t>PROVINCIAS</a:t>
          </a:r>
        </a:p>
      </xdr:txBody>
    </xdr:sp>
    <xdr:clientData/>
  </xdr:twoCellAnchor>
  <xdr:twoCellAnchor>
    <xdr:from>
      <xdr:col>0</xdr:col>
      <xdr:colOff>0</xdr:colOff>
      <xdr:row>16</xdr:row>
      <xdr:rowOff>0</xdr:rowOff>
    </xdr:from>
    <xdr:to>
      <xdr:col>1</xdr:col>
      <xdr:colOff>2124075</xdr:colOff>
      <xdr:row>17</xdr:row>
      <xdr:rowOff>1181100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FD6960B5-3E03-4FFF-AA1B-0B54464090A2}"/>
            </a:ext>
          </a:extLst>
        </xdr:cNvPr>
        <xdr:cNvSpPr>
          <a:spLocks noChangeShapeType="1"/>
        </xdr:cNvSpPr>
      </xdr:nvSpPr>
      <xdr:spPr bwMode="auto">
        <a:xfrm>
          <a:off x="0" y="2911929"/>
          <a:ext cx="2437039" cy="138520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abSelected="1" topLeftCell="A2" zoomScale="90" zoomScaleNormal="90" workbookViewId="0">
      <selection activeCell="N3" sqref="N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AY48"/>
  <sheetViews>
    <sheetView showGridLines="0" zoomScale="70" zoomScaleNormal="70" workbookViewId="0">
      <pane xSplit="2" ySplit="18" topLeftCell="C19" activePane="bottomRight" state="frozen"/>
      <selection pane="topRight" activeCell="C1" sqref="C1"/>
      <selection pane="bottomLeft" activeCell="A19" sqref="A19"/>
      <selection pane="bottomRight" activeCell="E18" sqref="E18"/>
    </sheetView>
  </sheetViews>
  <sheetFormatPr baseColWidth="10" defaultColWidth="11.42578125" defaultRowHeight="12.75" x14ac:dyDescent="0.2"/>
  <cols>
    <col min="1" max="1" width="4.7109375" style="1" customWidth="1"/>
    <col min="2" max="2" width="32" style="1" bestFit="1" customWidth="1"/>
    <col min="3" max="12" width="13.7109375" style="1" customWidth="1"/>
    <col min="13" max="13" width="14.85546875" style="1" customWidth="1"/>
    <col min="14" max="14" width="15.28515625" style="1" customWidth="1"/>
    <col min="15" max="15" width="15.42578125" style="1" customWidth="1"/>
    <col min="16" max="33" width="13.7109375" style="1" customWidth="1"/>
    <col min="34" max="34" width="15.28515625" style="1" customWidth="1"/>
    <col min="35" max="38" width="13.7109375" style="1" customWidth="1"/>
    <col min="39" max="39" width="16.7109375" style="1" customWidth="1"/>
    <col min="40" max="40" width="17" style="1" customWidth="1"/>
    <col min="41" max="43" width="13.7109375" style="1" customWidth="1"/>
    <col min="44" max="45" width="15.42578125" style="1" customWidth="1"/>
    <col min="46" max="47" width="13.7109375" style="1" customWidth="1"/>
    <col min="48" max="48" width="15.85546875" style="1" customWidth="1"/>
    <col min="49" max="49" width="13.7109375" style="1" customWidth="1"/>
    <col min="50" max="50" width="15.140625" style="1" bestFit="1" customWidth="1"/>
    <col min="51" max="51" width="12.28515625" style="1" bestFit="1" customWidth="1"/>
    <col min="52" max="16384" width="11.42578125" style="1"/>
  </cols>
  <sheetData>
    <row r="15" spans="1:50" x14ac:dyDescent="0.2">
      <c r="B15" s="2"/>
    </row>
    <row r="16" spans="1:50" ht="13.5" thickBot="1" x14ac:dyDescent="0.25">
      <c r="A16" s="3"/>
      <c r="B16" s="4"/>
      <c r="C16" s="5" t="s">
        <v>0</v>
      </c>
      <c r="D16" s="5" t="s">
        <v>1</v>
      </c>
      <c r="E16" s="5" t="s">
        <v>2</v>
      </c>
      <c r="F16" s="5" t="s">
        <v>3</v>
      </c>
      <c r="G16" s="5" t="s">
        <v>4</v>
      </c>
      <c r="H16" s="5" t="s">
        <v>5</v>
      </c>
      <c r="I16" s="5" t="s">
        <v>6</v>
      </c>
      <c r="J16" s="5" t="s">
        <v>7</v>
      </c>
      <c r="K16" s="5" t="s">
        <v>8</v>
      </c>
      <c r="L16" s="5" t="s">
        <v>9</v>
      </c>
      <c r="M16" s="5" t="s">
        <v>10</v>
      </c>
      <c r="N16" s="5" t="s">
        <v>11</v>
      </c>
      <c r="O16" s="5" t="s">
        <v>12</v>
      </c>
      <c r="P16" s="5" t="s">
        <v>13</v>
      </c>
      <c r="Q16" s="5" t="s">
        <v>14</v>
      </c>
      <c r="R16" s="5" t="s">
        <v>15</v>
      </c>
      <c r="S16" s="5" t="s">
        <v>16</v>
      </c>
      <c r="T16" s="5" t="s">
        <v>17</v>
      </c>
      <c r="U16" s="5" t="s">
        <v>18</v>
      </c>
      <c r="V16" s="5" t="s">
        <v>19</v>
      </c>
      <c r="W16" s="5" t="s">
        <v>20</v>
      </c>
      <c r="X16" s="6" t="s">
        <v>21</v>
      </c>
      <c r="Y16" s="5" t="s">
        <v>22</v>
      </c>
      <c r="Z16" s="5" t="s">
        <v>23</v>
      </c>
      <c r="AA16" s="5" t="s">
        <v>24</v>
      </c>
      <c r="AB16" s="5" t="s">
        <v>25</v>
      </c>
      <c r="AC16" s="5" t="s">
        <v>26</v>
      </c>
      <c r="AD16" s="5" t="s">
        <v>27</v>
      </c>
      <c r="AE16" s="5" t="s">
        <v>28</v>
      </c>
      <c r="AF16" s="5" t="s">
        <v>29</v>
      </c>
      <c r="AG16" s="6" t="s">
        <v>30</v>
      </c>
      <c r="AH16" s="5" t="s">
        <v>31</v>
      </c>
      <c r="AI16" s="5" t="s">
        <v>32</v>
      </c>
      <c r="AJ16" s="5" t="s">
        <v>33</v>
      </c>
      <c r="AK16" s="5" t="s">
        <v>34</v>
      </c>
      <c r="AL16" s="6" t="s">
        <v>35</v>
      </c>
      <c r="AM16" s="5" t="s">
        <v>36</v>
      </c>
      <c r="AN16" s="5" t="s">
        <v>37</v>
      </c>
      <c r="AO16" s="5" t="s">
        <v>38</v>
      </c>
      <c r="AP16" s="6" t="s">
        <v>39</v>
      </c>
      <c r="AQ16" s="5" t="s">
        <v>40</v>
      </c>
      <c r="AR16" s="5" t="s">
        <v>41</v>
      </c>
      <c r="AS16" s="5" t="s">
        <v>42</v>
      </c>
      <c r="AT16" s="5" t="s">
        <v>43</v>
      </c>
      <c r="AU16" s="5" t="s">
        <v>44</v>
      </c>
      <c r="AV16" s="5" t="s">
        <v>45</v>
      </c>
      <c r="AW16" s="5" t="s">
        <v>46</v>
      </c>
      <c r="AX16" s="7"/>
    </row>
    <row r="17" spans="1:51" s="15" customFormat="1" ht="16.5" customHeight="1" thickBot="1" x14ac:dyDescent="0.3">
      <c r="A17" s="8"/>
      <c r="B17" s="9"/>
      <c r="C17" s="10" t="s">
        <v>47</v>
      </c>
      <c r="D17" s="11" t="s">
        <v>47</v>
      </c>
      <c r="E17" s="11" t="s">
        <v>47</v>
      </c>
      <c r="F17" s="11" t="s">
        <v>47</v>
      </c>
      <c r="G17" s="11" t="s">
        <v>47</v>
      </c>
      <c r="H17" s="11" t="s">
        <v>47</v>
      </c>
      <c r="I17" s="11" t="s">
        <v>47</v>
      </c>
      <c r="J17" s="11" t="s">
        <v>47</v>
      </c>
      <c r="K17" s="12" t="s">
        <v>48</v>
      </c>
      <c r="L17" s="12" t="s">
        <v>48</v>
      </c>
      <c r="M17" s="12" t="s">
        <v>49</v>
      </c>
      <c r="N17" s="12" t="s">
        <v>49</v>
      </c>
      <c r="O17" s="12" t="s">
        <v>49</v>
      </c>
      <c r="P17" s="12" t="s">
        <v>49</v>
      </c>
      <c r="Q17" s="12" t="s">
        <v>49</v>
      </c>
      <c r="R17" s="12" t="s">
        <v>49</v>
      </c>
      <c r="S17" s="12" t="s">
        <v>49</v>
      </c>
      <c r="T17" s="12" t="s">
        <v>49</v>
      </c>
      <c r="U17" s="12" t="s">
        <v>49</v>
      </c>
      <c r="V17" s="12" t="s">
        <v>49</v>
      </c>
      <c r="W17" s="12" t="s">
        <v>49</v>
      </c>
      <c r="X17" s="12" t="s">
        <v>49</v>
      </c>
      <c r="Y17" s="12" t="s">
        <v>50</v>
      </c>
      <c r="Z17" s="12" t="s">
        <v>49</v>
      </c>
      <c r="AA17" s="12" t="s">
        <v>49</v>
      </c>
      <c r="AB17" s="12" t="s">
        <v>49</v>
      </c>
      <c r="AC17" s="12" t="s">
        <v>49</v>
      </c>
      <c r="AD17" s="12" t="s">
        <v>49</v>
      </c>
      <c r="AE17" s="12" t="s">
        <v>49</v>
      </c>
      <c r="AF17" s="12" t="s">
        <v>49</v>
      </c>
      <c r="AG17" s="12" t="s">
        <v>49</v>
      </c>
      <c r="AH17" s="12" t="s">
        <v>49</v>
      </c>
      <c r="AI17" s="13" t="s">
        <v>51</v>
      </c>
      <c r="AJ17" s="13" t="s">
        <v>52</v>
      </c>
      <c r="AK17" s="13" t="s">
        <v>53</v>
      </c>
      <c r="AL17" s="13" t="s">
        <v>54</v>
      </c>
      <c r="AM17" s="12" t="s">
        <v>55</v>
      </c>
      <c r="AN17" s="12" t="s">
        <v>55</v>
      </c>
      <c r="AO17" s="12" t="s">
        <v>56</v>
      </c>
      <c r="AP17" s="12" t="s">
        <v>56</v>
      </c>
      <c r="AQ17" s="12" t="s">
        <v>57</v>
      </c>
      <c r="AR17" s="12" t="s">
        <v>58</v>
      </c>
      <c r="AS17" s="13" t="s">
        <v>59</v>
      </c>
      <c r="AT17" s="13" t="s">
        <v>60</v>
      </c>
      <c r="AU17" s="13" t="s">
        <v>61</v>
      </c>
      <c r="AV17" s="13" t="s">
        <v>62</v>
      </c>
      <c r="AW17" s="13" t="s">
        <v>63</v>
      </c>
      <c r="AX17" s="14"/>
    </row>
    <row r="18" spans="1:51" s="2" customFormat="1" ht="125.25" customHeight="1" thickBot="1" x14ac:dyDescent="0.25">
      <c r="A18" s="26"/>
      <c r="B18" s="40"/>
      <c r="C18" s="18" t="s">
        <v>64</v>
      </c>
      <c r="D18" s="19" t="s">
        <v>65</v>
      </c>
      <c r="E18" s="19" t="s">
        <v>66</v>
      </c>
      <c r="F18" s="19" t="s">
        <v>67</v>
      </c>
      <c r="G18" s="19" t="s">
        <v>68</v>
      </c>
      <c r="H18" s="19" t="s">
        <v>69</v>
      </c>
      <c r="I18" s="19" t="s">
        <v>70</v>
      </c>
      <c r="J18" s="19" t="s">
        <v>71</v>
      </c>
      <c r="K18" s="19" t="s">
        <v>72</v>
      </c>
      <c r="L18" s="19" t="s">
        <v>73</v>
      </c>
      <c r="M18" s="19" t="s">
        <v>74</v>
      </c>
      <c r="N18" s="19" t="s">
        <v>75</v>
      </c>
      <c r="O18" s="19" t="s">
        <v>76</v>
      </c>
      <c r="P18" s="19" t="s">
        <v>77</v>
      </c>
      <c r="Q18" s="19" t="s">
        <v>78</v>
      </c>
      <c r="R18" s="19" t="s">
        <v>79</v>
      </c>
      <c r="S18" s="19" t="s">
        <v>80</v>
      </c>
      <c r="T18" s="19" t="s">
        <v>81</v>
      </c>
      <c r="U18" s="19" t="s">
        <v>82</v>
      </c>
      <c r="V18" s="19" t="s">
        <v>83</v>
      </c>
      <c r="W18" s="19" t="s">
        <v>84</v>
      </c>
      <c r="X18" s="19" t="s">
        <v>85</v>
      </c>
      <c r="Y18" s="19" t="s">
        <v>86</v>
      </c>
      <c r="Z18" s="19" t="s">
        <v>87</v>
      </c>
      <c r="AA18" s="19" t="s">
        <v>88</v>
      </c>
      <c r="AB18" s="19" t="s">
        <v>89</v>
      </c>
      <c r="AC18" s="19" t="s">
        <v>90</v>
      </c>
      <c r="AD18" s="19" t="s">
        <v>91</v>
      </c>
      <c r="AE18" s="19" t="s">
        <v>92</v>
      </c>
      <c r="AF18" s="19" t="s">
        <v>93</v>
      </c>
      <c r="AG18" s="19" t="s">
        <v>94</v>
      </c>
      <c r="AH18" s="19" t="s">
        <v>95</v>
      </c>
      <c r="AI18" s="19" t="s">
        <v>96</v>
      </c>
      <c r="AJ18" s="19" t="s">
        <v>97</v>
      </c>
      <c r="AK18" s="19" t="s">
        <v>98</v>
      </c>
      <c r="AL18" s="19" t="s">
        <v>99</v>
      </c>
      <c r="AM18" s="19" t="s">
        <v>100</v>
      </c>
      <c r="AN18" s="19" t="s">
        <v>101</v>
      </c>
      <c r="AO18" s="19" t="s">
        <v>102</v>
      </c>
      <c r="AP18" s="19" t="s">
        <v>103</v>
      </c>
      <c r="AQ18" s="19" t="s">
        <v>104</v>
      </c>
      <c r="AR18" s="19" t="s">
        <v>105</v>
      </c>
      <c r="AS18" s="19" t="s">
        <v>106</v>
      </c>
      <c r="AT18" s="19" t="s">
        <v>107</v>
      </c>
      <c r="AU18" s="19" t="s">
        <v>108</v>
      </c>
      <c r="AV18" s="19" t="s">
        <v>109</v>
      </c>
      <c r="AW18" s="19" t="s">
        <v>110</v>
      </c>
      <c r="AX18" s="20" t="s">
        <v>111</v>
      </c>
    </row>
    <row r="19" spans="1:51" x14ac:dyDescent="0.2">
      <c r="A19" s="21">
        <v>1</v>
      </c>
      <c r="B19" s="22" t="s">
        <v>112</v>
      </c>
      <c r="C19" s="23">
        <v>12161.208733746465</v>
      </c>
      <c r="D19" s="23">
        <v>5661.950204259565</v>
      </c>
      <c r="E19" s="23">
        <v>44026.426432131775</v>
      </c>
      <c r="F19" s="23">
        <v>48937.014982808847</v>
      </c>
      <c r="G19" s="23">
        <v>176326.11427191747</v>
      </c>
      <c r="H19" s="23">
        <v>10649.421396955096</v>
      </c>
      <c r="I19" s="23">
        <v>0</v>
      </c>
      <c r="J19" s="23">
        <v>337.16139395076607</v>
      </c>
      <c r="K19" s="23">
        <v>0</v>
      </c>
      <c r="L19" s="23">
        <v>121711.83313418266</v>
      </c>
      <c r="M19" s="23">
        <v>461059.71976206859</v>
      </c>
      <c r="N19" s="23">
        <v>0</v>
      </c>
      <c r="O19" s="23">
        <v>0</v>
      </c>
      <c r="P19" s="23">
        <v>0</v>
      </c>
      <c r="Q19" s="23">
        <v>35536.451104565582</v>
      </c>
      <c r="R19" s="23">
        <v>62355.733729443135</v>
      </c>
      <c r="S19" s="23">
        <v>0</v>
      </c>
      <c r="T19" s="23">
        <v>184.17785707009557</v>
      </c>
      <c r="U19" s="23">
        <v>19128.036031492396</v>
      </c>
      <c r="V19" s="23">
        <v>47605.49347668171</v>
      </c>
      <c r="W19" s="23">
        <v>56309.380743296148</v>
      </c>
      <c r="X19" s="23">
        <v>7739.6354937046608</v>
      </c>
      <c r="Y19" s="23">
        <v>150183.35717649941</v>
      </c>
      <c r="Z19" s="23">
        <v>0</v>
      </c>
      <c r="AA19" s="23">
        <v>41258.986993309169</v>
      </c>
      <c r="AB19" s="23">
        <v>175408.81173196156</v>
      </c>
      <c r="AC19" s="23">
        <v>264096.5809946598</v>
      </c>
      <c r="AD19" s="23">
        <v>112226.53546923547</v>
      </c>
      <c r="AE19" s="23">
        <v>240347.55559215508</v>
      </c>
      <c r="AF19" s="23">
        <v>25296.805802161809</v>
      </c>
      <c r="AG19" s="23">
        <v>226009.29717120528</v>
      </c>
      <c r="AH19" s="23">
        <v>81395.144880433159</v>
      </c>
      <c r="AI19" s="23">
        <v>616888.91009233729</v>
      </c>
      <c r="AJ19" s="23">
        <v>1304416.676876422</v>
      </c>
      <c r="AK19" s="23">
        <v>711134.14345742564</v>
      </c>
      <c r="AL19" s="23">
        <v>189571.15704754385</v>
      </c>
      <c r="AM19" s="23">
        <v>433166.74336765945</v>
      </c>
      <c r="AN19" s="23">
        <v>244080.0001255314</v>
      </c>
      <c r="AO19" s="23">
        <v>492852.70592118299</v>
      </c>
      <c r="AP19" s="23">
        <v>73164.286531491263</v>
      </c>
      <c r="AQ19" s="23">
        <v>250317.77048805857</v>
      </c>
      <c r="AR19" s="23">
        <v>307469.82625533518</v>
      </c>
      <c r="AS19" s="23">
        <v>558300.10399636033</v>
      </c>
      <c r="AT19" s="23">
        <v>324339.80990405427</v>
      </c>
      <c r="AU19" s="23">
        <v>358052.20254727441</v>
      </c>
      <c r="AV19" s="23">
        <v>81407.710928317087</v>
      </c>
      <c r="AW19" s="23">
        <v>9110.1148902001369</v>
      </c>
      <c r="AX19" s="24">
        <v>8380224.9969890909</v>
      </c>
      <c r="AY19" s="25"/>
    </row>
    <row r="20" spans="1:51" x14ac:dyDescent="0.2">
      <c r="A20" s="26">
        <v>2</v>
      </c>
      <c r="B20" s="27" t="s">
        <v>113</v>
      </c>
      <c r="C20" s="23">
        <v>27072.709097476614</v>
      </c>
      <c r="D20" s="23">
        <v>24740.96738203046</v>
      </c>
      <c r="E20" s="23">
        <v>718.91457152568591</v>
      </c>
      <c r="F20" s="23">
        <v>56901.032701065589</v>
      </c>
      <c r="G20" s="23">
        <v>72184.219665222481</v>
      </c>
      <c r="H20" s="23">
        <v>25037.87800213883</v>
      </c>
      <c r="I20" s="23">
        <v>0</v>
      </c>
      <c r="J20" s="23">
        <v>0</v>
      </c>
      <c r="K20" s="23">
        <v>0</v>
      </c>
      <c r="L20" s="23">
        <v>1650</v>
      </c>
      <c r="M20" s="23">
        <v>13063.301776239075</v>
      </c>
      <c r="N20" s="23">
        <v>0</v>
      </c>
      <c r="O20" s="23">
        <v>0</v>
      </c>
      <c r="P20" s="23">
        <v>0</v>
      </c>
      <c r="Q20" s="23">
        <v>2642.7180068397493</v>
      </c>
      <c r="R20" s="23">
        <v>1043.4009200814176</v>
      </c>
      <c r="S20" s="23">
        <v>0</v>
      </c>
      <c r="T20" s="23">
        <v>65.593662125506143</v>
      </c>
      <c r="U20" s="23">
        <v>24.223758313559006</v>
      </c>
      <c r="V20" s="23">
        <v>128.19036513308055</v>
      </c>
      <c r="W20" s="23">
        <v>541.65970155974446</v>
      </c>
      <c r="X20" s="23">
        <v>287.46617460180204</v>
      </c>
      <c r="Y20" s="23">
        <v>128.85697513876755</v>
      </c>
      <c r="Z20" s="23">
        <v>0</v>
      </c>
      <c r="AA20" s="23">
        <v>553.72899319850842</v>
      </c>
      <c r="AB20" s="23">
        <v>19.646916097803249</v>
      </c>
      <c r="AC20" s="23">
        <v>168.72135286845531</v>
      </c>
      <c r="AD20" s="23">
        <v>753.40922226751366</v>
      </c>
      <c r="AE20" s="23">
        <v>139.78077110879096</v>
      </c>
      <c r="AF20" s="23">
        <v>0</v>
      </c>
      <c r="AG20" s="23">
        <v>1058.2367904260452</v>
      </c>
      <c r="AH20" s="23">
        <v>158.78875598619925</v>
      </c>
      <c r="AI20" s="23">
        <v>14733.16988740018</v>
      </c>
      <c r="AJ20" s="23">
        <v>151972.61513031862</v>
      </c>
      <c r="AK20" s="23">
        <v>89027.0802238795</v>
      </c>
      <c r="AL20" s="23">
        <v>5877.4706092648221</v>
      </c>
      <c r="AM20" s="23">
        <v>76270.572497462621</v>
      </c>
      <c r="AN20" s="23">
        <v>25038.342868434371</v>
      </c>
      <c r="AO20" s="23">
        <v>22565.058049872481</v>
      </c>
      <c r="AP20" s="23">
        <v>58.526289373867378</v>
      </c>
      <c r="AQ20" s="23">
        <v>17701.904212779147</v>
      </c>
      <c r="AR20" s="23">
        <v>8383.9767847753446</v>
      </c>
      <c r="AS20" s="23">
        <v>56427.344262431056</v>
      </c>
      <c r="AT20" s="23">
        <v>67879.085724293065</v>
      </c>
      <c r="AU20" s="23">
        <v>56021.176276966573</v>
      </c>
      <c r="AV20" s="23">
        <v>17683.967859603155</v>
      </c>
      <c r="AW20" s="23">
        <v>2540.3575499245744</v>
      </c>
      <c r="AX20" s="28">
        <v>841264.09378822497</v>
      </c>
      <c r="AY20" s="25"/>
    </row>
    <row r="21" spans="1:51" x14ac:dyDescent="0.2">
      <c r="A21" s="26">
        <v>3</v>
      </c>
      <c r="B21" s="27" t="s">
        <v>114</v>
      </c>
      <c r="C21" s="23">
        <v>69458.148606025847</v>
      </c>
      <c r="D21" s="23">
        <v>2895.3485943993983</v>
      </c>
      <c r="E21" s="23">
        <v>723.26095804189606</v>
      </c>
      <c r="F21" s="23">
        <v>56435.052964560826</v>
      </c>
      <c r="G21" s="23">
        <v>114583.17825913604</v>
      </c>
      <c r="H21" s="23">
        <v>7064.4888361711573</v>
      </c>
      <c r="I21" s="23">
        <v>0</v>
      </c>
      <c r="J21" s="23">
        <v>0</v>
      </c>
      <c r="K21" s="23">
        <v>0</v>
      </c>
      <c r="L21" s="23">
        <v>1944.3087680345805</v>
      </c>
      <c r="M21" s="23">
        <v>5493.1817332058272</v>
      </c>
      <c r="N21" s="23">
        <v>0</v>
      </c>
      <c r="O21" s="23">
        <v>0</v>
      </c>
      <c r="P21" s="23">
        <v>0</v>
      </c>
      <c r="Q21" s="23">
        <v>130113.16326901337</v>
      </c>
      <c r="R21" s="23">
        <v>4008.0289768904795</v>
      </c>
      <c r="S21" s="23">
        <v>101089.46175704067</v>
      </c>
      <c r="T21" s="23">
        <v>0</v>
      </c>
      <c r="U21" s="23">
        <v>275.23312762046544</v>
      </c>
      <c r="V21" s="23">
        <v>85.327698516940046</v>
      </c>
      <c r="W21" s="23">
        <v>563.1705122436324</v>
      </c>
      <c r="X21" s="23">
        <v>326.10243841587823</v>
      </c>
      <c r="Y21" s="23">
        <v>403.57956953158566</v>
      </c>
      <c r="Z21" s="23">
        <v>0</v>
      </c>
      <c r="AA21" s="23">
        <v>70.299003095222346</v>
      </c>
      <c r="AB21" s="23">
        <v>98.518416578538975</v>
      </c>
      <c r="AC21" s="23">
        <v>94300.305941614177</v>
      </c>
      <c r="AD21" s="23">
        <v>3554.2292294794311</v>
      </c>
      <c r="AE21" s="23">
        <v>168.44591938861029</v>
      </c>
      <c r="AF21" s="23">
        <v>129.84482713710324</v>
      </c>
      <c r="AG21" s="23">
        <v>32639.880342828259</v>
      </c>
      <c r="AH21" s="23">
        <v>1203.8537572098187</v>
      </c>
      <c r="AI21" s="23">
        <v>32686.258908203868</v>
      </c>
      <c r="AJ21" s="23">
        <v>219615.99807597435</v>
      </c>
      <c r="AK21" s="23">
        <v>154753.99416949239</v>
      </c>
      <c r="AL21" s="23">
        <v>48584.832810520762</v>
      </c>
      <c r="AM21" s="23">
        <v>202648.93652155736</v>
      </c>
      <c r="AN21" s="23">
        <v>47442.428386736101</v>
      </c>
      <c r="AO21" s="23">
        <v>91543.310192745848</v>
      </c>
      <c r="AP21" s="23">
        <v>4.6347480826669596</v>
      </c>
      <c r="AQ21" s="23">
        <v>36364.985385804663</v>
      </c>
      <c r="AR21" s="23">
        <v>19231.213644327148</v>
      </c>
      <c r="AS21" s="23">
        <v>64915.289264663465</v>
      </c>
      <c r="AT21" s="23">
        <v>90750.578807471175</v>
      </c>
      <c r="AU21" s="23">
        <v>94008.98985091463</v>
      </c>
      <c r="AV21" s="23">
        <v>7467.5377473805374</v>
      </c>
      <c r="AW21" s="23">
        <v>3864.9428129363168</v>
      </c>
      <c r="AX21" s="28">
        <v>1741510.344832991</v>
      </c>
      <c r="AY21" s="25"/>
    </row>
    <row r="22" spans="1:51" x14ac:dyDescent="0.2">
      <c r="A22" s="26">
        <v>4</v>
      </c>
      <c r="B22" s="27" t="s">
        <v>115</v>
      </c>
      <c r="C22" s="23">
        <v>173.33520836817311</v>
      </c>
      <c r="D22" s="23">
        <v>2681.5674350204818</v>
      </c>
      <c r="E22" s="23">
        <v>5592.2768122392663</v>
      </c>
      <c r="F22" s="23">
        <v>313832.4290350345</v>
      </c>
      <c r="G22" s="23">
        <v>75946.542693453157</v>
      </c>
      <c r="H22" s="23">
        <v>9678.433650908717</v>
      </c>
      <c r="I22" s="23">
        <v>0</v>
      </c>
      <c r="J22" s="23">
        <v>17.091797729089123</v>
      </c>
      <c r="K22" s="23">
        <v>0</v>
      </c>
      <c r="L22" s="23">
        <v>224.234637971621</v>
      </c>
      <c r="M22" s="23">
        <v>2299.2231655171672</v>
      </c>
      <c r="N22" s="23">
        <v>0</v>
      </c>
      <c r="O22" s="23">
        <v>0</v>
      </c>
      <c r="P22" s="23">
        <v>0</v>
      </c>
      <c r="Q22" s="23">
        <v>15405.627790821631</v>
      </c>
      <c r="R22" s="23">
        <v>13489.422864561151</v>
      </c>
      <c r="S22" s="23">
        <v>0</v>
      </c>
      <c r="T22" s="23">
        <v>0</v>
      </c>
      <c r="U22" s="23">
        <v>1237.6998620826048</v>
      </c>
      <c r="V22" s="23">
        <v>76.892491887947386</v>
      </c>
      <c r="W22" s="23">
        <v>3473.8998228293253</v>
      </c>
      <c r="X22" s="23">
        <v>478.09461427775693</v>
      </c>
      <c r="Y22" s="23">
        <v>351.13615574505258</v>
      </c>
      <c r="Z22" s="23">
        <v>0</v>
      </c>
      <c r="AA22" s="23">
        <v>513.66808061138704</v>
      </c>
      <c r="AB22" s="23">
        <v>2.9763704970773066</v>
      </c>
      <c r="AC22" s="23">
        <v>98.412207397905433</v>
      </c>
      <c r="AD22" s="23">
        <v>533.41343814227571</v>
      </c>
      <c r="AE22" s="23">
        <v>775.47922090953455</v>
      </c>
      <c r="AF22" s="23">
        <v>16.284502085331955</v>
      </c>
      <c r="AG22" s="23">
        <v>841.52190211180357</v>
      </c>
      <c r="AH22" s="23">
        <v>597.52574015360847</v>
      </c>
      <c r="AI22" s="23">
        <v>20532.420085751506</v>
      </c>
      <c r="AJ22" s="23">
        <v>124499.87088661929</v>
      </c>
      <c r="AK22" s="23">
        <v>121102.079074138</v>
      </c>
      <c r="AL22" s="23">
        <v>19105.117728716243</v>
      </c>
      <c r="AM22" s="23">
        <v>118860.26488757676</v>
      </c>
      <c r="AN22" s="23">
        <v>53012.94797624684</v>
      </c>
      <c r="AO22" s="23">
        <v>37127.890981231481</v>
      </c>
      <c r="AP22" s="23">
        <v>35.499358881138441</v>
      </c>
      <c r="AQ22" s="23">
        <v>14289.312304024528</v>
      </c>
      <c r="AR22" s="23">
        <v>12068.909609890274</v>
      </c>
      <c r="AS22" s="23">
        <v>40427.28385795965</v>
      </c>
      <c r="AT22" s="23">
        <v>54202.813173588314</v>
      </c>
      <c r="AU22" s="23">
        <v>63483.308097361129</v>
      </c>
      <c r="AV22" s="23">
        <v>10208.710466203263</v>
      </c>
      <c r="AW22" s="23">
        <v>2803.3563899893579</v>
      </c>
      <c r="AX22" s="28">
        <v>1140096.9743785346</v>
      </c>
      <c r="AY22" s="25"/>
    </row>
    <row r="23" spans="1:51" x14ac:dyDescent="0.2">
      <c r="A23" s="26">
        <v>5</v>
      </c>
      <c r="B23" s="27" t="s">
        <v>116</v>
      </c>
      <c r="C23" s="23">
        <v>107476.45889671733</v>
      </c>
      <c r="D23" s="23">
        <v>12901.507870065536</v>
      </c>
      <c r="E23" s="23">
        <v>162798.28843327251</v>
      </c>
      <c r="F23" s="23">
        <v>181120.90885423691</v>
      </c>
      <c r="G23" s="23">
        <v>242509.50521800882</v>
      </c>
      <c r="H23" s="23">
        <v>170662.45895136928</v>
      </c>
      <c r="I23" s="23">
        <v>0</v>
      </c>
      <c r="J23" s="23">
        <v>0</v>
      </c>
      <c r="K23" s="23">
        <v>0</v>
      </c>
      <c r="L23" s="23">
        <v>1373.3160933753477</v>
      </c>
      <c r="M23" s="23">
        <v>65477.374973369515</v>
      </c>
      <c r="N23" s="23">
        <v>0</v>
      </c>
      <c r="O23" s="23">
        <v>0</v>
      </c>
      <c r="P23" s="23">
        <v>0</v>
      </c>
      <c r="Q23" s="23">
        <v>49946.665701069047</v>
      </c>
      <c r="R23" s="23">
        <v>74358.928080190031</v>
      </c>
      <c r="S23" s="23">
        <v>0</v>
      </c>
      <c r="T23" s="23">
        <v>0</v>
      </c>
      <c r="U23" s="23">
        <v>961.00525623809688</v>
      </c>
      <c r="V23" s="23">
        <v>4161.0082898167029</v>
      </c>
      <c r="W23" s="23">
        <v>10700.555914492383</v>
      </c>
      <c r="X23" s="23">
        <v>91762.048711905576</v>
      </c>
      <c r="Y23" s="23">
        <v>1437.6980473857186</v>
      </c>
      <c r="Z23" s="23">
        <v>0</v>
      </c>
      <c r="AA23" s="23">
        <v>492.83613562130995</v>
      </c>
      <c r="AB23" s="23">
        <v>2870.797028927876</v>
      </c>
      <c r="AC23" s="23">
        <v>4453.6568490369173</v>
      </c>
      <c r="AD23" s="23">
        <v>18665.713103316146</v>
      </c>
      <c r="AE23" s="23">
        <v>3066.5240487857072</v>
      </c>
      <c r="AF23" s="23">
        <v>224.81739490480282</v>
      </c>
      <c r="AG23" s="23">
        <v>9882.8919265532531</v>
      </c>
      <c r="AH23" s="23">
        <v>3644.4237533950959</v>
      </c>
      <c r="AI23" s="23">
        <v>68711.785684318078</v>
      </c>
      <c r="AJ23" s="23">
        <v>381815.5100921478</v>
      </c>
      <c r="AK23" s="23">
        <v>269029.42180425726</v>
      </c>
      <c r="AL23" s="23">
        <v>13113.240412509207</v>
      </c>
      <c r="AM23" s="23">
        <v>286840.07258069376</v>
      </c>
      <c r="AN23" s="23">
        <v>77580.030481619629</v>
      </c>
      <c r="AO23" s="23">
        <v>79199.775599863526</v>
      </c>
      <c r="AP23" s="23">
        <v>2.2995499518150688</v>
      </c>
      <c r="AQ23" s="23">
        <v>78345.551061173261</v>
      </c>
      <c r="AR23" s="23">
        <v>39699.333370304194</v>
      </c>
      <c r="AS23" s="23">
        <v>85910.099242435506</v>
      </c>
      <c r="AT23" s="23">
        <v>175193.43518439916</v>
      </c>
      <c r="AU23" s="23">
        <v>131024.1604627413</v>
      </c>
      <c r="AV23" s="23">
        <v>41240.447876296617</v>
      </c>
      <c r="AW23" s="23">
        <v>3193.6118397803784</v>
      </c>
      <c r="AX23" s="28">
        <v>2951848.1647745459</v>
      </c>
      <c r="AY23" s="25"/>
    </row>
    <row r="24" spans="1:51" x14ac:dyDescent="0.2">
      <c r="A24" s="26">
        <v>6</v>
      </c>
      <c r="B24" s="27" t="s">
        <v>117</v>
      </c>
      <c r="C24" s="23">
        <v>1917.8496529878712</v>
      </c>
      <c r="D24" s="23">
        <v>9432.0507136535653</v>
      </c>
      <c r="E24" s="23">
        <v>3659.5694545080246</v>
      </c>
      <c r="F24" s="23">
        <v>150628.96657224229</v>
      </c>
      <c r="G24" s="23">
        <v>213728.98265032953</v>
      </c>
      <c r="H24" s="23">
        <v>110524.29631107788</v>
      </c>
      <c r="I24" s="23">
        <v>0</v>
      </c>
      <c r="J24" s="23">
        <v>17.198162287998578</v>
      </c>
      <c r="K24" s="23">
        <v>0</v>
      </c>
      <c r="L24" s="23">
        <v>1064.2087292059637</v>
      </c>
      <c r="M24" s="23">
        <v>171660.83761321189</v>
      </c>
      <c r="N24" s="23">
        <v>0</v>
      </c>
      <c r="O24" s="23">
        <v>0</v>
      </c>
      <c r="P24" s="23">
        <v>0</v>
      </c>
      <c r="Q24" s="23">
        <v>8729.828311907575</v>
      </c>
      <c r="R24" s="23">
        <v>39726.575733413643</v>
      </c>
      <c r="S24" s="23">
        <v>0</v>
      </c>
      <c r="T24" s="23">
        <v>0</v>
      </c>
      <c r="U24" s="23">
        <v>6020.9205525798143</v>
      </c>
      <c r="V24" s="23">
        <v>1887.5142242019942</v>
      </c>
      <c r="W24" s="23">
        <v>9643.4407561192929</v>
      </c>
      <c r="X24" s="23">
        <v>9550.7894004818227</v>
      </c>
      <c r="Y24" s="23">
        <v>4816.6458781291567</v>
      </c>
      <c r="Z24" s="23">
        <v>0</v>
      </c>
      <c r="AA24" s="23">
        <v>53.281210838496321</v>
      </c>
      <c r="AB24" s="23">
        <v>1391.7937306219826</v>
      </c>
      <c r="AC24" s="23">
        <v>210268.08368226973</v>
      </c>
      <c r="AD24" s="23">
        <v>2452.9506741069049</v>
      </c>
      <c r="AE24" s="23">
        <v>3123.6095282249294</v>
      </c>
      <c r="AF24" s="23">
        <v>1451.5990853472163</v>
      </c>
      <c r="AG24" s="23">
        <v>7024.2196108069984</v>
      </c>
      <c r="AH24" s="23">
        <v>1974.0907778298124</v>
      </c>
      <c r="AI24" s="23">
        <v>57464.335037522294</v>
      </c>
      <c r="AJ24" s="23">
        <v>272967.03204093862</v>
      </c>
      <c r="AK24" s="23">
        <v>236654.24601392433</v>
      </c>
      <c r="AL24" s="23">
        <v>42121.655509597746</v>
      </c>
      <c r="AM24" s="23">
        <v>224324.39284071451</v>
      </c>
      <c r="AN24" s="23">
        <v>60907.657201969443</v>
      </c>
      <c r="AO24" s="23">
        <v>95330.820107938358</v>
      </c>
      <c r="AP24" s="23">
        <v>1544.0456912292743</v>
      </c>
      <c r="AQ24" s="23">
        <v>39936.297342237529</v>
      </c>
      <c r="AR24" s="23">
        <v>99652.193221860784</v>
      </c>
      <c r="AS24" s="23">
        <v>135497.44056018299</v>
      </c>
      <c r="AT24" s="23">
        <v>174661.84879525533</v>
      </c>
      <c r="AU24" s="23">
        <v>170996.89299645743</v>
      </c>
      <c r="AV24" s="23">
        <v>22018.568596385816</v>
      </c>
      <c r="AW24" s="23">
        <v>5176.0697254651923</v>
      </c>
      <c r="AX24" s="28">
        <v>2610002.7986980635</v>
      </c>
      <c r="AY24" s="25"/>
    </row>
    <row r="25" spans="1:51" x14ac:dyDescent="0.2">
      <c r="A25" s="26">
        <v>7</v>
      </c>
      <c r="B25" s="27" t="s">
        <v>118</v>
      </c>
      <c r="C25" s="23">
        <v>914494.79638910806</v>
      </c>
      <c r="D25" s="23">
        <v>7327.6913867477961</v>
      </c>
      <c r="E25" s="23">
        <v>42.456886573776131</v>
      </c>
      <c r="F25" s="23">
        <v>25446.897302838668</v>
      </c>
      <c r="G25" s="23">
        <v>120011.23511716648</v>
      </c>
      <c r="H25" s="23">
        <v>1616.4132184262075</v>
      </c>
      <c r="I25" s="23">
        <v>445592.3115132965</v>
      </c>
      <c r="J25" s="23">
        <v>50629.916349151034</v>
      </c>
      <c r="K25" s="23">
        <v>0</v>
      </c>
      <c r="L25" s="23">
        <v>283037.54905531224</v>
      </c>
      <c r="M25" s="23">
        <v>174302.29385227108</v>
      </c>
      <c r="N25" s="23">
        <v>188256.86500929922</v>
      </c>
      <c r="O25" s="23">
        <v>0</v>
      </c>
      <c r="P25" s="23">
        <v>0</v>
      </c>
      <c r="Q25" s="23">
        <v>1234.8175985073135</v>
      </c>
      <c r="R25" s="23">
        <v>7322.1118882087067</v>
      </c>
      <c r="S25" s="23">
        <v>17.515758840000956</v>
      </c>
      <c r="T25" s="23">
        <v>469.78307719590407</v>
      </c>
      <c r="U25" s="23">
        <v>21979.231237666329</v>
      </c>
      <c r="V25" s="23">
        <v>2791.1848674530711</v>
      </c>
      <c r="W25" s="23">
        <v>5122.1155875606883</v>
      </c>
      <c r="X25" s="23">
        <v>4573.6744803692218</v>
      </c>
      <c r="Y25" s="23">
        <v>40151.299198951725</v>
      </c>
      <c r="Z25" s="23">
        <v>0</v>
      </c>
      <c r="AA25" s="23">
        <v>4475.0482957202767</v>
      </c>
      <c r="AB25" s="23">
        <v>13569.235276333826</v>
      </c>
      <c r="AC25" s="23">
        <v>1941.1357057181744</v>
      </c>
      <c r="AD25" s="23">
        <v>5150.7060431394157</v>
      </c>
      <c r="AE25" s="23">
        <v>3534.7819217030683</v>
      </c>
      <c r="AF25" s="23">
        <v>269.98466792817169</v>
      </c>
      <c r="AG25" s="23">
        <v>35765.837235706291</v>
      </c>
      <c r="AH25" s="23">
        <v>1666.4726076178167</v>
      </c>
      <c r="AI25" s="23">
        <v>161805.93891514261</v>
      </c>
      <c r="AJ25" s="23">
        <v>498956.20887510752</v>
      </c>
      <c r="AK25" s="23">
        <v>756613.46505644231</v>
      </c>
      <c r="AL25" s="23">
        <v>110047.73964994568</v>
      </c>
      <c r="AM25" s="23">
        <v>278662.2575544928</v>
      </c>
      <c r="AN25" s="23">
        <v>165282.32258146221</v>
      </c>
      <c r="AO25" s="23">
        <v>148688.52404360592</v>
      </c>
      <c r="AP25" s="23">
        <v>1145.7263635859188</v>
      </c>
      <c r="AQ25" s="23">
        <v>115846.93832139207</v>
      </c>
      <c r="AR25" s="23">
        <v>154027.11922827922</v>
      </c>
      <c r="AS25" s="23">
        <v>150560.65201002179</v>
      </c>
      <c r="AT25" s="23">
        <v>259635.28659936486</v>
      </c>
      <c r="AU25" s="23">
        <v>277950.56607388059</v>
      </c>
      <c r="AV25" s="23">
        <v>183403.15216976576</v>
      </c>
      <c r="AW25" s="23">
        <v>13968.70077397362</v>
      </c>
      <c r="AX25" s="28">
        <v>5637387.9597452749</v>
      </c>
      <c r="AY25" s="25"/>
    </row>
    <row r="26" spans="1:51" x14ac:dyDescent="0.2">
      <c r="A26" s="26">
        <v>8</v>
      </c>
      <c r="B26" s="27" t="s">
        <v>119</v>
      </c>
      <c r="C26" s="23">
        <v>68261.44316811538</v>
      </c>
      <c r="D26" s="23">
        <v>2227.9664850673089</v>
      </c>
      <c r="E26" s="23">
        <v>194.07433918344142</v>
      </c>
      <c r="F26" s="23">
        <v>347759.61713667004</v>
      </c>
      <c r="G26" s="23">
        <v>52654.10845179802</v>
      </c>
      <c r="H26" s="23">
        <v>285664.50609196175</v>
      </c>
      <c r="I26" s="23">
        <v>13031.31557659568</v>
      </c>
      <c r="J26" s="23">
        <v>12958.939977402948</v>
      </c>
      <c r="K26" s="23">
        <v>0</v>
      </c>
      <c r="L26" s="23">
        <v>1287.6822786628268</v>
      </c>
      <c r="M26" s="23">
        <v>33146.551174077948</v>
      </c>
      <c r="N26" s="23">
        <v>0</v>
      </c>
      <c r="O26" s="23">
        <v>0</v>
      </c>
      <c r="P26" s="23">
        <v>66653.435448495133</v>
      </c>
      <c r="Q26" s="23">
        <v>527.70782832815064</v>
      </c>
      <c r="R26" s="23">
        <v>1810.5891064003808</v>
      </c>
      <c r="S26" s="23">
        <v>0</v>
      </c>
      <c r="T26" s="23">
        <v>4.1995870928804342</v>
      </c>
      <c r="U26" s="23">
        <v>15392.032414717016</v>
      </c>
      <c r="V26" s="23">
        <v>826.78799674061429</v>
      </c>
      <c r="W26" s="23">
        <v>1997.2476380321098</v>
      </c>
      <c r="X26" s="23">
        <v>83998.27682367021</v>
      </c>
      <c r="Y26" s="23">
        <v>1549.0256051321182</v>
      </c>
      <c r="Z26" s="23">
        <v>2132298.3551437664</v>
      </c>
      <c r="AA26" s="23">
        <v>69.845624608480804</v>
      </c>
      <c r="AB26" s="23">
        <v>257.37460088122259</v>
      </c>
      <c r="AC26" s="23">
        <v>1729.0008966189728</v>
      </c>
      <c r="AD26" s="23">
        <v>912.72578439241408</v>
      </c>
      <c r="AE26" s="23">
        <v>3076.4093226552436</v>
      </c>
      <c r="AF26" s="23">
        <v>58.773735647068627</v>
      </c>
      <c r="AG26" s="23">
        <v>11088.891999871405</v>
      </c>
      <c r="AH26" s="23">
        <v>528.95905734963992</v>
      </c>
      <c r="AI26" s="23">
        <v>59109.756566106269</v>
      </c>
      <c r="AJ26" s="23">
        <v>462511.49080646294</v>
      </c>
      <c r="AK26" s="23">
        <v>339283.01615555485</v>
      </c>
      <c r="AL26" s="23">
        <v>45785.055367751731</v>
      </c>
      <c r="AM26" s="23">
        <v>300047.52434113511</v>
      </c>
      <c r="AN26" s="23">
        <v>116897.40090430861</v>
      </c>
      <c r="AO26" s="23">
        <v>26230.082921630492</v>
      </c>
      <c r="AP26" s="23">
        <v>45.727188358807844</v>
      </c>
      <c r="AQ26" s="23">
        <v>13075.125839829785</v>
      </c>
      <c r="AR26" s="23">
        <v>45740.838732606448</v>
      </c>
      <c r="AS26" s="23">
        <v>139292.60287280599</v>
      </c>
      <c r="AT26" s="23">
        <v>232608.38405720654</v>
      </c>
      <c r="AU26" s="23">
        <v>178116.43162445317</v>
      </c>
      <c r="AV26" s="23">
        <v>33258.959541078912</v>
      </c>
      <c r="AW26" s="23">
        <v>8109.2970953377553</v>
      </c>
      <c r="AX26" s="28">
        <v>5140077.5373085625</v>
      </c>
      <c r="AY26" s="25"/>
    </row>
    <row r="27" spans="1:51" x14ac:dyDescent="0.2">
      <c r="A27" s="26">
        <v>9</v>
      </c>
      <c r="B27" s="27" t="s">
        <v>120</v>
      </c>
      <c r="C27" s="23">
        <v>966271.47481382522</v>
      </c>
      <c r="D27" s="23">
        <v>312343.87750098953</v>
      </c>
      <c r="E27" s="23">
        <v>3361.1694726537262</v>
      </c>
      <c r="F27" s="23">
        <v>1018904.3740335217</v>
      </c>
      <c r="G27" s="23">
        <v>167355.12175235219</v>
      </c>
      <c r="H27" s="23">
        <v>56873.562987308513</v>
      </c>
      <c r="I27" s="23">
        <v>1318257.8192280917</v>
      </c>
      <c r="J27" s="23">
        <v>561640.46187327174</v>
      </c>
      <c r="K27" s="23">
        <v>0</v>
      </c>
      <c r="L27" s="23">
        <v>157345.90103438727</v>
      </c>
      <c r="M27" s="23">
        <v>555093.4628171185</v>
      </c>
      <c r="N27" s="23">
        <v>3847628.1351161036</v>
      </c>
      <c r="O27" s="23">
        <v>761189.39713222114</v>
      </c>
      <c r="P27" s="23">
        <v>17371.152249883773</v>
      </c>
      <c r="Q27" s="23">
        <v>346905.51589540998</v>
      </c>
      <c r="R27" s="23">
        <v>1090011.2884626884</v>
      </c>
      <c r="S27" s="23">
        <v>256883.71534783763</v>
      </c>
      <c r="T27" s="23">
        <v>139550.52878963581</v>
      </c>
      <c r="U27" s="23">
        <v>873733.28843237343</v>
      </c>
      <c r="V27" s="23">
        <v>1235496.82073233</v>
      </c>
      <c r="W27" s="23">
        <v>238025.48022642438</v>
      </c>
      <c r="X27" s="23">
        <v>474215.79496051639</v>
      </c>
      <c r="Y27" s="23">
        <v>731313.62496840279</v>
      </c>
      <c r="Z27" s="23">
        <v>0</v>
      </c>
      <c r="AA27" s="23">
        <v>1498900.7640262628</v>
      </c>
      <c r="AB27" s="23">
        <v>721044.88244914194</v>
      </c>
      <c r="AC27" s="23">
        <v>747244.44438965328</v>
      </c>
      <c r="AD27" s="23">
        <v>1429080.0899293548</v>
      </c>
      <c r="AE27" s="23">
        <v>668151.10999256256</v>
      </c>
      <c r="AF27" s="23">
        <v>65413.887131422627</v>
      </c>
      <c r="AG27" s="23">
        <v>129187.86533576288</v>
      </c>
      <c r="AH27" s="23">
        <v>542597.29511050077</v>
      </c>
      <c r="AI27" s="23">
        <v>1144970.0145115051</v>
      </c>
      <c r="AJ27" s="23">
        <v>4686261.9604120133</v>
      </c>
      <c r="AK27" s="23">
        <v>5047973.1894587222</v>
      </c>
      <c r="AL27" s="23">
        <v>1181038.7167265059</v>
      </c>
      <c r="AM27" s="23">
        <v>2246562.7209170186</v>
      </c>
      <c r="AN27" s="23">
        <v>1238479.0699864104</v>
      </c>
      <c r="AO27" s="23">
        <v>1137395.9012203384</v>
      </c>
      <c r="AP27" s="23">
        <v>325218.35682815826</v>
      </c>
      <c r="AQ27" s="23">
        <v>1821801.9803255708</v>
      </c>
      <c r="AR27" s="23">
        <v>3259488.0445333878</v>
      </c>
      <c r="AS27" s="23">
        <v>1190162.3039918276</v>
      </c>
      <c r="AT27" s="23">
        <v>1821350.2667367524</v>
      </c>
      <c r="AU27" s="23">
        <v>1401351.8507648234</v>
      </c>
      <c r="AV27" s="23">
        <v>695435.00480359106</v>
      </c>
      <c r="AW27" s="23">
        <v>165846.83284005473</v>
      </c>
      <c r="AX27" s="28">
        <v>48294728.520248689</v>
      </c>
      <c r="AY27" s="25"/>
    </row>
    <row r="28" spans="1:51" x14ac:dyDescent="0.2">
      <c r="A28" s="26">
        <v>10</v>
      </c>
      <c r="B28" s="27" t="s">
        <v>121</v>
      </c>
      <c r="C28" s="23">
        <v>1559.9653201147535</v>
      </c>
      <c r="D28" s="23">
        <v>9918.4105860849559</v>
      </c>
      <c r="E28" s="23">
        <v>56995.229250633267</v>
      </c>
      <c r="F28" s="23">
        <v>110390.62886716724</v>
      </c>
      <c r="G28" s="23">
        <v>58603.865118567643</v>
      </c>
      <c r="H28" s="23">
        <v>13078.802128600926</v>
      </c>
      <c r="I28" s="23">
        <v>0</v>
      </c>
      <c r="J28" s="23">
        <v>0</v>
      </c>
      <c r="K28" s="23">
        <v>0</v>
      </c>
      <c r="L28" s="23">
        <v>4565.6928434156471</v>
      </c>
      <c r="M28" s="23">
        <v>78839.100724994947</v>
      </c>
      <c r="N28" s="23">
        <v>0</v>
      </c>
      <c r="O28" s="23">
        <v>0</v>
      </c>
      <c r="P28" s="23">
        <v>0</v>
      </c>
      <c r="Q28" s="23">
        <v>29163.414980415029</v>
      </c>
      <c r="R28" s="23">
        <v>6973.5099767061383</v>
      </c>
      <c r="S28" s="23">
        <v>23652.157762653154</v>
      </c>
      <c r="T28" s="23">
        <v>0</v>
      </c>
      <c r="U28" s="23">
        <v>1163.4601359983262</v>
      </c>
      <c r="V28" s="23">
        <v>385.92988639852706</v>
      </c>
      <c r="W28" s="23">
        <v>87497.569617702917</v>
      </c>
      <c r="X28" s="23">
        <v>1735.4592526922841</v>
      </c>
      <c r="Y28" s="23">
        <v>2979.8945944389307</v>
      </c>
      <c r="Z28" s="23">
        <v>0</v>
      </c>
      <c r="AA28" s="23">
        <v>1646.3390891845102</v>
      </c>
      <c r="AB28" s="23">
        <v>5233.1146948834403</v>
      </c>
      <c r="AC28" s="23">
        <v>162696.46668524988</v>
      </c>
      <c r="AD28" s="23">
        <v>3608.3297773603335</v>
      </c>
      <c r="AE28" s="23">
        <v>1224.9833659621943</v>
      </c>
      <c r="AF28" s="23">
        <v>291.9119538472483</v>
      </c>
      <c r="AG28" s="23">
        <v>17907.524395847053</v>
      </c>
      <c r="AH28" s="23">
        <v>1522.4332478024851</v>
      </c>
      <c r="AI28" s="23">
        <v>66609.375422816156</v>
      </c>
      <c r="AJ28" s="23">
        <v>406353.79371084832</v>
      </c>
      <c r="AK28" s="23">
        <v>326138.36350332701</v>
      </c>
      <c r="AL28" s="23">
        <v>63781.176259611348</v>
      </c>
      <c r="AM28" s="23">
        <v>184259.85612843477</v>
      </c>
      <c r="AN28" s="23">
        <v>115471.85046930569</v>
      </c>
      <c r="AO28" s="23">
        <v>104816.80383760479</v>
      </c>
      <c r="AP28" s="23">
        <v>7292.0204527017513</v>
      </c>
      <c r="AQ28" s="23">
        <v>105011.20617079386</v>
      </c>
      <c r="AR28" s="23">
        <v>88095.315942825473</v>
      </c>
      <c r="AS28" s="23">
        <v>106948.08212477516</v>
      </c>
      <c r="AT28" s="23">
        <v>181937.6643340654</v>
      </c>
      <c r="AU28" s="23">
        <v>184407.00623851531</v>
      </c>
      <c r="AV28" s="23">
        <v>35888.828709922651</v>
      </c>
      <c r="AW28" s="23">
        <v>6750.0311149380177</v>
      </c>
      <c r="AX28" s="28">
        <v>2665395.5686772075</v>
      </c>
      <c r="AY28" s="25"/>
    </row>
    <row r="29" spans="1:51" x14ac:dyDescent="0.2">
      <c r="A29" s="26">
        <v>11</v>
      </c>
      <c r="B29" s="27" t="s">
        <v>122</v>
      </c>
      <c r="C29" s="23">
        <v>15101.665018966794</v>
      </c>
      <c r="D29" s="23">
        <v>34496.535519882738</v>
      </c>
      <c r="E29" s="23">
        <v>0</v>
      </c>
      <c r="F29" s="23">
        <v>54472.085305160545</v>
      </c>
      <c r="G29" s="23">
        <v>70014.284941888254</v>
      </c>
      <c r="H29" s="23">
        <v>23626.465314223551</v>
      </c>
      <c r="I29" s="23">
        <v>0</v>
      </c>
      <c r="J29" s="23">
        <v>129.47733716608212</v>
      </c>
      <c r="K29" s="23">
        <v>0</v>
      </c>
      <c r="L29" s="23">
        <v>1461.8454314006717</v>
      </c>
      <c r="M29" s="23">
        <v>81412.770323678124</v>
      </c>
      <c r="N29" s="23">
        <v>0</v>
      </c>
      <c r="O29" s="23">
        <v>0</v>
      </c>
      <c r="P29" s="23">
        <v>24.032744047277024</v>
      </c>
      <c r="Q29" s="23">
        <v>2172.853079024866</v>
      </c>
      <c r="R29" s="23">
        <v>14951.017597111124</v>
      </c>
      <c r="S29" s="23">
        <v>17139.2041707893</v>
      </c>
      <c r="T29" s="23">
        <v>0</v>
      </c>
      <c r="U29" s="23">
        <v>30893.335520422312</v>
      </c>
      <c r="V29" s="23">
        <v>10109.269237737964</v>
      </c>
      <c r="W29" s="23">
        <v>1298.3925362463829</v>
      </c>
      <c r="X29" s="23">
        <v>4549.3888086829775</v>
      </c>
      <c r="Y29" s="23">
        <v>2244.662137342998</v>
      </c>
      <c r="Z29" s="23">
        <v>0</v>
      </c>
      <c r="AA29" s="23">
        <v>835.41208937944964</v>
      </c>
      <c r="AB29" s="23">
        <v>153.57109362765354</v>
      </c>
      <c r="AC29" s="23">
        <v>6602.5142462953736</v>
      </c>
      <c r="AD29" s="23">
        <v>4683.7125121574827</v>
      </c>
      <c r="AE29" s="23">
        <v>1707.9872735194065</v>
      </c>
      <c r="AF29" s="23">
        <v>73.900679989078284</v>
      </c>
      <c r="AG29" s="23">
        <v>13214.234523266396</v>
      </c>
      <c r="AH29" s="23">
        <v>2582.507362553245</v>
      </c>
      <c r="AI29" s="23">
        <v>54850.595462188154</v>
      </c>
      <c r="AJ29" s="23">
        <v>531218.83518903493</v>
      </c>
      <c r="AK29" s="23">
        <v>235838.51302279235</v>
      </c>
      <c r="AL29" s="23">
        <v>72882.108835249237</v>
      </c>
      <c r="AM29" s="23">
        <v>163700.83758395803</v>
      </c>
      <c r="AN29" s="23">
        <v>133625.30266363439</v>
      </c>
      <c r="AO29" s="23">
        <v>112268.9846797248</v>
      </c>
      <c r="AP29" s="23">
        <v>6238.11404243787</v>
      </c>
      <c r="AQ29" s="23">
        <v>168385.54019616626</v>
      </c>
      <c r="AR29" s="23">
        <v>88118.863637821429</v>
      </c>
      <c r="AS29" s="23">
        <v>152013.53093830746</v>
      </c>
      <c r="AT29" s="23">
        <v>172457.97760417825</v>
      </c>
      <c r="AU29" s="23">
        <v>184821.96388778224</v>
      </c>
      <c r="AV29" s="23">
        <v>14991.032145196836</v>
      </c>
      <c r="AW29" s="23">
        <v>7325.9100518522964</v>
      </c>
      <c r="AX29" s="28">
        <v>2492689.234744885</v>
      </c>
      <c r="AY29" s="25"/>
    </row>
    <row r="30" spans="1:51" x14ac:dyDescent="0.2">
      <c r="A30" s="26">
        <v>12</v>
      </c>
      <c r="B30" s="27" t="s">
        <v>123</v>
      </c>
      <c r="C30" s="23">
        <v>1798055.8388195925</v>
      </c>
      <c r="D30" s="23">
        <v>282665.98328478553</v>
      </c>
      <c r="E30" s="23">
        <v>1668.8431792754718</v>
      </c>
      <c r="F30" s="23">
        <v>282722.62101226678</v>
      </c>
      <c r="G30" s="23">
        <v>53794.705218406692</v>
      </c>
      <c r="H30" s="23">
        <v>209798.16538843038</v>
      </c>
      <c r="I30" s="23">
        <v>0</v>
      </c>
      <c r="J30" s="23">
        <v>86.359877526662544</v>
      </c>
      <c r="K30" s="23">
        <v>0</v>
      </c>
      <c r="L30" s="23">
        <v>177.33578095539821</v>
      </c>
      <c r="M30" s="23">
        <v>102189.2762597578</v>
      </c>
      <c r="N30" s="23">
        <v>0</v>
      </c>
      <c r="O30" s="23">
        <v>0</v>
      </c>
      <c r="P30" s="23">
        <v>58335.13859700763</v>
      </c>
      <c r="Q30" s="23">
        <v>44.271842000957292</v>
      </c>
      <c r="R30" s="23">
        <v>127695.04175356208</v>
      </c>
      <c r="S30" s="23">
        <v>4648.393141927605</v>
      </c>
      <c r="T30" s="23">
        <v>1106.9161395775061</v>
      </c>
      <c r="U30" s="23">
        <v>38037.304638898939</v>
      </c>
      <c r="V30" s="23">
        <v>1888.9403232716334</v>
      </c>
      <c r="W30" s="23">
        <v>1885.0386069313752</v>
      </c>
      <c r="X30" s="23">
        <v>38607.770490001341</v>
      </c>
      <c r="Y30" s="23">
        <v>1692.8890594542158</v>
      </c>
      <c r="Z30" s="23">
        <v>0</v>
      </c>
      <c r="AA30" s="23">
        <v>298.549985585532</v>
      </c>
      <c r="AB30" s="23">
        <v>33.636629579338418</v>
      </c>
      <c r="AC30" s="23">
        <v>285.12484569461731</v>
      </c>
      <c r="AD30" s="23">
        <v>6458.587261931787</v>
      </c>
      <c r="AE30" s="23">
        <v>5760.7311865030078</v>
      </c>
      <c r="AF30" s="23">
        <v>283.97361228741204</v>
      </c>
      <c r="AG30" s="23">
        <v>6674.9870092540905</v>
      </c>
      <c r="AH30" s="23">
        <v>1968.0615729358308</v>
      </c>
      <c r="AI30" s="23">
        <v>95962.145949640049</v>
      </c>
      <c r="AJ30" s="23">
        <v>495465.97470771801</v>
      </c>
      <c r="AK30" s="23">
        <v>580457.62519360567</v>
      </c>
      <c r="AL30" s="23">
        <v>59030.276825232097</v>
      </c>
      <c r="AM30" s="23">
        <v>488993.56222091941</v>
      </c>
      <c r="AN30" s="23">
        <v>107579.03223268918</v>
      </c>
      <c r="AO30" s="23">
        <v>70656.316641626967</v>
      </c>
      <c r="AP30" s="23">
        <v>327.72472323800156</v>
      </c>
      <c r="AQ30" s="23">
        <v>56785.060388666694</v>
      </c>
      <c r="AR30" s="23">
        <v>42768.344542220766</v>
      </c>
      <c r="AS30" s="23">
        <v>153139.57673641277</v>
      </c>
      <c r="AT30" s="23">
        <v>320018.08685248834</v>
      </c>
      <c r="AU30" s="23">
        <v>268600.17823592277</v>
      </c>
      <c r="AV30" s="23">
        <v>49239.643989153796</v>
      </c>
      <c r="AW30" s="23">
        <v>12099.743264005841</v>
      </c>
      <c r="AX30" s="28">
        <v>5827987.7780209435</v>
      </c>
      <c r="AY30" s="25"/>
    </row>
    <row r="31" spans="1:51" x14ac:dyDescent="0.2">
      <c r="A31" s="26">
        <v>13</v>
      </c>
      <c r="B31" s="27" t="s">
        <v>124</v>
      </c>
      <c r="C31" s="23">
        <v>109416.60908738528</v>
      </c>
      <c r="D31" s="23">
        <v>89221.43136194456</v>
      </c>
      <c r="E31" s="23">
        <v>0</v>
      </c>
      <c r="F31" s="23">
        <v>111639.77362039711</v>
      </c>
      <c r="G31" s="23">
        <v>368505.4782244268</v>
      </c>
      <c r="H31" s="23">
        <v>76190.89072176801</v>
      </c>
      <c r="I31" s="23">
        <v>174951.75410711783</v>
      </c>
      <c r="J31" s="23">
        <v>195035.2863170151</v>
      </c>
      <c r="K31" s="23">
        <v>0</v>
      </c>
      <c r="L31" s="23">
        <v>10623.223689044426</v>
      </c>
      <c r="M31" s="23">
        <v>205073.56200620232</v>
      </c>
      <c r="N31" s="23">
        <v>621081.6009645497</v>
      </c>
      <c r="O31" s="23">
        <v>1231101.6580434018</v>
      </c>
      <c r="P31" s="23">
        <v>367267.25508365175</v>
      </c>
      <c r="Q31" s="23">
        <v>8258.248213643903</v>
      </c>
      <c r="R31" s="23">
        <v>32945.632645943435</v>
      </c>
      <c r="S31" s="23">
        <v>0</v>
      </c>
      <c r="T31" s="23">
        <v>819.89404895549455</v>
      </c>
      <c r="U31" s="23">
        <v>149160.0572560392</v>
      </c>
      <c r="V31" s="23">
        <v>21409.49306449369</v>
      </c>
      <c r="W31" s="23">
        <v>10807.886999125709</v>
      </c>
      <c r="X31" s="23">
        <v>12717.919382333401</v>
      </c>
      <c r="Y31" s="23">
        <v>13310.676403256764</v>
      </c>
      <c r="Z31" s="23">
        <v>0</v>
      </c>
      <c r="AA31" s="23">
        <v>5946.9074978054268</v>
      </c>
      <c r="AB31" s="23">
        <v>2097.8913718994972</v>
      </c>
      <c r="AC31" s="23">
        <v>4619.66919197481</v>
      </c>
      <c r="AD31" s="23">
        <v>7464.4621732146261</v>
      </c>
      <c r="AE31" s="23">
        <v>16062.036657801043</v>
      </c>
      <c r="AF31" s="23">
        <v>1152.6424822375468</v>
      </c>
      <c r="AG31" s="23">
        <v>41208.945289676805</v>
      </c>
      <c r="AH31" s="23">
        <v>27315.682585937593</v>
      </c>
      <c r="AI31" s="23">
        <v>218898.38945508149</v>
      </c>
      <c r="AJ31" s="23">
        <v>1235545.3031662819</v>
      </c>
      <c r="AK31" s="23">
        <v>1028987.592355361</v>
      </c>
      <c r="AL31" s="23">
        <v>181585.04932562786</v>
      </c>
      <c r="AM31" s="23">
        <v>830274.58386041876</v>
      </c>
      <c r="AN31" s="23">
        <v>156237.80391788209</v>
      </c>
      <c r="AO31" s="23">
        <v>142371.32962309686</v>
      </c>
      <c r="AP31" s="23">
        <v>21617.652149532991</v>
      </c>
      <c r="AQ31" s="23">
        <v>265247.82547756797</v>
      </c>
      <c r="AR31" s="23">
        <v>275891.41988444939</v>
      </c>
      <c r="AS31" s="23">
        <v>365555.33200893004</v>
      </c>
      <c r="AT31" s="23">
        <v>581717.37358555314</v>
      </c>
      <c r="AU31" s="23">
        <v>451999.98108791059</v>
      </c>
      <c r="AV31" s="23">
        <v>97295.015700161006</v>
      </c>
      <c r="AW31" s="23">
        <v>25803.759435584539</v>
      </c>
      <c r="AX31" s="28">
        <v>9794434.9795246832</v>
      </c>
      <c r="AY31" s="25"/>
    </row>
    <row r="32" spans="1:51" x14ac:dyDescent="0.2">
      <c r="A32" s="26">
        <v>14</v>
      </c>
      <c r="B32" s="27" t="s">
        <v>125</v>
      </c>
      <c r="C32" s="23">
        <v>4907.6374936168359</v>
      </c>
      <c r="D32" s="23">
        <v>691.33990716558117</v>
      </c>
      <c r="E32" s="23">
        <v>0</v>
      </c>
      <c r="F32" s="23">
        <v>12957.518879020534</v>
      </c>
      <c r="G32" s="23">
        <v>35549.221619556694</v>
      </c>
      <c r="H32" s="23">
        <v>6401.929121198682</v>
      </c>
      <c r="I32" s="23">
        <v>0</v>
      </c>
      <c r="J32" s="23">
        <v>61.473166701879073</v>
      </c>
      <c r="K32" s="23">
        <v>0</v>
      </c>
      <c r="L32" s="23">
        <v>125.57168368011597</v>
      </c>
      <c r="M32" s="23">
        <v>22929.734281235782</v>
      </c>
      <c r="N32" s="23">
        <v>0</v>
      </c>
      <c r="O32" s="23">
        <v>0</v>
      </c>
      <c r="P32" s="23">
        <v>0</v>
      </c>
      <c r="Q32" s="23">
        <v>108.17224660896073</v>
      </c>
      <c r="R32" s="23">
        <v>341.85989152035091</v>
      </c>
      <c r="S32" s="23">
        <v>0</v>
      </c>
      <c r="T32" s="23">
        <v>0</v>
      </c>
      <c r="U32" s="23">
        <v>231.46329237645134</v>
      </c>
      <c r="V32" s="23">
        <v>120.42752832848902</v>
      </c>
      <c r="W32" s="23">
        <v>781.45956346451703</v>
      </c>
      <c r="X32" s="23">
        <v>38.191898078092066</v>
      </c>
      <c r="Y32" s="23">
        <v>518.31944706219974</v>
      </c>
      <c r="Z32" s="23">
        <v>0</v>
      </c>
      <c r="AA32" s="23">
        <v>194.29355356814628</v>
      </c>
      <c r="AB32" s="23">
        <v>0</v>
      </c>
      <c r="AC32" s="23">
        <v>464.18257119884663</v>
      </c>
      <c r="AD32" s="23">
        <v>1319.5478348956881</v>
      </c>
      <c r="AE32" s="23">
        <v>171.66702145500983</v>
      </c>
      <c r="AF32" s="23">
        <v>5.1057374298861564</v>
      </c>
      <c r="AG32" s="23">
        <v>1575.8355647332407</v>
      </c>
      <c r="AH32" s="23">
        <v>589.19537707218331</v>
      </c>
      <c r="AI32" s="23">
        <v>56133.823916857444</v>
      </c>
      <c r="AJ32" s="23">
        <v>75592.845178759031</v>
      </c>
      <c r="AK32" s="23">
        <v>72532.570184837794</v>
      </c>
      <c r="AL32" s="23">
        <v>23705.986386556044</v>
      </c>
      <c r="AM32" s="23">
        <v>28976.242878879715</v>
      </c>
      <c r="AN32" s="23">
        <v>12748.287925550727</v>
      </c>
      <c r="AO32" s="23">
        <v>23882.032860977422</v>
      </c>
      <c r="AP32" s="23">
        <v>20.008403807082349</v>
      </c>
      <c r="AQ32" s="23">
        <v>42483.175541040291</v>
      </c>
      <c r="AR32" s="23">
        <v>18001.434060896056</v>
      </c>
      <c r="AS32" s="23">
        <v>74720.090249523142</v>
      </c>
      <c r="AT32" s="23">
        <v>83741.542010722857</v>
      </c>
      <c r="AU32" s="23">
        <v>96199.292020511275</v>
      </c>
      <c r="AV32" s="23">
        <v>10013.482393564485</v>
      </c>
      <c r="AW32" s="23">
        <v>911.70489930075587</v>
      </c>
      <c r="AX32" s="28">
        <v>709746.6665917522</v>
      </c>
      <c r="AY32" s="25"/>
    </row>
    <row r="33" spans="1:51" x14ac:dyDescent="0.2">
      <c r="A33" s="26">
        <v>15</v>
      </c>
      <c r="B33" s="27" t="s">
        <v>126</v>
      </c>
      <c r="C33" s="23">
        <v>6819.91081281263</v>
      </c>
      <c r="D33" s="23">
        <v>433.49809502844539</v>
      </c>
      <c r="E33" s="23">
        <v>55.606742698195305</v>
      </c>
      <c r="F33" s="23">
        <v>4511.5743413853843</v>
      </c>
      <c r="G33" s="23">
        <v>23982.962066807686</v>
      </c>
      <c r="H33" s="23">
        <v>10925.248975793578</v>
      </c>
      <c r="I33" s="23">
        <v>0</v>
      </c>
      <c r="J33" s="23">
        <v>106.26590650868341</v>
      </c>
      <c r="K33" s="23">
        <v>46106.414692272854</v>
      </c>
      <c r="L33" s="23">
        <v>0</v>
      </c>
      <c r="M33" s="23">
        <v>7658.4296986072613</v>
      </c>
      <c r="N33" s="23">
        <v>0</v>
      </c>
      <c r="O33" s="23">
        <v>0</v>
      </c>
      <c r="P33" s="23">
        <v>913.41500827197797</v>
      </c>
      <c r="Q33" s="23">
        <v>291.02767449414574</v>
      </c>
      <c r="R33" s="23">
        <v>1173.7864697204398</v>
      </c>
      <c r="S33" s="23">
        <v>0</v>
      </c>
      <c r="T33" s="23">
        <v>0</v>
      </c>
      <c r="U33" s="23">
        <v>155.79012740587436</v>
      </c>
      <c r="V33" s="23">
        <v>24.922203931235455</v>
      </c>
      <c r="W33" s="23">
        <v>2257.7043953692041</v>
      </c>
      <c r="X33" s="23">
        <v>764.51641625663069</v>
      </c>
      <c r="Y33" s="23">
        <v>259.88122474199281</v>
      </c>
      <c r="Z33" s="23">
        <v>0</v>
      </c>
      <c r="AA33" s="23">
        <v>0</v>
      </c>
      <c r="AB33" s="23">
        <v>0</v>
      </c>
      <c r="AC33" s="23">
        <v>186.71245763393699</v>
      </c>
      <c r="AD33" s="23">
        <v>382.35657241982011</v>
      </c>
      <c r="AE33" s="23">
        <v>383.01566515680514</v>
      </c>
      <c r="AF33" s="23">
        <v>0</v>
      </c>
      <c r="AG33" s="23">
        <v>2579.5736344933753</v>
      </c>
      <c r="AH33" s="23">
        <v>488.94701110030934</v>
      </c>
      <c r="AI33" s="23">
        <v>333384.8456912394</v>
      </c>
      <c r="AJ33" s="23">
        <v>55303.665294326071</v>
      </c>
      <c r="AK33" s="23">
        <v>63620.932718745113</v>
      </c>
      <c r="AL33" s="23">
        <v>35562.22528496728</v>
      </c>
      <c r="AM33" s="23">
        <v>18483.414516449135</v>
      </c>
      <c r="AN33" s="23">
        <v>18088.678265072158</v>
      </c>
      <c r="AO33" s="23">
        <v>9427.7283559596835</v>
      </c>
      <c r="AP33" s="23">
        <v>0</v>
      </c>
      <c r="AQ33" s="23">
        <v>18343.033698770723</v>
      </c>
      <c r="AR33" s="23">
        <v>5431.9526332938131</v>
      </c>
      <c r="AS33" s="23">
        <v>61055.284009840216</v>
      </c>
      <c r="AT33" s="23">
        <v>55239.388615324293</v>
      </c>
      <c r="AU33" s="23">
        <v>45393.421887465483</v>
      </c>
      <c r="AV33" s="23">
        <v>6730.9127334626519</v>
      </c>
      <c r="AW33" s="23">
        <v>2108.3951653971362</v>
      </c>
      <c r="AX33" s="28">
        <v>838635.43906322354</v>
      </c>
      <c r="AY33" s="25"/>
    </row>
    <row r="34" spans="1:51" x14ac:dyDescent="0.2">
      <c r="A34" s="26">
        <v>16</v>
      </c>
      <c r="B34" s="27" t="s">
        <v>127</v>
      </c>
      <c r="C34" s="23">
        <v>876.20518322487737</v>
      </c>
      <c r="D34" s="23">
        <v>153.28549840526648</v>
      </c>
      <c r="E34" s="23">
        <v>100</v>
      </c>
      <c r="F34" s="23">
        <v>5869.5771756695358</v>
      </c>
      <c r="G34" s="23">
        <v>23253.79563731977</v>
      </c>
      <c r="H34" s="23">
        <v>19290.826320542546</v>
      </c>
      <c r="I34" s="23">
        <v>0</v>
      </c>
      <c r="J34" s="23">
        <v>226.37440457844673</v>
      </c>
      <c r="K34" s="23">
        <v>480488.97298948839</v>
      </c>
      <c r="L34" s="23">
        <v>750</v>
      </c>
      <c r="M34" s="23">
        <v>28160.56143631144</v>
      </c>
      <c r="N34" s="23">
        <v>0</v>
      </c>
      <c r="O34" s="23">
        <v>0</v>
      </c>
      <c r="P34" s="23">
        <v>0</v>
      </c>
      <c r="Q34" s="23">
        <v>97.579936728420336</v>
      </c>
      <c r="R34" s="23">
        <v>568.05136406235636</v>
      </c>
      <c r="S34" s="23">
        <v>0</v>
      </c>
      <c r="T34" s="23">
        <v>0</v>
      </c>
      <c r="U34" s="23">
        <v>31.780727088140075</v>
      </c>
      <c r="V34" s="23">
        <v>26.223276324280583</v>
      </c>
      <c r="W34" s="23">
        <v>933.87026744673813</v>
      </c>
      <c r="X34" s="23">
        <v>14027.81804006482</v>
      </c>
      <c r="Y34" s="23">
        <v>550.71216594610826</v>
      </c>
      <c r="Z34" s="23">
        <v>0</v>
      </c>
      <c r="AA34" s="23">
        <v>0</v>
      </c>
      <c r="AB34" s="23">
        <v>0</v>
      </c>
      <c r="AC34" s="23">
        <v>112.12726006473123</v>
      </c>
      <c r="AD34" s="23">
        <v>885.99613053863391</v>
      </c>
      <c r="AE34" s="23">
        <v>234.31852662478883</v>
      </c>
      <c r="AF34" s="23">
        <v>106.22898519225309</v>
      </c>
      <c r="AG34" s="23">
        <v>662.70006495661903</v>
      </c>
      <c r="AH34" s="23">
        <v>631.54618858147433</v>
      </c>
      <c r="AI34" s="23">
        <v>19238.639824204169</v>
      </c>
      <c r="AJ34" s="23">
        <v>45257.466682829399</v>
      </c>
      <c r="AK34" s="23">
        <v>35627.973283847001</v>
      </c>
      <c r="AL34" s="23">
        <v>15842.323326065602</v>
      </c>
      <c r="AM34" s="23">
        <v>43275.14365144827</v>
      </c>
      <c r="AN34" s="23">
        <v>24995.310434759635</v>
      </c>
      <c r="AO34" s="23">
        <v>25482.183936929323</v>
      </c>
      <c r="AP34" s="23">
        <v>799.64959554896427</v>
      </c>
      <c r="AQ34" s="23">
        <v>19743.383308105022</v>
      </c>
      <c r="AR34" s="23">
        <v>10267.464537631544</v>
      </c>
      <c r="AS34" s="23">
        <v>51606.712377774449</v>
      </c>
      <c r="AT34" s="23">
        <v>42101.593175015259</v>
      </c>
      <c r="AU34" s="23">
        <v>50165.309304760041</v>
      </c>
      <c r="AV34" s="23">
        <v>5450.6490528458153</v>
      </c>
      <c r="AW34" s="23">
        <v>1114.7917460328149</v>
      </c>
      <c r="AX34" s="28">
        <v>969007.145816957</v>
      </c>
      <c r="AY34" s="25"/>
    </row>
    <row r="35" spans="1:51" x14ac:dyDescent="0.2">
      <c r="A35" s="26">
        <v>17</v>
      </c>
      <c r="B35" s="27" t="s">
        <v>128</v>
      </c>
      <c r="C35" s="23">
        <v>34791.633355604994</v>
      </c>
      <c r="D35" s="23">
        <v>4239.923822623191</v>
      </c>
      <c r="E35" s="23">
        <v>895353.12747538404</v>
      </c>
      <c r="F35" s="23">
        <v>180556.53916032024</v>
      </c>
      <c r="G35" s="23">
        <v>267182.64157730341</v>
      </c>
      <c r="H35" s="23">
        <v>131342.85169645681</v>
      </c>
      <c r="I35" s="23">
        <v>0</v>
      </c>
      <c r="J35" s="23">
        <v>1127.9843579578758</v>
      </c>
      <c r="K35" s="23">
        <v>0</v>
      </c>
      <c r="L35" s="23">
        <v>133718.02315111144</v>
      </c>
      <c r="M35" s="23">
        <v>754085.12275593996</v>
      </c>
      <c r="N35" s="23">
        <v>0</v>
      </c>
      <c r="O35" s="23">
        <v>0</v>
      </c>
      <c r="P35" s="23">
        <v>452761.92572208832</v>
      </c>
      <c r="Q35" s="23">
        <v>583882.55107703735</v>
      </c>
      <c r="R35" s="23">
        <v>906885.27932769037</v>
      </c>
      <c r="S35" s="23">
        <v>4615.5019388486498</v>
      </c>
      <c r="T35" s="23">
        <v>653985.19044131716</v>
      </c>
      <c r="U35" s="23">
        <v>554303.91365894594</v>
      </c>
      <c r="V35" s="23">
        <v>666559.32993855851</v>
      </c>
      <c r="W35" s="23">
        <v>897620.20543136925</v>
      </c>
      <c r="X35" s="23">
        <v>1096364.8616272327</v>
      </c>
      <c r="Y35" s="23">
        <v>287444.62883260596</v>
      </c>
      <c r="Z35" s="23">
        <v>0</v>
      </c>
      <c r="AA35" s="23">
        <v>917120.00148172735</v>
      </c>
      <c r="AB35" s="23">
        <v>490121.08817005623</v>
      </c>
      <c r="AC35" s="23">
        <v>231961.72312550427</v>
      </c>
      <c r="AD35" s="23">
        <v>1238246.0854616226</v>
      </c>
      <c r="AE35" s="23">
        <v>290020.42782530142</v>
      </c>
      <c r="AF35" s="23">
        <v>802762.19141134445</v>
      </c>
      <c r="AG35" s="23">
        <v>279903.92684122652</v>
      </c>
      <c r="AH35" s="23">
        <v>309809.00306954834</v>
      </c>
      <c r="AI35" s="23">
        <v>841543.4332294201</v>
      </c>
      <c r="AJ35" s="23">
        <v>2926660.3461110028</v>
      </c>
      <c r="AK35" s="23">
        <v>2682932.2137224306</v>
      </c>
      <c r="AL35" s="23">
        <v>938808.02760570624</v>
      </c>
      <c r="AM35" s="23">
        <v>2553312.6118562622</v>
      </c>
      <c r="AN35" s="23">
        <v>1091506.4007930052</v>
      </c>
      <c r="AO35" s="23">
        <v>2218538.643249027</v>
      </c>
      <c r="AP35" s="23">
        <v>953147.27472141385</v>
      </c>
      <c r="AQ35" s="23">
        <v>2603202.7567736572</v>
      </c>
      <c r="AR35" s="23">
        <v>4388496.945550533</v>
      </c>
      <c r="AS35" s="23">
        <v>4876635.9227246409</v>
      </c>
      <c r="AT35" s="23">
        <v>1272175.130798073</v>
      </c>
      <c r="AU35" s="23">
        <v>1350408.3919780285</v>
      </c>
      <c r="AV35" s="23">
        <v>939673.45020635752</v>
      </c>
      <c r="AW35" s="23">
        <v>172179.48412770286</v>
      </c>
      <c r="AX35" s="28">
        <v>42875986.716181979</v>
      </c>
      <c r="AY35" s="25"/>
    </row>
    <row r="36" spans="1:51" x14ac:dyDescent="0.2">
      <c r="A36" s="26">
        <v>18</v>
      </c>
      <c r="B36" s="27" t="s">
        <v>129</v>
      </c>
      <c r="C36" s="23">
        <v>15.382923405149585</v>
      </c>
      <c r="D36" s="23">
        <v>4481.5188850817403</v>
      </c>
      <c r="E36" s="23">
        <v>4511.2162895752872</v>
      </c>
      <c r="F36" s="23">
        <v>153449.00574490285</v>
      </c>
      <c r="G36" s="23">
        <v>209280.32357049698</v>
      </c>
      <c r="H36" s="23">
        <v>9331.1547796878949</v>
      </c>
      <c r="I36" s="23">
        <v>0</v>
      </c>
      <c r="J36" s="23">
        <v>90.564952603474268</v>
      </c>
      <c r="K36" s="23">
        <v>0</v>
      </c>
      <c r="L36" s="23">
        <v>1294.9374333403598</v>
      </c>
      <c r="M36" s="23">
        <v>127162.91904935267</v>
      </c>
      <c r="N36" s="23">
        <v>0</v>
      </c>
      <c r="O36" s="23">
        <v>0</v>
      </c>
      <c r="P36" s="23">
        <v>0</v>
      </c>
      <c r="Q36" s="23">
        <v>2242.73935565275</v>
      </c>
      <c r="R36" s="23">
        <v>72109.246017626385</v>
      </c>
      <c r="S36" s="23">
        <v>121.05012206293679</v>
      </c>
      <c r="T36" s="23">
        <v>515.71639702972561</v>
      </c>
      <c r="U36" s="23">
        <v>77137.008341251378</v>
      </c>
      <c r="V36" s="23">
        <v>9015.670832761065</v>
      </c>
      <c r="W36" s="23">
        <v>362027.16754149174</v>
      </c>
      <c r="X36" s="23">
        <v>13010.562498822432</v>
      </c>
      <c r="Y36" s="23">
        <v>10933.769753070283</v>
      </c>
      <c r="Z36" s="23">
        <v>0</v>
      </c>
      <c r="AA36" s="23">
        <v>9130.8512816460789</v>
      </c>
      <c r="AB36" s="23">
        <v>14696.747402515355</v>
      </c>
      <c r="AC36" s="23">
        <v>27450.343696133594</v>
      </c>
      <c r="AD36" s="23">
        <v>11720.513696985927</v>
      </c>
      <c r="AE36" s="23">
        <v>14184.809102484647</v>
      </c>
      <c r="AF36" s="23">
        <v>33388.277950619544</v>
      </c>
      <c r="AG36" s="23">
        <v>21435.674115318969</v>
      </c>
      <c r="AH36" s="23">
        <v>29367.761444846161</v>
      </c>
      <c r="AI36" s="23">
        <v>197246.25123522375</v>
      </c>
      <c r="AJ36" s="23">
        <v>288248.64490534499</v>
      </c>
      <c r="AK36" s="23">
        <v>493997.39688890358</v>
      </c>
      <c r="AL36" s="23">
        <v>165396.81342974072</v>
      </c>
      <c r="AM36" s="23">
        <v>361158.8293638379</v>
      </c>
      <c r="AN36" s="23">
        <v>118809.70714861406</v>
      </c>
      <c r="AO36" s="23">
        <v>208460.71843097001</v>
      </c>
      <c r="AP36" s="23">
        <v>14758.519535706311</v>
      </c>
      <c r="AQ36" s="23">
        <v>165033.14230587604</v>
      </c>
      <c r="AR36" s="23">
        <v>176170.02180810881</v>
      </c>
      <c r="AS36" s="23">
        <v>120551.95771266404</v>
      </c>
      <c r="AT36" s="23">
        <v>216688.32495774311</v>
      </c>
      <c r="AU36" s="23">
        <v>234547.52734844259</v>
      </c>
      <c r="AV36" s="23">
        <v>70078.493384692134</v>
      </c>
      <c r="AW36" s="23">
        <v>6608.2866245780224</v>
      </c>
      <c r="AX36" s="28">
        <v>4055859.5682592113</v>
      </c>
      <c r="AY36" s="25"/>
    </row>
    <row r="37" spans="1:51" x14ac:dyDescent="0.2">
      <c r="A37" s="26">
        <v>19</v>
      </c>
      <c r="B37" s="27" t="s">
        <v>130</v>
      </c>
      <c r="C37" s="23">
        <v>5592.7430390656536</v>
      </c>
      <c r="D37" s="23">
        <v>603.61065256487029</v>
      </c>
      <c r="E37" s="23">
        <v>0</v>
      </c>
      <c r="F37" s="23">
        <v>5933.3570564984957</v>
      </c>
      <c r="G37" s="23">
        <v>20863.767734544646</v>
      </c>
      <c r="H37" s="23">
        <v>4827.7541418369656</v>
      </c>
      <c r="I37" s="23">
        <v>0</v>
      </c>
      <c r="J37" s="23">
        <v>206.14231695142493</v>
      </c>
      <c r="K37" s="23">
        <v>0</v>
      </c>
      <c r="L37" s="23">
        <v>242093.32381291618</v>
      </c>
      <c r="M37" s="23">
        <v>6109.2843789380704</v>
      </c>
      <c r="N37" s="23">
        <v>0</v>
      </c>
      <c r="O37" s="23">
        <v>0</v>
      </c>
      <c r="P37" s="23">
        <v>0</v>
      </c>
      <c r="Q37" s="23">
        <v>80.438114939665098</v>
      </c>
      <c r="R37" s="23">
        <v>459.57044535879015</v>
      </c>
      <c r="S37" s="23">
        <v>0</v>
      </c>
      <c r="T37" s="23">
        <v>0</v>
      </c>
      <c r="U37" s="23">
        <v>132.42324095157667</v>
      </c>
      <c r="V37" s="23">
        <v>65.135647468023308</v>
      </c>
      <c r="W37" s="23">
        <v>203.52089509346951</v>
      </c>
      <c r="X37" s="23">
        <v>386.91807273766852</v>
      </c>
      <c r="Y37" s="23">
        <v>299.17045328926747</v>
      </c>
      <c r="Z37" s="23">
        <v>0</v>
      </c>
      <c r="AA37" s="23">
        <v>52.59782089049061</v>
      </c>
      <c r="AB37" s="23">
        <v>0</v>
      </c>
      <c r="AC37" s="23">
        <v>309.7202731493353</v>
      </c>
      <c r="AD37" s="23">
        <v>696.88601089224278</v>
      </c>
      <c r="AE37" s="23">
        <v>56.759787395669704</v>
      </c>
      <c r="AF37" s="23">
        <v>35.844303816482018</v>
      </c>
      <c r="AG37" s="23">
        <v>1492.3390636493748</v>
      </c>
      <c r="AH37" s="23">
        <v>241.79196934262163</v>
      </c>
      <c r="AI37" s="23">
        <v>9561.7236744159782</v>
      </c>
      <c r="AJ37" s="23">
        <v>57194.498090877591</v>
      </c>
      <c r="AK37" s="23">
        <v>58123.514843451063</v>
      </c>
      <c r="AL37" s="23">
        <v>17973.001505180138</v>
      </c>
      <c r="AM37" s="23">
        <v>53849.636940403063</v>
      </c>
      <c r="AN37" s="23">
        <v>33018.409050660775</v>
      </c>
      <c r="AO37" s="23">
        <v>6693.6333407983748</v>
      </c>
      <c r="AP37" s="23">
        <v>1</v>
      </c>
      <c r="AQ37" s="23">
        <v>19580.450623040848</v>
      </c>
      <c r="AR37" s="23">
        <v>21909.251229749363</v>
      </c>
      <c r="AS37" s="23">
        <v>50439.793182251444</v>
      </c>
      <c r="AT37" s="23">
        <v>41887.157001185697</v>
      </c>
      <c r="AU37" s="23">
        <v>47551.940969710384</v>
      </c>
      <c r="AV37" s="23">
        <v>785.97164080247376</v>
      </c>
      <c r="AW37" s="23">
        <v>294.45433657315118</v>
      </c>
      <c r="AX37" s="28">
        <v>709607.53566139133</v>
      </c>
      <c r="AY37" s="25"/>
    </row>
    <row r="38" spans="1:51" x14ac:dyDescent="0.2">
      <c r="A38" s="26">
        <v>20</v>
      </c>
      <c r="B38" s="27" t="s">
        <v>131</v>
      </c>
      <c r="C38" s="23">
        <v>445</v>
      </c>
      <c r="D38" s="23">
        <v>44</v>
      </c>
      <c r="E38" s="23">
        <v>0</v>
      </c>
      <c r="F38" s="23">
        <v>57.700821285680348</v>
      </c>
      <c r="G38" s="23">
        <v>6810</v>
      </c>
      <c r="H38" s="23">
        <v>0</v>
      </c>
      <c r="I38" s="23">
        <v>513.08403274598754</v>
      </c>
      <c r="J38" s="23">
        <v>13061.764084862582</v>
      </c>
      <c r="K38" s="23">
        <v>0</v>
      </c>
      <c r="L38" s="23">
        <v>0</v>
      </c>
      <c r="M38" s="23">
        <v>567.82063840225294</v>
      </c>
      <c r="N38" s="23">
        <v>0</v>
      </c>
      <c r="O38" s="23">
        <v>0</v>
      </c>
      <c r="P38" s="23">
        <v>0</v>
      </c>
      <c r="Q38" s="23">
        <v>769.33695477236392</v>
      </c>
      <c r="R38" s="23">
        <v>1026.604866481483</v>
      </c>
      <c r="S38" s="23">
        <v>0</v>
      </c>
      <c r="T38" s="23">
        <v>0</v>
      </c>
      <c r="U38" s="23">
        <v>563.19025283078611</v>
      </c>
      <c r="V38" s="23">
        <v>317.56045202082072</v>
      </c>
      <c r="W38" s="23">
        <v>121.3777088180175</v>
      </c>
      <c r="X38" s="23">
        <v>409.08179538385968</v>
      </c>
      <c r="Y38" s="23">
        <v>669.92724683619679</v>
      </c>
      <c r="Z38" s="23">
        <v>0</v>
      </c>
      <c r="AA38" s="23">
        <v>27.977564303452453</v>
      </c>
      <c r="AB38" s="23">
        <v>0</v>
      </c>
      <c r="AC38" s="23">
        <v>336.44664718521892</v>
      </c>
      <c r="AD38" s="23">
        <v>460.90445986246181</v>
      </c>
      <c r="AE38" s="23">
        <v>1387.8565607362198</v>
      </c>
      <c r="AF38" s="23">
        <v>498.25438362964866</v>
      </c>
      <c r="AG38" s="23">
        <v>1895.8465239936279</v>
      </c>
      <c r="AH38" s="23">
        <v>373.34734845273664</v>
      </c>
      <c r="AI38" s="23">
        <v>5353.9119331653292</v>
      </c>
      <c r="AJ38" s="23">
        <v>29405.267513021274</v>
      </c>
      <c r="AK38" s="23">
        <v>21545.224251828222</v>
      </c>
      <c r="AL38" s="23">
        <v>33187.302559323405</v>
      </c>
      <c r="AM38" s="23">
        <v>45779.9855297303</v>
      </c>
      <c r="AN38" s="23">
        <v>7911.1640430040898</v>
      </c>
      <c r="AO38" s="23">
        <v>5850.2832697266986</v>
      </c>
      <c r="AP38" s="23">
        <v>0</v>
      </c>
      <c r="AQ38" s="23">
        <v>22256.951776020971</v>
      </c>
      <c r="AR38" s="23">
        <v>54028.953789439016</v>
      </c>
      <c r="AS38" s="23">
        <v>28294.501778374637</v>
      </c>
      <c r="AT38" s="23">
        <v>9967.6254220079809</v>
      </c>
      <c r="AU38" s="23">
        <v>8828.0941454820895</v>
      </c>
      <c r="AV38" s="23">
        <v>7081.4726346962925</v>
      </c>
      <c r="AW38" s="23">
        <v>625</v>
      </c>
      <c r="AX38" s="28">
        <v>310472.82098842371</v>
      </c>
      <c r="AY38" s="25"/>
    </row>
    <row r="39" spans="1:51" x14ac:dyDescent="0.2">
      <c r="A39" s="26">
        <v>21</v>
      </c>
      <c r="B39" s="27" t="s">
        <v>132</v>
      </c>
      <c r="C39" s="23">
        <v>18336.296493081005</v>
      </c>
      <c r="D39" s="23">
        <v>2703.2141699040667</v>
      </c>
      <c r="E39" s="23">
        <v>0</v>
      </c>
      <c r="F39" s="23">
        <v>134149.60683578777</v>
      </c>
      <c r="G39" s="23">
        <v>41053.098371892003</v>
      </c>
      <c r="H39" s="23">
        <v>46525.683203230517</v>
      </c>
      <c r="I39" s="23">
        <v>0</v>
      </c>
      <c r="J39" s="23">
        <v>588.65542579032478</v>
      </c>
      <c r="K39" s="23">
        <v>1505726.1993362142</v>
      </c>
      <c r="L39" s="23">
        <v>0</v>
      </c>
      <c r="M39" s="23">
        <v>31779.225042654725</v>
      </c>
      <c r="N39" s="23">
        <v>0</v>
      </c>
      <c r="O39" s="23">
        <v>0</v>
      </c>
      <c r="P39" s="23">
        <v>0</v>
      </c>
      <c r="Q39" s="23">
        <v>26.408698320841495</v>
      </c>
      <c r="R39" s="23">
        <v>806.44260279000082</v>
      </c>
      <c r="S39" s="23">
        <v>0</v>
      </c>
      <c r="T39" s="23">
        <v>0</v>
      </c>
      <c r="U39" s="23">
        <v>1121.4555530313535</v>
      </c>
      <c r="V39" s="23">
        <v>76.643031379765475</v>
      </c>
      <c r="W39" s="23">
        <v>1784.7311978598909</v>
      </c>
      <c r="X39" s="23">
        <v>444.53769423321324</v>
      </c>
      <c r="Y39" s="23">
        <v>601.91769224063353</v>
      </c>
      <c r="Z39" s="23">
        <v>511010.53199157392</v>
      </c>
      <c r="AA39" s="23">
        <v>84.181353339584973</v>
      </c>
      <c r="AB39" s="23">
        <v>489.20821083530092</v>
      </c>
      <c r="AC39" s="23">
        <v>429.34098843544194</v>
      </c>
      <c r="AD39" s="23">
        <v>3279.232546362502</v>
      </c>
      <c r="AE39" s="23">
        <v>198.19775063662001</v>
      </c>
      <c r="AF39" s="23">
        <v>56.285652677495712</v>
      </c>
      <c r="AG39" s="23">
        <v>1347.2012442438286</v>
      </c>
      <c r="AH39" s="23">
        <v>490.41694636656604</v>
      </c>
      <c r="AI39" s="23">
        <v>39964.257833783486</v>
      </c>
      <c r="AJ39" s="23">
        <v>136217.905168761</v>
      </c>
      <c r="AK39" s="23">
        <v>146799.57599732059</v>
      </c>
      <c r="AL39" s="23">
        <v>20019.241795389666</v>
      </c>
      <c r="AM39" s="23">
        <v>160300.73875118629</v>
      </c>
      <c r="AN39" s="23">
        <v>30212.487414829568</v>
      </c>
      <c r="AO39" s="23">
        <v>15634.080818819795</v>
      </c>
      <c r="AP39" s="23">
        <v>34.816858194989969</v>
      </c>
      <c r="AQ39" s="23">
        <v>26089.056144751405</v>
      </c>
      <c r="AR39" s="23">
        <v>39817.750222713606</v>
      </c>
      <c r="AS39" s="23">
        <v>57150.31176952165</v>
      </c>
      <c r="AT39" s="23">
        <v>83048.951216104018</v>
      </c>
      <c r="AU39" s="23">
        <v>61987.510352152953</v>
      </c>
      <c r="AV39" s="23">
        <v>18867.103503629987</v>
      </c>
      <c r="AW39" s="23">
        <v>970.40550700273582</v>
      </c>
      <c r="AX39" s="28">
        <v>3140222.9053870426</v>
      </c>
      <c r="AY39" s="25"/>
    </row>
    <row r="40" spans="1:51" x14ac:dyDescent="0.2">
      <c r="A40" s="26">
        <v>22</v>
      </c>
      <c r="B40" s="27" t="s">
        <v>133</v>
      </c>
      <c r="C40" s="23">
        <v>16868.183988593584</v>
      </c>
      <c r="D40" s="23">
        <v>5464.9574438440686</v>
      </c>
      <c r="E40" s="23">
        <v>63.557371668132596</v>
      </c>
      <c r="F40" s="23">
        <v>46281.83721776434</v>
      </c>
      <c r="G40" s="23">
        <v>18326.635598989178</v>
      </c>
      <c r="H40" s="23">
        <v>55907.829367707738</v>
      </c>
      <c r="I40" s="23">
        <v>0</v>
      </c>
      <c r="J40" s="23">
        <v>0</v>
      </c>
      <c r="K40" s="23">
        <v>4447283.8614816368</v>
      </c>
      <c r="L40" s="23">
        <v>260.44163078565646</v>
      </c>
      <c r="M40" s="23">
        <v>4625.7688534324416</v>
      </c>
      <c r="N40" s="23">
        <v>0</v>
      </c>
      <c r="O40" s="23">
        <v>0</v>
      </c>
      <c r="P40" s="23">
        <v>0</v>
      </c>
      <c r="Q40" s="23">
        <v>27.431065043354899</v>
      </c>
      <c r="R40" s="23">
        <v>401.85185262620371</v>
      </c>
      <c r="S40" s="23">
        <v>0</v>
      </c>
      <c r="T40" s="23">
        <v>0</v>
      </c>
      <c r="U40" s="23">
        <v>93</v>
      </c>
      <c r="V40" s="23">
        <v>211.26014026193135</v>
      </c>
      <c r="W40" s="23">
        <v>1378.6789303431995</v>
      </c>
      <c r="X40" s="23">
        <v>998.17434456692547</v>
      </c>
      <c r="Y40" s="23">
        <v>274.3160420872847</v>
      </c>
      <c r="Z40" s="23">
        <v>0</v>
      </c>
      <c r="AA40" s="23">
        <v>0</v>
      </c>
      <c r="AB40" s="23">
        <v>40.676132395821199</v>
      </c>
      <c r="AC40" s="23">
        <v>343.41452037563056</v>
      </c>
      <c r="AD40" s="23">
        <v>8100.1877240646518</v>
      </c>
      <c r="AE40" s="23">
        <v>2364.0263641783913</v>
      </c>
      <c r="AF40" s="23">
        <v>0</v>
      </c>
      <c r="AG40" s="23">
        <v>2263.0678935407818</v>
      </c>
      <c r="AH40" s="23">
        <v>1106.7095114189644</v>
      </c>
      <c r="AI40" s="23">
        <v>86812.192551005224</v>
      </c>
      <c r="AJ40" s="23">
        <v>35625.142248978977</v>
      </c>
      <c r="AK40" s="23">
        <v>26930.165738912372</v>
      </c>
      <c r="AL40" s="23">
        <v>13405.046365543849</v>
      </c>
      <c r="AM40" s="23">
        <v>68432.426703597899</v>
      </c>
      <c r="AN40" s="23">
        <v>15045.593345012941</v>
      </c>
      <c r="AO40" s="23">
        <v>13660.862034513488</v>
      </c>
      <c r="AP40" s="23">
        <v>0</v>
      </c>
      <c r="AQ40" s="23">
        <v>20599.078060112999</v>
      </c>
      <c r="AR40" s="23">
        <v>34308.300487906978</v>
      </c>
      <c r="AS40" s="23">
        <v>61794.813829441344</v>
      </c>
      <c r="AT40" s="23">
        <v>68974.873905469169</v>
      </c>
      <c r="AU40" s="23">
        <v>40848.700115036532</v>
      </c>
      <c r="AV40" s="23">
        <v>11867.485003715748</v>
      </c>
      <c r="AW40" s="23">
        <v>828.64682063543842</v>
      </c>
      <c r="AX40" s="28">
        <v>5111819.1946852067</v>
      </c>
      <c r="AY40" s="25"/>
    </row>
    <row r="41" spans="1:51" x14ac:dyDescent="0.2">
      <c r="A41" s="26">
        <v>23</v>
      </c>
      <c r="B41" s="27" t="s">
        <v>134</v>
      </c>
      <c r="C41" s="23">
        <v>98988.428050920746</v>
      </c>
      <c r="D41" s="23">
        <v>641.58372052821585</v>
      </c>
      <c r="E41" s="23">
        <v>93.982330635430614</v>
      </c>
      <c r="F41" s="23">
        <v>209032.06360613642</v>
      </c>
      <c r="G41" s="23">
        <v>122521.95589412472</v>
      </c>
      <c r="H41" s="23">
        <v>56159.652548897939</v>
      </c>
      <c r="I41" s="23">
        <v>0</v>
      </c>
      <c r="J41" s="23">
        <v>307.74899001116228</v>
      </c>
      <c r="K41" s="23">
        <v>0</v>
      </c>
      <c r="L41" s="23">
        <v>821.74071612055423</v>
      </c>
      <c r="M41" s="23">
        <v>335097.9600867994</v>
      </c>
      <c r="N41" s="23">
        <v>0</v>
      </c>
      <c r="O41" s="23">
        <v>0</v>
      </c>
      <c r="P41" s="23">
        <v>108947.64514655403</v>
      </c>
      <c r="Q41" s="23">
        <v>5846.8888698992851</v>
      </c>
      <c r="R41" s="23">
        <v>2791.4876197214317</v>
      </c>
      <c r="S41" s="23">
        <v>0</v>
      </c>
      <c r="T41" s="23">
        <v>0</v>
      </c>
      <c r="U41" s="23">
        <v>1620.1465816760481</v>
      </c>
      <c r="V41" s="23">
        <v>382.15359989245496</v>
      </c>
      <c r="W41" s="23">
        <v>7607.4115024384046</v>
      </c>
      <c r="X41" s="23">
        <v>26825.068269211428</v>
      </c>
      <c r="Y41" s="23">
        <v>1372.9187731476609</v>
      </c>
      <c r="Z41" s="23">
        <v>0</v>
      </c>
      <c r="AA41" s="23">
        <v>361.37783560466067</v>
      </c>
      <c r="AB41" s="23">
        <v>1415.0297731655605</v>
      </c>
      <c r="AC41" s="23">
        <v>3699.3823967998819</v>
      </c>
      <c r="AD41" s="23">
        <v>1292.1697544950694</v>
      </c>
      <c r="AE41" s="23">
        <v>2541.0414380871302</v>
      </c>
      <c r="AF41" s="23">
        <v>1731.3818120777216</v>
      </c>
      <c r="AG41" s="23">
        <v>23848.220979968573</v>
      </c>
      <c r="AH41" s="23">
        <v>12346.907670023364</v>
      </c>
      <c r="AI41" s="23">
        <v>74234.423442322819</v>
      </c>
      <c r="AJ41" s="23">
        <v>654857.53600217006</v>
      </c>
      <c r="AK41" s="23">
        <v>521424.94419777888</v>
      </c>
      <c r="AL41" s="23">
        <v>34096.120501433492</v>
      </c>
      <c r="AM41" s="23">
        <v>168715.67375646965</v>
      </c>
      <c r="AN41" s="23">
        <v>84581.721448479875</v>
      </c>
      <c r="AO41" s="23">
        <v>59490.538583323287</v>
      </c>
      <c r="AP41" s="23">
        <v>6824.1280539376567</v>
      </c>
      <c r="AQ41" s="23">
        <v>71082.165839033143</v>
      </c>
      <c r="AR41" s="23">
        <v>79468.429536331969</v>
      </c>
      <c r="AS41" s="23">
        <v>81082.520759984196</v>
      </c>
      <c r="AT41" s="23">
        <v>211729.81561066216</v>
      </c>
      <c r="AU41" s="23">
        <v>237204.40416560398</v>
      </c>
      <c r="AV41" s="23">
        <v>38179.280044736486</v>
      </c>
      <c r="AW41" s="23">
        <v>4148.231638923442</v>
      </c>
      <c r="AX41" s="28">
        <v>3353414.281548128</v>
      </c>
      <c r="AY41" s="25"/>
    </row>
    <row r="42" spans="1:51" ht="13.5" thickBot="1" x14ac:dyDescent="0.25">
      <c r="A42" s="26">
        <v>24</v>
      </c>
      <c r="B42" s="27" t="s">
        <v>135</v>
      </c>
      <c r="C42" s="23">
        <v>3272.075847244414</v>
      </c>
      <c r="D42" s="23">
        <v>7188.7794799230178</v>
      </c>
      <c r="E42" s="23">
        <v>0</v>
      </c>
      <c r="F42" s="23">
        <v>9176.8167732577003</v>
      </c>
      <c r="G42" s="23">
        <v>6781.2563462905109</v>
      </c>
      <c r="H42" s="23">
        <v>37.286845307231935</v>
      </c>
      <c r="I42" s="23">
        <v>63649.715542152553</v>
      </c>
      <c r="J42" s="23">
        <v>68545.133308532706</v>
      </c>
      <c r="K42" s="23">
        <v>120130.55150038809</v>
      </c>
      <c r="L42" s="23">
        <v>852.83009609705027</v>
      </c>
      <c r="M42" s="23">
        <v>24158.517596613641</v>
      </c>
      <c r="N42" s="23">
        <v>8725.3989100472027</v>
      </c>
      <c r="O42" s="23">
        <v>16709.944824377162</v>
      </c>
      <c r="P42" s="23">
        <v>0</v>
      </c>
      <c r="Q42" s="23">
        <v>62.142384955327159</v>
      </c>
      <c r="R42" s="23">
        <v>1760.5378072020374</v>
      </c>
      <c r="S42" s="23">
        <v>0</v>
      </c>
      <c r="T42" s="23">
        <v>0</v>
      </c>
      <c r="U42" s="23">
        <v>0</v>
      </c>
      <c r="V42" s="23">
        <v>2767.8206944096419</v>
      </c>
      <c r="W42" s="23">
        <v>959.03390374159198</v>
      </c>
      <c r="X42" s="23">
        <v>440.84831175898518</v>
      </c>
      <c r="Y42" s="23">
        <v>816.09259956310177</v>
      </c>
      <c r="Z42" s="23">
        <v>849257.11286465963</v>
      </c>
      <c r="AA42" s="23">
        <v>18.052083699412584</v>
      </c>
      <c r="AB42" s="23">
        <v>0</v>
      </c>
      <c r="AC42" s="23">
        <v>299.48907446693954</v>
      </c>
      <c r="AD42" s="23">
        <v>1233.2551897624535</v>
      </c>
      <c r="AE42" s="23">
        <v>1005.4451566642005</v>
      </c>
      <c r="AF42" s="23">
        <v>29.003888217024414</v>
      </c>
      <c r="AG42" s="23">
        <v>3710.2805405586632</v>
      </c>
      <c r="AH42" s="23">
        <v>894.13425354226604</v>
      </c>
      <c r="AI42" s="23">
        <v>66468.400690348964</v>
      </c>
      <c r="AJ42" s="23">
        <v>532740.41283404303</v>
      </c>
      <c r="AK42" s="23">
        <v>289243.75868302357</v>
      </c>
      <c r="AL42" s="23">
        <v>59338.314132017716</v>
      </c>
      <c r="AM42" s="23">
        <v>75337.970749692191</v>
      </c>
      <c r="AN42" s="23">
        <v>52936.050334780659</v>
      </c>
      <c r="AO42" s="23">
        <v>21433.791298493627</v>
      </c>
      <c r="AP42" s="23">
        <v>50.988914367375109</v>
      </c>
      <c r="AQ42" s="23">
        <v>47529.308415524982</v>
      </c>
      <c r="AR42" s="23">
        <v>30446.096755313461</v>
      </c>
      <c r="AS42" s="23">
        <v>68265.4497388686</v>
      </c>
      <c r="AT42" s="23">
        <v>153505.98592902205</v>
      </c>
      <c r="AU42" s="23">
        <v>35367.699567802694</v>
      </c>
      <c r="AV42" s="23">
        <v>7289.1188684393892</v>
      </c>
      <c r="AW42" s="23">
        <v>5336.8713498109009</v>
      </c>
      <c r="AX42" s="28">
        <v>2637771.774084982</v>
      </c>
      <c r="AY42" s="25"/>
    </row>
    <row r="43" spans="1:51" ht="13.5" thickBot="1" x14ac:dyDescent="0.25">
      <c r="A43" s="29"/>
      <c r="B43" s="30" t="s">
        <v>136</v>
      </c>
      <c r="C43" s="38">
        <v>4282335</v>
      </c>
      <c r="D43" s="38">
        <v>823161</v>
      </c>
      <c r="E43" s="38">
        <v>1179957.9999999998</v>
      </c>
      <c r="F43" s="38">
        <v>3521166.9999999995</v>
      </c>
      <c r="G43" s="38">
        <v>2561822.9999999995</v>
      </c>
      <c r="H43" s="38">
        <v>1341216.0000000005</v>
      </c>
      <c r="I43" s="38">
        <v>2015996.0000000002</v>
      </c>
      <c r="J43" s="38">
        <v>905173.99999999977</v>
      </c>
      <c r="K43" s="38">
        <v>6599735.9999999991</v>
      </c>
      <c r="L43" s="38">
        <v>966384.00000000023</v>
      </c>
      <c r="M43" s="38">
        <v>3291446</v>
      </c>
      <c r="N43" s="38">
        <v>4665692</v>
      </c>
      <c r="O43" s="38">
        <v>2009001</v>
      </c>
      <c r="P43" s="38">
        <v>1072274</v>
      </c>
      <c r="Q43" s="38">
        <v>1224116.0000000002</v>
      </c>
      <c r="R43" s="38">
        <v>2465016</v>
      </c>
      <c r="S43" s="38">
        <v>408166.99999999988</v>
      </c>
      <c r="T43" s="38">
        <v>796702.00000000012</v>
      </c>
      <c r="U43" s="38">
        <v>1793395.9999999998</v>
      </c>
      <c r="V43" s="38">
        <v>2006419.9999999995</v>
      </c>
      <c r="W43" s="38">
        <v>1703541</v>
      </c>
      <c r="X43" s="38">
        <v>1884253.0000000002</v>
      </c>
      <c r="Y43" s="38">
        <v>1254305</v>
      </c>
      <c r="Z43" s="38">
        <v>3492566</v>
      </c>
      <c r="AA43" s="38">
        <v>2482105.0000000005</v>
      </c>
      <c r="AB43" s="38">
        <v>1428944.9999999998</v>
      </c>
      <c r="AC43" s="38">
        <v>1764097.0000000005</v>
      </c>
      <c r="AD43" s="38">
        <v>2863162.0000000005</v>
      </c>
      <c r="AE43" s="38">
        <v>1259686.9999999998</v>
      </c>
      <c r="AF43" s="38">
        <v>933276.99999999988</v>
      </c>
      <c r="AG43" s="38">
        <v>873219.00000000035</v>
      </c>
      <c r="AH43" s="38">
        <v>1023495.0000000001</v>
      </c>
      <c r="AI43" s="38">
        <v>4343165</v>
      </c>
      <c r="AJ43" s="38">
        <v>15608705.000000004</v>
      </c>
      <c r="AK43" s="38">
        <v>14309771.000000004</v>
      </c>
      <c r="AL43" s="38">
        <v>3389858.0000000005</v>
      </c>
      <c r="AM43" s="38">
        <v>9412234.9999999963</v>
      </c>
      <c r="AN43" s="38">
        <v>4031487.9999999995</v>
      </c>
      <c r="AO43" s="38">
        <v>5169602.0000000019</v>
      </c>
      <c r="AP43" s="38">
        <v>1412330.9999999998</v>
      </c>
      <c r="AQ43" s="38">
        <v>6039051.9999999991</v>
      </c>
      <c r="AR43" s="38">
        <v>9298982</v>
      </c>
      <c r="AS43" s="38">
        <v>8730747</v>
      </c>
      <c r="AT43" s="38">
        <v>6695812.9999999991</v>
      </c>
      <c r="AU43" s="38">
        <v>6029337</v>
      </c>
      <c r="AV43" s="38">
        <v>2405556</v>
      </c>
      <c r="AW43" s="38">
        <v>461719.00000000006</v>
      </c>
      <c r="AX43" s="39">
        <f>SUM(AX19:AX42)</f>
        <v>162230193.00000003</v>
      </c>
      <c r="AY43" s="31"/>
    </row>
    <row r="44" spans="1:51" x14ac:dyDescent="0.2">
      <c r="A44" s="32"/>
      <c r="B44" s="33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Y44" s="25"/>
    </row>
    <row r="45" spans="1:51" ht="15.75" x14ac:dyDescent="0.25">
      <c r="A45" s="34" t="s">
        <v>137</v>
      </c>
      <c r="B45" s="35"/>
      <c r="AX45" s="36"/>
    </row>
    <row r="46" spans="1:51" x14ac:dyDescent="0.2">
      <c r="AX46" s="36"/>
    </row>
    <row r="47" spans="1:51" x14ac:dyDescent="0.2"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</row>
    <row r="48" spans="1:51" x14ac:dyDescent="0.2"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6:AX45"/>
  <sheetViews>
    <sheetView showGridLines="0" zoomScale="70" zoomScaleNormal="70" workbookViewId="0">
      <pane xSplit="2" ySplit="18" topLeftCell="C19" activePane="bottomRight" state="frozen"/>
      <selection pane="topRight" activeCell="C1" sqref="C1"/>
      <selection pane="bottomLeft" activeCell="A20" sqref="A20"/>
      <selection pane="bottomRight" activeCell="C18" sqref="C18"/>
    </sheetView>
  </sheetViews>
  <sheetFormatPr baseColWidth="10" defaultColWidth="11.42578125" defaultRowHeight="12.75" x14ac:dyDescent="0.2"/>
  <cols>
    <col min="1" max="1" width="4.7109375" style="1" customWidth="1"/>
    <col min="2" max="2" width="32" style="1" bestFit="1" customWidth="1"/>
    <col min="3" max="12" width="13.7109375" style="1" customWidth="1"/>
    <col min="13" max="13" width="15.7109375" style="1" customWidth="1"/>
    <col min="14" max="14" width="15.28515625" style="1" customWidth="1"/>
    <col min="15" max="15" width="15.140625" style="1" customWidth="1"/>
    <col min="16" max="33" width="13.7109375" style="1" customWidth="1"/>
    <col min="34" max="34" width="16.140625" style="1" customWidth="1"/>
    <col min="35" max="38" width="13.7109375" style="1" customWidth="1"/>
    <col min="39" max="39" width="16.5703125" style="1" customWidth="1"/>
    <col min="40" max="40" width="17" style="1" customWidth="1"/>
    <col min="41" max="43" width="13.7109375" style="1" customWidth="1"/>
    <col min="44" max="44" width="16.28515625" style="1" customWidth="1"/>
    <col min="45" max="47" width="13.7109375" style="1" customWidth="1"/>
    <col min="48" max="48" width="15.7109375" style="1" customWidth="1"/>
    <col min="49" max="49" width="13.7109375" style="1" customWidth="1"/>
    <col min="50" max="50" width="15.140625" style="1" bestFit="1" customWidth="1"/>
    <col min="51" max="16384" width="11.42578125" style="1"/>
  </cols>
  <sheetData>
    <row r="16" spans="1:50" ht="13.5" thickBot="1" x14ac:dyDescent="0.25">
      <c r="A16" s="3"/>
      <c r="B16" s="4"/>
      <c r="C16" s="5" t="s">
        <v>0</v>
      </c>
      <c r="D16" s="5" t="s">
        <v>1</v>
      </c>
      <c r="E16" s="5" t="s">
        <v>2</v>
      </c>
      <c r="F16" s="5" t="s">
        <v>3</v>
      </c>
      <c r="G16" s="5" t="s">
        <v>4</v>
      </c>
      <c r="H16" s="5" t="s">
        <v>5</v>
      </c>
      <c r="I16" s="5" t="s">
        <v>6</v>
      </c>
      <c r="J16" s="5" t="s">
        <v>7</v>
      </c>
      <c r="K16" s="5" t="s">
        <v>8</v>
      </c>
      <c r="L16" s="5" t="s">
        <v>9</v>
      </c>
      <c r="M16" s="5" t="s">
        <v>10</v>
      </c>
      <c r="N16" s="5" t="s">
        <v>11</v>
      </c>
      <c r="O16" s="5" t="s">
        <v>12</v>
      </c>
      <c r="P16" s="5" t="s">
        <v>13</v>
      </c>
      <c r="Q16" s="5" t="s">
        <v>14</v>
      </c>
      <c r="R16" s="5" t="s">
        <v>15</v>
      </c>
      <c r="S16" s="5" t="s">
        <v>16</v>
      </c>
      <c r="T16" s="5" t="s">
        <v>17</v>
      </c>
      <c r="U16" s="5" t="s">
        <v>18</v>
      </c>
      <c r="V16" s="5" t="s">
        <v>19</v>
      </c>
      <c r="W16" s="5" t="s">
        <v>20</v>
      </c>
      <c r="X16" s="5" t="s">
        <v>21</v>
      </c>
      <c r="Y16" s="5" t="s">
        <v>22</v>
      </c>
      <c r="Z16" s="5" t="s">
        <v>23</v>
      </c>
      <c r="AA16" s="5" t="s">
        <v>24</v>
      </c>
      <c r="AB16" s="5" t="s">
        <v>25</v>
      </c>
      <c r="AC16" s="5" t="s">
        <v>26</v>
      </c>
      <c r="AD16" s="5" t="s">
        <v>27</v>
      </c>
      <c r="AE16" s="5" t="s">
        <v>28</v>
      </c>
      <c r="AF16" s="5" t="s">
        <v>29</v>
      </c>
      <c r="AG16" s="5" t="s">
        <v>30</v>
      </c>
      <c r="AH16" s="5" t="s">
        <v>31</v>
      </c>
      <c r="AI16" s="5" t="s">
        <v>32</v>
      </c>
      <c r="AJ16" s="5" t="s">
        <v>33</v>
      </c>
      <c r="AK16" s="5" t="s">
        <v>34</v>
      </c>
      <c r="AL16" s="5" t="s">
        <v>35</v>
      </c>
      <c r="AM16" s="5" t="s">
        <v>36</v>
      </c>
      <c r="AN16" s="5" t="s">
        <v>37</v>
      </c>
      <c r="AO16" s="5" t="s">
        <v>38</v>
      </c>
      <c r="AP16" s="5" t="s">
        <v>39</v>
      </c>
      <c r="AQ16" s="5" t="s">
        <v>40</v>
      </c>
      <c r="AR16" s="5" t="s">
        <v>41</v>
      </c>
      <c r="AS16" s="5" t="s">
        <v>42</v>
      </c>
      <c r="AT16" s="5" t="s">
        <v>43</v>
      </c>
      <c r="AU16" s="5" t="s">
        <v>44</v>
      </c>
      <c r="AV16" s="5" t="s">
        <v>45</v>
      </c>
      <c r="AW16" s="5" t="s">
        <v>46</v>
      </c>
      <c r="AX16" s="7"/>
    </row>
    <row r="17" spans="1:50" s="15" customFormat="1" ht="16.5" customHeight="1" thickBot="1" x14ac:dyDescent="0.3">
      <c r="A17" s="8"/>
      <c r="B17" s="9"/>
      <c r="C17" s="10" t="s">
        <v>47</v>
      </c>
      <c r="D17" s="11" t="s">
        <v>47</v>
      </c>
      <c r="E17" s="11" t="s">
        <v>47</v>
      </c>
      <c r="F17" s="11" t="s">
        <v>47</v>
      </c>
      <c r="G17" s="11" t="s">
        <v>47</v>
      </c>
      <c r="H17" s="11" t="s">
        <v>47</v>
      </c>
      <c r="I17" s="11" t="s">
        <v>47</v>
      </c>
      <c r="J17" s="11" t="s">
        <v>47</v>
      </c>
      <c r="K17" s="12" t="s">
        <v>48</v>
      </c>
      <c r="L17" s="12" t="s">
        <v>48</v>
      </c>
      <c r="M17" s="12" t="s">
        <v>49</v>
      </c>
      <c r="N17" s="12" t="s">
        <v>49</v>
      </c>
      <c r="O17" s="12" t="s">
        <v>49</v>
      </c>
      <c r="P17" s="12" t="s">
        <v>49</v>
      </c>
      <c r="Q17" s="12" t="s">
        <v>49</v>
      </c>
      <c r="R17" s="12" t="s">
        <v>49</v>
      </c>
      <c r="S17" s="12" t="s">
        <v>49</v>
      </c>
      <c r="T17" s="12" t="s">
        <v>49</v>
      </c>
      <c r="U17" s="12" t="s">
        <v>49</v>
      </c>
      <c r="V17" s="12" t="s">
        <v>49</v>
      </c>
      <c r="W17" s="12" t="s">
        <v>49</v>
      </c>
      <c r="X17" s="12" t="s">
        <v>49</v>
      </c>
      <c r="Y17" s="12" t="s">
        <v>50</v>
      </c>
      <c r="Z17" s="12" t="s">
        <v>49</v>
      </c>
      <c r="AA17" s="12" t="s">
        <v>49</v>
      </c>
      <c r="AB17" s="12" t="s">
        <v>49</v>
      </c>
      <c r="AC17" s="12" t="s">
        <v>49</v>
      </c>
      <c r="AD17" s="12" t="s">
        <v>49</v>
      </c>
      <c r="AE17" s="12" t="s">
        <v>49</v>
      </c>
      <c r="AF17" s="12" t="s">
        <v>49</v>
      </c>
      <c r="AG17" s="12" t="s">
        <v>49</v>
      </c>
      <c r="AH17" s="12" t="s">
        <v>49</v>
      </c>
      <c r="AI17" s="13" t="s">
        <v>51</v>
      </c>
      <c r="AJ17" s="13" t="s">
        <v>52</v>
      </c>
      <c r="AK17" s="13" t="s">
        <v>53</v>
      </c>
      <c r="AL17" s="13" t="s">
        <v>54</v>
      </c>
      <c r="AM17" s="12" t="s">
        <v>55</v>
      </c>
      <c r="AN17" s="12" t="s">
        <v>55</v>
      </c>
      <c r="AO17" s="12" t="s">
        <v>56</v>
      </c>
      <c r="AP17" s="12" t="s">
        <v>56</v>
      </c>
      <c r="AQ17" s="12" t="s">
        <v>57</v>
      </c>
      <c r="AR17" s="12" t="s">
        <v>58</v>
      </c>
      <c r="AS17" s="13" t="s">
        <v>59</v>
      </c>
      <c r="AT17" s="13" t="s">
        <v>60</v>
      </c>
      <c r="AU17" s="13" t="s">
        <v>61</v>
      </c>
      <c r="AV17" s="13" t="s">
        <v>62</v>
      </c>
      <c r="AW17" s="13" t="s">
        <v>63</v>
      </c>
      <c r="AX17" s="14"/>
    </row>
    <row r="18" spans="1:50" ht="115.5" thickBot="1" x14ac:dyDescent="0.25">
      <c r="A18" s="26"/>
      <c r="B18" s="40"/>
      <c r="C18" s="18" t="s">
        <v>64</v>
      </c>
      <c r="D18" s="19" t="s">
        <v>65</v>
      </c>
      <c r="E18" s="19" t="s">
        <v>66</v>
      </c>
      <c r="F18" s="19" t="s">
        <v>67</v>
      </c>
      <c r="G18" s="19" t="s">
        <v>68</v>
      </c>
      <c r="H18" s="19" t="s">
        <v>69</v>
      </c>
      <c r="I18" s="19" t="s">
        <v>70</v>
      </c>
      <c r="J18" s="19" t="s">
        <v>71</v>
      </c>
      <c r="K18" s="19" t="s">
        <v>72</v>
      </c>
      <c r="L18" s="19" t="s">
        <v>73</v>
      </c>
      <c r="M18" s="19" t="s">
        <v>74</v>
      </c>
      <c r="N18" s="19" t="s">
        <v>75</v>
      </c>
      <c r="O18" s="19" t="s">
        <v>76</v>
      </c>
      <c r="P18" s="19" t="s">
        <v>77</v>
      </c>
      <c r="Q18" s="19" t="s">
        <v>78</v>
      </c>
      <c r="R18" s="19" t="s">
        <v>79</v>
      </c>
      <c r="S18" s="19" t="s">
        <v>80</v>
      </c>
      <c r="T18" s="19" t="s">
        <v>81</v>
      </c>
      <c r="U18" s="19" t="s">
        <v>82</v>
      </c>
      <c r="V18" s="19" t="s">
        <v>83</v>
      </c>
      <c r="W18" s="19" t="s">
        <v>84</v>
      </c>
      <c r="X18" s="19" t="s">
        <v>85</v>
      </c>
      <c r="Y18" s="19" t="s">
        <v>86</v>
      </c>
      <c r="Z18" s="19" t="s">
        <v>87</v>
      </c>
      <c r="AA18" s="19" t="s">
        <v>88</v>
      </c>
      <c r="AB18" s="19" t="s">
        <v>89</v>
      </c>
      <c r="AC18" s="19" t="s">
        <v>90</v>
      </c>
      <c r="AD18" s="19" t="s">
        <v>91</v>
      </c>
      <c r="AE18" s="19" t="s">
        <v>92</v>
      </c>
      <c r="AF18" s="19" t="s">
        <v>93</v>
      </c>
      <c r="AG18" s="19" t="s">
        <v>94</v>
      </c>
      <c r="AH18" s="19" t="s">
        <v>95</v>
      </c>
      <c r="AI18" s="19" t="s">
        <v>96</v>
      </c>
      <c r="AJ18" s="19" t="s">
        <v>97</v>
      </c>
      <c r="AK18" s="19" t="s">
        <v>98</v>
      </c>
      <c r="AL18" s="19" t="s">
        <v>99</v>
      </c>
      <c r="AM18" s="19" t="s">
        <v>100</v>
      </c>
      <c r="AN18" s="19" t="s">
        <v>101</v>
      </c>
      <c r="AO18" s="19" t="s">
        <v>102</v>
      </c>
      <c r="AP18" s="19" t="s">
        <v>103</v>
      </c>
      <c r="AQ18" s="19" t="s">
        <v>104</v>
      </c>
      <c r="AR18" s="19" t="s">
        <v>105</v>
      </c>
      <c r="AS18" s="19" t="s">
        <v>106</v>
      </c>
      <c r="AT18" s="19" t="s">
        <v>107</v>
      </c>
      <c r="AU18" s="19" t="s">
        <v>108</v>
      </c>
      <c r="AV18" s="19" t="s">
        <v>109</v>
      </c>
      <c r="AW18" s="47" t="s">
        <v>110</v>
      </c>
      <c r="AX18" s="48" t="s">
        <v>111</v>
      </c>
    </row>
    <row r="19" spans="1:50" x14ac:dyDescent="0.2">
      <c r="A19" s="21">
        <v>1</v>
      </c>
      <c r="B19" s="22" t="s">
        <v>112</v>
      </c>
      <c r="C19" s="41">
        <v>3805.8538564124933</v>
      </c>
      <c r="D19" s="23">
        <v>1499.5524422695391</v>
      </c>
      <c r="E19" s="23">
        <v>15978.430465572599</v>
      </c>
      <c r="F19" s="23">
        <v>12056.53445608039</v>
      </c>
      <c r="G19" s="23">
        <v>137121.67832496041</v>
      </c>
      <c r="H19" s="23">
        <v>1578.8539636251999</v>
      </c>
      <c r="I19" s="23">
        <v>0</v>
      </c>
      <c r="J19" s="23">
        <v>193.68561884045045</v>
      </c>
      <c r="K19" s="23">
        <v>0</v>
      </c>
      <c r="L19" s="23">
        <v>31914.903038443037</v>
      </c>
      <c r="M19" s="23">
        <v>304509.20170776377</v>
      </c>
      <c r="N19" s="23">
        <v>0</v>
      </c>
      <c r="O19" s="23">
        <v>0</v>
      </c>
      <c r="P19" s="23">
        <v>0</v>
      </c>
      <c r="Q19" s="23">
        <v>26003.859552904723</v>
      </c>
      <c r="R19" s="23">
        <v>35420.631894818318</v>
      </c>
      <c r="S19" s="23">
        <v>0</v>
      </c>
      <c r="T19" s="23">
        <v>163.10206351947502</v>
      </c>
      <c r="U19" s="23">
        <v>13436.138128929109</v>
      </c>
      <c r="V19" s="23">
        <v>21674.0931212957</v>
      </c>
      <c r="W19" s="23">
        <v>31147.97253225814</v>
      </c>
      <c r="X19" s="23">
        <v>3891.0557575229777</v>
      </c>
      <c r="Y19" s="23">
        <v>84266.979453759879</v>
      </c>
      <c r="Z19" s="23">
        <v>0</v>
      </c>
      <c r="AA19" s="23">
        <v>20782.350243221823</v>
      </c>
      <c r="AB19" s="23">
        <v>91121.235406515683</v>
      </c>
      <c r="AC19" s="23">
        <v>110338.97191258916</v>
      </c>
      <c r="AD19" s="23">
        <v>61648.543963629214</v>
      </c>
      <c r="AE19" s="23">
        <v>156018.40721997252</v>
      </c>
      <c r="AF19" s="23">
        <v>17080.81987610698</v>
      </c>
      <c r="AG19" s="23">
        <v>152731.02651469322</v>
      </c>
      <c r="AH19" s="23">
        <v>33066.07429372472</v>
      </c>
      <c r="AI19" s="23">
        <v>373821.22261093737</v>
      </c>
      <c r="AJ19" s="23">
        <v>518589.84758972487</v>
      </c>
      <c r="AK19" s="23">
        <v>253964.11980307373</v>
      </c>
      <c r="AL19" s="23">
        <v>83468.829192749763</v>
      </c>
      <c r="AM19" s="23">
        <v>192403.33480816131</v>
      </c>
      <c r="AN19" s="23">
        <v>126996.02179549317</v>
      </c>
      <c r="AO19" s="23">
        <v>165460.53107797159</v>
      </c>
      <c r="AP19" s="23">
        <v>51006.764342314003</v>
      </c>
      <c r="AQ19" s="23">
        <v>87007.660185055065</v>
      </c>
      <c r="AR19" s="23">
        <v>70329.386874088654</v>
      </c>
      <c r="AS19" s="23">
        <v>84792.327036636605</v>
      </c>
      <c r="AT19" s="23">
        <v>42714.903953251633</v>
      </c>
      <c r="AU19" s="23">
        <v>89987.724299309339</v>
      </c>
      <c r="AV19" s="23">
        <v>33187.277973549535</v>
      </c>
      <c r="AW19" s="42">
        <v>0</v>
      </c>
      <c r="AX19" s="28">
        <v>3541179.9073517453</v>
      </c>
    </row>
    <row r="20" spans="1:50" x14ac:dyDescent="0.2">
      <c r="A20" s="26">
        <v>2</v>
      </c>
      <c r="B20" s="27" t="s">
        <v>113</v>
      </c>
      <c r="C20" s="41">
        <v>8472.412288776115</v>
      </c>
      <c r="D20" s="23">
        <v>6552.5793628357324</v>
      </c>
      <c r="E20" s="23">
        <v>260.91435128213016</v>
      </c>
      <c r="F20" s="23">
        <v>13685.886552260119</v>
      </c>
      <c r="G20" s="23">
        <v>56134.744362419857</v>
      </c>
      <c r="H20" s="23">
        <v>3712.0470165396891</v>
      </c>
      <c r="I20" s="23">
        <v>0</v>
      </c>
      <c r="J20" s="23">
        <v>0</v>
      </c>
      <c r="K20" s="23">
        <v>0</v>
      </c>
      <c r="L20" s="23">
        <v>580.99304023761943</v>
      </c>
      <c r="M20" s="23">
        <v>8627.7231019074497</v>
      </c>
      <c r="N20" s="23">
        <v>0</v>
      </c>
      <c r="O20" s="23">
        <v>0</v>
      </c>
      <c r="P20" s="23">
        <v>0</v>
      </c>
      <c r="Q20" s="23">
        <v>1933.8134718512777</v>
      </c>
      <c r="R20" s="23">
        <v>599.49006582930792</v>
      </c>
      <c r="S20" s="23">
        <v>0</v>
      </c>
      <c r="T20" s="23">
        <v>58.087664916188047</v>
      </c>
      <c r="U20" s="23">
        <v>17.027481337475429</v>
      </c>
      <c r="V20" s="23">
        <v>70.445501185302106</v>
      </c>
      <c r="W20" s="23">
        <v>294.04484049639171</v>
      </c>
      <c r="X20" s="23">
        <v>144.52191123047874</v>
      </c>
      <c r="Y20" s="23">
        <v>72.30087461509541</v>
      </c>
      <c r="Z20" s="23">
        <v>0</v>
      </c>
      <c r="AA20" s="23">
        <v>245.1790991430008</v>
      </c>
      <c r="AB20" s="23">
        <v>10.50000331749372</v>
      </c>
      <c r="AC20" s="23">
        <v>86.193276839003772</v>
      </c>
      <c r="AD20" s="23">
        <v>448.68867618301459</v>
      </c>
      <c r="AE20" s="23">
        <v>90.736821577581054</v>
      </c>
      <c r="AF20" s="23">
        <v>0</v>
      </c>
      <c r="AG20" s="23">
        <v>715.12806473156047</v>
      </c>
      <c r="AH20" s="23">
        <v>64.506560067687531</v>
      </c>
      <c r="AI20" s="23">
        <v>8916.7651426765788</v>
      </c>
      <c r="AJ20" s="23">
        <v>60418.926494382969</v>
      </c>
      <c r="AK20" s="23">
        <v>32669.698980048859</v>
      </c>
      <c r="AL20" s="23">
        <v>2594.250354536292</v>
      </c>
      <c r="AM20" s="23">
        <v>33877.74505067202</v>
      </c>
      <c r="AN20" s="23">
        <v>12991.88098868132</v>
      </c>
      <c r="AO20" s="23">
        <v>7575.5422337769214</v>
      </c>
      <c r="AP20" s="23">
        <v>40.801828206689727</v>
      </c>
      <c r="AQ20" s="23">
        <v>6152.9841184302104</v>
      </c>
      <c r="AR20" s="23">
        <v>1917.7164602492821</v>
      </c>
      <c r="AS20" s="23">
        <v>8569.9533176875884</v>
      </c>
      <c r="AT20" s="23">
        <v>5258.7414995758299</v>
      </c>
      <c r="AU20" s="23">
        <v>12540.13539451719</v>
      </c>
      <c r="AV20" s="23">
        <v>7209.1789627734497</v>
      </c>
      <c r="AW20" s="42">
        <v>0</v>
      </c>
      <c r="AX20" s="28">
        <v>303612.28521579481</v>
      </c>
    </row>
    <row r="21" spans="1:50" x14ac:dyDescent="0.2">
      <c r="A21" s="26">
        <v>3</v>
      </c>
      <c r="B21" s="27" t="s">
        <v>114</v>
      </c>
      <c r="C21" s="41">
        <v>21736.948071450362</v>
      </c>
      <c r="D21" s="23">
        <v>766.82536923178043</v>
      </c>
      <c r="E21" s="23">
        <v>262.49177739534935</v>
      </c>
      <c r="F21" s="23">
        <v>13069.431539824662</v>
      </c>
      <c r="G21" s="23">
        <v>89106.697414491777</v>
      </c>
      <c r="H21" s="23">
        <v>1047.3617095445131</v>
      </c>
      <c r="I21" s="23">
        <v>0</v>
      </c>
      <c r="J21" s="23">
        <v>0</v>
      </c>
      <c r="K21" s="23">
        <v>0</v>
      </c>
      <c r="L21" s="23">
        <v>684.62415897034612</v>
      </c>
      <c r="M21" s="23">
        <v>3627.9993951269298</v>
      </c>
      <c r="N21" s="23">
        <v>0</v>
      </c>
      <c r="O21" s="23">
        <v>0</v>
      </c>
      <c r="P21" s="23">
        <v>0</v>
      </c>
      <c r="Q21" s="23">
        <v>95210.532241270819</v>
      </c>
      <c r="R21" s="23">
        <v>2246.5891837857653</v>
      </c>
      <c r="S21" s="23">
        <v>90364.988997108157</v>
      </c>
      <c r="T21" s="23">
        <v>0</v>
      </c>
      <c r="U21" s="23">
        <v>215.55766875027282</v>
      </c>
      <c r="V21" s="23">
        <v>40.897435519271298</v>
      </c>
      <c r="W21" s="23">
        <v>307.77336004453059</v>
      </c>
      <c r="X21" s="23">
        <v>163.94606329619546</v>
      </c>
      <c r="Y21" s="23">
        <v>226.44607187537954</v>
      </c>
      <c r="Z21" s="23">
        <v>0</v>
      </c>
      <c r="AA21" s="23">
        <v>35.695875181394804</v>
      </c>
      <c r="AB21" s="23">
        <v>52.340673945640823</v>
      </c>
      <c r="AC21" s="23">
        <v>53471.755281249541</v>
      </c>
      <c r="AD21" s="23">
        <v>2109.9986952701993</v>
      </c>
      <c r="AE21" s="23">
        <v>109.34441992125117</v>
      </c>
      <c r="AF21" s="23">
        <v>87.673365622452408</v>
      </c>
      <c r="AG21" s="23">
        <v>22057.156464234369</v>
      </c>
      <c r="AH21" s="23">
        <v>489.05518668409877</v>
      </c>
      <c r="AI21" s="23">
        <v>19674.240035696021</v>
      </c>
      <c r="AJ21" s="23">
        <v>87311.53855163003</v>
      </c>
      <c r="AK21" s="23">
        <v>56765.268410525779</v>
      </c>
      <c r="AL21" s="23">
        <v>20756.651969401624</v>
      </c>
      <c r="AM21" s="23">
        <v>90012.291522992484</v>
      </c>
      <c r="AN21" s="23">
        <v>24623.025593442315</v>
      </c>
      <c r="AO21" s="23">
        <v>30732.923932753034</v>
      </c>
      <c r="AP21" s="23">
        <v>3.2311324888930999</v>
      </c>
      <c r="AQ21" s="23">
        <v>12640.062608873093</v>
      </c>
      <c r="AR21" s="23">
        <v>4398.8689261721265</v>
      </c>
      <c r="AS21" s="23">
        <v>9859.0675473760857</v>
      </c>
      <c r="AT21" s="23">
        <v>8582.9419724292402</v>
      </c>
      <c r="AU21" s="23">
        <v>21578.007961739706</v>
      </c>
      <c r="AV21" s="23">
        <v>3044.272442674554</v>
      </c>
      <c r="AW21" s="42">
        <v>0</v>
      </c>
      <c r="AX21" s="28">
        <v>787474.52302799001</v>
      </c>
    </row>
    <row r="22" spans="1:50" x14ac:dyDescent="0.2">
      <c r="A22" s="26">
        <v>4</v>
      </c>
      <c r="B22" s="27" t="s">
        <v>115</v>
      </c>
      <c r="C22" s="41">
        <v>54.245304530419538</v>
      </c>
      <c r="D22" s="23">
        <v>710.20599815064759</v>
      </c>
      <c r="E22" s="23">
        <v>2029.5948008940518</v>
      </c>
      <c r="F22" s="23">
        <v>75568.997062242401</v>
      </c>
      <c r="G22" s="23">
        <v>59060.550617278168</v>
      </c>
      <c r="H22" s="23">
        <v>1434.8979875836135</v>
      </c>
      <c r="I22" s="23">
        <v>0</v>
      </c>
      <c r="J22" s="23">
        <v>9.8185482669401889</v>
      </c>
      <c r="K22" s="23">
        <v>0</v>
      </c>
      <c r="L22" s="23">
        <v>78.956826691947882</v>
      </c>
      <c r="M22" s="23">
        <v>1518.5334581839788</v>
      </c>
      <c r="N22" s="23">
        <v>0</v>
      </c>
      <c r="O22" s="23">
        <v>0</v>
      </c>
      <c r="P22" s="23">
        <v>0</v>
      </c>
      <c r="Q22" s="23">
        <v>11273.094778599974</v>
      </c>
      <c r="R22" s="23">
        <v>7289.6382504827834</v>
      </c>
      <c r="S22" s="23">
        <v>0</v>
      </c>
      <c r="T22" s="23">
        <v>0</v>
      </c>
      <c r="U22" s="23">
        <v>938.59695714089366</v>
      </c>
      <c r="V22" s="23">
        <v>33.873745591835437</v>
      </c>
      <c r="W22" s="23">
        <v>1847.601301226096</v>
      </c>
      <c r="X22" s="23">
        <v>240.35922661207186</v>
      </c>
      <c r="Y22" s="23">
        <v>197.02038746454838</v>
      </c>
      <c r="Z22" s="23">
        <v>0</v>
      </c>
      <c r="AA22" s="23">
        <v>227.4410023851961</v>
      </c>
      <c r="AB22" s="23">
        <v>1.4938458471897473</v>
      </c>
      <c r="AC22" s="23">
        <v>41.703924362202862</v>
      </c>
      <c r="AD22" s="23">
        <v>314.52895464064244</v>
      </c>
      <c r="AE22" s="23">
        <v>503.39198408073952</v>
      </c>
      <c r="AF22" s="23">
        <v>10.995563988077629</v>
      </c>
      <c r="AG22" s="23">
        <v>568.67795065427015</v>
      </c>
      <c r="AH22" s="23">
        <v>242.73966887528348</v>
      </c>
      <c r="AI22" s="23">
        <v>12065.706714780528</v>
      </c>
      <c r="AJ22" s="23">
        <v>49496.736903609082</v>
      </c>
      <c r="AK22" s="23">
        <v>42765.647160444707</v>
      </c>
      <c r="AL22" s="23">
        <v>8453.4469679638059</v>
      </c>
      <c r="AM22" s="23">
        <v>52795.168813642114</v>
      </c>
      <c r="AN22" s="23">
        <v>27507.49967055353</v>
      </c>
      <c r="AO22" s="23">
        <v>12464.577115544969</v>
      </c>
      <c r="AP22" s="23">
        <v>24.748514864203564</v>
      </c>
      <c r="AQ22" s="23">
        <v>4966.8053003292598</v>
      </c>
      <c r="AR22" s="23">
        <v>2760.5928797627871</v>
      </c>
      <c r="AS22" s="23">
        <v>6139.9298505403858</v>
      </c>
      <c r="AT22" s="23">
        <v>3879.6729131025045</v>
      </c>
      <c r="AU22" s="23">
        <v>14213.574034773435</v>
      </c>
      <c r="AV22" s="23">
        <v>4161.7594713073222</v>
      </c>
      <c r="AW22" s="42">
        <v>0</v>
      </c>
      <c r="AX22" s="28">
        <v>405892.82445699285</v>
      </c>
    </row>
    <row r="23" spans="1:50" x14ac:dyDescent="0.2">
      <c r="A23" s="26">
        <v>5</v>
      </c>
      <c r="B23" s="27" t="s">
        <v>116</v>
      </c>
      <c r="C23" s="41">
        <v>33634.789478662206</v>
      </c>
      <c r="D23" s="23">
        <v>3416.9300219139723</v>
      </c>
      <c r="E23" s="23">
        <v>59084.085229020544</v>
      </c>
      <c r="F23" s="23">
        <v>43572.928932774434</v>
      </c>
      <c r="G23" s="23">
        <v>188589.82121030721</v>
      </c>
      <c r="H23" s="23">
        <v>25301.947374759191</v>
      </c>
      <c r="I23" s="23">
        <v>0</v>
      </c>
      <c r="J23" s="23">
        <v>0</v>
      </c>
      <c r="K23" s="23">
        <v>0</v>
      </c>
      <c r="L23" s="23">
        <v>483.56793472569314</v>
      </c>
      <c r="M23" s="23">
        <v>43244.860326011505</v>
      </c>
      <c r="N23" s="23">
        <v>0</v>
      </c>
      <c r="O23" s="23">
        <v>0</v>
      </c>
      <c r="P23" s="23">
        <v>0</v>
      </c>
      <c r="Q23" s="23">
        <v>36548.559005083589</v>
      </c>
      <c r="R23" s="23">
        <v>39766.216586038223</v>
      </c>
      <c r="S23" s="23">
        <v>0</v>
      </c>
      <c r="T23" s="23">
        <v>0</v>
      </c>
      <c r="U23" s="23">
        <v>773.93791561800583</v>
      </c>
      <c r="V23" s="23">
        <v>1992.661716181482</v>
      </c>
      <c r="W23" s="23">
        <v>6209.2298403929599</v>
      </c>
      <c r="X23" s="23">
        <v>46132.824763257384</v>
      </c>
      <c r="Y23" s="23">
        <v>806.68373711598315</v>
      </c>
      <c r="Z23" s="23">
        <v>0</v>
      </c>
      <c r="AA23" s="23">
        <v>260.7265722432731</v>
      </c>
      <c r="AB23" s="23">
        <v>1440.8583286253372</v>
      </c>
      <c r="AC23" s="23">
        <v>2510.33828010672</v>
      </c>
      <c r="AD23" s="23">
        <v>10104.053236963424</v>
      </c>
      <c r="AE23" s="23">
        <v>1990.5931500511729</v>
      </c>
      <c r="AF23" s="23">
        <v>151.80040742758064</v>
      </c>
      <c r="AG23" s="23">
        <v>6678.5935258797872</v>
      </c>
      <c r="AH23" s="23">
        <v>1480.5156593135614</v>
      </c>
      <c r="AI23" s="23">
        <v>42738.809528276892</v>
      </c>
      <c r="AJ23" s="23">
        <v>151796.31684886734</v>
      </c>
      <c r="AK23" s="23">
        <v>94873.510491132707</v>
      </c>
      <c r="AL23" s="23">
        <v>6384.5709503392245</v>
      </c>
      <c r="AM23" s="23">
        <v>127408.18025888404</v>
      </c>
      <c r="AN23" s="23">
        <v>40253.967719817279</v>
      </c>
      <c r="AO23" s="23">
        <v>26588.951982147089</v>
      </c>
      <c r="AP23" s="23">
        <v>1.6031401117418924</v>
      </c>
      <c r="AQ23" s="23">
        <v>27232.038182709177</v>
      </c>
      <c r="AR23" s="23">
        <v>9080.6626759041028</v>
      </c>
      <c r="AS23" s="23">
        <v>13047.673067891792</v>
      </c>
      <c r="AT23" s="23">
        <v>17624.50623966588</v>
      </c>
      <c r="AU23" s="23">
        <v>29927.892528103981</v>
      </c>
      <c r="AV23" s="23">
        <v>16812.390273809538</v>
      </c>
      <c r="AW23" s="42">
        <v>0</v>
      </c>
      <c r="AX23" s="28">
        <v>1157947.5971201337</v>
      </c>
    </row>
    <row r="24" spans="1:50" x14ac:dyDescent="0.2">
      <c r="A24" s="26">
        <v>6</v>
      </c>
      <c r="B24" s="27" t="s">
        <v>117</v>
      </c>
      <c r="C24" s="41">
        <v>600.19161397903702</v>
      </c>
      <c r="D24" s="23">
        <v>2498.053528027981</v>
      </c>
      <c r="E24" s="23">
        <v>1328.1608525036625</v>
      </c>
      <c r="F24" s="23">
        <v>36392.655811543293</v>
      </c>
      <c r="G24" s="23">
        <v>166208.37434496271</v>
      </c>
      <c r="H24" s="23">
        <v>16386.028574052412</v>
      </c>
      <c r="I24" s="23">
        <v>0</v>
      </c>
      <c r="J24" s="23">
        <v>9.8796504150054485</v>
      </c>
      <c r="K24" s="23">
        <v>0</v>
      </c>
      <c r="L24" s="23">
        <v>374.72597880532498</v>
      </c>
      <c r="M24" s="23">
        <v>113374.26017840058</v>
      </c>
      <c r="N24" s="23">
        <v>0</v>
      </c>
      <c r="O24" s="23">
        <v>0</v>
      </c>
      <c r="P24" s="23">
        <v>0</v>
      </c>
      <c r="Q24" s="23">
        <v>6388.0669647017921</v>
      </c>
      <c r="R24" s="23">
        <v>21648.430834015468</v>
      </c>
      <c r="S24" s="23">
        <v>0</v>
      </c>
      <c r="T24" s="23">
        <v>0</v>
      </c>
      <c r="U24" s="23">
        <v>4848.9003283981256</v>
      </c>
      <c r="V24" s="23">
        <v>1031.9032377374326</v>
      </c>
      <c r="W24" s="23">
        <v>5168.3396517503397</v>
      </c>
      <c r="X24" s="23">
        <v>4801.6026227413349</v>
      </c>
      <c r="Y24" s="23">
        <v>2702.5910652093171</v>
      </c>
      <c r="Z24" s="23">
        <v>0</v>
      </c>
      <c r="AA24" s="23">
        <v>25.792740682430967</v>
      </c>
      <c r="AB24" s="23">
        <v>698.54384280317379</v>
      </c>
      <c r="AC24" s="23">
        <v>119075.44933739104</v>
      </c>
      <c r="AD24" s="23">
        <v>1451.512216641918</v>
      </c>
      <c r="AE24" s="23">
        <v>2027.6494269729533</v>
      </c>
      <c r="AF24" s="23">
        <v>980.14360797356323</v>
      </c>
      <c r="AG24" s="23">
        <v>4746.7793805425536</v>
      </c>
      <c r="AH24" s="23">
        <v>801.95732089628814</v>
      </c>
      <c r="AI24" s="23">
        <v>32826.680595484147</v>
      </c>
      <c r="AJ24" s="23">
        <v>108522.01911593686</v>
      </c>
      <c r="AK24" s="23">
        <v>85402.931166466718</v>
      </c>
      <c r="AL24" s="23">
        <v>18452.977640460871</v>
      </c>
      <c r="AM24" s="23">
        <v>99640.062221341606</v>
      </c>
      <c r="AN24" s="23">
        <v>31605.126124441274</v>
      </c>
      <c r="AO24" s="23">
        <v>32004.46692014419</v>
      </c>
      <c r="AP24" s="23">
        <v>1076.437404640016</v>
      </c>
      <c r="AQ24" s="23">
        <v>13881.410742144992</v>
      </c>
      <c r="AR24" s="23">
        <v>22794.033922963106</v>
      </c>
      <c r="AS24" s="23">
        <v>20578.79482802526</v>
      </c>
      <c r="AT24" s="23">
        <v>17674.936502961791</v>
      </c>
      <c r="AU24" s="23">
        <v>40104.067915837033</v>
      </c>
      <c r="AV24" s="23">
        <v>8976.2548075005907</v>
      </c>
      <c r="AW24" s="42">
        <v>0</v>
      </c>
      <c r="AX24" s="28">
        <v>1047110.1930194962</v>
      </c>
    </row>
    <row r="25" spans="1:50" x14ac:dyDescent="0.2">
      <c r="A25" s="26">
        <v>7</v>
      </c>
      <c r="B25" s="27" t="s">
        <v>118</v>
      </c>
      <c r="C25" s="41">
        <v>286191.41597731947</v>
      </c>
      <c r="D25" s="23">
        <v>1940.7195610672279</v>
      </c>
      <c r="E25" s="23">
        <v>15.408800233867554</v>
      </c>
      <c r="F25" s="23">
        <v>7761.4880836525153</v>
      </c>
      <c r="G25" s="23">
        <v>93327.877410942179</v>
      </c>
      <c r="H25" s="23">
        <v>239.64498367001232</v>
      </c>
      <c r="I25" s="23">
        <v>317954.17408701719</v>
      </c>
      <c r="J25" s="23">
        <v>27403.532104527301</v>
      </c>
      <c r="K25" s="23">
        <v>0</v>
      </c>
      <c r="L25" s="23">
        <v>61094.772932344466</v>
      </c>
      <c r="M25" s="23">
        <v>115118.82318450528</v>
      </c>
      <c r="N25" s="23">
        <v>132078.97856621805</v>
      </c>
      <c r="O25" s="23">
        <v>0</v>
      </c>
      <c r="P25" s="23">
        <v>0</v>
      </c>
      <c r="Q25" s="23">
        <v>903.57991321519171</v>
      </c>
      <c r="R25" s="23">
        <v>4191.1514875997818</v>
      </c>
      <c r="S25" s="23">
        <v>15.657530739028264</v>
      </c>
      <c r="T25" s="23">
        <v>416.02497996281539</v>
      </c>
      <c r="U25" s="23">
        <v>15649.70003925138</v>
      </c>
      <c r="V25" s="23">
        <v>1528.127639690892</v>
      </c>
      <c r="W25" s="23">
        <v>2755.7386399998754</v>
      </c>
      <c r="X25" s="23">
        <v>2299.3876694001933</v>
      </c>
      <c r="Y25" s="23">
        <v>22528.65276319224</v>
      </c>
      <c r="Z25" s="23">
        <v>0</v>
      </c>
      <c r="AA25" s="23">
        <v>2204.1200859780074</v>
      </c>
      <c r="AB25" s="23">
        <v>6813.7759266576313</v>
      </c>
      <c r="AC25" s="23">
        <v>1056.9688603181764</v>
      </c>
      <c r="AD25" s="23">
        <v>2947.8903351234912</v>
      </c>
      <c r="AE25" s="23">
        <v>2294.5564972996422</v>
      </c>
      <c r="AF25" s="23">
        <v>182.29809400669723</v>
      </c>
      <c r="AG25" s="23">
        <v>24169.594364203953</v>
      </c>
      <c r="AH25" s="23">
        <v>676.99009729503473</v>
      </c>
      <c r="AI25" s="23">
        <v>99696.647168415482</v>
      </c>
      <c r="AJ25" s="23">
        <v>198367.30770270791</v>
      </c>
      <c r="AK25" s="23">
        <v>265789.65809339081</v>
      </c>
      <c r="AL25" s="23">
        <v>48165.521687688488</v>
      </c>
      <c r="AM25" s="23">
        <v>123775.77101561517</v>
      </c>
      <c r="AN25" s="23">
        <v>85805.492966271879</v>
      </c>
      <c r="AO25" s="23">
        <v>49917.717520636172</v>
      </c>
      <c r="AP25" s="23">
        <v>798.74755018693122</v>
      </c>
      <c r="AQ25" s="23">
        <v>40267.101385946393</v>
      </c>
      <c r="AR25" s="23">
        <v>35231.531461923616</v>
      </c>
      <c r="AS25" s="23">
        <v>22866.533523279144</v>
      </c>
      <c r="AT25" s="23">
        <v>30284.459587799422</v>
      </c>
      <c r="AU25" s="23">
        <v>65676.988029249886</v>
      </c>
      <c r="AV25" s="23">
        <v>74767.504489135856</v>
      </c>
      <c r="AW25" s="42">
        <v>0</v>
      </c>
      <c r="AX25" s="28">
        <v>2275172.0327976793</v>
      </c>
    </row>
    <row r="26" spans="1:50" x14ac:dyDescent="0.2">
      <c r="A26" s="26">
        <v>8</v>
      </c>
      <c r="B26" s="27" t="s">
        <v>119</v>
      </c>
      <c r="C26" s="41">
        <v>21362.438752058206</v>
      </c>
      <c r="D26" s="23">
        <v>590.07099381833461</v>
      </c>
      <c r="E26" s="23">
        <v>70.435045155774162</v>
      </c>
      <c r="F26" s="23">
        <v>78918.987967465713</v>
      </c>
      <c r="G26" s="23">
        <v>40946.967789926064</v>
      </c>
      <c r="H26" s="23">
        <v>42351.834986949259</v>
      </c>
      <c r="I26" s="23">
        <v>9298.5472916987783</v>
      </c>
      <c r="J26" s="23">
        <v>5133.0918166375668</v>
      </c>
      <c r="K26" s="23">
        <v>0</v>
      </c>
      <c r="L26" s="23">
        <v>453.41481329722495</v>
      </c>
      <c r="M26" s="23">
        <v>21891.805778637015</v>
      </c>
      <c r="N26" s="23">
        <v>0</v>
      </c>
      <c r="O26" s="23">
        <v>0</v>
      </c>
      <c r="P26" s="23">
        <v>49997.87776978976</v>
      </c>
      <c r="Q26" s="23">
        <v>386.15111600298718</v>
      </c>
      <c r="R26" s="23">
        <v>1034.6075605516914</v>
      </c>
      <c r="S26" s="23">
        <v>0</v>
      </c>
      <c r="T26" s="23">
        <v>3.7190210141160738</v>
      </c>
      <c r="U26" s="23">
        <v>10850.000726380438</v>
      </c>
      <c r="V26" s="23">
        <v>389.32627426981446</v>
      </c>
      <c r="W26" s="23">
        <v>1058.8603414591753</v>
      </c>
      <c r="X26" s="23">
        <v>42229.634576796379</v>
      </c>
      <c r="Y26" s="23">
        <v>869.14896094386734</v>
      </c>
      <c r="Z26" s="23">
        <v>1117358.1709407684</v>
      </c>
      <c r="AA26" s="23">
        <v>35.729359560333599</v>
      </c>
      <c r="AB26" s="23">
        <v>137.55004345916774</v>
      </c>
      <c r="AC26" s="23">
        <v>967.13176092268543</v>
      </c>
      <c r="AD26" s="23">
        <v>543.56876955207201</v>
      </c>
      <c r="AE26" s="23">
        <v>1997.0100436212301</v>
      </c>
      <c r="AF26" s="23">
        <v>39.684994219614701</v>
      </c>
      <c r="AG26" s="23">
        <v>7493.5760574839951</v>
      </c>
      <c r="AH26" s="23">
        <v>214.88504645276959</v>
      </c>
      <c r="AI26" s="23">
        <v>37187.984444291091</v>
      </c>
      <c r="AJ26" s="23">
        <v>183878.17924881019</v>
      </c>
      <c r="AK26" s="23">
        <v>127215.75117982608</v>
      </c>
      <c r="AL26" s="23">
        <v>20952.533059534981</v>
      </c>
      <c r="AM26" s="23">
        <v>133274.64577576693</v>
      </c>
      <c r="AN26" s="23">
        <v>60652.515304905464</v>
      </c>
      <c r="AO26" s="23">
        <v>8805.9645372552204</v>
      </c>
      <c r="AP26" s="23">
        <v>31.878885604254606</v>
      </c>
      <c r="AQ26" s="23">
        <v>4544.7676516558531</v>
      </c>
      <c r="AR26" s="23">
        <v>10462.571831355301</v>
      </c>
      <c r="AS26" s="23">
        <v>21155.188494559749</v>
      </c>
      <c r="AT26" s="23">
        <v>18926.59984084747</v>
      </c>
      <c r="AU26" s="23">
        <v>39448.169243200311</v>
      </c>
      <c r="AV26" s="23">
        <v>13558.596880002475</v>
      </c>
      <c r="AW26" s="42">
        <v>0</v>
      </c>
      <c r="AX26" s="28">
        <v>2136719.574976508</v>
      </c>
    </row>
    <row r="27" spans="1:50" x14ac:dyDescent="0.2">
      <c r="A27" s="26">
        <v>9</v>
      </c>
      <c r="B27" s="27" t="s">
        <v>120</v>
      </c>
      <c r="C27" s="41">
        <v>302394.94274584926</v>
      </c>
      <c r="D27" s="23">
        <v>82723.444650251564</v>
      </c>
      <c r="E27" s="23">
        <v>1219.8630925585755</v>
      </c>
      <c r="F27" s="23">
        <v>254278.77929112659</v>
      </c>
      <c r="G27" s="23">
        <v>130145.30074411917</v>
      </c>
      <c r="H27" s="23">
        <v>8431.9182236204761</v>
      </c>
      <c r="I27" s="23">
        <v>940648.13354373362</v>
      </c>
      <c r="J27" s="23">
        <v>251724.65573148645</v>
      </c>
      <c r="K27" s="23">
        <v>0</v>
      </c>
      <c r="L27" s="23">
        <v>43758.398030422162</v>
      </c>
      <c r="M27" s="23">
        <v>366614.25839339872</v>
      </c>
      <c r="N27" s="23">
        <v>2699454.2481288775</v>
      </c>
      <c r="O27" s="23">
        <v>483894.42375869676</v>
      </c>
      <c r="P27" s="23">
        <v>13030.397324099313</v>
      </c>
      <c r="Q27" s="23">
        <v>253848.71119877332</v>
      </c>
      <c r="R27" s="23">
        <v>596373.21938663104</v>
      </c>
      <c r="S27" s="23">
        <v>229631.19703549964</v>
      </c>
      <c r="T27" s="23">
        <v>123581.51828295512</v>
      </c>
      <c r="U27" s="23">
        <v>652763.27857835917</v>
      </c>
      <c r="V27" s="23">
        <v>554371.76694648387</v>
      </c>
      <c r="W27" s="23">
        <v>129527.25622898302</v>
      </c>
      <c r="X27" s="23">
        <v>238409.17324728274</v>
      </c>
      <c r="Y27" s="23">
        <v>410335.68144999613</v>
      </c>
      <c r="Z27" s="23">
        <v>0</v>
      </c>
      <c r="AA27" s="23">
        <v>697152.59829763952</v>
      </c>
      <c r="AB27" s="23">
        <v>362086.72617962363</v>
      </c>
      <c r="AC27" s="23">
        <v>410779.44059723883</v>
      </c>
      <c r="AD27" s="23">
        <v>777812.46880832885</v>
      </c>
      <c r="AE27" s="23">
        <v>433721.37364353868</v>
      </c>
      <c r="AF27" s="23">
        <v>44168.533854671019</v>
      </c>
      <c r="AG27" s="23">
        <v>87301.697465244128</v>
      </c>
      <c r="AH27" s="23">
        <v>220425.46269870852</v>
      </c>
      <c r="AI27" s="23">
        <v>691867.86273885716</v>
      </c>
      <c r="AJ27" s="23">
        <v>1863091.6937025855</v>
      </c>
      <c r="AK27" s="23">
        <v>1830980.1396997594</v>
      </c>
      <c r="AL27" s="23">
        <v>518521.37787316029</v>
      </c>
      <c r="AM27" s="23">
        <v>997874.75834277726</v>
      </c>
      <c r="AN27" s="23">
        <v>648357.02799564577</v>
      </c>
      <c r="AO27" s="23">
        <v>381846.59960438829</v>
      </c>
      <c r="AP27" s="23">
        <v>226727.23090641398</v>
      </c>
      <c r="AQ27" s="23">
        <v>633238.01310458465</v>
      </c>
      <c r="AR27" s="23">
        <v>745561.9254979745</v>
      </c>
      <c r="AS27" s="23">
        <v>180756.96311783214</v>
      </c>
      <c r="AT27" s="23">
        <v>296981.5284362323</v>
      </c>
      <c r="AU27" s="23">
        <v>343950.17356308427</v>
      </c>
      <c r="AV27" s="23">
        <v>283506.24963863788</v>
      </c>
      <c r="AW27" s="42">
        <v>0</v>
      </c>
      <c r="AX27" s="28">
        <v>21443870.41178013</v>
      </c>
    </row>
    <row r="28" spans="1:50" x14ac:dyDescent="0.2">
      <c r="A28" s="26">
        <v>10</v>
      </c>
      <c r="B28" s="27" t="s">
        <v>121</v>
      </c>
      <c r="C28" s="41">
        <v>488.19160655911969</v>
      </c>
      <c r="D28" s="23">
        <v>2626.8646457904993</v>
      </c>
      <c r="E28" s="23">
        <v>20685.174365775045</v>
      </c>
      <c r="F28" s="23">
        <v>26208.871068741162</v>
      </c>
      <c r="G28" s="23">
        <v>45573.852600161503</v>
      </c>
      <c r="H28" s="23">
        <v>1939.0272776805907</v>
      </c>
      <c r="I28" s="23">
        <v>0</v>
      </c>
      <c r="J28" s="23">
        <v>0</v>
      </c>
      <c r="K28" s="23">
        <v>0</v>
      </c>
      <c r="L28" s="23">
        <v>1478.9402501869617</v>
      </c>
      <c r="M28" s="23">
        <v>52069.679037490423</v>
      </c>
      <c r="N28" s="23">
        <v>0</v>
      </c>
      <c r="O28" s="23">
        <v>0</v>
      </c>
      <c r="P28" s="23">
        <v>0</v>
      </c>
      <c r="Q28" s="23">
        <v>21340.379347457088</v>
      </c>
      <c r="R28" s="23">
        <v>3946.1646969731892</v>
      </c>
      <c r="S28" s="23">
        <v>21142.925670302702</v>
      </c>
      <c r="T28" s="23">
        <v>0</v>
      </c>
      <c r="U28" s="23">
        <v>805.92405549070554</v>
      </c>
      <c r="V28" s="23">
        <v>172.13812570471035</v>
      </c>
      <c r="W28" s="23">
        <v>46036.02025088013</v>
      </c>
      <c r="X28" s="23">
        <v>872.49182763548333</v>
      </c>
      <c r="Y28" s="23">
        <v>1672.000954598773</v>
      </c>
      <c r="Z28" s="23">
        <v>0</v>
      </c>
      <c r="AA28" s="23">
        <v>809.6070467459765</v>
      </c>
      <c r="AB28" s="23">
        <v>2796.7606408847569</v>
      </c>
      <c r="AC28" s="23">
        <v>92274.463636530447</v>
      </c>
      <c r="AD28" s="23">
        <v>2035.669587749351</v>
      </c>
      <c r="AE28" s="23">
        <v>795.18159923661983</v>
      </c>
      <c r="AF28" s="23">
        <v>197.10375856706784</v>
      </c>
      <c r="AG28" s="23">
        <v>12101.425107493715</v>
      </c>
      <c r="AH28" s="23">
        <v>618.47535197612501</v>
      </c>
      <c r="AI28" s="23">
        <v>36640.117590166738</v>
      </c>
      <c r="AJ28" s="23">
        <v>161551.86888029918</v>
      </c>
      <c r="AK28" s="23">
        <v>117492.64511229232</v>
      </c>
      <c r="AL28" s="23">
        <v>28316.096247874491</v>
      </c>
      <c r="AM28" s="23">
        <v>81844.258205879974</v>
      </c>
      <c r="AN28" s="23">
        <v>59934.573375465327</v>
      </c>
      <c r="AO28" s="23">
        <v>35189.101775245523</v>
      </c>
      <c r="AP28" s="23">
        <v>5083.6601632163965</v>
      </c>
      <c r="AQ28" s="23">
        <v>36500.721959598392</v>
      </c>
      <c r="AR28" s="23">
        <v>20150.561218299503</v>
      </c>
      <c r="AS28" s="23">
        <v>16242.835511856045</v>
      </c>
      <c r="AT28" s="23">
        <v>20723.272971976065</v>
      </c>
      <c r="AU28" s="23">
        <v>42379.750274598577</v>
      </c>
      <c r="AV28" s="23">
        <v>14630.709068703334</v>
      </c>
      <c r="AW28" s="42">
        <v>0</v>
      </c>
      <c r="AX28" s="28">
        <v>1035367.504866084</v>
      </c>
    </row>
    <row r="29" spans="1:50" x14ac:dyDescent="0.2">
      <c r="A29" s="26">
        <v>11</v>
      </c>
      <c r="B29" s="27" t="s">
        <v>122</v>
      </c>
      <c r="C29" s="41">
        <v>4726.0705172501685</v>
      </c>
      <c r="D29" s="23">
        <v>9136.3156196183681</v>
      </c>
      <c r="E29" s="23">
        <v>0</v>
      </c>
      <c r="F29" s="23">
        <v>13229.769664759799</v>
      </c>
      <c r="G29" s="23">
        <v>54447.274004737359</v>
      </c>
      <c r="H29" s="23">
        <v>3502.794848411279</v>
      </c>
      <c r="I29" s="23">
        <v>0</v>
      </c>
      <c r="J29" s="23">
        <v>74.379506742958441</v>
      </c>
      <c r="K29" s="23">
        <v>0</v>
      </c>
      <c r="L29" s="23">
        <v>416.02219204314071</v>
      </c>
      <c r="M29" s="23">
        <v>53769.472017365115</v>
      </c>
      <c r="N29" s="23">
        <v>0</v>
      </c>
      <c r="O29" s="23">
        <v>0</v>
      </c>
      <c r="P29" s="23">
        <v>18.027370851377892</v>
      </c>
      <c r="Q29" s="23">
        <v>1589.9889983330377</v>
      </c>
      <c r="R29" s="23">
        <v>8052.1499377105156</v>
      </c>
      <c r="S29" s="23">
        <v>15320.924351491029</v>
      </c>
      <c r="T29" s="23">
        <v>0</v>
      </c>
      <c r="U29" s="23">
        <v>21724.005080545663</v>
      </c>
      <c r="V29" s="23">
        <v>4487.635447990956</v>
      </c>
      <c r="W29" s="23">
        <v>703.09685962509263</v>
      </c>
      <c r="X29" s="23">
        <v>2287.1781922591913</v>
      </c>
      <c r="Y29" s="23">
        <v>1259.4664399852247</v>
      </c>
      <c r="Z29" s="23">
        <v>0</v>
      </c>
      <c r="AA29" s="23">
        <v>419.31262444055727</v>
      </c>
      <c r="AB29" s="23">
        <v>80.23062586021274</v>
      </c>
      <c r="AC29" s="23">
        <v>2888.2365017373277</v>
      </c>
      <c r="AD29" s="23">
        <v>2754.8273572819548</v>
      </c>
      <c r="AE29" s="23">
        <v>1108.7171380210166</v>
      </c>
      <c r="AF29" s="23">
        <v>49.898956156251067</v>
      </c>
      <c r="AG29" s="23">
        <v>8929.8255806509642</v>
      </c>
      <c r="AH29" s="23">
        <v>1049.1213012731509</v>
      </c>
      <c r="AI29" s="23">
        <v>32929.257023208433</v>
      </c>
      <c r="AJ29" s="23">
        <v>211193.78467097878</v>
      </c>
      <c r="AK29" s="23">
        <v>84675.698719477339</v>
      </c>
      <c r="AL29" s="23">
        <v>32250.365465333107</v>
      </c>
      <c r="AM29" s="23">
        <v>72712.38511334495</v>
      </c>
      <c r="AN29" s="23">
        <v>69345.297816635299</v>
      </c>
      <c r="AO29" s="23">
        <v>37690.94823974165</v>
      </c>
      <c r="AP29" s="23">
        <v>4348.9252473767383</v>
      </c>
      <c r="AQ29" s="23">
        <v>58528.932376232886</v>
      </c>
      <c r="AR29" s="23">
        <v>20155.947421464651</v>
      </c>
      <c r="AS29" s="23">
        <v>23087.190808402342</v>
      </c>
      <c r="AT29" s="23">
        <v>16990.580855726905</v>
      </c>
      <c r="AU29" s="23">
        <v>44352.623420224591</v>
      </c>
      <c r="AV29" s="23">
        <v>6111.3565931259736</v>
      </c>
      <c r="AW29" s="42">
        <v>0</v>
      </c>
      <c r="AX29" s="28">
        <v>926398.03490641562</v>
      </c>
    </row>
    <row r="30" spans="1:50" x14ac:dyDescent="0.2">
      <c r="A30" s="26">
        <v>12</v>
      </c>
      <c r="B30" s="27" t="s">
        <v>123</v>
      </c>
      <c r="C30" s="41">
        <v>562702.10453894606</v>
      </c>
      <c r="D30" s="23">
        <v>74863.333355057708</v>
      </c>
      <c r="E30" s="23">
        <v>605.67020444196157</v>
      </c>
      <c r="F30" s="23">
        <v>65513.712435270914</v>
      </c>
      <c r="G30" s="23">
        <v>41833.963704145637</v>
      </c>
      <c r="H30" s="23">
        <v>31104.099710011244</v>
      </c>
      <c r="I30" s="23">
        <v>0</v>
      </c>
      <c r="J30" s="23">
        <v>49.61026565271483</v>
      </c>
      <c r="K30" s="23">
        <v>0</v>
      </c>
      <c r="L30" s="23">
        <v>62.442942133448078</v>
      </c>
      <c r="M30" s="23">
        <v>67491.419447813212</v>
      </c>
      <c r="N30" s="23">
        <v>0</v>
      </c>
      <c r="O30" s="23">
        <v>0</v>
      </c>
      <c r="P30" s="23">
        <v>43758.181549557063</v>
      </c>
      <c r="Q30" s="23">
        <v>32.395996948422777</v>
      </c>
      <c r="R30" s="23">
        <v>71029.307942322252</v>
      </c>
      <c r="S30" s="23">
        <v>4155.2500905987399</v>
      </c>
      <c r="T30" s="23">
        <v>980.24979430285873</v>
      </c>
      <c r="U30" s="23">
        <v>26737.366121432409</v>
      </c>
      <c r="V30" s="23">
        <v>1030.8676066593066</v>
      </c>
      <c r="W30" s="23">
        <v>991.47059285203909</v>
      </c>
      <c r="X30" s="23">
        <v>19409.827216338144</v>
      </c>
      <c r="Y30" s="23">
        <v>949.8698808741625</v>
      </c>
      <c r="Z30" s="23">
        <v>0</v>
      </c>
      <c r="AA30" s="23">
        <v>154.77885327673025</v>
      </c>
      <c r="AB30" s="23">
        <v>17.171463112694397</v>
      </c>
      <c r="AC30" s="23">
        <v>148.83536775606373</v>
      </c>
      <c r="AD30" s="23">
        <v>3799.0219198156046</v>
      </c>
      <c r="AE30" s="23">
        <v>3739.5017474850401</v>
      </c>
      <c r="AF30" s="23">
        <v>191.74365961390316</v>
      </c>
      <c r="AG30" s="23">
        <v>4510.7773470192706</v>
      </c>
      <c r="AH30" s="23">
        <v>799.50800850487531</v>
      </c>
      <c r="AI30" s="23">
        <v>59137.887027674653</v>
      </c>
      <c r="AJ30" s="23">
        <v>196979.71427722884</v>
      </c>
      <c r="AK30" s="23">
        <v>211701.21292932981</v>
      </c>
      <c r="AL30" s="23">
        <v>25475.40256147983</v>
      </c>
      <c r="AM30" s="23">
        <v>217200.4049516129</v>
      </c>
      <c r="AN30" s="23">
        <v>55820.220489882297</v>
      </c>
      <c r="AO30" s="23">
        <v>23720.741582793537</v>
      </c>
      <c r="AP30" s="23">
        <v>228.47455390897403</v>
      </c>
      <c r="AQ30" s="23">
        <v>19737.852523421388</v>
      </c>
      <c r="AR30" s="23">
        <v>9782.6557028601128</v>
      </c>
      <c r="AS30" s="23">
        <v>23258.210019911927</v>
      </c>
      <c r="AT30" s="23">
        <v>32669.740975228175</v>
      </c>
      <c r="AU30" s="23">
        <v>64318.675613422332</v>
      </c>
      <c r="AV30" s="23">
        <v>20073.402553052802</v>
      </c>
      <c r="AW30" s="42">
        <v>0</v>
      </c>
      <c r="AX30" s="28">
        <v>1986767.07752375</v>
      </c>
    </row>
    <row r="31" spans="1:50" x14ac:dyDescent="0.2">
      <c r="A31" s="26">
        <v>13</v>
      </c>
      <c r="B31" s="27" t="s">
        <v>124</v>
      </c>
      <c r="C31" s="41">
        <v>34241.960052478862</v>
      </c>
      <c r="D31" s="23">
        <v>23630.058632612887</v>
      </c>
      <c r="E31" s="23">
        <v>0</v>
      </c>
      <c r="F31" s="23">
        <v>27104.532771387963</v>
      </c>
      <c r="G31" s="23">
        <v>286571.78691156139</v>
      </c>
      <c r="H31" s="23">
        <v>11295.85217114168</v>
      </c>
      <c r="I31" s="23">
        <v>124837.52310107725</v>
      </c>
      <c r="J31" s="23">
        <v>75472.26702969984</v>
      </c>
      <c r="K31" s="23">
        <v>0</v>
      </c>
      <c r="L31" s="23">
        <v>3740.6175928619509</v>
      </c>
      <c r="M31" s="23">
        <v>135441.86139292788</v>
      </c>
      <c r="N31" s="23">
        <v>435744.12788408581</v>
      </c>
      <c r="O31" s="23">
        <v>698394.20436500525</v>
      </c>
      <c r="P31" s="23">
        <v>275493.42663226818</v>
      </c>
      <c r="Q31" s="23">
        <v>6042.9874122414158</v>
      </c>
      <c r="R31" s="23">
        <v>18713.642708480002</v>
      </c>
      <c r="S31" s="23">
        <v>0</v>
      </c>
      <c r="T31" s="23">
        <v>726.0721423264481</v>
      </c>
      <c r="U31" s="23">
        <v>92278.536922587111</v>
      </c>
      <c r="V31" s="23">
        <v>10446.269051418814</v>
      </c>
      <c r="W31" s="23">
        <v>5660.411567180714</v>
      </c>
      <c r="X31" s="23">
        <v>6393.8584028398964</v>
      </c>
      <c r="Y31" s="23">
        <v>7468.5405631909744</v>
      </c>
      <c r="Z31" s="23">
        <v>0</v>
      </c>
      <c r="AA31" s="23">
        <v>2825.075509977954</v>
      </c>
      <c r="AB31" s="23">
        <v>1078.0558089402241</v>
      </c>
      <c r="AC31" s="23">
        <v>2191.3486793849606</v>
      </c>
      <c r="AD31" s="23">
        <v>4410.2980359697285</v>
      </c>
      <c r="AE31" s="23">
        <v>10426.456678058781</v>
      </c>
      <c r="AF31" s="23">
        <v>778.28318621024778</v>
      </c>
      <c r="AG31" s="23">
        <v>27847.900924679496</v>
      </c>
      <c r="AH31" s="23">
        <v>11096.760022937726</v>
      </c>
      <c r="AI31" s="23">
        <v>132007.87236964636</v>
      </c>
      <c r="AJ31" s="23">
        <v>491209.02991943667</v>
      </c>
      <c r="AK31" s="23">
        <v>374188.14545660425</v>
      </c>
      <c r="AL31" s="23">
        <v>84286.901666961698</v>
      </c>
      <c r="AM31" s="23">
        <v>368790.0818498751</v>
      </c>
      <c r="AN31" s="23">
        <v>81081.886817613704</v>
      </c>
      <c r="AO31" s="23">
        <v>47796.908745149027</v>
      </c>
      <c r="AP31" s="23">
        <v>15070.829513942537</v>
      </c>
      <c r="AQ31" s="23">
        <v>92197.180483748321</v>
      </c>
      <c r="AR31" s="23">
        <v>63106.271729512177</v>
      </c>
      <c r="AS31" s="23">
        <v>55519.042607754091</v>
      </c>
      <c r="AT31" s="23">
        <v>65347.186903362934</v>
      </c>
      <c r="AU31" s="23">
        <v>106204.6034556618</v>
      </c>
      <c r="AV31" s="23">
        <v>39664.015787464436</v>
      </c>
      <c r="AW31" s="42">
        <v>0</v>
      </c>
      <c r="AX31" s="28">
        <v>4356822.6734602666</v>
      </c>
    </row>
    <row r="32" spans="1:50" x14ac:dyDescent="0.2">
      <c r="A32" s="26">
        <v>14</v>
      </c>
      <c r="B32" s="27" t="s">
        <v>125</v>
      </c>
      <c r="C32" s="41">
        <v>1535.8465996169266</v>
      </c>
      <c r="D32" s="23">
        <v>183.09953440576348</v>
      </c>
      <c r="E32" s="23">
        <v>0</v>
      </c>
      <c r="F32" s="23">
        <v>3063.1004459595556</v>
      </c>
      <c r="G32" s="23">
        <v>27645.190003463533</v>
      </c>
      <c r="H32" s="23">
        <v>949.13242617501726</v>
      </c>
      <c r="I32" s="23">
        <v>0</v>
      </c>
      <c r="J32" s="23">
        <v>35.313854279752626</v>
      </c>
      <c r="K32" s="23">
        <v>0</v>
      </c>
      <c r="L32" s="23">
        <v>33.594178434559062</v>
      </c>
      <c r="M32" s="23">
        <v>15144.057878128022</v>
      </c>
      <c r="N32" s="23">
        <v>0</v>
      </c>
      <c r="O32" s="23">
        <v>0</v>
      </c>
      <c r="P32" s="23">
        <v>0</v>
      </c>
      <c r="Q32" s="23">
        <v>79.155228530408863</v>
      </c>
      <c r="R32" s="23">
        <v>196.26112750093881</v>
      </c>
      <c r="S32" s="23">
        <v>0</v>
      </c>
      <c r="T32" s="23">
        <v>0</v>
      </c>
      <c r="U32" s="23">
        <v>186.40711575830221</v>
      </c>
      <c r="V32" s="23">
        <v>53.480510678010027</v>
      </c>
      <c r="W32" s="23">
        <v>408.03875769116166</v>
      </c>
      <c r="X32" s="23">
        <v>19.200749832258396</v>
      </c>
      <c r="Y32" s="23">
        <v>290.82592783396075</v>
      </c>
      <c r="Z32" s="23">
        <v>0</v>
      </c>
      <c r="AA32" s="23">
        <v>103.71118980581711</v>
      </c>
      <c r="AB32" s="23">
        <v>0</v>
      </c>
      <c r="AC32" s="23">
        <v>249.78660500015488</v>
      </c>
      <c r="AD32" s="23">
        <v>785.84938131973649</v>
      </c>
      <c r="AE32" s="23">
        <v>111.43535532791449</v>
      </c>
      <c r="AF32" s="23">
        <v>3.4474779961005999</v>
      </c>
      <c r="AG32" s="23">
        <v>1064.9074459877259</v>
      </c>
      <c r="AH32" s="23">
        <v>239.35553085392192</v>
      </c>
      <c r="AI32" s="23">
        <v>35119.079583800834</v>
      </c>
      <c r="AJ32" s="23">
        <v>30053.036545039671</v>
      </c>
      <c r="AK32" s="23">
        <v>26973.001793704963</v>
      </c>
      <c r="AL32" s="23">
        <v>10419.797031800867</v>
      </c>
      <c r="AM32" s="23">
        <v>12870.622792423581</v>
      </c>
      <c r="AN32" s="23">
        <v>6620.9961453791775</v>
      </c>
      <c r="AO32" s="23">
        <v>8017.677072530515</v>
      </c>
      <c r="AP32" s="23">
        <v>13.948935829702078</v>
      </c>
      <c r="AQ32" s="23">
        <v>14766.677147410963</v>
      </c>
      <c r="AR32" s="23">
        <v>4117.5741885832858</v>
      </c>
      <c r="AS32" s="23">
        <v>11348.180455803518</v>
      </c>
      <c r="AT32" s="23">
        <v>5751.5903819697969</v>
      </c>
      <c r="AU32" s="23">
        <v>21369.90757716167</v>
      </c>
      <c r="AV32" s="23">
        <v>4082.1713310559817</v>
      </c>
      <c r="AW32" s="42">
        <v>0</v>
      </c>
      <c r="AX32" s="28">
        <v>243905.45830707409</v>
      </c>
    </row>
    <row r="33" spans="1:50" x14ac:dyDescent="0.2">
      <c r="A33" s="26">
        <v>15</v>
      </c>
      <c r="B33" s="27" t="s">
        <v>126</v>
      </c>
      <c r="C33" s="41">
        <v>2134.2930982927182</v>
      </c>
      <c r="D33" s="23">
        <v>114.81081670941825</v>
      </c>
      <c r="E33" s="23">
        <v>20.181253479424825</v>
      </c>
      <c r="F33" s="23">
        <v>1083.2545862832746</v>
      </c>
      <c r="G33" s="23">
        <v>18650.578352410768</v>
      </c>
      <c r="H33" s="23">
        <v>1619.7474027984113</v>
      </c>
      <c r="I33" s="23">
        <v>0</v>
      </c>
      <c r="J33" s="23">
        <v>61.045476240916557</v>
      </c>
      <c r="K33" s="23">
        <v>31763.903668511852</v>
      </c>
      <c r="L33" s="23">
        <v>0</v>
      </c>
      <c r="M33" s="23">
        <v>5058.0482612130936</v>
      </c>
      <c r="N33" s="23">
        <v>0</v>
      </c>
      <c r="O33" s="23">
        <v>0</v>
      </c>
      <c r="P33" s="23">
        <v>685.16816319187853</v>
      </c>
      <c r="Q33" s="23">
        <v>212.96000411762984</v>
      </c>
      <c r="R33" s="23">
        <v>674.40359161974777</v>
      </c>
      <c r="S33" s="23">
        <v>0</v>
      </c>
      <c r="T33" s="23">
        <v>0</v>
      </c>
      <c r="U33" s="23">
        <v>109.50874974184394</v>
      </c>
      <c r="V33" s="23">
        <v>12.985288827351171</v>
      </c>
      <c r="W33" s="23">
        <v>1177.940625816605</v>
      </c>
      <c r="X33" s="23">
        <v>384.35608571176874</v>
      </c>
      <c r="Y33" s="23">
        <v>145.81779391184276</v>
      </c>
      <c r="Z33" s="23">
        <v>0</v>
      </c>
      <c r="AA33" s="23">
        <v>0</v>
      </c>
      <c r="AB33" s="23">
        <v>0</v>
      </c>
      <c r="AC33" s="23">
        <v>106.04197878551379</v>
      </c>
      <c r="AD33" s="23">
        <v>227.71033223164929</v>
      </c>
      <c r="AE33" s="23">
        <v>248.62950601197437</v>
      </c>
      <c r="AF33" s="23">
        <v>0</v>
      </c>
      <c r="AG33" s="23">
        <v>1743.2067357298363</v>
      </c>
      <c r="AH33" s="23">
        <v>198.63049839750389</v>
      </c>
      <c r="AI33" s="23">
        <v>210761.01489250941</v>
      </c>
      <c r="AJ33" s="23">
        <v>21986.777587676301</v>
      </c>
      <c r="AK33" s="23">
        <v>23024.593454977417</v>
      </c>
      <c r="AL33" s="23">
        <v>16068.103088027348</v>
      </c>
      <c r="AM33" s="23">
        <v>8209.9345022614816</v>
      </c>
      <c r="AN33" s="23">
        <v>9385.9018540477846</v>
      </c>
      <c r="AO33" s="23">
        <v>3165.0773586001233</v>
      </c>
      <c r="AP33" s="23">
        <v>0</v>
      </c>
      <c r="AQ33" s="23">
        <v>6375.83356432856</v>
      </c>
      <c r="AR33" s="23">
        <v>1242.4825644887694</v>
      </c>
      <c r="AS33" s="23">
        <v>9272.8258010692589</v>
      </c>
      <c r="AT33" s="23">
        <v>3655.7144502443994</v>
      </c>
      <c r="AU33" s="23">
        <v>10007.647228634654</v>
      </c>
      <c r="AV33" s="23">
        <v>2743.9743650061018</v>
      </c>
      <c r="AW33" s="42">
        <v>0</v>
      </c>
      <c r="AX33" s="28">
        <v>392333.1029819065</v>
      </c>
    </row>
    <row r="34" spans="1:50" x14ac:dyDescent="0.2">
      <c r="A34" s="26">
        <v>16</v>
      </c>
      <c r="B34" s="27" t="s">
        <v>127</v>
      </c>
      <c r="C34" s="41">
        <v>274.20867025589666</v>
      </c>
      <c r="D34" s="23">
        <v>40.597256281977586</v>
      </c>
      <c r="E34" s="23">
        <v>36.292817201968205</v>
      </c>
      <c r="F34" s="23">
        <v>1399.8759449585109</v>
      </c>
      <c r="G34" s="23">
        <v>18083.535149522439</v>
      </c>
      <c r="H34" s="23">
        <v>2860.0049206900921</v>
      </c>
      <c r="I34" s="23">
        <v>0</v>
      </c>
      <c r="J34" s="23">
        <v>130.04296288684071</v>
      </c>
      <c r="K34" s="23">
        <v>321069.89604137337</v>
      </c>
      <c r="L34" s="23">
        <v>264.08774556255429</v>
      </c>
      <c r="M34" s="23">
        <v>18598.783877799757</v>
      </c>
      <c r="N34" s="23">
        <v>0</v>
      </c>
      <c r="O34" s="23">
        <v>0</v>
      </c>
      <c r="P34" s="23">
        <v>0</v>
      </c>
      <c r="Q34" s="23">
        <v>71.404287456863401</v>
      </c>
      <c r="R34" s="23">
        <v>326.37612549699247</v>
      </c>
      <c r="S34" s="23">
        <v>0</v>
      </c>
      <c r="T34" s="23">
        <v>0</v>
      </c>
      <c r="U34" s="23">
        <v>23.238443044691106</v>
      </c>
      <c r="V34" s="23">
        <v>13.640484849847226</v>
      </c>
      <c r="W34" s="23">
        <v>488.23004524282118</v>
      </c>
      <c r="X34" s="23">
        <v>7052.4021699311515</v>
      </c>
      <c r="Y34" s="23">
        <v>309.0012877936785</v>
      </c>
      <c r="Z34" s="23">
        <v>0</v>
      </c>
      <c r="AA34" s="23">
        <v>0</v>
      </c>
      <c r="AB34" s="23">
        <v>0</v>
      </c>
      <c r="AC34" s="23">
        <v>56.978729778866061</v>
      </c>
      <c r="AD34" s="23">
        <v>527.65007271639081</v>
      </c>
      <c r="AE34" s="23">
        <v>152.10474354965118</v>
      </c>
      <c r="AF34" s="23">
        <v>71.727560225625382</v>
      </c>
      <c r="AG34" s="23">
        <v>447.8349451062918</v>
      </c>
      <c r="AH34" s="23">
        <v>256.56018208739357</v>
      </c>
      <c r="AI34" s="23">
        <v>11767.361044040084</v>
      </c>
      <c r="AJ34" s="23">
        <v>17992.765015506666</v>
      </c>
      <c r="AK34" s="23">
        <v>12346.913227563771</v>
      </c>
      <c r="AL34" s="23">
        <v>7217.2410238640296</v>
      </c>
      <c r="AM34" s="23">
        <v>19221.886445178388</v>
      </c>
      <c r="AN34" s="23">
        <v>12968.828301080885</v>
      </c>
      <c r="AO34" s="23">
        <v>8554.8798587810779</v>
      </c>
      <c r="AP34" s="23">
        <v>557.47879751464552</v>
      </c>
      <c r="AQ34" s="23">
        <v>6862.5794422247745</v>
      </c>
      <c r="AR34" s="23">
        <v>2348.5377231241232</v>
      </c>
      <c r="AS34" s="23">
        <v>7837.8155438251897</v>
      </c>
      <c r="AT34" s="23">
        <v>3151.3165125653031</v>
      </c>
      <c r="AU34" s="23">
        <v>10967.109750721283</v>
      </c>
      <c r="AV34" s="23">
        <v>2222.0524713235309</v>
      </c>
      <c r="AW34" s="42">
        <v>0</v>
      </c>
      <c r="AX34" s="28">
        <v>496571.23962112749</v>
      </c>
    </row>
    <row r="35" spans="1:50" x14ac:dyDescent="0.2">
      <c r="A35" s="26">
        <v>17</v>
      </c>
      <c r="B35" s="27" t="s">
        <v>128</v>
      </c>
      <c r="C35" s="41">
        <v>10888.05190966631</v>
      </c>
      <c r="D35" s="23">
        <v>1122.9325398284504</v>
      </c>
      <c r="E35" s="23">
        <v>324948.87386674649</v>
      </c>
      <c r="F35" s="23">
        <v>45304.940983787877</v>
      </c>
      <c r="G35" s="23">
        <v>207777.12015973972</v>
      </c>
      <c r="H35" s="23">
        <v>19472.530409406056</v>
      </c>
      <c r="I35" s="23">
        <v>0</v>
      </c>
      <c r="J35" s="23">
        <v>647.98150776812247</v>
      </c>
      <c r="K35" s="23">
        <v>0</v>
      </c>
      <c r="L35" s="23">
        <v>37287.270168224852</v>
      </c>
      <c r="M35" s="23">
        <v>498039.29709715594</v>
      </c>
      <c r="N35" s="23">
        <v>0</v>
      </c>
      <c r="O35" s="23">
        <v>0</v>
      </c>
      <c r="P35" s="23">
        <v>339624.43599114876</v>
      </c>
      <c r="Q35" s="23">
        <v>427257.06652368332</v>
      </c>
      <c r="R35" s="23">
        <v>515896.57892637141</v>
      </c>
      <c r="S35" s="23">
        <v>4125.8482800373686</v>
      </c>
      <c r="T35" s="23">
        <v>579148.52398114256</v>
      </c>
      <c r="U35" s="23">
        <v>392000.45329051884</v>
      </c>
      <c r="V35" s="23">
        <v>356249.6395267559</v>
      </c>
      <c r="W35" s="23">
        <v>486636.99597165105</v>
      </c>
      <c r="X35" s="23">
        <v>551190.91986314615</v>
      </c>
      <c r="Y35" s="23">
        <v>161283.45435416259</v>
      </c>
      <c r="Z35" s="23">
        <v>0</v>
      </c>
      <c r="AA35" s="23">
        <v>415548.46887613309</v>
      </c>
      <c r="AB35" s="23">
        <v>247365.55636744105</v>
      </c>
      <c r="AC35" s="23">
        <v>114007.15032075925</v>
      </c>
      <c r="AD35" s="23">
        <v>713943.92238605395</v>
      </c>
      <c r="AE35" s="23">
        <v>188262.88912769553</v>
      </c>
      <c r="AF35" s="23">
        <v>542038.25186792179</v>
      </c>
      <c r="AG35" s="23">
        <v>189151.57299732839</v>
      </c>
      <c r="AH35" s="23">
        <v>125857.23051922602</v>
      </c>
      <c r="AI35" s="23">
        <v>426454.08475739171</v>
      </c>
      <c r="AJ35" s="23">
        <v>1163536.4448659099</v>
      </c>
      <c r="AK35" s="23">
        <v>945765.17494066549</v>
      </c>
      <c r="AL35" s="23">
        <v>410903.05423386593</v>
      </c>
      <c r="AM35" s="23">
        <v>1134126.4509586531</v>
      </c>
      <c r="AN35" s="23">
        <v>572065.17292080144</v>
      </c>
      <c r="AO35" s="23">
        <v>744807.88624845259</v>
      </c>
      <c r="AP35" s="23">
        <v>664490.29615437228</v>
      </c>
      <c r="AQ35" s="23">
        <v>904844.19229423453</v>
      </c>
      <c r="AR35" s="23">
        <v>1003806.7905338869</v>
      </c>
      <c r="AS35" s="23">
        <v>740643.43717366306</v>
      </c>
      <c r="AT35" s="23">
        <v>194789.00561128726</v>
      </c>
      <c r="AU35" s="23">
        <v>330015.46990614163</v>
      </c>
      <c r="AV35" s="23">
        <v>383074.32601590571</v>
      </c>
      <c r="AW35" s="42">
        <v>0</v>
      </c>
      <c r="AX35" s="28">
        <v>17114399.744428732</v>
      </c>
    </row>
    <row r="36" spans="1:50" x14ac:dyDescent="0.2">
      <c r="A36" s="26">
        <v>18</v>
      </c>
      <c r="B36" s="27" t="s">
        <v>129</v>
      </c>
      <c r="C36" s="41">
        <v>4.8140904120762285</v>
      </c>
      <c r="D36" s="23">
        <v>1186.9183491132844</v>
      </c>
      <c r="E36" s="23">
        <v>1637.2474815609717</v>
      </c>
      <c r="F36" s="23">
        <v>36981.235304719034</v>
      </c>
      <c r="G36" s="23">
        <v>162748.8323375803</v>
      </c>
      <c r="H36" s="23">
        <v>1383.411376069954</v>
      </c>
      <c r="I36" s="23">
        <v>0</v>
      </c>
      <c r="J36" s="23">
        <v>52.025911640469182</v>
      </c>
      <c r="K36" s="23">
        <v>0</v>
      </c>
      <c r="L36" s="23">
        <v>455.969476553888</v>
      </c>
      <c r="M36" s="23">
        <v>83985.386939744232</v>
      </c>
      <c r="N36" s="23">
        <v>0</v>
      </c>
      <c r="O36" s="23">
        <v>0</v>
      </c>
      <c r="P36" s="23">
        <v>0</v>
      </c>
      <c r="Q36" s="23">
        <v>1641.1284021176059</v>
      </c>
      <c r="R36" s="23">
        <v>40277.678395253635</v>
      </c>
      <c r="S36" s="23">
        <v>108.20804422330427</v>
      </c>
      <c r="T36" s="23">
        <v>456.70206986046276</v>
      </c>
      <c r="U36" s="23">
        <v>62016.860927936381</v>
      </c>
      <c r="V36" s="23">
        <v>4074.6570861427817</v>
      </c>
      <c r="W36" s="23">
        <v>210287.25361261677</v>
      </c>
      <c r="X36" s="23">
        <v>6540.9829908441125</v>
      </c>
      <c r="Y36" s="23">
        <v>6134.8725215358809</v>
      </c>
      <c r="Z36" s="23">
        <v>0</v>
      </c>
      <c r="AA36" s="23">
        <v>4192.8495799883331</v>
      </c>
      <c r="AB36" s="23">
        <v>7406.5981510502388</v>
      </c>
      <c r="AC36" s="23">
        <v>11447.034864640347</v>
      </c>
      <c r="AD36" s="23">
        <v>6872.1637259365634</v>
      </c>
      <c r="AE36" s="23">
        <v>9207.8794703633666</v>
      </c>
      <c r="AF36" s="23">
        <v>22544.315124528101</v>
      </c>
      <c r="AG36" s="23">
        <v>14485.654141860739</v>
      </c>
      <c r="AH36" s="23">
        <v>11930.399327897847</v>
      </c>
      <c r="AI36" s="23">
        <v>119433.40152919361</v>
      </c>
      <c r="AJ36" s="23">
        <v>114597.44687361836</v>
      </c>
      <c r="AK36" s="23">
        <v>173127.35074341812</v>
      </c>
      <c r="AL36" s="23">
        <v>73639.869940024568</v>
      </c>
      <c r="AM36" s="23">
        <v>160418.97082120765</v>
      </c>
      <c r="AN36" s="23">
        <v>61672.744733768115</v>
      </c>
      <c r="AO36" s="23">
        <v>69984.44112428138</v>
      </c>
      <c r="AP36" s="23">
        <v>10288.958776016998</v>
      </c>
      <c r="AQ36" s="23">
        <v>57363.676326393703</v>
      </c>
      <c r="AR36" s="23">
        <v>40296.408172000687</v>
      </c>
      <c r="AS36" s="23">
        <v>18308.936269418344</v>
      </c>
      <c r="AT36" s="23">
        <v>28863.373445626719</v>
      </c>
      <c r="AU36" s="23">
        <v>55436.385188952961</v>
      </c>
      <c r="AV36" s="23">
        <v>28568.724183550865</v>
      </c>
      <c r="AW36" s="42">
        <v>0</v>
      </c>
      <c r="AX36" s="28">
        <v>1720061.7678316627</v>
      </c>
    </row>
    <row r="37" spans="1:50" x14ac:dyDescent="0.2">
      <c r="A37" s="26">
        <v>19</v>
      </c>
      <c r="B37" s="27" t="s">
        <v>130</v>
      </c>
      <c r="C37" s="41">
        <v>1750.2505819250825</v>
      </c>
      <c r="D37" s="23">
        <v>159.86467481692219</v>
      </c>
      <c r="E37" s="23">
        <v>0</v>
      </c>
      <c r="F37" s="23">
        <v>1413.8617089840711</v>
      </c>
      <c r="G37" s="23">
        <v>16224.907239384198</v>
      </c>
      <c r="H37" s="23">
        <v>715.74956780531352</v>
      </c>
      <c r="I37" s="23">
        <v>0</v>
      </c>
      <c r="J37" s="23">
        <v>118.42044476115589</v>
      </c>
      <c r="K37" s="23">
        <v>0</v>
      </c>
      <c r="L37" s="23">
        <v>48818.347935116522</v>
      </c>
      <c r="M37" s="23">
        <v>4034.9074740169767</v>
      </c>
      <c r="N37" s="23">
        <v>0</v>
      </c>
      <c r="O37" s="23">
        <v>0</v>
      </c>
      <c r="P37" s="23">
        <v>0</v>
      </c>
      <c r="Q37" s="23">
        <v>58.860729717682048</v>
      </c>
      <c r="R37" s="23">
        <v>264.04799079518477</v>
      </c>
      <c r="S37" s="23">
        <v>0</v>
      </c>
      <c r="T37" s="23">
        <v>0</v>
      </c>
      <c r="U37" s="23">
        <v>93.083584915428375</v>
      </c>
      <c r="V37" s="23">
        <v>31.089645153282913</v>
      </c>
      <c r="W37" s="23">
        <v>106.51404186901703</v>
      </c>
      <c r="X37" s="23">
        <v>194.52076210051152</v>
      </c>
      <c r="Y37" s="23">
        <v>167.862744011449</v>
      </c>
      <c r="Z37" s="23">
        <v>0</v>
      </c>
      <c r="AA37" s="23">
        <v>23.289165821577811</v>
      </c>
      <c r="AB37" s="23">
        <v>0</v>
      </c>
      <c r="AC37" s="23">
        <v>146.54169605907194</v>
      </c>
      <c r="AD37" s="23">
        <v>415.02659170619631</v>
      </c>
      <c r="AE37" s="23">
        <v>36.844858279497743</v>
      </c>
      <c r="AF37" s="23">
        <v>24.202664236030216</v>
      </c>
      <c r="AG37" s="23">
        <v>1008.482748063623</v>
      </c>
      <c r="AH37" s="23">
        <v>98.225898284887833</v>
      </c>
      <c r="AI37" s="23">
        <v>5772.522904286634</v>
      </c>
      <c r="AJ37" s="23">
        <v>22738.505704285009</v>
      </c>
      <c r="AK37" s="23">
        <v>21198.217937890302</v>
      </c>
      <c r="AL37" s="23">
        <v>7985.9327924033496</v>
      </c>
      <c r="AM37" s="23">
        <v>23918.848536228255</v>
      </c>
      <c r="AN37" s="23">
        <v>17132.011683190318</v>
      </c>
      <c r="AO37" s="23">
        <v>2247.1868655760873</v>
      </c>
      <c r="AP37" s="23">
        <v>0.69715385416025</v>
      </c>
      <c r="AQ37" s="23">
        <v>6805.9458613668849</v>
      </c>
      <c r="AR37" s="23">
        <v>5011.4322586537346</v>
      </c>
      <c r="AS37" s="23">
        <v>7660.5886485696583</v>
      </c>
      <c r="AT37" s="23">
        <v>2569.0396023290027</v>
      </c>
      <c r="AU37" s="23">
        <v>10395.776736996004</v>
      </c>
      <c r="AV37" s="23">
        <v>320.41509367100144</v>
      </c>
      <c r="AW37" s="42">
        <v>0</v>
      </c>
      <c r="AX37" s="28">
        <v>209662.02452712407</v>
      </c>
    </row>
    <row r="38" spans="1:50" x14ac:dyDescent="0.2">
      <c r="A38" s="26">
        <v>20</v>
      </c>
      <c r="B38" s="27" t="s">
        <v>131</v>
      </c>
      <c r="C38" s="41">
        <v>139.26288111509257</v>
      </c>
      <c r="D38" s="23">
        <v>11.653282893625912</v>
      </c>
      <c r="E38" s="23">
        <v>0</v>
      </c>
      <c r="F38" s="23">
        <v>18.283316384340626</v>
      </c>
      <c r="G38" s="23">
        <v>5295.8612128940995</v>
      </c>
      <c r="H38" s="23">
        <v>0</v>
      </c>
      <c r="I38" s="23">
        <v>366.11316141193902</v>
      </c>
      <c r="J38" s="23">
        <v>4980.7693554723155</v>
      </c>
      <c r="K38" s="23">
        <v>0</v>
      </c>
      <c r="L38" s="23">
        <v>0</v>
      </c>
      <c r="M38" s="23">
        <v>375.01998526848513</v>
      </c>
      <c r="N38" s="23">
        <v>0</v>
      </c>
      <c r="O38" s="23">
        <v>0</v>
      </c>
      <c r="P38" s="23">
        <v>0</v>
      </c>
      <c r="Q38" s="23">
        <v>562.96364715467348</v>
      </c>
      <c r="R38" s="23">
        <v>586.83376833491411</v>
      </c>
      <c r="S38" s="23">
        <v>0</v>
      </c>
      <c r="T38" s="23">
        <v>0</v>
      </c>
      <c r="U38" s="23">
        <v>453.56077663767206</v>
      </c>
      <c r="V38" s="23">
        <v>170.62113327943715</v>
      </c>
      <c r="W38" s="23">
        <v>63.960118827434528</v>
      </c>
      <c r="X38" s="23">
        <v>205.66344196970581</v>
      </c>
      <c r="Y38" s="23">
        <v>375.8921534715393</v>
      </c>
      <c r="Z38" s="23">
        <v>0</v>
      </c>
      <c r="AA38" s="23">
        <v>12.387854160413731</v>
      </c>
      <c r="AB38" s="23">
        <v>0</v>
      </c>
      <c r="AC38" s="23">
        <v>167.46740297101596</v>
      </c>
      <c r="AD38" s="23">
        <v>274.48909016553796</v>
      </c>
      <c r="AE38" s="23">
        <v>900.90855936677406</v>
      </c>
      <c r="AF38" s="23">
        <v>336.42956529046995</v>
      </c>
      <c r="AG38" s="23">
        <v>1281.1622767204926</v>
      </c>
      <c r="AH38" s="23">
        <v>151.66913431308367</v>
      </c>
      <c r="AI38" s="23">
        <v>3178.596423836449</v>
      </c>
      <c r="AJ38" s="23">
        <v>11690.49236201806</v>
      </c>
      <c r="AK38" s="23">
        <v>7428.1006740295625</v>
      </c>
      <c r="AL38" s="23">
        <v>15988.759049043618</v>
      </c>
      <c r="AM38" s="23">
        <v>20334.483240587364</v>
      </c>
      <c r="AN38" s="23">
        <v>4105.649424726701</v>
      </c>
      <c r="AO38" s="23">
        <v>1964.0573443870931</v>
      </c>
      <c r="AP38" s="23">
        <v>0</v>
      </c>
      <c r="AQ38" s="23">
        <v>7736.2677572089215</v>
      </c>
      <c r="AR38" s="23">
        <v>12358.36127316178</v>
      </c>
      <c r="AS38" s="23">
        <v>4297.2527337130477</v>
      </c>
      <c r="AT38" s="23">
        <v>869.70116438471268</v>
      </c>
      <c r="AU38" s="23">
        <v>1929.9926328574486</v>
      </c>
      <c r="AV38" s="23">
        <v>2886.8862434504576</v>
      </c>
      <c r="AW38" s="42">
        <v>0</v>
      </c>
      <c r="AX38" s="28">
        <v>111499.57244150827</v>
      </c>
    </row>
    <row r="39" spans="1:50" x14ac:dyDescent="0.2">
      <c r="A39" s="26">
        <v>21</v>
      </c>
      <c r="B39" s="27" t="s">
        <v>132</v>
      </c>
      <c r="C39" s="41">
        <v>5738.3493901281554</v>
      </c>
      <c r="D39" s="23">
        <v>715.93907827159614</v>
      </c>
      <c r="E39" s="23">
        <v>0</v>
      </c>
      <c r="F39" s="23">
        <v>30444.633137649002</v>
      </c>
      <c r="G39" s="23">
        <v>31925.332061208337</v>
      </c>
      <c r="H39" s="23">
        <v>6897.7699912216767</v>
      </c>
      <c r="I39" s="23">
        <v>0</v>
      </c>
      <c r="J39" s="23">
        <v>338.15879419645773</v>
      </c>
      <c r="K39" s="23">
        <v>1017965.7531385227</v>
      </c>
      <c r="L39" s="23">
        <v>0</v>
      </c>
      <c r="M39" s="23">
        <v>20988.748385185434</v>
      </c>
      <c r="N39" s="23">
        <v>0</v>
      </c>
      <c r="O39" s="23">
        <v>0</v>
      </c>
      <c r="P39" s="23">
        <v>0</v>
      </c>
      <c r="Q39" s="23">
        <v>19.324610667776135</v>
      </c>
      <c r="R39" s="23">
        <v>461.31003811650754</v>
      </c>
      <c r="S39" s="23">
        <v>0</v>
      </c>
      <c r="T39" s="23">
        <v>0</v>
      </c>
      <c r="U39" s="23">
        <v>903.15528196891069</v>
      </c>
      <c r="V39" s="23">
        <v>42.613109449839051</v>
      </c>
      <c r="W39" s="23">
        <v>934.46197375407314</v>
      </c>
      <c r="X39" s="23">
        <v>223.48868444632444</v>
      </c>
      <c r="Y39" s="23">
        <v>337.73240096961251</v>
      </c>
      <c r="Z39" s="23">
        <v>267777.62688799552</v>
      </c>
      <c r="AA39" s="23">
        <v>39.720852746678474</v>
      </c>
      <c r="AB39" s="23">
        <v>261.45008260559365</v>
      </c>
      <c r="AC39" s="23">
        <v>237.55793069079741</v>
      </c>
      <c r="AD39" s="23">
        <v>1943.6465933627355</v>
      </c>
      <c r="AE39" s="23">
        <v>128.65742400716996</v>
      </c>
      <c r="AF39" s="23">
        <v>38.004999623757371</v>
      </c>
      <c r="AG39" s="23">
        <v>910.40249905899304</v>
      </c>
      <c r="AH39" s="23">
        <v>199.22764689809821</v>
      </c>
      <c r="AI39" s="23">
        <v>24836.317063001679</v>
      </c>
      <c r="AJ39" s="23">
        <v>54155.412095480118</v>
      </c>
      <c r="AK39" s="23">
        <v>50472.986396963977</v>
      </c>
      <c r="AL39" s="23">
        <v>9251.2825154113671</v>
      </c>
      <c r="AM39" s="23">
        <v>71202.134467100477</v>
      </c>
      <c r="AN39" s="23">
        <v>15676.621207193737</v>
      </c>
      <c r="AO39" s="23">
        <v>5248.6742674220741</v>
      </c>
      <c r="AP39" s="23">
        <v>24.272706880388142</v>
      </c>
      <c r="AQ39" s="23">
        <v>9068.2644191241761</v>
      </c>
      <c r="AR39" s="23">
        <v>9107.7488610005148</v>
      </c>
      <c r="AS39" s="23">
        <v>8679.7546536703012</v>
      </c>
      <c r="AT39" s="23">
        <v>6576.1174787509872</v>
      </c>
      <c r="AU39" s="23">
        <v>14288.25211365466</v>
      </c>
      <c r="AV39" s="23">
        <v>7691.5049126249023</v>
      </c>
      <c r="AW39" s="42">
        <v>0</v>
      </c>
      <c r="AX39" s="28">
        <v>1675752.408151025</v>
      </c>
    </row>
    <row r="40" spans="1:50" x14ac:dyDescent="0.2">
      <c r="A40" s="26">
        <v>22</v>
      </c>
      <c r="B40" s="27" t="s">
        <v>133</v>
      </c>
      <c r="C40" s="41">
        <v>5278.9031492831837</v>
      </c>
      <c r="D40" s="23">
        <v>1447.3794339714018</v>
      </c>
      <c r="E40" s="23">
        <v>23.066760717890894</v>
      </c>
      <c r="F40" s="23">
        <v>10610.295778494226</v>
      </c>
      <c r="G40" s="23">
        <v>14251.882324747579</v>
      </c>
      <c r="H40" s="23">
        <v>8288.7412099332578</v>
      </c>
      <c r="I40" s="23">
        <v>0</v>
      </c>
      <c r="J40" s="23">
        <v>0</v>
      </c>
      <c r="K40" s="23">
        <v>2961788.4490146399</v>
      </c>
      <c r="L40" s="23">
        <v>91.705924166425518</v>
      </c>
      <c r="M40" s="23">
        <v>3055.1122131646152</v>
      </c>
      <c r="N40" s="23">
        <v>0</v>
      </c>
      <c r="O40" s="23">
        <v>0</v>
      </c>
      <c r="P40" s="23">
        <v>0</v>
      </c>
      <c r="Q40" s="23">
        <v>20.072729285067844</v>
      </c>
      <c r="R40" s="23">
        <v>230.88554835251063</v>
      </c>
      <c r="S40" s="23">
        <v>0</v>
      </c>
      <c r="T40" s="23">
        <v>0</v>
      </c>
      <c r="U40" s="23">
        <v>74.896807988573414</v>
      </c>
      <c r="V40" s="23">
        <v>117.45949132365304</v>
      </c>
      <c r="W40" s="23">
        <v>724.04749675150231</v>
      </c>
      <c r="X40" s="23">
        <v>501.82622083404658</v>
      </c>
      <c r="Y40" s="23">
        <v>153.91708320409748</v>
      </c>
      <c r="Z40" s="23">
        <v>0</v>
      </c>
      <c r="AA40" s="23">
        <v>0</v>
      </c>
      <c r="AB40" s="23">
        <v>21.73875650370854</v>
      </c>
      <c r="AC40" s="23">
        <v>188.94165872035092</v>
      </c>
      <c r="AD40" s="23">
        <v>4824.0217923082218</v>
      </c>
      <c r="AE40" s="23">
        <v>1534.5761560022038</v>
      </c>
      <c r="AF40" s="23">
        <v>0</v>
      </c>
      <c r="AG40" s="23">
        <v>1529.3206375979316</v>
      </c>
      <c r="AH40" s="23">
        <v>449.59117622933729</v>
      </c>
      <c r="AI40" s="23">
        <v>54722.196834191345</v>
      </c>
      <c r="AJ40" s="23">
        <v>14163.294150378719</v>
      </c>
      <c r="AK40" s="23">
        <v>6798.9978370706649</v>
      </c>
      <c r="AL40" s="23">
        <v>6664.759816526217</v>
      </c>
      <c r="AM40" s="23">
        <v>30396.209562218981</v>
      </c>
      <c r="AN40" s="23">
        <v>7807.234673015123</v>
      </c>
      <c r="AO40" s="23">
        <v>4586.2251744945752</v>
      </c>
      <c r="AP40" s="23">
        <v>0</v>
      </c>
      <c r="AQ40" s="23">
        <v>7160.009377221726</v>
      </c>
      <c r="AR40" s="23">
        <v>7847.5399273902785</v>
      </c>
      <c r="AS40" s="23">
        <v>9385.142553059999</v>
      </c>
      <c r="AT40" s="23">
        <v>5358.9387208271464</v>
      </c>
      <c r="AU40" s="23">
        <v>9185.7447369128204</v>
      </c>
      <c r="AV40" s="23">
        <v>4837.9879396442702</v>
      </c>
      <c r="AW40" s="42">
        <v>0</v>
      </c>
      <c r="AX40" s="28">
        <v>3184121.1126671713</v>
      </c>
    </row>
    <row r="41" spans="1:50" x14ac:dyDescent="0.2">
      <c r="A41" s="26">
        <v>23</v>
      </c>
      <c r="B41" s="27" t="s">
        <v>134</v>
      </c>
      <c r="C41" s="41">
        <v>30978.457724551172</v>
      </c>
      <c r="D41" s="23">
        <v>169.92174080137104</v>
      </c>
      <c r="E41" s="23">
        <v>34.108835459666196</v>
      </c>
      <c r="F41" s="23">
        <v>48422.643306036225</v>
      </c>
      <c r="G41" s="23">
        <v>95280.363281588361</v>
      </c>
      <c r="H41" s="23">
        <v>8326.0758230483461</v>
      </c>
      <c r="I41" s="23">
        <v>0</v>
      </c>
      <c r="J41" s="23">
        <v>176.78937935147937</v>
      </c>
      <c r="K41" s="23">
        <v>0</v>
      </c>
      <c r="L41" s="23">
        <v>289.34887087631472</v>
      </c>
      <c r="M41" s="23">
        <v>221317.12649413329</v>
      </c>
      <c r="N41" s="23">
        <v>0</v>
      </c>
      <c r="O41" s="23">
        <v>0</v>
      </c>
      <c r="P41" s="23">
        <v>81723.485199093659</v>
      </c>
      <c r="Q41" s="23">
        <v>4278.4710422242788</v>
      </c>
      <c r="R41" s="23">
        <v>1603.8600931825101</v>
      </c>
      <c r="S41" s="23">
        <v>0</v>
      </c>
      <c r="T41" s="23">
        <v>0</v>
      </c>
      <c r="U41" s="23">
        <v>1241.8650172686864</v>
      </c>
      <c r="V41" s="23">
        <v>200.90974950018591</v>
      </c>
      <c r="W41" s="23">
        <v>4075.5253472809404</v>
      </c>
      <c r="X41" s="23">
        <v>13486.14368464276</v>
      </c>
      <c r="Y41" s="23">
        <v>770.3364755160668</v>
      </c>
      <c r="Z41" s="23">
        <v>0</v>
      </c>
      <c r="AA41" s="23">
        <v>176.85323366852526</v>
      </c>
      <c r="AB41" s="23">
        <v>728.41385280662075</v>
      </c>
      <c r="AC41" s="23">
        <v>2048.148971625526</v>
      </c>
      <c r="AD41" s="23">
        <v>747.96527903975743</v>
      </c>
      <c r="AE41" s="23">
        <v>1649.4831281872314</v>
      </c>
      <c r="AF41" s="23">
        <v>1169.0575126421688</v>
      </c>
      <c r="AG41" s="23">
        <v>16115.988662451797</v>
      </c>
      <c r="AH41" s="23">
        <v>5015.8245545785121</v>
      </c>
      <c r="AI41" s="23">
        <v>43913.164544750849</v>
      </c>
      <c r="AJ41" s="23">
        <v>260348.15086967906</v>
      </c>
      <c r="AK41" s="23">
        <v>183533.49831698413</v>
      </c>
      <c r="AL41" s="23">
        <v>14806.742281652658</v>
      </c>
      <c r="AM41" s="23">
        <v>74939.867296317796</v>
      </c>
      <c r="AN41" s="23">
        <v>43888.054887154627</v>
      </c>
      <c r="AO41" s="23">
        <v>19972.16610531378</v>
      </c>
      <c r="AP41" s="23">
        <v>4757.4671740857239</v>
      </c>
      <c r="AQ41" s="23">
        <v>24707.366634345151</v>
      </c>
      <c r="AR41" s="23">
        <v>18177.282607548117</v>
      </c>
      <c r="AS41" s="23">
        <v>12314.480273283769</v>
      </c>
      <c r="AT41" s="23">
        <v>25209.210674991067</v>
      </c>
      <c r="AU41" s="23">
        <v>58232.143835641822</v>
      </c>
      <c r="AV41" s="23">
        <v>15564.451637638698</v>
      </c>
      <c r="AW41" s="42">
        <v>0</v>
      </c>
      <c r="AX41" s="28">
        <v>1340391.2143989429</v>
      </c>
    </row>
    <row r="42" spans="1:50" ht="13.5" thickBot="1" x14ac:dyDescent="0.25">
      <c r="A42" s="26">
        <v>24</v>
      </c>
      <c r="B42" s="27" t="s">
        <v>135</v>
      </c>
      <c r="C42" s="41">
        <v>1023.9971004817183</v>
      </c>
      <c r="D42" s="23">
        <v>1903.9291122599063</v>
      </c>
      <c r="E42" s="23">
        <v>0</v>
      </c>
      <c r="F42" s="23">
        <v>2328.2998496139267</v>
      </c>
      <c r="G42" s="23">
        <v>5273.5084374466778</v>
      </c>
      <c r="H42" s="23">
        <v>5.5280452627440573</v>
      </c>
      <c r="I42" s="23">
        <v>45417.508815061323</v>
      </c>
      <c r="J42" s="23">
        <v>26824.532041133301</v>
      </c>
      <c r="K42" s="23">
        <v>77453.998136951792</v>
      </c>
      <c r="L42" s="23">
        <v>300.29596990155534</v>
      </c>
      <c r="M42" s="23">
        <v>15955.613974658479</v>
      </c>
      <c r="N42" s="23">
        <v>6121.6454208185205</v>
      </c>
      <c r="O42" s="23">
        <v>7478.371876297947</v>
      </c>
      <c r="P42" s="23">
        <v>0</v>
      </c>
      <c r="Q42" s="23">
        <v>45.472797660801227</v>
      </c>
      <c r="R42" s="23">
        <v>1011.5238597376156</v>
      </c>
      <c r="S42" s="23">
        <v>0</v>
      </c>
      <c r="T42" s="23">
        <v>0</v>
      </c>
      <c r="U42" s="23">
        <v>0</v>
      </c>
      <c r="V42" s="23">
        <v>1257.8981243102721</v>
      </c>
      <c r="W42" s="23">
        <v>547.21600135019287</v>
      </c>
      <c r="X42" s="23">
        <v>221.63386932877449</v>
      </c>
      <c r="Y42" s="23">
        <v>457.90465476763501</v>
      </c>
      <c r="Z42" s="23">
        <v>445024.20217123616</v>
      </c>
      <c r="AA42" s="23">
        <v>8.3119371993056141</v>
      </c>
      <c r="AB42" s="23">
        <v>0</v>
      </c>
      <c r="AC42" s="23">
        <v>121.51242454293447</v>
      </c>
      <c r="AD42" s="23">
        <v>727.48419801011812</v>
      </c>
      <c r="AE42" s="23">
        <v>652.67130137147296</v>
      </c>
      <c r="AF42" s="23">
        <v>19.583902972421878</v>
      </c>
      <c r="AG42" s="23">
        <v>2507.3081625830246</v>
      </c>
      <c r="AH42" s="23">
        <v>363.23431452359284</v>
      </c>
      <c r="AI42" s="23">
        <v>38485.20743288572</v>
      </c>
      <c r="AJ42" s="23">
        <v>211798.71002421042</v>
      </c>
      <c r="AK42" s="23">
        <v>107009.73747435948</v>
      </c>
      <c r="AL42" s="23">
        <v>25713.532589895909</v>
      </c>
      <c r="AM42" s="23">
        <v>33463.503447256378</v>
      </c>
      <c r="AN42" s="23">
        <v>27466.247510793331</v>
      </c>
      <c r="AO42" s="23">
        <v>7195.7533126140725</v>
      </c>
      <c r="AP42" s="23">
        <v>35.5471181706625</v>
      </c>
      <c r="AQ42" s="23">
        <v>16520.656553410601</v>
      </c>
      <c r="AR42" s="23">
        <v>6964.1152876321339</v>
      </c>
      <c r="AS42" s="23">
        <v>10367.876162170589</v>
      </c>
      <c r="AT42" s="23">
        <v>19335.919304863419</v>
      </c>
      <c r="AU42" s="23">
        <v>9141.1845586027084</v>
      </c>
      <c r="AV42" s="23">
        <v>2971.5368643905404</v>
      </c>
      <c r="AW42" s="42">
        <v>0</v>
      </c>
      <c r="AX42" s="28">
        <v>1159522.7141407384</v>
      </c>
    </row>
    <row r="43" spans="1:50" s="45" customFormat="1" ht="24.75" customHeight="1" thickBot="1" x14ac:dyDescent="0.25">
      <c r="A43" s="43"/>
      <c r="B43" s="44" t="s">
        <v>138</v>
      </c>
      <c r="C43" s="46">
        <v>1340158.0000000005</v>
      </c>
      <c r="D43" s="44">
        <v>218011.99999999994</v>
      </c>
      <c r="E43" s="44">
        <v>428240</v>
      </c>
      <c r="F43" s="44">
        <v>848433.00000000012</v>
      </c>
      <c r="G43" s="44">
        <v>1992225.9999999995</v>
      </c>
      <c r="H43" s="44">
        <v>198845.00000000003</v>
      </c>
      <c r="I43" s="44">
        <v>1438522</v>
      </c>
      <c r="J43" s="44">
        <v>393436</v>
      </c>
      <c r="K43" s="44">
        <v>4410041.9999999991</v>
      </c>
      <c r="L43" s="44">
        <v>232662.99999999994</v>
      </c>
      <c r="M43" s="44">
        <v>2173852</v>
      </c>
      <c r="N43" s="44">
        <v>3273399</v>
      </c>
      <c r="O43" s="44">
        <v>1189767</v>
      </c>
      <c r="P43" s="44">
        <v>804331.00000000012</v>
      </c>
      <c r="Q43" s="44">
        <v>895748.99999999988</v>
      </c>
      <c r="R43" s="44">
        <v>1371841.0000000005</v>
      </c>
      <c r="S43" s="44">
        <v>364865</v>
      </c>
      <c r="T43" s="44">
        <v>705534</v>
      </c>
      <c r="U43" s="44">
        <v>1298141.9999999998</v>
      </c>
      <c r="V43" s="44">
        <v>959494.99999999988</v>
      </c>
      <c r="W43" s="44">
        <v>937158.00000000012</v>
      </c>
      <c r="X43" s="44">
        <v>947296.99999999988</v>
      </c>
      <c r="Y43" s="44">
        <v>703782.99999999977</v>
      </c>
      <c r="Z43" s="44">
        <v>1830160</v>
      </c>
      <c r="AA43" s="44">
        <v>1145283.9999999998</v>
      </c>
      <c r="AB43" s="44">
        <v>722119.00000000012</v>
      </c>
      <c r="AC43" s="44">
        <v>924608</v>
      </c>
      <c r="AD43" s="44">
        <v>1601671</v>
      </c>
      <c r="AE43" s="44">
        <v>817709</v>
      </c>
      <c r="AF43" s="44">
        <v>630163.99999999988</v>
      </c>
      <c r="AG43" s="44">
        <v>590098.00000000023</v>
      </c>
      <c r="AH43" s="44">
        <v>415786</v>
      </c>
      <c r="AI43" s="44">
        <v>2553953.9999999991</v>
      </c>
      <c r="AJ43" s="44">
        <v>6205468.0000000009</v>
      </c>
      <c r="AK43" s="44">
        <v>5136163</v>
      </c>
      <c r="AL43" s="44">
        <v>1496738</v>
      </c>
      <c r="AM43" s="44">
        <v>4180711.9999999986</v>
      </c>
      <c r="AN43" s="44">
        <v>2103763.9999999995</v>
      </c>
      <c r="AO43" s="44">
        <v>1735539.0000000005</v>
      </c>
      <c r="AP43" s="44">
        <v>984611.99999999977</v>
      </c>
      <c r="AQ43" s="44">
        <v>2099106.9999999995</v>
      </c>
      <c r="AR43" s="44">
        <v>2127011</v>
      </c>
      <c r="AS43" s="44">
        <v>1325990.0000000002</v>
      </c>
      <c r="AT43" s="44">
        <v>873789</v>
      </c>
      <c r="AU43" s="44">
        <v>1445652.0000000005</v>
      </c>
      <c r="AV43" s="44">
        <v>980666.99999999988</v>
      </c>
      <c r="AW43" s="44">
        <v>0</v>
      </c>
      <c r="AX43" s="44">
        <v>69052555</v>
      </c>
    </row>
    <row r="44" spans="1:50" x14ac:dyDescent="0.2">
      <c r="A44" s="3"/>
      <c r="B44" s="33"/>
    </row>
    <row r="45" spans="1:50" ht="15.75" x14ac:dyDescent="0.25">
      <c r="A45" s="34" t="s">
        <v>137</v>
      </c>
      <c r="B45" s="35"/>
      <c r="AX45" s="3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5:AY115"/>
  <sheetViews>
    <sheetView showGridLines="0" zoomScale="70" zoomScaleNormal="70" workbookViewId="0">
      <pane xSplit="2" ySplit="18" topLeftCell="C19" activePane="bottomRight" state="frozen"/>
      <selection pane="topRight" activeCell="C1" sqref="C1"/>
      <selection pane="bottomLeft" activeCell="A19" sqref="A19"/>
      <selection pane="bottomRight" activeCell="C21" sqref="C21"/>
    </sheetView>
  </sheetViews>
  <sheetFormatPr baseColWidth="10" defaultColWidth="11.42578125" defaultRowHeight="12.75" x14ac:dyDescent="0.2"/>
  <cols>
    <col min="1" max="1" width="4.7109375" style="1" customWidth="1"/>
    <col min="2" max="2" width="32" style="1" bestFit="1" customWidth="1"/>
    <col min="3" max="12" width="13.7109375" style="1" customWidth="1"/>
    <col min="13" max="13" width="15.5703125" style="1" customWidth="1"/>
    <col min="14" max="14" width="16" style="1" customWidth="1"/>
    <col min="15" max="15" width="15.5703125" style="1" customWidth="1"/>
    <col min="16" max="33" width="13.7109375" style="1" customWidth="1"/>
    <col min="34" max="34" width="15.5703125" style="1" customWidth="1"/>
    <col min="35" max="38" width="13.7109375" style="1" customWidth="1"/>
    <col min="39" max="39" width="16.85546875" style="1" customWidth="1"/>
    <col min="40" max="40" width="16" style="1" customWidth="1"/>
    <col min="41" max="43" width="13.7109375" style="1" customWidth="1"/>
    <col min="44" max="44" width="16.140625" style="1" customWidth="1"/>
    <col min="45" max="45" width="15.140625" style="1" customWidth="1"/>
    <col min="46" max="47" width="13.7109375" style="1" customWidth="1"/>
    <col min="48" max="48" width="15.7109375" style="1" customWidth="1"/>
    <col min="49" max="49" width="13.7109375" style="1" customWidth="1"/>
    <col min="50" max="50" width="15.140625" style="1" bestFit="1" customWidth="1"/>
    <col min="51" max="51" width="12.28515625" style="1" bestFit="1" customWidth="1"/>
    <col min="52" max="16384" width="11.42578125" style="1"/>
  </cols>
  <sheetData>
    <row r="15" spans="1:50" x14ac:dyDescent="0.2">
      <c r="B15" s="2"/>
    </row>
    <row r="16" spans="1:50" ht="13.5" thickBot="1" x14ac:dyDescent="0.25">
      <c r="A16" s="3"/>
      <c r="B16" s="4"/>
      <c r="C16" s="5" t="s">
        <v>0</v>
      </c>
      <c r="D16" s="5" t="s">
        <v>1</v>
      </c>
      <c r="E16" s="5" t="s">
        <v>2</v>
      </c>
      <c r="F16" s="5" t="s">
        <v>3</v>
      </c>
      <c r="G16" s="5" t="s">
        <v>4</v>
      </c>
      <c r="H16" s="5" t="s">
        <v>5</v>
      </c>
      <c r="I16" s="5" t="s">
        <v>6</v>
      </c>
      <c r="J16" s="5" t="s">
        <v>7</v>
      </c>
      <c r="K16" s="5" t="s">
        <v>8</v>
      </c>
      <c r="L16" s="5" t="s">
        <v>9</v>
      </c>
      <c r="M16" s="5" t="s">
        <v>10</v>
      </c>
      <c r="N16" s="5" t="s">
        <v>11</v>
      </c>
      <c r="O16" s="5" t="s">
        <v>12</v>
      </c>
      <c r="P16" s="5" t="s">
        <v>13</v>
      </c>
      <c r="Q16" s="5" t="s">
        <v>14</v>
      </c>
      <c r="R16" s="5" t="s">
        <v>15</v>
      </c>
      <c r="S16" s="5" t="s">
        <v>16</v>
      </c>
      <c r="T16" s="5" t="s">
        <v>17</v>
      </c>
      <c r="U16" s="5" t="s">
        <v>18</v>
      </c>
      <c r="V16" s="5" t="s">
        <v>19</v>
      </c>
      <c r="W16" s="5" t="s">
        <v>20</v>
      </c>
      <c r="X16" s="5" t="s">
        <v>21</v>
      </c>
      <c r="Y16" s="5" t="s">
        <v>22</v>
      </c>
      <c r="Z16" s="5" t="s">
        <v>23</v>
      </c>
      <c r="AA16" s="5" t="s">
        <v>24</v>
      </c>
      <c r="AB16" s="5" t="s">
        <v>25</v>
      </c>
      <c r="AC16" s="5" t="s">
        <v>26</v>
      </c>
      <c r="AD16" s="5" t="s">
        <v>27</v>
      </c>
      <c r="AE16" s="5" t="s">
        <v>28</v>
      </c>
      <c r="AF16" s="5" t="s">
        <v>29</v>
      </c>
      <c r="AG16" s="5" t="s">
        <v>30</v>
      </c>
      <c r="AH16" s="5" t="s">
        <v>31</v>
      </c>
      <c r="AI16" s="5" t="s">
        <v>32</v>
      </c>
      <c r="AJ16" s="5" t="s">
        <v>33</v>
      </c>
      <c r="AK16" s="5" t="s">
        <v>34</v>
      </c>
      <c r="AL16" s="5" t="s">
        <v>35</v>
      </c>
      <c r="AM16" s="5" t="s">
        <v>36</v>
      </c>
      <c r="AN16" s="5" t="s">
        <v>37</v>
      </c>
      <c r="AO16" s="5" t="s">
        <v>38</v>
      </c>
      <c r="AP16" s="5" t="s">
        <v>39</v>
      </c>
      <c r="AQ16" s="5" t="s">
        <v>40</v>
      </c>
      <c r="AR16" s="5" t="s">
        <v>41</v>
      </c>
      <c r="AS16" s="5" t="s">
        <v>42</v>
      </c>
      <c r="AT16" s="5" t="s">
        <v>43</v>
      </c>
      <c r="AU16" s="5" t="s">
        <v>44</v>
      </c>
      <c r="AV16" s="5" t="s">
        <v>45</v>
      </c>
      <c r="AW16" s="5" t="s">
        <v>46</v>
      </c>
      <c r="AX16" s="7"/>
    </row>
    <row r="17" spans="1:50" s="15" customFormat="1" ht="16.5" customHeight="1" thickBot="1" x14ac:dyDescent="0.3">
      <c r="A17" s="8"/>
      <c r="B17" s="9"/>
      <c r="C17" s="10" t="s">
        <v>47</v>
      </c>
      <c r="D17" s="11" t="s">
        <v>47</v>
      </c>
      <c r="E17" s="11" t="s">
        <v>47</v>
      </c>
      <c r="F17" s="11" t="s">
        <v>47</v>
      </c>
      <c r="G17" s="11" t="s">
        <v>47</v>
      </c>
      <c r="H17" s="11" t="s">
        <v>47</v>
      </c>
      <c r="I17" s="11" t="s">
        <v>47</v>
      </c>
      <c r="J17" s="11" t="s">
        <v>47</v>
      </c>
      <c r="K17" s="12" t="s">
        <v>48</v>
      </c>
      <c r="L17" s="12" t="s">
        <v>48</v>
      </c>
      <c r="M17" s="12" t="s">
        <v>49</v>
      </c>
      <c r="N17" s="12" t="s">
        <v>49</v>
      </c>
      <c r="O17" s="12" t="s">
        <v>49</v>
      </c>
      <c r="P17" s="12" t="s">
        <v>49</v>
      </c>
      <c r="Q17" s="12" t="s">
        <v>49</v>
      </c>
      <c r="R17" s="12" t="s">
        <v>49</v>
      </c>
      <c r="S17" s="12" t="s">
        <v>49</v>
      </c>
      <c r="T17" s="12" t="s">
        <v>49</v>
      </c>
      <c r="U17" s="12" t="s">
        <v>49</v>
      </c>
      <c r="V17" s="12" t="s">
        <v>49</v>
      </c>
      <c r="W17" s="12" t="s">
        <v>49</v>
      </c>
      <c r="X17" s="12" t="s">
        <v>49</v>
      </c>
      <c r="Y17" s="12" t="s">
        <v>50</v>
      </c>
      <c r="Z17" s="12" t="s">
        <v>49</v>
      </c>
      <c r="AA17" s="12" t="s">
        <v>49</v>
      </c>
      <c r="AB17" s="12" t="s">
        <v>49</v>
      </c>
      <c r="AC17" s="12" t="s">
        <v>49</v>
      </c>
      <c r="AD17" s="12" t="s">
        <v>49</v>
      </c>
      <c r="AE17" s="12" t="s">
        <v>49</v>
      </c>
      <c r="AF17" s="12" t="s">
        <v>49</v>
      </c>
      <c r="AG17" s="12" t="s">
        <v>49</v>
      </c>
      <c r="AH17" s="12" t="s">
        <v>49</v>
      </c>
      <c r="AI17" s="13" t="s">
        <v>51</v>
      </c>
      <c r="AJ17" s="13" t="s">
        <v>52</v>
      </c>
      <c r="AK17" s="13" t="s">
        <v>53</v>
      </c>
      <c r="AL17" s="13" t="s">
        <v>54</v>
      </c>
      <c r="AM17" s="12" t="s">
        <v>55</v>
      </c>
      <c r="AN17" s="12" t="s">
        <v>55</v>
      </c>
      <c r="AO17" s="12" t="s">
        <v>56</v>
      </c>
      <c r="AP17" s="12" t="s">
        <v>56</v>
      </c>
      <c r="AQ17" s="12" t="s">
        <v>57</v>
      </c>
      <c r="AR17" s="12" t="s">
        <v>58</v>
      </c>
      <c r="AS17" s="13" t="s">
        <v>59</v>
      </c>
      <c r="AT17" s="13" t="s">
        <v>60</v>
      </c>
      <c r="AU17" s="13" t="s">
        <v>61</v>
      </c>
      <c r="AV17" s="13" t="s">
        <v>62</v>
      </c>
      <c r="AW17" s="13" t="s">
        <v>63</v>
      </c>
      <c r="AX17" s="14"/>
    </row>
    <row r="18" spans="1:50" ht="115.5" thickBot="1" x14ac:dyDescent="0.25">
      <c r="A18" s="16"/>
      <c r="B18" s="17"/>
      <c r="C18" s="18" t="s">
        <v>64</v>
      </c>
      <c r="D18" s="19" t="s">
        <v>65</v>
      </c>
      <c r="E18" s="19" t="s">
        <v>66</v>
      </c>
      <c r="F18" s="19" t="s">
        <v>67</v>
      </c>
      <c r="G18" s="19" t="s">
        <v>68</v>
      </c>
      <c r="H18" s="19" t="s">
        <v>69</v>
      </c>
      <c r="I18" s="19" t="s">
        <v>70</v>
      </c>
      <c r="J18" s="19" t="s">
        <v>71</v>
      </c>
      <c r="K18" s="19" t="s">
        <v>72</v>
      </c>
      <c r="L18" s="19" t="s">
        <v>73</v>
      </c>
      <c r="M18" s="19" t="s">
        <v>74</v>
      </c>
      <c r="N18" s="19" t="s">
        <v>75</v>
      </c>
      <c r="O18" s="19" t="s">
        <v>76</v>
      </c>
      <c r="P18" s="19" t="s">
        <v>77</v>
      </c>
      <c r="Q18" s="19" t="s">
        <v>78</v>
      </c>
      <c r="R18" s="19" t="s">
        <v>79</v>
      </c>
      <c r="S18" s="19" t="s">
        <v>80</v>
      </c>
      <c r="T18" s="19" t="s">
        <v>81</v>
      </c>
      <c r="U18" s="19" t="s">
        <v>82</v>
      </c>
      <c r="V18" s="19" t="s">
        <v>83</v>
      </c>
      <c r="W18" s="19" t="s">
        <v>84</v>
      </c>
      <c r="X18" s="19" t="s">
        <v>85</v>
      </c>
      <c r="Y18" s="19" t="s">
        <v>86</v>
      </c>
      <c r="Z18" s="19" t="s">
        <v>87</v>
      </c>
      <c r="AA18" s="19" t="s">
        <v>88</v>
      </c>
      <c r="AB18" s="19" t="s">
        <v>89</v>
      </c>
      <c r="AC18" s="19" t="s">
        <v>90</v>
      </c>
      <c r="AD18" s="19" t="s">
        <v>91</v>
      </c>
      <c r="AE18" s="19" t="s">
        <v>92</v>
      </c>
      <c r="AF18" s="19" t="s">
        <v>93</v>
      </c>
      <c r="AG18" s="19" t="s">
        <v>94</v>
      </c>
      <c r="AH18" s="19" t="s">
        <v>95</v>
      </c>
      <c r="AI18" s="19" t="s">
        <v>96</v>
      </c>
      <c r="AJ18" s="19" t="s">
        <v>97</v>
      </c>
      <c r="AK18" s="19" t="s">
        <v>98</v>
      </c>
      <c r="AL18" s="19" t="s">
        <v>99</v>
      </c>
      <c r="AM18" s="19" t="s">
        <v>100</v>
      </c>
      <c r="AN18" s="19" t="s">
        <v>101</v>
      </c>
      <c r="AO18" s="19" t="s">
        <v>102</v>
      </c>
      <c r="AP18" s="19" t="s">
        <v>103</v>
      </c>
      <c r="AQ18" s="19" t="s">
        <v>104</v>
      </c>
      <c r="AR18" s="19" t="s">
        <v>105</v>
      </c>
      <c r="AS18" s="19" t="s">
        <v>106</v>
      </c>
      <c r="AT18" s="19" t="s">
        <v>107</v>
      </c>
      <c r="AU18" s="19" t="s">
        <v>108</v>
      </c>
      <c r="AV18" s="19" t="s">
        <v>109</v>
      </c>
      <c r="AW18" s="19" t="s">
        <v>110</v>
      </c>
      <c r="AX18" s="48" t="s">
        <v>111</v>
      </c>
    </row>
    <row r="19" spans="1:50" x14ac:dyDescent="0.2">
      <c r="A19" s="21">
        <v>1</v>
      </c>
      <c r="B19" s="22" t="s">
        <v>112</v>
      </c>
      <c r="C19" s="23">
        <v>8355.3548773339717</v>
      </c>
      <c r="D19" s="23">
        <v>4162.3977619900261</v>
      </c>
      <c r="E19" s="23">
        <v>28047.995966559174</v>
      </c>
      <c r="F19" s="23">
        <v>36880.480526728461</v>
      </c>
      <c r="G19" s="23">
        <v>39204.435946957063</v>
      </c>
      <c r="H19" s="23">
        <v>9070.5674333298957</v>
      </c>
      <c r="I19" s="23">
        <v>0</v>
      </c>
      <c r="J19" s="23">
        <v>143.47577511031562</v>
      </c>
      <c r="K19" s="23">
        <v>0</v>
      </c>
      <c r="L19" s="23">
        <v>89796.930095739619</v>
      </c>
      <c r="M19" s="23">
        <v>156550.51805430482</v>
      </c>
      <c r="N19" s="23">
        <v>0</v>
      </c>
      <c r="O19" s="23">
        <v>0</v>
      </c>
      <c r="P19" s="23">
        <v>0</v>
      </c>
      <c r="Q19" s="23">
        <v>9532.5915516608584</v>
      </c>
      <c r="R19" s="23">
        <v>26935.101834624817</v>
      </c>
      <c r="S19" s="23">
        <v>0</v>
      </c>
      <c r="T19" s="23">
        <v>21.075793550620546</v>
      </c>
      <c r="U19" s="23">
        <v>5691.8979025632862</v>
      </c>
      <c r="V19" s="23">
        <v>25931.400355386013</v>
      </c>
      <c r="W19" s="23">
        <v>25161.408211038011</v>
      </c>
      <c r="X19" s="23">
        <v>3848.5797361816831</v>
      </c>
      <c r="Y19" s="23">
        <v>65916.377722739533</v>
      </c>
      <c r="Z19" s="23">
        <v>0</v>
      </c>
      <c r="AA19" s="23">
        <v>20476.636750087346</v>
      </c>
      <c r="AB19" s="23">
        <v>84287.576325445858</v>
      </c>
      <c r="AC19" s="23">
        <v>153757.60908207064</v>
      </c>
      <c r="AD19" s="23">
        <v>50577.99150560626</v>
      </c>
      <c r="AE19" s="23">
        <v>84329.148372182564</v>
      </c>
      <c r="AF19" s="23">
        <v>8215.9859260548292</v>
      </c>
      <c r="AG19" s="23">
        <v>73278.270656512061</v>
      </c>
      <c r="AH19" s="23">
        <v>48329.07058670844</v>
      </c>
      <c r="AI19" s="23">
        <v>243067.68748139995</v>
      </c>
      <c r="AJ19" s="23">
        <v>785826.82928669709</v>
      </c>
      <c r="AK19" s="23">
        <v>457170.02365435188</v>
      </c>
      <c r="AL19" s="23">
        <v>106102.3278547941</v>
      </c>
      <c r="AM19" s="23">
        <v>240763.40855949814</v>
      </c>
      <c r="AN19" s="23">
        <v>117083.97833003824</v>
      </c>
      <c r="AO19" s="23">
        <v>327392.17484321143</v>
      </c>
      <c r="AP19" s="23">
        <v>22157.52218917726</v>
      </c>
      <c r="AQ19" s="23">
        <v>163310.11030300352</v>
      </c>
      <c r="AR19" s="23">
        <v>237140.43938124651</v>
      </c>
      <c r="AS19" s="23">
        <v>473507.77695972373</v>
      </c>
      <c r="AT19" s="23">
        <v>281624.90595080267</v>
      </c>
      <c r="AU19" s="23">
        <v>268064.47824796505</v>
      </c>
      <c r="AV19" s="23">
        <v>48220.432954767552</v>
      </c>
      <c r="AW19" s="23">
        <v>9110.1148902001369</v>
      </c>
      <c r="AX19" s="24">
        <v>4839045.0896373419</v>
      </c>
    </row>
    <row r="20" spans="1:50" x14ac:dyDescent="0.2">
      <c r="A20" s="26">
        <v>2</v>
      </c>
      <c r="B20" s="27" t="s">
        <v>113</v>
      </c>
      <c r="C20" s="23">
        <v>18600.296808700499</v>
      </c>
      <c r="D20" s="23">
        <v>18188.388019194728</v>
      </c>
      <c r="E20" s="23">
        <v>458.00022024355576</v>
      </c>
      <c r="F20" s="23">
        <v>43215.146148805463</v>
      </c>
      <c r="G20" s="23">
        <v>16049.475302802624</v>
      </c>
      <c r="H20" s="23">
        <v>21325.830985599139</v>
      </c>
      <c r="I20" s="23">
        <v>0</v>
      </c>
      <c r="J20" s="23">
        <v>0</v>
      </c>
      <c r="K20" s="23">
        <v>0</v>
      </c>
      <c r="L20" s="23">
        <v>1069.0069597623806</v>
      </c>
      <c r="M20" s="23">
        <v>4435.5786743316257</v>
      </c>
      <c r="N20" s="23">
        <v>0</v>
      </c>
      <c r="O20" s="23">
        <v>0</v>
      </c>
      <c r="P20" s="23">
        <v>0</v>
      </c>
      <c r="Q20" s="23">
        <v>708.9045349884716</v>
      </c>
      <c r="R20" s="23">
        <v>443.91085425210963</v>
      </c>
      <c r="S20" s="23">
        <v>0</v>
      </c>
      <c r="T20" s="23">
        <v>7.505997209318096</v>
      </c>
      <c r="U20" s="23">
        <v>7.1962769760835776</v>
      </c>
      <c r="V20" s="23">
        <v>57.744863947778455</v>
      </c>
      <c r="W20" s="23">
        <v>247.61486106335283</v>
      </c>
      <c r="X20" s="23">
        <v>142.9442633713233</v>
      </c>
      <c r="Y20" s="23">
        <v>56.556100523672143</v>
      </c>
      <c r="Z20" s="23">
        <v>0</v>
      </c>
      <c r="AA20" s="23">
        <v>308.54989405550759</v>
      </c>
      <c r="AB20" s="23">
        <v>9.1469127803095294</v>
      </c>
      <c r="AC20" s="23">
        <v>82.52807602945154</v>
      </c>
      <c r="AD20" s="23">
        <v>304.72054608449906</v>
      </c>
      <c r="AE20" s="23">
        <v>49.043949531209904</v>
      </c>
      <c r="AF20" s="23">
        <v>0</v>
      </c>
      <c r="AG20" s="23">
        <v>343.10872569448475</v>
      </c>
      <c r="AH20" s="23">
        <v>94.282195918511718</v>
      </c>
      <c r="AI20" s="23">
        <v>5816.4047447236007</v>
      </c>
      <c r="AJ20" s="23">
        <v>91553.688635935658</v>
      </c>
      <c r="AK20" s="23">
        <v>56357.381243830641</v>
      </c>
      <c r="AL20" s="23">
        <v>3283.2202547285297</v>
      </c>
      <c r="AM20" s="23">
        <v>42392.827446790601</v>
      </c>
      <c r="AN20" s="23">
        <v>12046.461879753053</v>
      </c>
      <c r="AO20" s="23">
        <v>14989.51581609556</v>
      </c>
      <c r="AP20" s="23">
        <v>17.724461167177651</v>
      </c>
      <c r="AQ20" s="23">
        <v>11548.920094348938</v>
      </c>
      <c r="AR20" s="23">
        <v>6466.2603245260625</v>
      </c>
      <c r="AS20" s="23">
        <v>47857.390944743471</v>
      </c>
      <c r="AT20" s="23">
        <v>62620.344224717235</v>
      </c>
      <c r="AU20" s="23">
        <v>43481.040882449386</v>
      </c>
      <c r="AV20" s="23">
        <v>10474.788896829705</v>
      </c>
      <c r="AW20" s="23">
        <v>2540.3575499245744</v>
      </c>
      <c r="AX20" s="28">
        <v>537651.80857243028</v>
      </c>
    </row>
    <row r="21" spans="1:50" x14ac:dyDescent="0.2">
      <c r="A21" s="26">
        <v>3</v>
      </c>
      <c r="B21" s="27" t="s">
        <v>114</v>
      </c>
      <c r="C21" s="23">
        <v>47721.200534575488</v>
      </c>
      <c r="D21" s="23">
        <v>2128.523225167618</v>
      </c>
      <c r="E21" s="23">
        <v>460.76918064654672</v>
      </c>
      <c r="F21" s="23">
        <v>43365.621424736164</v>
      </c>
      <c r="G21" s="23">
        <v>25476.480844644262</v>
      </c>
      <c r="H21" s="23">
        <v>6017.127126626644</v>
      </c>
      <c r="I21" s="23">
        <v>0</v>
      </c>
      <c r="J21" s="23">
        <v>0</v>
      </c>
      <c r="K21" s="23">
        <v>0</v>
      </c>
      <c r="L21" s="23">
        <v>1259.6846090642343</v>
      </c>
      <c r="M21" s="23">
        <v>1865.1823380788974</v>
      </c>
      <c r="N21" s="23">
        <v>0</v>
      </c>
      <c r="O21" s="23">
        <v>0</v>
      </c>
      <c r="P21" s="23">
        <v>0</v>
      </c>
      <c r="Q21" s="23">
        <v>34902.631027742551</v>
      </c>
      <c r="R21" s="23">
        <v>1761.4397931047142</v>
      </c>
      <c r="S21" s="23">
        <v>10724.472759932512</v>
      </c>
      <c r="T21" s="23">
        <v>0</v>
      </c>
      <c r="U21" s="23">
        <v>59.675458870192614</v>
      </c>
      <c r="V21" s="23">
        <v>44.430262997668748</v>
      </c>
      <c r="W21" s="23">
        <v>255.39715219910175</v>
      </c>
      <c r="X21" s="23">
        <v>162.15637511968276</v>
      </c>
      <c r="Y21" s="23">
        <v>177.13349765620612</v>
      </c>
      <c r="Z21" s="23">
        <v>0</v>
      </c>
      <c r="AA21" s="23">
        <v>34.603127913827549</v>
      </c>
      <c r="AB21" s="23">
        <v>46.177742632898152</v>
      </c>
      <c r="AC21" s="23">
        <v>40828.550660364643</v>
      </c>
      <c r="AD21" s="23">
        <v>1444.2305342092318</v>
      </c>
      <c r="AE21" s="23">
        <v>59.101499467359119</v>
      </c>
      <c r="AF21" s="23">
        <v>42.171461514650829</v>
      </c>
      <c r="AG21" s="23">
        <v>10582.72387859389</v>
      </c>
      <c r="AH21" s="23">
        <v>714.79857052571992</v>
      </c>
      <c r="AI21" s="23">
        <v>13012.018872507848</v>
      </c>
      <c r="AJ21" s="23">
        <v>132304.4595243443</v>
      </c>
      <c r="AK21" s="23">
        <v>97988.725758966611</v>
      </c>
      <c r="AL21" s="23">
        <v>27828.180841119138</v>
      </c>
      <c r="AM21" s="23">
        <v>112636.64499856488</v>
      </c>
      <c r="AN21" s="23">
        <v>22819.402793293786</v>
      </c>
      <c r="AO21" s="23">
        <v>60810.386259992811</v>
      </c>
      <c r="AP21" s="23">
        <v>1.4036155937738597</v>
      </c>
      <c r="AQ21" s="23">
        <v>23724.922776931569</v>
      </c>
      <c r="AR21" s="23">
        <v>14832.344718155022</v>
      </c>
      <c r="AS21" s="23">
        <v>55056.221717287379</v>
      </c>
      <c r="AT21" s="23">
        <v>82167.636835041936</v>
      </c>
      <c r="AU21" s="23">
        <v>72430.981889174931</v>
      </c>
      <c r="AV21" s="23">
        <v>4423.265304705983</v>
      </c>
      <c r="AW21" s="23">
        <v>3864.9428129363168</v>
      </c>
      <c r="AX21" s="28">
        <v>954035.82180500089</v>
      </c>
    </row>
    <row r="22" spans="1:50" x14ac:dyDescent="0.2">
      <c r="A22" s="26">
        <v>4</v>
      </c>
      <c r="B22" s="27" t="s">
        <v>115</v>
      </c>
      <c r="C22" s="23">
        <v>119.08990383775358</v>
      </c>
      <c r="D22" s="23">
        <v>1971.3614368698341</v>
      </c>
      <c r="E22" s="23">
        <v>3562.6820113452145</v>
      </c>
      <c r="F22" s="23">
        <v>238263.43197279205</v>
      </c>
      <c r="G22" s="23">
        <v>16885.992076174989</v>
      </c>
      <c r="H22" s="23">
        <v>8243.5356633251031</v>
      </c>
      <c r="I22" s="23">
        <v>0</v>
      </c>
      <c r="J22" s="23">
        <v>7.2732494621489341</v>
      </c>
      <c r="K22" s="23">
        <v>0</v>
      </c>
      <c r="L22" s="23">
        <v>145.27781127967313</v>
      </c>
      <c r="M22" s="23">
        <v>780.68970733318838</v>
      </c>
      <c r="N22" s="23">
        <v>0</v>
      </c>
      <c r="O22" s="23">
        <v>0</v>
      </c>
      <c r="P22" s="23">
        <v>0</v>
      </c>
      <c r="Q22" s="23">
        <v>4132.5330122216565</v>
      </c>
      <c r="R22" s="23">
        <v>6199.7846140783677</v>
      </c>
      <c r="S22" s="23">
        <v>0</v>
      </c>
      <c r="T22" s="23">
        <v>0</v>
      </c>
      <c r="U22" s="23">
        <v>299.10290494171102</v>
      </c>
      <c r="V22" s="23">
        <v>43.018746296111942</v>
      </c>
      <c r="W22" s="23">
        <v>1626.2985216032289</v>
      </c>
      <c r="X22" s="23">
        <v>237.73538766568507</v>
      </c>
      <c r="Y22" s="23">
        <v>154.1157682805042</v>
      </c>
      <c r="Z22" s="23">
        <v>0</v>
      </c>
      <c r="AA22" s="23">
        <v>286.22707822619094</v>
      </c>
      <c r="AB22" s="23">
        <v>1.4825246498875593</v>
      </c>
      <c r="AC22" s="23">
        <v>56.708283035702571</v>
      </c>
      <c r="AD22" s="23">
        <v>218.8844835016333</v>
      </c>
      <c r="AE22" s="23">
        <v>272.08723682879503</v>
      </c>
      <c r="AF22" s="23">
        <v>5.2889380972543254</v>
      </c>
      <c r="AG22" s="23">
        <v>272.84395145753342</v>
      </c>
      <c r="AH22" s="23">
        <v>354.78607127832498</v>
      </c>
      <c r="AI22" s="23">
        <v>8466.7133709709797</v>
      </c>
      <c r="AJ22" s="23">
        <v>75003.133983010208</v>
      </c>
      <c r="AK22" s="23">
        <v>78336.43191369329</v>
      </c>
      <c r="AL22" s="23">
        <v>10651.670760752439</v>
      </c>
      <c r="AM22" s="23">
        <v>66065.096073934648</v>
      </c>
      <c r="AN22" s="23">
        <v>25505.44830569331</v>
      </c>
      <c r="AO22" s="23">
        <v>24663.313865686512</v>
      </c>
      <c r="AP22" s="23">
        <v>10.750844016934877</v>
      </c>
      <c r="AQ22" s="23">
        <v>9322.5070036952675</v>
      </c>
      <c r="AR22" s="23">
        <v>9308.3167301274862</v>
      </c>
      <c r="AS22" s="23">
        <v>34287.354007419264</v>
      </c>
      <c r="AT22" s="23">
        <v>50323.140260485816</v>
      </c>
      <c r="AU22" s="23">
        <v>49269.734062587697</v>
      </c>
      <c r="AV22" s="23">
        <v>6046.9509948959412</v>
      </c>
      <c r="AW22" s="23">
        <v>2803.3563899893579</v>
      </c>
      <c r="AX22" s="28">
        <v>734204.14992154168</v>
      </c>
    </row>
    <row r="23" spans="1:50" x14ac:dyDescent="0.2">
      <c r="A23" s="26">
        <v>5</v>
      </c>
      <c r="B23" s="27" t="s">
        <v>116</v>
      </c>
      <c r="C23" s="23">
        <v>73841.669418055128</v>
      </c>
      <c r="D23" s="23">
        <v>9484.5778481515626</v>
      </c>
      <c r="E23" s="23">
        <v>103714.20320425197</v>
      </c>
      <c r="F23" s="23">
        <v>137547.97992146248</v>
      </c>
      <c r="G23" s="23">
        <v>53919.68400770161</v>
      </c>
      <c r="H23" s="23">
        <v>145360.51157661009</v>
      </c>
      <c r="I23" s="23">
        <v>0</v>
      </c>
      <c r="J23" s="23">
        <v>0</v>
      </c>
      <c r="K23" s="23">
        <v>0</v>
      </c>
      <c r="L23" s="23">
        <v>889.74815864965456</v>
      </c>
      <c r="M23" s="23">
        <v>22232.51464735801</v>
      </c>
      <c r="N23" s="23">
        <v>0</v>
      </c>
      <c r="O23" s="23">
        <v>0</v>
      </c>
      <c r="P23" s="23">
        <v>0</v>
      </c>
      <c r="Q23" s="23">
        <v>13398.106695985458</v>
      </c>
      <c r="R23" s="23">
        <v>34592.711494151816</v>
      </c>
      <c r="S23" s="23">
        <v>0</v>
      </c>
      <c r="T23" s="23">
        <v>0</v>
      </c>
      <c r="U23" s="23">
        <v>187.06734062009104</v>
      </c>
      <c r="V23" s="23">
        <v>2168.3465736352205</v>
      </c>
      <c r="W23" s="23">
        <v>4491.3260740994228</v>
      </c>
      <c r="X23" s="23">
        <v>45629.223948648192</v>
      </c>
      <c r="Y23" s="23">
        <v>631.01431026973546</v>
      </c>
      <c r="Z23" s="23">
        <v>0</v>
      </c>
      <c r="AA23" s="23">
        <v>232.10956337803685</v>
      </c>
      <c r="AB23" s="23">
        <v>1429.9387003025388</v>
      </c>
      <c r="AC23" s="23">
        <v>1943.3185689301968</v>
      </c>
      <c r="AD23" s="23">
        <v>8561.659866352722</v>
      </c>
      <c r="AE23" s="23">
        <v>1075.9308987345344</v>
      </c>
      <c r="AF23" s="23">
        <v>73.016987477222187</v>
      </c>
      <c r="AG23" s="23">
        <v>3204.2984006734659</v>
      </c>
      <c r="AH23" s="23">
        <v>2163.9080940815347</v>
      </c>
      <c r="AI23" s="23">
        <v>25972.97615604119</v>
      </c>
      <c r="AJ23" s="23">
        <v>230019.19324328046</v>
      </c>
      <c r="AK23" s="23">
        <v>174155.91131312455</v>
      </c>
      <c r="AL23" s="23">
        <v>6728.6694621699826</v>
      </c>
      <c r="AM23" s="23">
        <v>159431.89232180972</v>
      </c>
      <c r="AN23" s="23">
        <v>37326.06276180235</v>
      </c>
      <c r="AO23" s="23">
        <v>52610.823617716436</v>
      </c>
      <c r="AP23" s="23">
        <v>0.69640984007317641</v>
      </c>
      <c r="AQ23" s="23">
        <v>51113.512878464084</v>
      </c>
      <c r="AR23" s="23">
        <v>30618.670694400091</v>
      </c>
      <c r="AS23" s="23">
        <v>72862.426174543711</v>
      </c>
      <c r="AT23" s="23">
        <v>157568.92894473328</v>
      </c>
      <c r="AU23" s="23">
        <v>101096.26793463732</v>
      </c>
      <c r="AV23" s="23">
        <v>24428.057602487079</v>
      </c>
      <c r="AW23" s="23">
        <v>3193.6118397803784</v>
      </c>
      <c r="AX23" s="28">
        <v>1793900.5676544111</v>
      </c>
    </row>
    <row r="24" spans="1:50" x14ac:dyDescent="0.2">
      <c r="A24" s="26">
        <v>6</v>
      </c>
      <c r="B24" s="27" t="s">
        <v>117</v>
      </c>
      <c r="C24" s="23">
        <v>1317.6580390088343</v>
      </c>
      <c r="D24" s="23">
        <v>6933.9971856255843</v>
      </c>
      <c r="E24" s="23">
        <v>2331.4086020043624</v>
      </c>
      <c r="F24" s="23">
        <v>114236.31076069901</v>
      </c>
      <c r="G24" s="23">
        <v>47520.608305366826</v>
      </c>
      <c r="H24" s="23">
        <v>94138.267737025468</v>
      </c>
      <c r="I24" s="23">
        <v>0</v>
      </c>
      <c r="J24" s="23">
        <v>7.3185118729931293</v>
      </c>
      <c r="K24" s="23">
        <v>0</v>
      </c>
      <c r="L24" s="23">
        <v>689.48275040063868</v>
      </c>
      <c r="M24" s="23">
        <v>58286.577434811305</v>
      </c>
      <c r="N24" s="23">
        <v>0</v>
      </c>
      <c r="O24" s="23">
        <v>0</v>
      </c>
      <c r="P24" s="23">
        <v>0</v>
      </c>
      <c r="Q24" s="23">
        <v>2341.7613472057828</v>
      </c>
      <c r="R24" s="23">
        <v>18078.144899398176</v>
      </c>
      <c r="S24" s="23">
        <v>0</v>
      </c>
      <c r="T24" s="23">
        <v>0</v>
      </c>
      <c r="U24" s="23">
        <v>1172.0202241816887</v>
      </c>
      <c r="V24" s="23">
        <v>855.61098646456185</v>
      </c>
      <c r="W24" s="23">
        <v>4475.1011043689523</v>
      </c>
      <c r="X24" s="23">
        <v>4749.1867777404877</v>
      </c>
      <c r="Y24" s="23">
        <v>2114.0548129198396</v>
      </c>
      <c r="Z24" s="23">
        <v>0</v>
      </c>
      <c r="AA24" s="23">
        <v>27.488470156065354</v>
      </c>
      <c r="AB24" s="23">
        <v>693.24988781880882</v>
      </c>
      <c r="AC24" s="23">
        <v>91192.634344878708</v>
      </c>
      <c r="AD24" s="23">
        <v>1001.4384574649871</v>
      </c>
      <c r="AE24" s="23">
        <v>1095.9601012519761</v>
      </c>
      <c r="AF24" s="23">
        <v>471.45547737365303</v>
      </c>
      <c r="AG24" s="23">
        <v>2277.4402302644448</v>
      </c>
      <c r="AH24" s="23">
        <v>1172.1334569335243</v>
      </c>
      <c r="AI24" s="23">
        <v>24637.654442038147</v>
      </c>
      <c r="AJ24" s="23">
        <v>164445.01292500176</v>
      </c>
      <c r="AK24" s="23">
        <v>151251.3148474576</v>
      </c>
      <c r="AL24" s="23">
        <v>23668.677869136875</v>
      </c>
      <c r="AM24" s="23">
        <v>124684.33061937291</v>
      </c>
      <c r="AN24" s="23">
        <v>29302.531077528165</v>
      </c>
      <c r="AO24" s="23">
        <v>63326.353187794171</v>
      </c>
      <c r="AP24" s="23">
        <v>467.60828658925834</v>
      </c>
      <c r="AQ24" s="23">
        <v>26054.886600092537</v>
      </c>
      <c r="AR24" s="23">
        <v>76858.159298897677</v>
      </c>
      <c r="AS24" s="23">
        <v>114918.64573215773</v>
      </c>
      <c r="AT24" s="23">
        <v>156986.91229229353</v>
      </c>
      <c r="AU24" s="23">
        <v>130892.8250806204</v>
      </c>
      <c r="AV24" s="23">
        <v>13042.313788885225</v>
      </c>
      <c r="AW24" s="23">
        <v>5176.0697254651923</v>
      </c>
      <c r="AX24" s="28">
        <v>1562892.6056785679</v>
      </c>
    </row>
    <row r="25" spans="1:50" x14ac:dyDescent="0.2">
      <c r="A25" s="26">
        <v>7</v>
      </c>
      <c r="B25" s="27" t="s">
        <v>118</v>
      </c>
      <c r="C25" s="23">
        <v>628303.38041178859</v>
      </c>
      <c r="D25" s="23">
        <v>5386.9718256805681</v>
      </c>
      <c r="E25" s="23">
        <v>27.048086339908579</v>
      </c>
      <c r="F25" s="23">
        <v>17685.409219186153</v>
      </c>
      <c r="G25" s="23">
        <v>26683.357706224298</v>
      </c>
      <c r="H25" s="23">
        <v>1376.7682347561952</v>
      </c>
      <c r="I25" s="23">
        <v>127638.13742627931</v>
      </c>
      <c r="J25" s="23">
        <v>23226.384244623736</v>
      </c>
      <c r="K25" s="23">
        <v>0</v>
      </c>
      <c r="L25" s="23">
        <v>221942.77612296777</v>
      </c>
      <c r="M25" s="23">
        <v>59183.470667765796</v>
      </c>
      <c r="N25" s="23">
        <v>56177.886443081166</v>
      </c>
      <c r="O25" s="23">
        <v>0</v>
      </c>
      <c r="P25" s="23">
        <v>0</v>
      </c>
      <c r="Q25" s="23">
        <v>331.2376852921218</v>
      </c>
      <c r="R25" s="23">
        <v>3130.9604006089253</v>
      </c>
      <c r="S25" s="23">
        <v>1.858228100972692</v>
      </c>
      <c r="T25" s="23">
        <v>53.758097233088677</v>
      </c>
      <c r="U25" s="23">
        <v>6329.5311984149466</v>
      </c>
      <c r="V25" s="23">
        <v>1263.0572277621791</v>
      </c>
      <c r="W25" s="23">
        <v>2366.3769475608124</v>
      </c>
      <c r="X25" s="23">
        <v>2274.2868109690285</v>
      </c>
      <c r="Y25" s="23">
        <v>17622.646435759485</v>
      </c>
      <c r="Z25" s="23">
        <v>0</v>
      </c>
      <c r="AA25" s="23">
        <v>2270.9282097422688</v>
      </c>
      <c r="AB25" s="23">
        <v>6755.4593496761954</v>
      </c>
      <c r="AC25" s="23">
        <v>884.16684539999801</v>
      </c>
      <c r="AD25" s="23">
        <v>2202.8157080159249</v>
      </c>
      <c r="AE25" s="23">
        <v>1240.2254244034261</v>
      </c>
      <c r="AF25" s="23">
        <v>87.686573921474462</v>
      </c>
      <c r="AG25" s="23">
        <v>11596.242871502338</v>
      </c>
      <c r="AH25" s="23">
        <v>989.48251032278199</v>
      </c>
      <c r="AI25" s="23">
        <v>62109.291746727133</v>
      </c>
      <c r="AJ25" s="23">
        <v>300588.90117239964</v>
      </c>
      <c r="AK25" s="23">
        <v>490823.80696305155</v>
      </c>
      <c r="AL25" s="23">
        <v>61882.2179622572</v>
      </c>
      <c r="AM25" s="23">
        <v>154886.48653887762</v>
      </c>
      <c r="AN25" s="23">
        <v>79476.82961519032</v>
      </c>
      <c r="AO25" s="23">
        <v>98770.806522969753</v>
      </c>
      <c r="AP25" s="23">
        <v>346.97881339898754</v>
      </c>
      <c r="AQ25" s="23">
        <v>75579.836935445666</v>
      </c>
      <c r="AR25" s="23">
        <v>118795.5877663556</v>
      </c>
      <c r="AS25" s="23">
        <v>127694.11848674265</v>
      </c>
      <c r="AT25" s="23">
        <v>229350.82701156542</v>
      </c>
      <c r="AU25" s="23">
        <v>212273.5780446307</v>
      </c>
      <c r="AV25" s="23">
        <v>108635.6476806299</v>
      </c>
      <c r="AW25" s="23">
        <v>13968.70077397362</v>
      </c>
      <c r="AX25" s="28">
        <v>3362215.9269475937</v>
      </c>
    </row>
    <row r="26" spans="1:50" x14ac:dyDescent="0.2">
      <c r="A26" s="26">
        <v>8</v>
      </c>
      <c r="B26" s="27" t="s">
        <v>119</v>
      </c>
      <c r="C26" s="23">
        <v>46899.004416057171</v>
      </c>
      <c r="D26" s="23">
        <v>1637.8954912489744</v>
      </c>
      <c r="E26" s="23">
        <v>123.63929402766726</v>
      </c>
      <c r="F26" s="23">
        <v>268840.62916920427</v>
      </c>
      <c r="G26" s="23">
        <v>11707.140661871956</v>
      </c>
      <c r="H26" s="23">
        <v>243312.6711050125</v>
      </c>
      <c r="I26" s="23">
        <v>3732.7682848969016</v>
      </c>
      <c r="J26" s="23">
        <v>7825.8481607653821</v>
      </c>
      <c r="K26" s="23">
        <v>0</v>
      </c>
      <c r="L26" s="23">
        <v>834.26746536560177</v>
      </c>
      <c r="M26" s="23">
        <v>11254.745395440932</v>
      </c>
      <c r="N26" s="23">
        <v>0</v>
      </c>
      <c r="O26" s="23">
        <v>0</v>
      </c>
      <c r="P26" s="23">
        <v>16655.557678705372</v>
      </c>
      <c r="Q26" s="23">
        <v>141.55671232516346</v>
      </c>
      <c r="R26" s="23">
        <v>775.98154584868939</v>
      </c>
      <c r="S26" s="23">
        <v>0</v>
      </c>
      <c r="T26" s="23">
        <v>0.48056607876436042</v>
      </c>
      <c r="U26" s="23">
        <v>4542.0316883365786</v>
      </c>
      <c r="V26" s="23">
        <v>437.46172247079983</v>
      </c>
      <c r="W26" s="23">
        <v>938.38729657293447</v>
      </c>
      <c r="X26" s="23">
        <v>41768.642246873831</v>
      </c>
      <c r="Y26" s="23">
        <v>679.87664418825091</v>
      </c>
      <c r="Z26" s="23">
        <v>1014940.1842029979</v>
      </c>
      <c r="AA26" s="23">
        <v>34.116265048147206</v>
      </c>
      <c r="AB26" s="23">
        <v>119.82455742205485</v>
      </c>
      <c r="AC26" s="23">
        <v>761.86913569628723</v>
      </c>
      <c r="AD26" s="23">
        <v>369.15701484034207</v>
      </c>
      <c r="AE26" s="23">
        <v>1079.3992790340135</v>
      </c>
      <c r="AF26" s="23">
        <v>19.088741427453925</v>
      </c>
      <c r="AG26" s="23">
        <v>3595.3159423874095</v>
      </c>
      <c r="AH26" s="23">
        <v>314.07401089687033</v>
      </c>
      <c r="AI26" s="23">
        <v>21921.772121815178</v>
      </c>
      <c r="AJ26" s="23">
        <v>278633.31155765278</v>
      </c>
      <c r="AK26" s="23">
        <v>212067.26497572882</v>
      </c>
      <c r="AL26" s="23">
        <v>24832.52230821675</v>
      </c>
      <c r="AM26" s="23">
        <v>166772.87856536818</v>
      </c>
      <c r="AN26" s="23">
        <v>56244.885599403147</v>
      </c>
      <c r="AO26" s="23">
        <v>17424.118384375273</v>
      </c>
      <c r="AP26" s="23">
        <v>13.848302754553238</v>
      </c>
      <c r="AQ26" s="23">
        <v>8530.3581881739319</v>
      </c>
      <c r="AR26" s="23">
        <v>35278.266901251147</v>
      </c>
      <c r="AS26" s="23">
        <v>118137.41437824623</v>
      </c>
      <c r="AT26" s="23">
        <v>213681.78421635905</v>
      </c>
      <c r="AU26" s="23">
        <v>138668.26238125283</v>
      </c>
      <c r="AV26" s="23">
        <v>19700.362661076437</v>
      </c>
      <c r="AW26" s="23">
        <v>8109.2970953377553</v>
      </c>
      <c r="AX26" s="28">
        <v>3003357.962332054</v>
      </c>
    </row>
    <row r="27" spans="1:50" x14ac:dyDescent="0.2">
      <c r="A27" s="26">
        <v>9</v>
      </c>
      <c r="B27" s="27" t="s">
        <v>120</v>
      </c>
      <c r="C27" s="23">
        <v>663876.53206797596</v>
      </c>
      <c r="D27" s="23">
        <v>229620.43285073797</v>
      </c>
      <c r="E27" s="23">
        <v>2141.3063800951504</v>
      </c>
      <c r="F27" s="23">
        <v>764625.5947423951</v>
      </c>
      <c r="G27" s="23">
        <v>37209.821008233019</v>
      </c>
      <c r="H27" s="23">
        <v>48441.644763688033</v>
      </c>
      <c r="I27" s="23">
        <v>377609.68568435812</v>
      </c>
      <c r="J27" s="23">
        <v>309915.80614178535</v>
      </c>
      <c r="K27" s="23">
        <v>0</v>
      </c>
      <c r="L27" s="23">
        <v>113587.5030039651</v>
      </c>
      <c r="M27" s="23">
        <v>188479.20442371978</v>
      </c>
      <c r="N27" s="23">
        <v>1148173.8869872261</v>
      </c>
      <c r="O27" s="23">
        <v>277294.97337352432</v>
      </c>
      <c r="P27" s="23">
        <v>4340.7549257844603</v>
      </c>
      <c r="Q27" s="23">
        <v>93056.804696636653</v>
      </c>
      <c r="R27" s="23">
        <v>493638.06907605758</v>
      </c>
      <c r="S27" s="23">
        <v>27252.518312337983</v>
      </c>
      <c r="T27" s="23">
        <v>15969.010506680686</v>
      </c>
      <c r="U27" s="23">
        <v>220970.00985401435</v>
      </c>
      <c r="V27" s="23">
        <v>681125.0537858461</v>
      </c>
      <c r="W27" s="23">
        <v>108498.22399744135</v>
      </c>
      <c r="X27" s="23">
        <v>235806.62171323365</v>
      </c>
      <c r="Y27" s="23">
        <v>320977.94351840665</v>
      </c>
      <c r="Z27" s="23">
        <v>0</v>
      </c>
      <c r="AA27" s="23">
        <v>801748.16572862328</v>
      </c>
      <c r="AB27" s="23">
        <v>358958.15626951831</v>
      </c>
      <c r="AC27" s="23">
        <v>336465.00379241444</v>
      </c>
      <c r="AD27" s="23">
        <v>651267.62112102599</v>
      </c>
      <c r="AE27" s="23">
        <v>234429.73634902388</v>
      </c>
      <c r="AF27" s="23">
        <v>21245.353276751608</v>
      </c>
      <c r="AG27" s="23">
        <v>41886.167870518751</v>
      </c>
      <c r="AH27" s="23">
        <v>322171.83241179225</v>
      </c>
      <c r="AI27" s="23">
        <v>453102.1517726481</v>
      </c>
      <c r="AJ27" s="23">
        <v>2823170.2667094278</v>
      </c>
      <c r="AK27" s="23">
        <v>3216993.0497589624</v>
      </c>
      <c r="AL27" s="23">
        <v>662517.3388533456</v>
      </c>
      <c r="AM27" s="23">
        <v>1248687.9625742412</v>
      </c>
      <c r="AN27" s="23">
        <v>590122.04199076456</v>
      </c>
      <c r="AO27" s="23">
        <v>755549.30161595019</v>
      </c>
      <c r="AP27" s="23">
        <v>98491.125921744271</v>
      </c>
      <c r="AQ27" s="23">
        <v>1188563.9672209863</v>
      </c>
      <c r="AR27" s="23">
        <v>2513926.1190354135</v>
      </c>
      <c r="AS27" s="23">
        <v>1009405.3408739956</v>
      </c>
      <c r="AT27" s="23">
        <v>1524368.73830052</v>
      </c>
      <c r="AU27" s="23">
        <v>1057401.677201739</v>
      </c>
      <c r="AV27" s="23">
        <v>411928.75516495318</v>
      </c>
      <c r="AW27" s="23">
        <v>165846.83284005473</v>
      </c>
      <c r="AX27" s="28">
        <v>26850858.108468562</v>
      </c>
    </row>
    <row r="28" spans="1:50" x14ac:dyDescent="0.2">
      <c r="A28" s="26">
        <v>10</v>
      </c>
      <c r="B28" s="27" t="s">
        <v>121</v>
      </c>
      <c r="C28" s="23">
        <v>1071.7737135556338</v>
      </c>
      <c r="D28" s="23">
        <v>7291.5459402944562</v>
      </c>
      <c r="E28" s="23">
        <v>36310.054884858226</v>
      </c>
      <c r="F28" s="23">
        <v>84181.757798426057</v>
      </c>
      <c r="G28" s="23">
        <v>13030.01251840614</v>
      </c>
      <c r="H28" s="23">
        <v>11139.774850920336</v>
      </c>
      <c r="I28" s="23">
        <v>0</v>
      </c>
      <c r="J28" s="23">
        <v>0</v>
      </c>
      <c r="K28" s="23">
        <v>0</v>
      </c>
      <c r="L28" s="23">
        <v>3086.7525932286853</v>
      </c>
      <c r="M28" s="23">
        <v>26769.421687504524</v>
      </c>
      <c r="N28" s="23">
        <v>0</v>
      </c>
      <c r="O28" s="23">
        <v>0</v>
      </c>
      <c r="P28" s="23">
        <v>0</v>
      </c>
      <c r="Q28" s="23">
        <v>7823.0356329579408</v>
      </c>
      <c r="R28" s="23">
        <v>3027.3452797329487</v>
      </c>
      <c r="S28" s="23">
        <v>2509.2320923504521</v>
      </c>
      <c r="T28" s="23">
        <v>0</v>
      </c>
      <c r="U28" s="23">
        <v>357.53608050762068</v>
      </c>
      <c r="V28" s="23">
        <v>213.79176069381668</v>
      </c>
      <c r="W28" s="23">
        <v>41461.549366822786</v>
      </c>
      <c r="X28" s="23">
        <v>862.96742505680072</v>
      </c>
      <c r="Y28" s="23">
        <v>1307.8936398401577</v>
      </c>
      <c r="Z28" s="23">
        <v>0</v>
      </c>
      <c r="AA28" s="23">
        <v>836.73204243853354</v>
      </c>
      <c r="AB28" s="23">
        <v>2436.3540539986834</v>
      </c>
      <c r="AC28" s="23">
        <v>70422.003048719416</v>
      </c>
      <c r="AD28" s="23">
        <v>1572.6601896109828</v>
      </c>
      <c r="AE28" s="23">
        <v>429.80176672557445</v>
      </c>
      <c r="AF28" s="23">
        <v>94.808195280180456</v>
      </c>
      <c r="AG28" s="23">
        <v>5806.0992883533381</v>
      </c>
      <c r="AH28" s="23">
        <v>903.95789582636007</v>
      </c>
      <c r="AI28" s="23">
        <v>29969.257832649419</v>
      </c>
      <c r="AJ28" s="23">
        <v>244801.92483054913</v>
      </c>
      <c r="AK28" s="23">
        <v>208645.71839103469</v>
      </c>
      <c r="AL28" s="23">
        <v>35465.080011736856</v>
      </c>
      <c r="AM28" s="23">
        <v>102415.59792255479</v>
      </c>
      <c r="AN28" s="23">
        <v>55537.277093840363</v>
      </c>
      <c r="AO28" s="23">
        <v>69627.702062359269</v>
      </c>
      <c r="AP28" s="23">
        <v>2208.3602894853548</v>
      </c>
      <c r="AQ28" s="23">
        <v>68510.484211195464</v>
      </c>
      <c r="AR28" s="23">
        <v>67944.754724525963</v>
      </c>
      <c r="AS28" s="23">
        <v>90705.246612919116</v>
      </c>
      <c r="AT28" s="23">
        <v>161214.39136208931</v>
      </c>
      <c r="AU28" s="23">
        <v>142027.25596391674</v>
      </c>
      <c r="AV28" s="23">
        <v>21258.119641219317</v>
      </c>
      <c r="AW28" s="23">
        <v>6750.0311149380177</v>
      </c>
      <c r="AX28" s="28">
        <v>1630028.0638111234</v>
      </c>
    </row>
    <row r="29" spans="1:50" x14ac:dyDescent="0.2">
      <c r="A29" s="26">
        <v>11</v>
      </c>
      <c r="B29" s="27" t="s">
        <v>122</v>
      </c>
      <c r="C29" s="23">
        <v>10375.594501716627</v>
      </c>
      <c r="D29" s="23">
        <v>25360.219900264368</v>
      </c>
      <c r="E29" s="23">
        <v>0</v>
      </c>
      <c r="F29" s="23">
        <v>41242.315640400753</v>
      </c>
      <c r="G29" s="23">
        <v>15567.010937150895</v>
      </c>
      <c r="H29" s="23">
        <v>20123.670465812273</v>
      </c>
      <c r="I29" s="23">
        <v>0</v>
      </c>
      <c r="J29" s="23">
        <v>55.097830423123682</v>
      </c>
      <c r="K29" s="23">
        <v>0</v>
      </c>
      <c r="L29" s="23">
        <v>1045.8232393575308</v>
      </c>
      <c r="M29" s="23">
        <v>27643.298306313009</v>
      </c>
      <c r="N29" s="23">
        <v>0</v>
      </c>
      <c r="O29" s="23">
        <v>0</v>
      </c>
      <c r="P29" s="23">
        <v>6.0053731958991321</v>
      </c>
      <c r="Q29" s="23">
        <v>582.86408069182835</v>
      </c>
      <c r="R29" s="23">
        <v>6898.8676594006083</v>
      </c>
      <c r="S29" s="23">
        <v>1818.2798192982718</v>
      </c>
      <c r="T29" s="23">
        <v>0</v>
      </c>
      <c r="U29" s="23">
        <v>9169.3304398766486</v>
      </c>
      <c r="V29" s="23">
        <v>5621.6337897470084</v>
      </c>
      <c r="W29" s="23">
        <v>595.29567662129011</v>
      </c>
      <c r="X29" s="23">
        <v>2262.2106164237862</v>
      </c>
      <c r="Y29" s="23">
        <v>985.19569735777327</v>
      </c>
      <c r="Z29" s="23">
        <v>0</v>
      </c>
      <c r="AA29" s="23">
        <v>416.09946493889237</v>
      </c>
      <c r="AB29" s="23">
        <v>73.340467767440799</v>
      </c>
      <c r="AC29" s="23">
        <v>3714.2777445580464</v>
      </c>
      <c r="AD29" s="23">
        <v>1928.8851548755276</v>
      </c>
      <c r="AE29" s="23">
        <v>599.27013549838989</v>
      </c>
      <c r="AF29" s="23">
        <v>24.001723832827217</v>
      </c>
      <c r="AG29" s="23">
        <v>4284.4089426154314</v>
      </c>
      <c r="AH29" s="23">
        <v>1533.3860612800941</v>
      </c>
      <c r="AI29" s="23">
        <v>21921.338438979717</v>
      </c>
      <c r="AJ29" s="23">
        <v>320025.05051805614</v>
      </c>
      <c r="AK29" s="23">
        <v>151162.81430331501</v>
      </c>
      <c r="AL29" s="23">
        <v>40631.743369916127</v>
      </c>
      <c r="AM29" s="23">
        <v>90988.452470613076</v>
      </c>
      <c r="AN29" s="23">
        <v>64280.004846999094</v>
      </c>
      <c r="AO29" s="23">
        <v>74578.036439983145</v>
      </c>
      <c r="AP29" s="23">
        <v>1889.1887950611317</v>
      </c>
      <c r="AQ29" s="23">
        <v>109856.60781993337</v>
      </c>
      <c r="AR29" s="23">
        <v>67962.916216356782</v>
      </c>
      <c r="AS29" s="23">
        <v>128926.34012990512</v>
      </c>
      <c r="AT29" s="23">
        <v>155467.39674845137</v>
      </c>
      <c r="AU29" s="23">
        <v>140469.34046755766</v>
      </c>
      <c r="AV29" s="23">
        <v>8879.6755520708612</v>
      </c>
      <c r="AW29" s="23">
        <v>7325.9100518522964</v>
      </c>
      <c r="AX29" s="28">
        <v>1566291.1998384688</v>
      </c>
    </row>
    <row r="30" spans="1:50" x14ac:dyDescent="0.2">
      <c r="A30" s="26">
        <v>12</v>
      </c>
      <c r="B30" s="27" t="s">
        <v>123</v>
      </c>
      <c r="C30" s="23">
        <v>1235353.7342806463</v>
      </c>
      <c r="D30" s="23">
        <v>207802.64992972784</v>
      </c>
      <c r="E30" s="23">
        <v>1063.1729748335101</v>
      </c>
      <c r="F30" s="23">
        <v>217208.90857699583</v>
      </c>
      <c r="G30" s="23">
        <v>11960.741514261055</v>
      </c>
      <c r="H30" s="23">
        <v>178694.06567841914</v>
      </c>
      <c r="I30" s="23">
        <v>0</v>
      </c>
      <c r="J30" s="23">
        <v>36.749611873947714</v>
      </c>
      <c r="K30" s="23">
        <v>0</v>
      </c>
      <c r="L30" s="23">
        <v>114.89283882195014</v>
      </c>
      <c r="M30" s="23">
        <v>34697.856811944584</v>
      </c>
      <c r="N30" s="23">
        <v>0</v>
      </c>
      <c r="O30" s="23">
        <v>0</v>
      </c>
      <c r="P30" s="23">
        <v>14576.957047450567</v>
      </c>
      <c r="Q30" s="23">
        <v>11.875845052534515</v>
      </c>
      <c r="R30" s="23">
        <v>56665.733811239836</v>
      </c>
      <c r="S30" s="23">
        <v>493.14305132886511</v>
      </c>
      <c r="T30" s="23">
        <v>126.66634527464737</v>
      </c>
      <c r="U30" s="23">
        <v>11299.938517466529</v>
      </c>
      <c r="V30" s="23">
        <v>858.07271661232687</v>
      </c>
      <c r="W30" s="23">
        <v>893.56801407933608</v>
      </c>
      <c r="X30" s="23">
        <v>19197.943273663197</v>
      </c>
      <c r="Y30" s="23">
        <v>743.01917858005334</v>
      </c>
      <c r="Z30" s="23">
        <v>0</v>
      </c>
      <c r="AA30" s="23">
        <v>143.77113230880173</v>
      </c>
      <c r="AB30" s="23">
        <v>16.465166466644014</v>
      </c>
      <c r="AC30" s="23">
        <v>136.28947793855357</v>
      </c>
      <c r="AD30" s="23">
        <v>2659.5653421161824</v>
      </c>
      <c r="AE30" s="23">
        <v>2021.2294390179677</v>
      </c>
      <c r="AF30" s="23">
        <v>92.229952673508876</v>
      </c>
      <c r="AG30" s="23">
        <v>2164.2096622348199</v>
      </c>
      <c r="AH30" s="23">
        <v>1168.5535644309555</v>
      </c>
      <c r="AI30" s="23">
        <v>36824.258921965389</v>
      </c>
      <c r="AJ30" s="23">
        <v>298486.2604304892</v>
      </c>
      <c r="AK30" s="23">
        <v>368756.41226427583</v>
      </c>
      <c r="AL30" s="23">
        <v>33554.874263752266</v>
      </c>
      <c r="AM30" s="23">
        <v>271793.15726930648</v>
      </c>
      <c r="AN30" s="23">
        <v>51758.811742806887</v>
      </c>
      <c r="AO30" s="23">
        <v>46935.575058833434</v>
      </c>
      <c r="AP30" s="23">
        <v>99.250169329027528</v>
      </c>
      <c r="AQ30" s="23">
        <v>37047.207865245306</v>
      </c>
      <c r="AR30" s="23">
        <v>32985.68883936065</v>
      </c>
      <c r="AS30" s="23">
        <v>129881.36671650084</v>
      </c>
      <c r="AT30" s="23">
        <v>287348.34587726014</v>
      </c>
      <c r="AU30" s="23">
        <v>204281.50262250047</v>
      </c>
      <c r="AV30" s="23">
        <v>29166.241436100994</v>
      </c>
      <c r="AW30" s="23">
        <v>12099.743264005841</v>
      </c>
      <c r="AX30" s="28">
        <v>3841220.7004971919</v>
      </c>
    </row>
    <row r="31" spans="1:50" x14ac:dyDescent="0.2">
      <c r="A31" s="26">
        <v>13</v>
      </c>
      <c r="B31" s="27" t="s">
        <v>124</v>
      </c>
      <c r="C31" s="23">
        <v>75174.649034906412</v>
      </c>
      <c r="D31" s="23">
        <v>65591.372729331677</v>
      </c>
      <c r="E31" s="23">
        <v>0</v>
      </c>
      <c r="F31" s="23">
        <v>84535.240849009147</v>
      </c>
      <c r="G31" s="23">
        <v>81933.691312865412</v>
      </c>
      <c r="H31" s="23">
        <v>64895.038550626326</v>
      </c>
      <c r="I31" s="23">
        <v>50114.231006040573</v>
      </c>
      <c r="J31" s="23">
        <v>119563.01928731526</v>
      </c>
      <c r="K31" s="23">
        <v>0</v>
      </c>
      <c r="L31" s="23">
        <v>6882.6060961824751</v>
      </c>
      <c r="M31" s="23">
        <v>69631.700613274443</v>
      </c>
      <c r="N31" s="23">
        <v>185337.47308046388</v>
      </c>
      <c r="O31" s="23">
        <v>532707.45367839653</v>
      </c>
      <c r="P31" s="23">
        <v>91773.828451383568</v>
      </c>
      <c r="Q31" s="23">
        <v>2215.2608014024872</v>
      </c>
      <c r="R31" s="23">
        <v>14231.989937463437</v>
      </c>
      <c r="S31" s="23">
        <v>0</v>
      </c>
      <c r="T31" s="23">
        <v>93.821906629046453</v>
      </c>
      <c r="U31" s="23">
        <v>56881.520333452107</v>
      </c>
      <c r="V31" s="23">
        <v>10963.224013074872</v>
      </c>
      <c r="W31" s="23">
        <v>5147.4754319449958</v>
      </c>
      <c r="X31" s="23">
        <v>6324.0609794935044</v>
      </c>
      <c r="Y31" s="23">
        <v>5842.13584006579</v>
      </c>
      <c r="Z31" s="23">
        <v>0</v>
      </c>
      <c r="AA31" s="23">
        <v>3121.8319878274729</v>
      </c>
      <c r="AB31" s="23">
        <v>1019.8355629592734</v>
      </c>
      <c r="AC31" s="23">
        <v>2428.3205125898503</v>
      </c>
      <c r="AD31" s="23">
        <v>3054.164137244898</v>
      </c>
      <c r="AE31" s="23">
        <v>5635.5799797422624</v>
      </c>
      <c r="AF31" s="23">
        <v>374.35929602729902</v>
      </c>
      <c r="AG31" s="23">
        <v>13361.044364997309</v>
      </c>
      <c r="AH31" s="23">
        <v>16218.922562999867</v>
      </c>
      <c r="AI31" s="23">
        <v>86890.517085435131</v>
      </c>
      <c r="AJ31" s="23">
        <v>744336.27324684523</v>
      </c>
      <c r="AK31" s="23">
        <v>654799.44689875667</v>
      </c>
      <c r="AL31" s="23">
        <v>97298.14765866613</v>
      </c>
      <c r="AM31" s="23">
        <v>461484.50201054366</v>
      </c>
      <c r="AN31" s="23">
        <v>75155.917100268387</v>
      </c>
      <c r="AO31" s="23">
        <v>94574.420877947821</v>
      </c>
      <c r="AP31" s="23">
        <v>6546.8226355904535</v>
      </c>
      <c r="AQ31" s="23">
        <v>173050.64499381965</v>
      </c>
      <c r="AR31" s="23">
        <v>212785.14815493723</v>
      </c>
      <c r="AS31" s="23">
        <v>310036.28940117592</v>
      </c>
      <c r="AT31" s="23">
        <v>516370.18668219022</v>
      </c>
      <c r="AU31" s="23">
        <v>345795.37763224874</v>
      </c>
      <c r="AV31" s="23">
        <v>57630.99991269657</v>
      </c>
      <c r="AW31" s="23">
        <v>25803.759435584539</v>
      </c>
      <c r="AX31" s="28">
        <v>5437612.3060644176</v>
      </c>
    </row>
    <row r="32" spans="1:50" x14ac:dyDescent="0.2">
      <c r="A32" s="26">
        <v>14</v>
      </c>
      <c r="B32" s="27" t="s">
        <v>125</v>
      </c>
      <c r="C32" s="23">
        <v>3371.7908939999093</v>
      </c>
      <c r="D32" s="23">
        <v>508.24037275981766</v>
      </c>
      <c r="E32" s="23">
        <v>0</v>
      </c>
      <c r="F32" s="23">
        <v>9894.4184330609769</v>
      </c>
      <c r="G32" s="23">
        <v>7904.0316160931616</v>
      </c>
      <c r="H32" s="23">
        <v>5452.7966950236651</v>
      </c>
      <c r="I32" s="23">
        <v>0</v>
      </c>
      <c r="J32" s="23">
        <v>26.159312422126447</v>
      </c>
      <c r="K32" s="23">
        <v>0</v>
      </c>
      <c r="L32" s="23">
        <v>91.977505245556912</v>
      </c>
      <c r="M32" s="23">
        <v>7785.6764031077601</v>
      </c>
      <c r="N32" s="23">
        <v>0</v>
      </c>
      <c r="O32" s="23">
        <v>0</v>
      </c>
      <c r="P32" s="23">
        <v>0</v>
      </c>
      <c r="Q32" s="23">
        <v>29.017018078551871</v>
      </c>
      <c r="R32" s="23">
        <v>145.5987640194121</v>
      </c>
      <c r="S32" s="23">
        <v>0</v>
      </c>
      <c r="T32" s="23">
        <v>0</v>
      </c>
      <c r="U32" s="23">
        <v>45.056176618149124</v>
      </c>
      <c r="V32" s="23">
        <v>66.947017650478998</v>
      </c>
      <c r="W32" s="23">
        <v>373.42080577335531</v>
      </c>
      <c r="X32" s="23">
        <v>18.991148245833671</v>
      </c>
      <c r="Y32" s="23">
        <v>227.49351922823899</v>
      </c>
      <c r="Z32" s="23">
        <v>0</v>
      </c>
      <c r="AA32" s="23">
        <v>90.582363762329166</v>
      </c>
      <c r="AB32" s="23">
        <v>0</v>
      </c>
      <c r="AC32" s="23">
        <v>214.39596619869178</v>
      </c>
      <c r="AD32" s="23">
        <v>533.69845357595159</v>
      </c>
      <c r="AE32" s="23">
        <v>60.231666127095338</v>
      </c>
      <c r="AF32" s="23">
        <v>1.6582594337855565</v>
      </c>
      <c r="AG32" s="23">
        <v>510.92811874551489</v>
      </c>
      <c r="AH32" s="23">
        <v>349.83984621826141</v>
      </c>
      <c r="AI32" s="23">
        <v>21014.744333056609</v>
      </c>
      <c r="AJ32" s="23">
        <v>45539.80863371936</v>
      </c>
      <c r="AK32" s="23">
        <v>45559.568391132831</v>
      </c>
      <c r="AL32" s="23">
        <v>13286.189354755177</v>
      </c>
      <c r="AM32" s="23">
        <v>16105.620086456134</v>
      </c>
      <c r="AN32" s="23">
        <v>6127.2917801715494</v>
      </c>
      <c r="AO32" s="23">
        <v>15864.355788446908</v>
      </c>
      <c r="AP32" s="23">
        <v>6.0594679773802707</v>
      </c>
      <c r="AQ32" s="23">
        <v>27716.498393629328</v>
      </c>
      <c r="AR32" s="23">
        <v>13883.859872312769</v>
      </c>
      <c r="AS32" s="23">
        <v>63371.90979371962</v>
      </c>
      <c r="AT32" s="23">
        <v>77989.951628753071</v>
      </c>
      <c r="AU32" s="23">
        <v>74829.384443349612</v>
      </c>
      <c r="AV32" s="23">
        <v>5931.3110625085037</v>
      </c>
      <c r="AW32" s="23">
        <v>911.70489930075587</v>
      </c>
      <c r="AX32" s="28">
        <v>465841.20828467829</v>
      </c>
    </row>
    <row r="33" spans="1:51" x14ac:dyDescent="0.2">
      <c r="A33" s="26">
        <v>15</v>
      </c>
      <c r="B33" s="27" t="s">
        <v>126</v>
      </c>
      <c r="C33" s="23">
        <v>4685.6177145199117</v>
      </c>
      <c r="D33" s="23">
        <v>318.68727831902714</v>
      </c>
      <c r="E33" s="23">
        <v>35.42548921877048</v>
      </c>
      <c r="F33" s="23">
        <v>3428.3197551021099</v>
      </c>
      <c r="G33" s="23">
        <v>5332.3837143969176</v>
      </c>
      <c r="H33" s="23">
        <v>9305.5015729951665</v>
      </c>
      <c r="I33" s="23">
        <v>0</v>
      </c>
      <c r="J33" s="23">
        <v>45.220430267766858</v>
      </c>
      <c r="K33" s="23">
        <v>14342.511023761002</v>
      </c>
      <c r="L33" s="23">
        <v>0</v>
      </c>
      <c r="M33" s="23">
        <v>2600.3814373941677</v>
      </c>
      <c r="N33" s="23">
        <v>0</v>
      </c>
      <c r="O33" s="23">
        <v>0</v>
      </c>
      <c r="P33" s="23">
        <v>228.24684508009943</v>
      </c>
      <c r="Q33" s="23">
        <v>78.067670376515906</v>
      </c>
      <c r="R33" s="23">
        <v>499.38287810069198</v>
      </c>
      <c r="S33" s="23">
        <v>0</v>
      </c>
      <c r="T33" s="23">
        <v>0</v>
      </c>
      <c r="U33" s="23">
        <v>46.281377664030416</v>
      </c>
      <c r="V33" s="23">
        <v>11.936915103884283</v>
      </c>
      <c r="W33" s="23">
        <v>1079.7637695525991</v>
      </c>
      <c r="X33" s="23">
        <v>380.16033054486195</v>
      </c>
      <c r="Y33" s="23">
        <v>114.06343083015005</v>
      </c>
      <c r="Z33" s="23">
        <v>0</v>
      </c>
      <c r="AA33" s="23">
        <v>0</v>
      </c>
      <c r="AB33" s="23">
        <v>0</v>
      </c>
      <c r="AC33" s="23">
        <v>80.670478848423201</v>
      </c>
      <c r="AD33" s="23">
        <v>154.64624018817082</v>
      </c>
      <c r="AE33" s="23">
        <v>134.38615914483077</v>
      </c>
      <c r="AF33" s="23">
        <v>0</v>
      </c>
      <c r="AG33" s="23">
        <v>836.36689876353898</v>
      </c>
      <c r="AH33" s="23">
        <v>290.31651270280543</v>
      </c>
      <c r="AI33" s="23">
        <v>122623.83079872996</v>
      </c>
      <c r="AJ33" s="23">
        <v>33316.887706649766</v>
      </c>
      <c r="AK33" s="23">
        <v>40596.339263767703</v>
      </c>
      <c r="AL33" s="23">
        <v>19494.122196939934</v>
      </c>
      <c r="AM33" s="23">
        <v>10273.480014187653</v>
      </c>
      <c r="AN33" s="23">
        <v>8702.7764110243716</v>
      </c>
      <c r="AO33" s="23">
        <v>6262.6509973595603</v>
      </c>
      <c r="AP33" s="23">
        <v>0</v>
      </c>
      <c r="AQ33" s="23">
        <v>11967.200134442162</v>
      </c>
      <c r="AR33" s="23">
        <v>4189.4700688050434</v>
      </c>
      <c r="AS33" s="23">
        <v>51782.458208770957</v>
      </c>
      <c r="AT33" s="23">
        <v>51583.674165079901</v>
      </c>
      <c r="AU33" s="23">
        <v>35385.774658830822</v>
      </c>
      <c r="AV33" s="23">
        <v>3986.9383684565501</v>
      </c>
      <c r="AW33" s="23">
        <v>2108.3951653971362</v>
      </c>
      <c r="AX33" s="28">
        <v>446302.33608131699</v>
      </c>
    </row>
    <row r="34" spans="1:51" x14ac:dyDescent="0.2">
      <c r="A34" s="26">
        <v>16</v>
      </c>
      <c r="B34" s="27" t="s">
        <v>127</v>
      </c>
      <c r="C34" s="23">
        <v>601.99651296898071</v>
      </c>
      <c r="D34" s="23">
        <v>112.68824212328889</v>
      </c>
      <c r="E34" s="23">
        <v>63.707182798031795</v>
      </c>
      <c r="F34" s="23">
        <v>4469.7012307110244</v>
      </c>
      <c r="G34" s="23">
        <v>5170.2604877973317</v>
      </c>
      <c r="H34" s="23">
        <v>16430.821399852455</v>
      </c>
      <c r="I34" s="23">
        <v>0</v>
      </c>
      <c r="J34" s="23">
        <v>96.331441691606017</v>
      </c>
      <c r="K34" s="23">
        <v>159419.07694811505</v>
      </c>
      <c r="L34" s="23">
        <v>485.91225443744571</v>
      </c>
      <c r="M34" s="23">
        <v>9561.7775585116833</v>
      </c>
      <c r="N34" s="23">
        <v>0</v>
      </c>
      <c r="O34" s="23">
        <v>0</v>
      </c>
      <c r="P34" s="23">
        <v>0</v>
      </c>
      <c r="Q34" s="23">
        <v>26.175649271556935</v>
      </c>
      <c r="R34" s="23">
        <v>241.67523856536388</v>
      </c>
      <c r="S34" s="23">
        <v>0</v>
      </c>
      <c r="T34" s="23">
        <v>0</v>
      </c>
      <c r="U34" s="23">
        <v>8.5422840434489693</v>
      </c>
      <c r="V34" s="23">
        <v>12.582791474433359</v>
      </c>
      <c r="W34" s="23">
        <v>445.64022220391689</v>
      </c>
      <c r="X34" s="23">
        <v>6975.4158701336682</v>
      </c>
      <c r="Y34" s="23">
        <v>241.71087815242976</v>
      </c>
      <c r="Z34" s="23">
        <v>0</v>
      </c>
      <c r="AA34" s="23">
        <v>0</v>
      </c>
      <c r="AB34" s="23">
        <v>0</v>
      </c>
      <c r="AC34" s="23">
        <v>55.148530285865171</v>
      </c>
      <c r="AD34" s="23">
        <v>358.3460578222431</v>
      </c>
      <c r="AE34" s="23">
        <v>82.213783075137655</v>
      </c>
      <c r="AF34" s="23">
        <v>34.50142496662771</v>
      </c>
      <c r="AG34" s="23">
        <v>214.86511985032723</v>
      </c>
      <c r="AH34" s="23">
        <v>374.98600649408075</v>
      </c>
      <c r="AI34" s="23">
        <v>7471.2787801640861</v>
      </c>
      <c r="AJ34" s="23">
        <v>27264.701667322734</v>
      </c>
      <c r="AK34" s="23">
        <v>23281.060056283226</v>
      </c>
      <c r="AL34" s="23">
        <v>8625.082302201572</v>
      </c>
      <c r="AM34" s="23">
        <v>24053.257206269882</v>
      </c>
      <c r="AN34" s="23">
        <v>12026.48213367875</v>
      </c>
      <c r="AO34" s="23">
        <v>16927.304078148245</v>
      </c>
      <c r="AP34" s="23">
        <v>242.17079803431875</v>
      </c>
      <c r="AQ34" s="23">
        <v>12880.803865880247</v>
      </c>
      <c r="AR34" s="23">
        <v>7918.9268145074202</v>
      </c>
      <c r="AS34" s="23">
        <v>43768.896833949257</v>
      </c>
      <c r="AT34" s="23">
        <v>38950.276662449956</v>
      </c>
      <c r="AU34" s="23">
        <v>39198.199554038758</v>
      </c>
      <c r="AV34" s="23">
        <v>3228.5965815222844</v>
      </c>
      <c r="AW34" s="23">
        <v>1114.7917460328149</v>
      </c>
      <c r="AX34" s="28">
        <v>472435.90619582956</v>
      </c>
    </row>
    <row r="35" spans="1:51" x14ac:dyDescent="0.2">
      <c r="A35" s="26">
        <v>17</v>
      </c>
      <c r="B35" s="27" t="s">
        <v>128</v>
      </c>
      <c r="C35" s="23">
        <v>23903.581445938682</v>
      </c>
      <c r="D35" s="23">
        <v>3116.9912827947405</v>
      </c>
      <c r="E35" s="23">
        <v>570404.25360863749</v>
      </c>
      <c r="F35" s="23">
        <v>135251.5981765324</v>
      </c>
      <c r="G35" s="23">
        <v>59405.521417563694</v>
      </c>
      <c r="H35" s="23">
        <v>111870.32128705076</v>
      </c>
      <c r="I35" s="23">
        <v>0</v>
      </c>
      <c r="J35" s="23">
        <v>480.0028501897533</v>
      </c>
      <c r="K35" s="23">
        <v>0</v>
      </c>
      <c r="L35" s="23">
        <v>96430.752982886566</v>
      </c>
      <c r="M35" s="23">
        <v>256045.82565878402</v>
      </c>
      <c r="N35" s="23">
        <v>0</v>
      </c>
      <c r="O35" s="23">
        <v>0</v>
      </c>
      <c r="P35" s="23">
        <v>113137.48973093956</v>
      </c>
      <c r="Q35" s="23">
        <v>156625.48455335404</v>
      </c>
      <c r="R35" s="23">
        <v>390988.70040131896</v>
      </c>
      <c r="S35" s="23">
        <v>489.65365881128128</v>
      </c>
      <c r="T35" s="23">
        <v>74836.666460174602</v>
      </c>
      <c r="U35" s="23">
        <v>162303.46036842704</v>
      </c>
      <c r="V35" s="23">
        <v>310309.69041180261</v>
      </c>
      <c r="W35" s="23">
        <v>410983.2094597182</v>
      </c>
      <c r="X35" s="23">
        <v>545173.9417640866</v>
      </c>
      <c r="Y35" s="23">
        <v>126161.17447844337</v>
      </c>
      <c r="Z35" s="23">
        <v>0</v>
      </c>
      <c r="AA35" s="23">
        <v>501571.53260559426</v>
      </c>
      <c r="AB35" s="23">
        <v>242755.53180261518</v>
      </c>
      <c r="AC35" s="23">
        <v>117954.57280474504</v>
      </c>
      <c r="AD35" s="23">
        <v>524302.16307556862</v>
      </c>
      <c r="AE35" s="23">
        <v>101757.53869760589</v>
      </c>
      <c r="AF35" s="23">
        <v>260723.93954342266</v>
      </c>
      <c r="AG35" s="23">
        <v>90752.353843898134</v>
      </c>
      <c r="AH35" s="23">
        <v>183951.77255032232</v>
      </c>
      <c r="AI35" s="23">
        <v>415089.34847202839</v>
      </c>
      <c r="AJ35" s="23">
        <v>1763123.901245093</v>
      </c>
      <c r="AK35" s="23">
        <v>1737167.0387817651</v>
      </c>
      <c r="AL35" s="23">
        <v>527904.97337184031</v>
      </c>
      <c r="AM35" s="23">
        <v>1419186.1608976091</v>
      </c>
      <c r="AN35" s="23">
        <v>519441.2278722038</v>
      </c>
      <c r="AO35" s="23">
        <v>1473730.7570005744</v>
      </c>
      <c r="AP35" s="23">
        <v>288656.97856704157</v>
      </c>
      <c r="AQ35" s="23">
        <v>1698358.5644794228</v>
      </c>
      <c r="AR35" s="23">
        <v>3384690.1550166463</v>
      </c>
      <c r="AS35" s="23">
        <v>4135992.4855509778</v>
      </c>
      <c r="AT35" s="23">
        <v>1077386.1251867858</v>
      </c>
      <c r="AU35" s="23">
        <v>1020392.9220718869</v>
      </c>
      <c r="AV35" s="23">
        <v>556599.12419045181</v>
      </c>
      <c r="AW35" s="23">
        <v>172179.48412770286</v>
      </c>
      <c r="AX35" s="28">
        <v>25761586.971753258</v>
      </c>
    </row>
    <row r="36" spans="1:51" x14ac:dyDescent="0.2">
      <c r="A36" s="26">
        <v>18</v>
      </c>
      <c r="B36" s="27" t="s">
        <v>129</v>
      </c>
      <c r="C36" s="23">
        <v>10.568832993073357</v>
      </c>
      <c r="D36" s="23">
        <v>3294.6005359684559</v>
      </c>
      <c r="E36" s="23">
        <v>2873.9688080143155</v>
      </c>
      <c r="F36" s="23">
        <v>116467.77044018383</v>
      </c>
      <c r="G36" s="23">
        <v>46531.491232916684</v>
      </c>
      <c r="H36" s="23">
        <v>7947.7434036179411</v>
      </c>
      <c r="I36" s="23">
        <v>0</v>
      </c>
      <c r="J36" s="23">
        <v>38.539040963005085</v>
      </c>
      <c r="K36" s="23">
        <v>0</v>
      </c>
      <c r="L36" s="23">
        <v>838.96795678647186</v>
      </c>
      <c r="M36" s="23">
        <v>43177.532109608437</v>
      </c>
      <c r="N36" s="23">
        <v>0</v>
      </c>
      <c r="O36" s="23">
        <v>0</v>
      </c>
      <c r="P36" s="23">
        <v>0</v>
      </c>
      <c r="Q36" s="23">
        <v>601.61095353514406</v>
      </c>
      <c r="R36" s="23">
        <v>31831.56762237275</v>
      </c>
      <c r="S36" s="23">
        <v>12.842077839632523</v>
      </c>
      <c r="T36" s="23">
        <v>59.014327169262856</v>
      </c>
      <c r="U36" s="23">
        <v>15120.147413314993</v>
      </c>
      <c r="V36" s="23">
        <v>4941.0137466182832</v>
      </c>
      <c r="W36" s="23">
        <v>151739.91392887497</v>
      </c>
      <c r="X36" s="23">
        <v>6469.5795079783193</v>
      </c>
      <c r="Y36" s="23">
        <v>4798.8972315344017</v>
      </c>
      <c r="Z36" s="23">
        <v>0</v>
      </c>
      <c r="AA36" s="23">
        <v>4938.0017016577458</v>
      </c>
      <c r="AB36" s="23">
        <v>7290.1492514651163</v>
      </c>
      <c r="AC36" s="23">
        <v>16003.308831493247</v>
      </c>
      <c r="AD36" s="23">
        <v>4848.3499710493625</v>
      </c>
      <c r="AE36" s="23">
        <v>4976.9296321212805</v>
      </c>
      <c r="AF36" s="23">
        <v>10843.962826091443</v>
      </c>
      <c r="AG36" s="23">
        <v>6950.0199734582293</v>
      </c>
      <c r="AH36" s="23">
        <v>17437.362116948316</v>
      </c>
      <c r="AI36" s="23">
        <v>77812.849706030145</v>
      </c>
      <c r="AJ36" s="23">
        <v>173651.19803172664</v>
      </c>
      <c r="AK36" s="23">
        <v>320870.04614548542</v>
      </c>
      <c r="AL36" s="23">
        <v>91756.94348971617</v>
      </c>
      <c r="AM36" s="23">
        <v>200739.85854263025</v>
      </c>
      <c r="AN36" s="23">
        <v>57136.962414845955</v>
      </c>
      <c r="AO36" s="23">
        <v>138476.27730668863</v>
      </c>
      <c r="AP36" s="23">
        <v>4469.5607596893133</v>
      </c>
      <c r="AQ36" s="23">
        <v>107669.46597948234</v>
      </c>
      <c r="AR36" s="23">
        <v>135873.61363610812</v>
      </c>
      <c r="AS36" s="23">
        <v>102243.0214432457</v>
      </c>
      <c r="AT36" s="23">
        <v>187824.95151211641</v>
      </c>
      <c r="AU36" s="23">
        <v>179111.14215948962</v>
      </c>
      <c r="AV36" s="23">
        <v>41509.769201141273</v>
      </c>
      <c r="AW36" s="23">
        <v>6608.2866245780224</v>
      </c>
      <c r="AX36" s="28">
        <v>2335797.8004275486</v>
      </c>
    </row>
    <row r="37" spans="1:51" x14ac:dyDescent="0.2">
      <c r="A37" s="26">
        <v>19</v>
      </c>
      <c r="B37" s="27" t="s">
        <v>130</v>
      </c>
      <c r="C37" s="23">
        <v>3842.4924571405709</v>
      </c>
      <c r="D37" s="23">
        <v>443.74597774794813</v>
      </c>
      <c r="E37" s="23">
        <v>0</v>
      </c>
      <c r="F37" s="23">
        <v>4519.4953475144239</v>
      </c>
      <c r="G37" s="23">
        <v>4638.8604951604484</v>
      </c>
      <c r="H37" s="23">
        <v>4112.0045740316518</v>
      </c>
      <c r="I37" s="23">
        <v>0</v>
      </c>
      <c r="J37" s="23">
        <v>87.721872190269039</v>
      </c>
      <c r="K37" s="23">
        <v>0</v>
      </c>
      <c r="L37" s="23">
        <v>193274.97587779965</v>
      </c>
      <c r="M37" s="23">
        <v>2074.3769049210937</v>
      </c>
      <c r="N37" s="23">
        <v>0</v>
      </c>
      <c r="O37" s="23">
        <v>0</v>
      </c>
      <c r="P37" s="23">
        <v>0</v>
      </c>
      <c r="Q37" s="23">
        <v>21.57738522198305</v>
      </c>
      <c r="R37" s="23">
        <v>195.52245456360538</v>
      </c>
      <c r="S37" s="23">
        <v>0</v>
      </c>
      <c r="T37" s="23">
        <v>0</v>
      </c>
      <c r="U37" s="23">
        <v>39.339656036148298</v>
      </c>
      <c r="V37" s="23">
        <v>34.046002314740392</v>
      </c>
      <c r="W37" s="23">
        <v>97.00685322445247</v>
      </c>
      <c r="X37" s="23">
        <v>192.39731063715701</v>
      </c>
      <c r="Y37" s="23">
        <v>131.30770927781847</v>
      </c>
      <c r="Z37" s="23">
        <v>0</v>
      </c>
      <c r="AA37" s="23">
        <v>29.308655068912799</v>
      </c>
      <c r="AB37" s="23">
        <v>0</v>
      </c>
      <c r="AC37" s="23">
        <v>163.17857709026333</v>
      </c>
      <c r="AD37" s="23">
        <v>281.85941918604647</v>
      </c>
      <c r="AE37" s="23">
        <v>19.914929116171962</v>
      </c>
      <c r="AF37" s="23">
        <v>11.641639580451802</v>
      </c>
      <c r="AG37" s="23">
        <v>483.85631558575176</v>
      </c>
      <c r="AH37" s="23">
        <v>143.56607105773378</v>
      </c>
      <c r="AI37" s="23">
        <v>3789.2007701293446</v>
      </c>
      <c r="AJ37" s="23">
        <v>34455.992386592581</v>
      </c>
      <c r="AK37" s="23">
        <v>36925.296905560768</v>
      </c>
      <c r="AL37" s="23">
        <v>9987.0687127767906</v>
      </c>
      <c r="AM37" s="23">
        <v>29930.788404174808</v>
      </c>
      <c r="AN37" s="23">
        <v>15886.397367470459</v>
      </c>
      <c r="AO37" s="23">
        <v>4446.4464752222875</v>
      </c>
      <c r="AP37" s="23">
        <v>0.30284614583975</v>
      </c>
      <c r="AQ37" s="23">
        <v>12774.504761673963</v>
      </c>
      <c r="AR37" s="23">
        <v>16897.818971095629</v>
      </c>
      <c r="AS37" s="23">
        <v>42779.204533681783</v>
      </c>
      <c r="AT37" s="23">
        <v>39318.117398856695</v>
      </c>
      <c r="AU37" s="23">
        <v>37156.164232714378</v>
      </c>
      <c r="AV37" s="23">
        <v>465.55654713147231</v>
      </c>
      <c r="AW37" s="23">
        <v>294.45433657315118</v>
      </c>
      <c r="AX37" s="28">
        <v>499945.5111342672</v>
      </c>
    </row>
    <row r="38" spans="1:51" x14ac:dyDescent="0.2">
      <c r="A38" s="26">
        <v>20</v>
      </c>
      <c r="B38" s="27" t="s">
        <v>131</v>
      </c>
      <c r="C38" s="23">
        <v>305.73711888490743</v>
      </c>
      <c r="D38" s="23">
        <v>32.346717106374086</v>
      </c>
      <c r="E38" s="23">
        <v>0</v>
      </c>
      <c r="F38" s="23">
        <v>39.417504901339726</v>
      </c>
      <c r="G38" s="23">
        <v>1514.1387871059005</v>
      </c>
      <c r="H38" s="23">
        <v>0</v>
      </c>
      <c r="I38" s="23">
        <v>146.97087133404852</v>
      </c>
      <c r="J38" s="23">
        <v>8080.994729390266</v>
      </c>
      <c r="K38" s="23">
        <v>0</v>
      </c>
      <c r="L38" s="23">
        <v>0</v>
      </c>
      <c r="M38" s="23">
        <v>192.80065313376781</v>
      </c>
      <c r="N38" s="23">
        <v>0</v>
      </c>
      <c r="O38" s="23">
        <v>0</v>
      </c>
      <c r="P38" s="23">
        <v>0</v>
      </c>
      <c r="Q38" s="23">
        <v>206.37330761769044</v>
      </c>
      <c r="R38" s="23">
        <v>439.77109814656887</v>
      </c>
      <c r="S38" s="23">
        <v>0</v>
      </c>
      <c r="T38" s="23">
        <v>0</v>
      </c>
      <c r="U38" s="23">
        <v>109.62947619311404</v>
      </c>
      <c r="V38" s="23">
        <v>146.93931874138357</v>
      </c>
      <c r="W38" s="23">
        <v>57.417589990582968</v>
      </c>
      <c r="X38" s="23">
        <v>203.41835341415387</v>
      </c>
      <c r="Y38" s="23">
        <v>294.03509336465748</v>
      </c>
      <c r="Z38" s="23">
        <v>0</v>
      </c>
      <c r="AA38" s="23">
        <v>15.589710143038722</v>
      </c>
      <c r="AB38" s="23">
        <v>0</v>
      </c>
      <c r="AC38" s="23">
        <v>168.97924421420299</v>
      </c>
      <c r="AD38" s="23">
        <v>186.41536969692385</v>
      </c>
      <c r="AE38" s="23">
        <v>486.94800136944571</v>
      </c>
      <c r="AF38" s="23">
        <v>161.82481833917871</v>
      </c>
      <c r="AG38" s="23">
        <v>614.68424727313527</v>
      </c>
      <c r="AH38" s="23">
        <v>221.67821413965297</v>
      </c>
      <c r="AI38" s="23">
        <v>2175.3155093288797</v>
      </c>
      <c r="AJ38" s="23">
        <v>17714.775151003214</v>
      </c>
      <c r="AK38" s="23">
        <v>14117.123577798659</v>
      </c>
      <c r="AL38" s="23">
        <v>17198.543510279789</v>
      </c>
      <c r="AM38" s="23">
        <v>25445.502289142936</v>
      </c>
      <c r="AN38" s="23">
        <v>3805.5146182773888</v>
      </c>
      <c r="AO38" s="23">
        <v>3886.2259253396055</v>
      </c>
      <c r="AP38" s="23">
        <v>0</v>
      </c>
      <c r="AQ38" s="23">
        <v>14520.68401881205</v>
      </c>
      <c r="AR38" s="23">
        <v>41670.592516277233</v>
      </c>
      <c r="AS38" s="23">
        <v>23997.249044661588</v>
      </c>
      <c r="AT38" s="23">
        <v>9097.9242576232682</v>
      </c>
      <c r="AU38" s="23">
        <v>6898.1015126246411</v>
      </c>
      <c r="AV38" s="23">
        <v>4194.5863912458353</v>
      </c>
      <c r="AW38" s="23">
        <v>625</v>
      </c>
      <c r="AX38" s="28">
        <v>198973.24854691542</v>
      </c>
    </row>
    <row r="39" spans="1:51" x14ac:dyDescent="0.2">
      <c r="A39" s="26">
        <v>21</v>
      </c>
      <c r="B39" s="27" t="s">
        <v>132</v>
      </c>
      <c r="C39" s="23">
        <v>12597.94710295285</v>
      </c>
      <c r="D39" s="23">
        <v>1987.2750916324705</v>
      </c>
      <c r="E39" s="23">
        <v>0</v>
      </c>
      <c r="F39" s="23">
        <v>103704.97369813875</v>
      </c>
      <c r="G39" s="23">
        <v>9127.7663106836662</v>
      </c>
      <c r="H39" s="23">
        <v>39627.91321200884</v>
      </c>
      <c r="I39" s="23">
        <v>0</v>
      </c>
      <c r="J39" s="23">
        <v>250.49663159386705</v>
      </c>
      <c r="K39" s="23">
        <v>487760.44619769143</v>
      </c>
      <c r="L39" s="23">
        <v>0</v>
      </c>
      <c r="M39" s="23">
        <v>10790.476657469291</v>
      </c>
      <c r="N39" s="23">
        <v>0</v>
      </c>
      <c r="O39" s="23">
        <v>0</v>
      </c>
      <c r="P39" s="23">
        <v>0</v>
      </c>
      <c r="Q39" s="23">
        <v>7.0840876530653603</v>
      </c>
      <c r="R39" s="23">
        <v>345.13256467349328</v>
      </c>
      <c r="S39" s="23">
        <v>0</v>
      </c>
      <c r="T39" s="23">
        <v>0</v>
      </c>
      <c r="U39" s="23">
        <v>218.30027106244279</v>
      </c>
      <c r="V39" s="23">
        <v>34.029921929926424</v>
      </c>
      <c r="W39" s="23">
        <v>850.26922410581801</v>
      </c>
      <c r="X39" s="23">
        <v>221.0490097868888</v>
      </c>
      <c r="Y39" s="23">
        <v>264.18529127102101</v>
      </c>
      <c r="Z39" s="23">
        <v>243232.90510357841</v>
      </c>
      <c r="AA39" s="23">
        <v>44.460500592906506</v>
      </c>
      <c r="AB39" s="23">
        <v>227.75812822970727</v>
      </c>
      <c r="AC39" s="23">
        <v>191.78305774464454</v>
      </c>
      <c r="AD39" s="23">
        <v>1335.5859529997663</v>
      </c>
      <c r="AE39" s="23">
        <v>69.54032662945005</v>
      </c>
      <c r="AF39" s="23">
        <v>18.280653053738341</v>
      </c>
      <c r="AG39" s="23">
        <v>436.79874518483552</v>
      </c>
      <c r="AH39" s="23">
        <v>291.18929946846782</v>
      </c>
      <c r="AI39" s="23">
        <v>15127.940770781803</v>
      </c>
      <c r="AJ39" s="23">
        <v>82062.493073280886</v>
      </c>
      <c r="AK39" s="23">
        <v>96326.589600356601</v>
      </c>
      <c r="AL39" s="23">
        <v>10767.959279978299</v>
      </c>
      <c r="AM39" s="23">
        <v>89098.604284085814</v>
      </c>
      <c r="AN39" s="23">
        <v>14535.866207635831</v>
      </c>
      <c r="AO39" s="23">
        <v>10385.406551397722</v>
      </c>
      <c r="AP39" s="23">
        <v>10.544151314601827</v>
      </c>
      <c r="AQ39" s="23">
        <v>17020.791725627227</v>
      </c>
      <c r="AR39" s="23">
        <v>30710.00136171309</v>
      </c>
      <c r="AS39" s="23">
        <v>48470.557115851348</v>
      </c>
      <c r="AT39" s="23">
        <v>76472.833737353023</v>
      </c>
      <c r="AU39" s="23">
        <v>47699.258238498296</v>
      </c>
      <c r="AV39" s="23">
        <v>11175.598591005084</v>
      </c>
      <c r="AW39" s="23">
        <v>970.40550700273582</v>
      </c>
      <c r="AX39" s="28">
        <v>1464470.4972360183</v>
      </c>
    </row>
    <row r="40" spans="1:51" x14ac:dyDescent="0.2">
      <c r="A40" s="26">
        <v>22</v>
      </c>
      <c r="B40" s="27" t="s">
        <v>133</v>
      </c>
      <c r="C40" s="23">
        <v>11589.280839310401</v>
      </c>
      <c r="D40" s="23">
        <v>4017.5780098726668</v>
      </c>
      <c r="E40" s="23">
        <v>40.490610950241702</v>
      </c>
      <c r="F40" s="23">
        <v>35671.541439270113</v>
      </c>
      <c r="G40" s="23">
        <v>4074.7532742415988</v>
      </c>
      <c r="H40" s="23">
        <v>47619.08815777448</v>
      </c>
      <c r="I40" s="23">
        <v>0</v>
      </c>
      <c r="J40" s="23">
        <v>0</v>
      </c>
      <c r="K40" s="23">
        <v>1485495.4124669966</v>
      </c>
      <c r="L40" s="23">
        <v>168.73570661923094</v>
      </c>
      <c r="M40" s="23">
        <v>1570.6566402678263</v>
      </c>
      <c r="N40" s="23">
        <v>0</v>
      </c>
      <c r="O40" s="23">
        <v>0</v>
      </c>
      <c r="P40" s="23">
        <v>0</v>
      </c>
      <c r="Q40" s="23">
        <v>7.3583357582870548</v>
      </c>
      <c r="R40" s="23">
        <v>170.96630427369308</v>
      </c>
      <c r="S40" s="23">
        <v>0</v>
      </c>
      <c r="T40" s="23">
        <v>0</v>
      </c>
      <c r="U40" s="23">
        <v>18.103192011426586</v>
      </c>
      <c r="V40" s="23">
        <v>93.800648938278314</v>
      </c>
      <c r="W40" s="23">
        <v>654.63143359169726</v>
      </c>
      <c r="X40" s="23">
        <v>496.34812373287889</v>
      </c>
      <c r="Y40" s="23">
        <v>120.39895888318722</v>
      </c>
      <c r="Z40" s="23">
        <v>0</v>
      </c>
      <c r="AA40" s="23">
        <v>0</v>
      </c>
      <c r="AB40" s="23">
        <v>18.937375892112659</v>
      </c>
      <c r="AC40" s="23">
        <v>154.47286165527964</v>
      </c>
      <c r="AD40" s="23">
        <v>3276.1659317564299</v>
      </c>
      <c r="AE40" s="23">
        <v>829.45020817618752</v>
      </c>
      <c r="AF40" s="23">
        <v>0</v>
      </c>
      <c r="AG40" s="23">
        <v>733.74725594285019</v>
      </c>
      <c r="AH40" s="23">
        <v>657.11833518962715</v>
      </c>
      <c r="AI40" s="23">
        <v>32089.995716813883</v>
      </c>
      <c r="AJ40" s="23">
        <v>21461.848098600258</v>
      </c>
      <c r="AK40" s="23">
        <v>20131.167901841705</v>
      </c>
      <c r="AL40" s="23">
        <v>6740.2865490176318</v>
      </c>
      <c r="AM40" s="23">
        <v>38036.217141378918</v>
      </c>
      <c r="AN40" s="23">
        <v>7238.3586719978184</v>
      </c>
      <c r="AO40" s="23">
        <v>9074.6368600189126</v>
      </c>
      <c r="AP40" s="23">
        <v>0</v>
      </c>
      <c r="AQ40" s="23">
        <v>13439.068682891273</v>
      </c>
      <c r="AR40" s="23">
        <v>26460.760560516697</v>
      </c>
      <c r="AS40" s="23">
        <v>52409.671276381341</v>
      </c>
      <c r="AT40" s="23">
        <v>63615.935184642018</v>
      </c>
      <c r="AU40" s="23">
        <v>31662.955378123712</v>
      </c>
      <c r="AV40" s="23">
        <v>7029.4970640714782</v>
      </c>
      <c r="AW40" s="23">
        <v>828.64682063543842</v>
      </c>
      <c r="AX40" s="28">
        <v>1927698.0820180362</v>
      </c>
    </row>
    <row r="41" spans="1:51" x14ac:dyDescent="0.2">
      <c r="A41" s="26">
        <v>23</v>
      </c>
      <c r="B41" s="27" t="s">
        <v>134</v>
      </c>
      <c r="C41" s="23">
        <v>68009.97032636957</v>
      </c>
      <c r="D41" s="23">
        <v>471.66197972684483</v>
      </c>
      <c r="E41" s="23">
        <v>59.873495175764418</v>
      </c>
      <c r="F41" s="23">
        <v>160609.4203001002</v>
      </c>
      <c r="G41" s="23">
        <v>27241.592612536362</v>
      </c>
      <c r="H41" s="23">
        <v>47833.576725849591</v>
      </c>
      <c r="I41" s="23">
        <v>0</v>
      </c>
      <c r="J41" s="23">
        <v>130.95961065968291</v>
      </c>
      <c r="K41" s="23">
        <v>0</v>
      </c>
      <c r="L41" s="23">
        <v>532.39184524423945</v>
      </c>
      <c r="M41" s="23">
        <v>113780.83359266611</v>
      </c>
      <c r="N41" s="23">
        <v>0</v>
      </c>
      <c r="O41" s="23">
        <v>0</v>
      </c>
      <c r="P41" s="23">
        <v>27224.159947460372</v>
      </c>
      <c r="Q41" s="23">
        <v>1568.4178276750063</v>
      </c>
      <c r="R41" s="23">
        <v>1187.6275265389215</v>
      </c>
      <c r="S41" s="23">
        <v>0</v>
      </c>
      <c r="T41" s="23">
        <v>0</v>
      </c>
      <c r="U41" s="23">
        <v>378.28156440736171</v>
      </c>
      <c r="V41" s="23">
        <v>181.24385039226905</v>
      </c>
      <c r="W41" s="23">
        <v>3531.8861551574646</v>
      </c>
      <c r="X41" s="23">
        <v>13338.924584568667</v>
      </c>
      <c r="Y41" s="23">
        <v>602.58229763159409</v>
      </c>
      <c r="Z41" s="23">
        <v>0</v>
      </c>
      <c r="AA41" s="23">
        <v>184.52460193613541</v>
      </c>
      <c r="AB41" s="23">
        <v>686.61592035894</v>
      </c>
      <c r="AC41" s="23">
        <v>1651.2334251743559</v>
      </c>
      <c r="AD41" s="23">
        <v>544.20447545531181</v>
      </c>
      <c r="AE41" s="23">
        <v>891.55830989989886</v>
      </c>
      <c r="AF41" s="23">
        <v>562.3242994355528</v>
      </c>
      <c r="AG41" s="23">
        <v>7732.2323175167767</v>
      </c>
      <c r="AH41" s="23">
        <v>7331.0831154448515</v>
      </c>
      <c r="AI41" s="23">
        <v>30321.258897571974</v>
      </c>
      <c r="AJ41" s="23">
        <v>394509.38513249101</v>
      </c>
      <c r="AK41" s="23">
        <v>337891.44588079478</v>
      </c>
      <c r="AL41" s="23">
        <v>19289.378219780836</v>
      </c>
      <c r="AM41" s="23">
        <v>93775.806460151856</v>
      </c>
      <c r="AN41" s="23">
        <v>40693.666561325248</v>
      </c>
      <c r="AO41" s="23">
        <v>39518.372478009507</v>
      </c>
      <c r="AP41" s="23">
        <v>2066.6608798519328</v>
      </c>
      <c r="AQ41" s="23">
        <v>46374.799204687995</v>
      </c>
      <c r="AR41" s="23">
        <v>61291.146928783855</v>
      </c>
      <c r="AS41" s="23">
        <v>68768.040486700425</v>
      </c>
      <c r="AT41" s="23">
        <v>186520.60493567109</v>
      </c>
      <c r="AU41" s="23">
        <v>178972.26032996216</v>
      </c>
      <c r="AV41" s="23">
        <v>22614.82840709779</v>
      </c>
      <c r="AW41" s="23">
        <v>4148.231638923442</v>
      </c>
      <c r="AX41" s="28">
        <v>2013023.067149186</v>
      </c>
    </row>
    <row r="42" spans="1:51" ht="13.5" thickBot="1" x14ac:dyDescent="0.25">
      <c r="A42" s="26">
        <v>24</v>
      </c>
      <c r="B42" s="27" t="s">
        <v>135</v>
      </c>
      <c r="C42" s="23">
        <v>2248.0787467626956</v>
      </c>
      <c r="D42" s="23">
        <v>5284.8503676631117</v>
      </c>
      <c r="E42" s="23">
        <v>0</v>
      </c>
      <c r="F42" s="23">
        <v>6848.5169236437741</v>
      </c>
      <c r="G42" s="23">
        <v>1507.7479088438331</v>
      </c>
      <c r="H42" s="23">
        <v>31.758800044487877</v>
      </c>
      <c r="I42" s="23">
        <v>18232.20672709123</v>
      </c>
      <c r="J42" s="23">
        <v>41720.601267399397</v>
      </c>
      <c r="K42" s="23">
        <v>42676.553363436287</v>
      </c>
      <c r="L42" s="23">
        <v>552.53412619549499</v>
      </c>
      <c r="M42" s="23">
        <v>8202.9036219551617</v>
      </c>
      <c r="N42" s="23">
        <v>2603.7534892286822</v>
      </c>
      <c r="O42" s="23">
        <v>9231.5729480792143</v>
      </c>
      <c r="P42" s="23">
        <v>0</v>
      </c>
      <c r="Q42" s="23">
        <v>16.669587294525932</v>
      </c>
      <c r="R42" s="23">
        <v>749.01394746442179</v>
      </c>
      <c r="S42" s="23">
        <v>0</v>
      </c>
      <c r="T42" s="23">
        <v>0</v>
      </c>
      <c r="U42" s="23">
        <v>0</v>
      </c>
      <c r="V42" s="23">
        <v>1509.92257009937</v>
      </c>
      <c r="W42" s="23">
        <v>411.817902391399</v>
      </c>
      <c r="X42" s="23">
        <v>219.21444243021068</v>
      </c>
      <c r="Y42" s="23">
        <v>358.18794479546676</v>
      </c>
      <c r="Z42" s="23">
        <v>404232.91069342347</v>
      </c>
      <c r="AA42" s="23">
        <v>9.7401465001069703</v>
      </c>
      <c r="AB42" s="23">
        <v>0</v>
      </c>
      <c r="AC42" s="23">
        <v>177.97664992400505</v>
      </c>
      <c r="AD42" s="23">
        <v>505.77099175233542</v>
      </c>
      <c r="AE42" s="23">
        <v>352.77385529272749</v>
      </c>
      <c r="AF42" s="23">
        <v>9.4199852446025361</v>
      </c>
      <c r="AG42" s="23">
        <v>1202.9723779756387</v>
      </c>
      <c r="AH42" s="23">
        <v>530.89993901867319</v>
      </c>
      <c r="AI42" s="23">
        <v>27983.193257463245</v>
      </c>
      <c r="AJ42" s="23">
        <v>320941.70280983264</v>
      </c>
      <c r="AK42" s="23">
        <v>182234.02120866408</v>
      </c>
      <c r="AL42" s="23">
        <v>33624.781542121804</v>
      </c>
      <c r="AM42" s="23">
        <v>41874.467302435813</v>
      </c>
      <c r="AN42" s="23">
        <v>25469.802823987327</v>
      </c>
      <c r="AO42" s="23">
        <v>14238.037985879553</v>
      </c>
      <c r="AP42" s="23">
        <v>15.441796196712609</v>
      </c>
      <c r="AQ42" s="23">
        <v>31008.65186211438</v>
      </c>
      <c r="AR42" s="23">
        <v>23481.981467681326</v>
      </c>
      <c r="AS42" s="23">
        <v>57897.573576698007</v>
      </c>
      <c r="AT42" s="23">
        <v>134170.06662415862</v>
      </c>
      <c r="AU42" s="23">
        <v>26226.515009199982</v>
      </c>
      <c r="AV42" s="23">
        <v>4317.5820040488488</v>
      </c>
      <c r="AW42" s="23">
        <v>5336.8713498109009</v>
      </c>
      <c r="AX42" s="28">
        <v>1478249.0599442432</v>
      </c>
    </row>
    <row r="43" spans="1:51" x14ac:dyDescent="0.2">
      <c r="A43" s="49"/>
      <c r="B43" s="50" t="s">
        <v>139</v>
      </c>
      <c r="C43" s="51">
        <v>2942177.0000000005</v>
      </c>
      <c r="D43" s="52">
        <v>605149.00000000012</v>
      </c>
      <c r="E43" s="52">
        <v>751717.99999999988</v>
      </c>
      <c r="F43" s="52">
        <v>2672734</v>
      </c>
      <c r="G43" s="52">
        <v>569596.99999999988</v>
      </c>
      <c r="H43" s="52">
        <v>1142371.0000000002</v>
      </c>
      <c r="I43" s="52">
        <v>577474.00000000023</v>
      </c>
      <c r="J43" s="52">
        <v>511737.99999999988</v>
      </c>
      <c r="K43" s="52">
        <v>2189693.9999999995</v>
      </c>
      <c r="L43" s="52">
        <v>733721</v>
      </c>
      <c r="M43" s="52">
        <v>1117594.0000000002</v>
      </c>
      <c r="N43" s="52">
        <v>1392292.9999999998</v>
      </c>
      <c r="O43" s="52">
        <v>819234.00000000012</v>
      </c>
      <c r="P43" s="52">
        <v>267942.99999999988</v>
      </c>
      <c r="Q43" s="52">
        <v>328366.99999999977</v>
      </c>
      <c r="R43" s="52">
        <v>1093174.9999999998</v>
      </c>
      <c r="S43" s="52">
        <v>43301.999999999971</v>
      </c>
      <c r="T43" s="52">
        <v>91168.000000000044</v>
      </c>
      <c r="U43" s="52">
        <v>495254</v>
      </c>
      <c r="V43" s="52">
        <v>1046925.0000000002</v>
      </c>
      <c r="W43" s="52">
        <v>766383.00000000012</v>
      </c>
      <c r="X43" s="52">
        <v>936956.00000000012</v>
      </c>
      <c r="Y43" s="52">
        <v>550521.99999999988</v>
      </c>
      <c r="Z43" s="52">
        <v>1662406</v>
      </c>
      <c r="AA43" s="52">
        <v>1336820.9999999995</v>
      </c>
      <c r="AB43" s="52">
        <v>706825.99999999988</v>
      </c>
      <c r="AC43" s="52">
        <v>839488.99999999988</v>
      </c>
      <c r="AD43" s="52">
        <v>1261491.0000000005</v>
      </c>
      <c r="AE43" s="52">
        <v>441977.99999999988</v>
      </c>
      <c r="AF43" s="52">
        <v>303112.99999999994</v>
      </c>
      <c r="AG43" s="52">
        <v>283121</v>
      </c>
      <c r="AH43" s="52">
        <v>607709</v>
      </c>
      <c r="AI43" s="52">
        <v>1789211.0000000005</v>
      </c>
      <c r="AJ43" s="52">
        <v>9403237.0000000037</v>
      </c>
      <c r="AK43" s="52">
        <v>9173608</v>
      </c>
      <c r="AL43" s="52">
        <v>1893120</v>
      </c>
      <c r="AM43" s="52">
        <v>5231523.0000000009</v>
      </c>
      <c r="AN43" s="52">
        <v>1927724.0000000002</v>
      </c>
      <c r="AO43" s="52">
        <v>3434063.0000000009</v>
      </c>
      <c r="AP43" s="52">
        <v>427718.99999999994</v>
      </c>
      <c r="AQ43" s="52">
        <v>3939944.9999999995</v>
      </c>
      <c r="AR43" s="52">
        <v>7171970.9999999981</v>
      </c>
      <c r="AS43" s="52">
        <v>7404756.9999999991</v>
      </c>
      <c r="AT43" s="52">
        <v>5822023.9999999991</v>
      </c>
      <c r="AU43" s="52">
        <v>4583685</v>
      </c>
      <c r="AV43" s="52">
        <v>1424888.9999999998</v>
      </c>
      <c r="AW43" s="53">
        <v>461719.00000000006</v>
      </c>
      <c r="AX43" s="54">
        <v>93177638</v>
      </c>
    </row>
    <row r="44" spans="1:51" x14ac:dyDescent="0.2">
      <c r="A44" s="55"/>
      <c r="B44" s="56" t="s">
        <v>140</v>
      </c>
      <c r="C44" s="57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60"/>
      <c r="AX44" s="61">
        <v>6113486</v>
      </c>
    </row>
    <row r="45" spans="1:51" ht="13.5" thickBot="1" x14ac:dyDescent="0.25">
      <c r="A45" s="62"/>
      <c r="B45" s="63" t="s">
        <v>141</v>
      </c>
      <c r="C45" s="6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6"/>
      <c r="AX45" s="67">
        <v>99291124</v>
      </c>
    </row>
    <row r="46" spans="1:51" x14ac:dyDescent="0.2">
      <c r="A46" s="32"/>
      <c r="B46" s="33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</row>
    <row r="47" spans="1:51" ht="15" x14ac:dyDescent="0.25">
      <c r="A47" s="69" t="s">
        <v>142</v>
      </c>
      <c r="B47" s="33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1"/>
      <c r="AY47" s="37"/>
    </row>
    <row r="48" spans="1:51" ht="15.75" x14ac:dyDescent="0.25">
      <c r="A48" s="69" t="s">
        <v>143</v>
      </c>
      <c r="B48" s="72"/>
      <c r="C48" s="72"/>
      <c r="D48" s="73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3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3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4"/>
    </row>
    <row r="49" spans="1:2" ht="15.75" x14ac:dyDescent="0.25">
      <c r="A49" s="75"/>
      <c r="B49" s="76"/>
    </row>
    <row r="50" spans="1:2" ht="15.75" x14ac:dyDescent="0.25">
      <c r="A50" s="34" t="s">
        <v>137</v>
      </c>
      <c r="B50" s="35"/>
    </row>
    <row r="76" spans="3:50" x14ac:dyDescent="0.2"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</row>
    <row r="77" spans="3:50" x14ac:dyDescent="0.2"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</row>
    <row r="78" spans="3:50" x14ac:dyDescent="0.2"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</row>
    <row r="79" spans="3:50" x14ac:dyDescent="0.2"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</row>
    <row r="80" spans="3:50" x14ac:dyDescent="0.2"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</row>
    <row r="81" spans="3:50" x14ac:dyDescent="0.2"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</row>
    <row r="82" spans="3:50" x14ac:dyDescent="0.2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</row>
    <row r="83" spans="3:50" x14ac:dyDescent="0.2"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</row>
    <row r="84" spans="3:50" x14ac:dyDescent="0.2"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</row>
    <row r="85" spans="3:50" x14ac:dyDescent="0.2"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</row>
    <row r="86" spans="3:50" x14ac:dyDescent="0.2"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</row>
    <row r="87" spans="3:50" x14ac:dyDescent="0.2"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</row>
    <row r="88" spans="3:50" x14ac:dyDescent="0.2"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</row>
    <row r="89" spans="3:50" x14ac:dyDescent="0.2"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</row>
    <row r="90" spans="3:50" x14ac:dyDescent="0.2"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</row>
    <row r="91" spans="3:50" x14ac:dyDescent="0.2"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</row>
    <row r="92" spans="3:50" x14ac:dyDescent="0.2"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</row>
    <row r="93" spans="3:50" x14ac:dyDescent="0.2"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</row>
    <row r="94" spans="3:50" x14ac:dyDescent="0.2"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</row>
    <row r="95" spans="3:50" x14ac:dyDescent="0.2"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</row>
    <row r="96" spans="3:50" x14ac:dyDescent="0.2"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</row>
    <row r="97" spans="3:50" x14ac:dyDescent="0.2"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</row>
    <row r="98" spans="3:50" x14ac:dyDescent="0.2"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</row>
    <row r="99" spans="3:50" x14ac:dyDescent="0.2"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</row>
    <row r="100" spans="3:50" x14ac:dyDescent="0.2"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</row>
    <row r="101" spans="3:50" x14ac:dyDescent="0.2"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</row>
    <row r="102" spans="3:50" x14ac:dyDescent="0.2"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</row>
    <row r="103" spans="3:50" x14ac:dyDescent="0.2"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</row>
    <row r="104" spans="3:50" x14ac:dyDescent="0.2"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</row>
    <row r="105" spans="3:50" x14ac:dyDescent="0.2"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</row>
    <row r="106" spans="3:50" x14ac:dyDescent="0.2"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</row>
    <row r="107" spans="3:50" x14ac:dyDescent="0.2"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</row>
    <row r="108" spans="3:50" x14ac:dyDescent="0.2"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</row>
    <row r="109" spans="3:50" x14ac:dyDescent="0.2"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</row>
    <row r="110" spans="3:50" x14ac:dyDescent="0.2"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</row>
    <row r="111" spans="3:50" x14ac:dyDescent="0.2"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</row>
    <row r="112" spans="3:50" x14ac:dyDescent="0.2"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</row>
    <row r="113" spans="3:50" x14ac:dyDescent="0.2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</row>
    <row r="114" spans="3:50" x14ac:dyDescent="0.2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</row>
    <row r="115" spans="3:50" x14ac:dyDescent="0.2"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Produccion</vt:lpstr>
      <vt:lpstr>Consumo intermedio</vt:lpstr>
      <vt:lpstr>VAB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2021-12-20T16:41:41Z</dcterms:created>
  <dcterms:modified xsi:type="dcterms:W3CDTF">2022-01-11T21:35:08Z</dcterms:modified>
</cp:coreProperties>
</file>