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Hoja1" sheetId="1" r:id="rId1"/>
    <sheet name="Hoja2" sheetId="2" r:id="rId2"/>
    <sheet name="Hoja3" sheetId="3" r:id="rId3"/>
  </sheets>
  <calcPr calcId="144525"/>
</workbook>
</file>

<file path=xl/calcChain.xml><?xml version="1.0" encoding="utf-8"?>
<calcChain xmlns="http://schemas.openxmlformats.org/spreadsheetml/2006/main">
  <c r="K20" i="2" l="1"/>
  <c r="K17" i="2"/>
  <c r="M14" i="2"/>
  <c r="M11" i="2"/>
  <c r="K11" i="2"/>
  <c r="I11" i="2"/>
</calcChain>
</file>

<file path=xl/sharedStrings.xml><?xml version="1.0" encoding="utf-8"?>
<sst xmlns="http://schemas.openxmlformats.org/spreadsheetml/2006/main" count="46" uniqueCount="43">
  <si>
    <t>Gestion de fallas</t>
  </si>
  <si>
    <t>Restauracion - Proteccion de Camino o Ruta</t>
  </si>
  <si>
    <t>Restauracion - Proteccion de LINK</t>
  </si>
  <si>
    <t>Proteccion-Backup Dedicado - Proteccion de Camino o Ruta</t>
  </si>
  <si>
    <t>Proteccion-Backup Dedicado - Proteccion de link</t>
  </si>
  <si>
    <t>Proteccion-Backup Compartido -Proteccion de Camino o Ruta</t>
  </si>
  <si>
    <t>Proteccion Multicast</t>
  </si>
  <si>
    <t>Proteccion del Arbol</t>
  </si>
  <si>
    <t>Proteccion del Link</t>
  </si>
  <si>
    <t xml:space="preserve">Se buscan caminos alternativos a una caida de link o enlace. Cuando ocurre una falla en un enlace, el link origen envía un mensaje setup al link destino a través del backup route, luego, el link destino envía un mensaje de confirmación a a traves del backup route al link origen. El Cross-Connects a lo largo del backup route es configurada, finalmente la protección queda completada. Como el esquema es proteccion Los recursos de backup son reservados en torno a cada link durante la conexión establecida. </t>
  </si>
  <si>
    <t>Cuando ocurre un fallo en un enlace, los nodos de los extremos del enlace descubren dinámicamente una ruta por el enlace en forma dinámica y después que haya ocurrido la falla</t>
  </si>
  <si>
    <t>PROTECCION</t>
  </si>
  <si>
    <t>RESTAURACION</t>
  </si>
  <si>
    <t>DEDICADO Y NO DEDICADO</t>
  </si>
  <si>
    <t>ORIENTADA A CAMINO</t>
  </si>
  <si>
    <t>ORIENTADA A ENLACES</t>
  </si>
  <si>
    <t>ARBOL</t>
  </si>
  <si>
    <t>NOD</t>
  </si>
  <si>
    <t xml:space="preserve">ESTAMOS EN ANALOGIA </t>
  </si>
  <si>
    <t>GESTIOND E FALLAS</t>
  </si>
  <si>
    <t>CENTRALIZADO</t>
  </si>
  <si>
    <t>DISTRIBUIDO</t>
  </si>
  <si>
    <t>argentina</t>
  </si>
  <si>
    <t>paraguay</t>
  </si>
  <si>
    <t>pesos</t>
  </si>
  <si>
    <t>dolares</t>
  </si>
  <si>
    <t>compra peso en paraguay</t>
  </si>
  <si>
    <t>diferencia</t>
  </si>
  <si>
    <t>ORIENDATA A SEGMENTO O PORCIONES DE CAMINO</t>
  </si>
  <si>
    <t>Si algun elemento en el camino falla, se busca un camino alternativo, sea nodo o enlace</t>
  </si>
  <si>
    <t xml:space="preserve">Si algun enlace de la red falla, se busca el camino alternativo para dicha falla. </t>
  </si>
  <si>
    <t>Si alguna porcion del camino falla, se busca un camino alternativo. Primeramente, se calculan las porciones de camino a proteger, es decir, se dividen  los caminos en segmentos.</t>
  </si>
  <si>
    <t>Para la protección del arbol, si algun elemento del arbol falla se calcula un arbol alternativo.</t>
  </si>
  <si>
    <t>Cuando una porcion del arbol falla se resuelve  solo esa porcion del arbol y se cuenta con un camino alternativo calculado.</t>
  </si>
  <si>
    <t>Protección de Camino</t>
  </si>
  <si>
    <t>Proteccion de porciones de camino</t>
  </si>
  <si>
    <t xml:space="preserve">Si algun enlace de un arbol falla </t>
  </si>
  <si>
    <t>estamos aca estamos aca y centralizado</t>
  </si>
  <si>
    <t>Un nodo de la red toma la decision y tiene conocimiento pleno del estado de la red. Existe un ente en la red que monitorea el estado actual de la red y le avisa al nodo central para su toma de decision en cada caso.</t>
  </si>
  <si>
    <t>Si un nodo destino deja de recibir señal, este nodo le avisa el nodo centralizado que dejo de recibir señal por lo que el nodo central de control invoca al agente para verificar donde estuvo la falla. Cada nodo cuenta con su plano de control el cual es el encarfado de monitorear el estado del mismo.</t>
  </si>
  <si>
    <t>Ventaja del centralizado sobre el distribuido.</t>
  </si>
  <si>
    <t>Se puede contar con un ente centralizado para cada region de la red. Si es dinamico cada nodo tiene su propia toma de decisión, como se realizan en las redes ip, y estas son son las IP-WDM Redes Super Dinamicas.</t>
  </si>
  <si>
    <t>El ente tiene un control absoluto de toda la red, y por ese motivo puede hacer una mejor administracion de todos los recursos. En contrapartida, la misma podria tener mayor retardo y se puede convertir en un cuello de botella en el nodo de control y si el mismo falla se deja de contar con el control central hasta que se resuelva ese problema.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</si>
</sst>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8" x14ac:knownFonts="1">
    <font>
      <sz val="11"/>
      <color theme="1"/>
      <name val="Calibri"/>
      <family val="2"/>
      <scheme val="minor"/>
    </font>
    <font>
      <sz val="11"/>
      <color theme="3"/>
      <name val="Calibri"/>
      <family val="2"/>
      <scheme val="minor"/>
    </font>
    <font>
      <sz val="11"/>
      <color theme="6"/>
      <name val="Calibri"/>
      <family val="2"/>
      <scheme val="minor"/>
    </font>
    <font>
      <sz val="11"/>
      <color theme="9"/>
      <name val="Calibri"/>
      <family val="2"/>
      <scheme val="minor"/>
    </font>
    <font>
      <sz val="11"/>
      <color theme="4"/>
      <name val="Calibri"/>
      <family val="2"/>
      <scheme val="minor"/>
    </font>
    <font>
      <sz val="11"/>
      <color theme="6" tint="-0.249977111117893"/>
      <name val="Calibri"/>
      <family val="2"/>
      <scheme val="minor"/>
    </font>
    <font>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6" fillId="0" borderId="0" applyFont="0" applyFill="0" applyBorder="0" applyAlignment="0" applyProtection="0"/>
  </cellStyleXfs>
  <cellXfs count="11">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vertical="center" wrapText="1"/>
    </xf>
    <xf numFmtId="0" fontId="5" fillId="0" borderId="0" xfId="0" applyFont="1" applyAlignment="1">
      <alignment vertical="center" wrapText="1"/>
    </xf>
    <xf numFmtId="43" fontId="0" fillId="0" borderId="0" xfId="1" applyNumberFormat="1" applyFont="1"/>
    <xf numFmtId="43" fontId="0" fillId="0" borderId="0" xfId="0" applyNumberFormat="1"/>
    <xf numFmtId="0" fontId="0" fillId="0" borderId="0" xfId="0" applyAlignment="1">
      <alignment vertical="center" wrapText="1"/>
    </xf>
    <xf numFmtId="0" fontId="7" fillId="0" borderId="0" xfId="0" applyFont="1"/>
    <xf numFmtId="0" fontId="7" fillId="0" borderId="0" xfId="0" applyFont="1" applyAlignment="1">
      <alignment vertical="center" wrapText="1"/>
    </xf>
  </cellXfs>
  <cellStyles count="2">
    <cellStyle name="Millares"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topLeftCell="A5" workbookViewId="0">
      <selection activeCell="A14" sqref="A14"/>
    </sheetView>
  </sheetViews>
  <sheetFormatPr baseColWidth="10" defaultColWidth="9.140625" defaultRowHeight="15" x14ac:dyDescent="0.25"/>
  <cols>
    <col min="1" max="1" width="55.85546875" bestFit="1" customWidth="1"/>
    <col min="2" max="2" width="42.85546875" customWidth="1"/>
  </cols>
  <sheetData>
    <row r="2" spans="1:2" x14ac:dyDescent="0.25">
      <c r="A2" t="s">
        <v>0</v>
      </c>
    </row>
    <row r="3" spans="1:2" x14ac:dyDescent="0.25">
      <c r="A3" s="1" t="s">
        <v>1</v>
      </c>
    </row>
    <row r="4" spans="1:2" ht="75" x14ac:dyDescent="0.25">
      <c r="A4" s="4" t="s">
        <v>2</v>
      </c>
      <c r="B4" s="4" t="s">
        <v>10</v>
      </c>
    </row>
    <row r="5" spans="1:2" x14ac:dyDescent="0.25">
      <c r="A5" s="1"/>
    </row>
    <row r="6" spans="1:2" x14ac:dyDescent="0.25">
      <c r="A6" s="2" t="s">
        <v>3</v>
      </c>
    </row>
    <row r="7" spans="1:2" ht="180" x14ac:dyDescent="0.25">
      <c r="A7" s="5" t="s">
        <v>4</v>
      </c>
      <c r="B7" s="5" t="s">
        <v>9</v>
      </c>
    </row>
    <row r="8" spans="1:2" x14ac:dyDescent="0.25">
      <c r="A8" s="2" t="s">
        <v>5</v>
      </c>
    </row>
    <row r="10" spans="1:2" x14ac:dyDescent="0.25">
      <c r="A10" s="3" t="s">
        <v>6</v>
      </c>
    </row>
    <row r="11" spans="1:2" x14ac:dyDescent="0.25">
      <c r="A11" s="3" t="s">
        <v>7</v>
      </c>
    </row>
    <row r="12" spans="1:2" x14ac:dyDescent="0.25">
      <c r="A12" s="3" t="s">
        <v>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3"/>
  <sheetViews>
    <sheetView tabSelected="1" topLeftCell="B16" workbookViewId="0">
      <selection activeCell="E21" sqref="E21"/>
    </sheetView>
  </sheetViews>
  <sheetFormatPr baseColWidth="10" defaultColWidth="9.140625" defaultRowHeight="15" x14ac:dyDescent="0.25"/>
  <cols>
    <col min="1" max="1" width="25" bestFit="1" customWidth="1"/>
    <col min="3" max="3" width="18.28515625" bestFit="1" customWidth="1"/>
    <col min="4" max="4" width="54" bestFit="1" customWidth="1"/>
    <col min="5" max="5" width="40" customWidth="1"/>
    <col min="6" max="6" width="41.7109375" customWidth="1"/>
    <col min="9" max="9" width="9.28515625" bestFit="1" customWidth="1"/>
    <col min="11" max="11" width="11.5703125" bestFit="1" customWidth="1"/>
    <col min="13" max="13" width="23.7109375" bestFit="1" customWidth="1"/>
  </cols>
  <sheetData>
    <row r="2" spans="1:13" x14ac:dyDescent="0.25">
      <c r="A2" t="s">
        <v>11</v>
      </c>
    </row>
    <row r="3" spans="1:13" x14ac:dyDescent="0.25">
      <c r="A3" t="s">
        <v>12</v>
      </c>
    </row>
    <row r="4" spans="1:13" x14ac:dyDescent="0.25">
      <c r="A4" t="s">
        <v>13</v>
      </c>
    </row>
    <row r="5" spans="1:13" x14ac:dyDescent="0.25">
      <c r="I5" t="s">
        <v>22</v>
      </c>
      <c r="K5" t="s">
        <v>23</v>
      </c>
      <c r="M5" t="s">
        <v>26</v>
      </c>
    </row>
    <row r="6" spans="1:13" ht="45" x14ac:dyDescent="0.25">
      <c r="C6" t="s">
        <v>11</v>
      </c>
      <c r="D6" t="s">
        <v>14</v>
      </c>
      <c r="E6" s="8" t="s">
        <v>29</v>
      </c>
    </row>
    <row r="7" spans="1:13" ht="75" x14ac:dyDescent="0.25">
      <c r="D7" t="s">
        <v>28</v>
      </c>
      <c r="E7" s="8" t="s">
        <v>31</v>
      </c>
      <c r="I7">
        <v>5.7149999999999999</v>
      </c>
      <c r="J7" t="s">
        <v>24</v>
      </c>
      <c r="K7">
        <v>4490</v>
      </c>
      <c r="M7" s="6">
        <v>1143</v>
      </c>
    </row>
    <row r="8" spans="1:13" ht="30" x14ac:dyDescent="0.25">
      <c r="D8" t="s">
        <v>15</v>
      </c>
      <c r="E8" s="8" t="s">
        <v>30</v>
      </c>
    </row>
    <row r="9" spans="1:13" x14ac:dyDescent="0.25">
      <c r="I9">
        <v>200</v>
      </c>
      <c r="J9" t="s">
        <v>25</v>
      </c>
      <c r="K9">
        <v>200</v>
      </c>
      <c r="M9">
        <v>510</v>
      </c>
    </row>
    <row r="10" spans="1:13" ht="45" x14ac:dyDescent="0.25">
      <c r="C10" s="9" t="s">
        <v>16</v>
      </c>
      <c r="D10" s="9" t="s">
        <v>34</v>
      </c>
      <c r="E10" s="10" t="s">
        <v>32</v>
      </c>
      <c r="F10" s="10" t="s">
        <v>37</v>
      </c>
    </row>
    <row r="11" spans="1:13" ht="60" x14ac:dyDescent="0.25">
      <c r="D11" t="s">
        <v>35</v>
      </c>
      <c r="E11" s="8" t="s">
        <v>33</v>
      </c>
      <c r="I11" s="6">
        <f>I7*I9</f>
        <v>1143</v>
      </c>
      <c r="J11" s="6" t="s">
        <v>24</v>
      </c>
      <c r="K11" s="6">
        <f>K7*K9</f>
        <v>898000</v>
      </c>
      <c r="M11" s="7">
        <f>M7*M9</f>
        <v>582930</v>
      </c>
    </row>
    <row r="12" spans="1:13" x14ac:dyDescent="0.25">
      <c r="D12" t="s">
        <v>15</v>
      </c>
      <c r="E12" s="8" t="s">
        <v>36</v>
      </c>
    </row>
    <row r="13" spans="1:13" x14ac:dyDescent="0.25">
      <c r="E13" s="8"/>
    </row>
    <row r="14" spans="1:13" x14ac:dyDescent="0.25">
      <c r="C14" t="s">
        <v>17</v>
      </c>
      <c r="D14" t="s">
        <v>18</v>
      </c>
      <c r="E14" s="8"/>
      <c r="K14" t="s">
        <v>27</v>
      </c>
      <c r="M14" s="7">
        <f>K11-M11</f>
        <v>315070</v>
      </c>
    </row>
    <row r="17" spans="3:11" x14ac:dyDescent="0.25">
      <c r="K17">
        <f>M11*100/K11</f>
        <v>64.914253897550111</v>
      </c>
    </row>
    <row r="20" spans="3:11" ht="105" x14ac:dyDescent="0.25">
      <c r="C20" t="s">
        <v>19</v>
      </c>
      <c r="D20" t="s">
        <v>20</v>
      </c>
      <c r="E20" s="8" t="s">
        <v>38</v>
      </c>
      <c r="F20" s="8" t="s">
        <v>39</v>
      </c>
      <c r="K20">
        <f>100-K17</f>
        <v>35.085746102449889</v>
      </c>
    </row>
    <row r="21" spans="3:11" ht="90" x14ac:dyDescent="0.25">
      <c r="D21" t="s">
        <v>21</v>
      </c>
      <c r="E21" s="8" t="s">
        <v>41</v>
      </c>
    </row>
    <row r="23" spans="3:11" ht="135" x14ac:dyDescent="0.25">
      <c r="D23" t="s">
        <v>40</v>
      </c>
      <c r="E23" s="8" t="s">
        <v>42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2013-09-11T15:42:17Z</dcterms:modified>
</cp:coreProperties>
</file>