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lizan\OneDrive\Documentos\8 Cuatri\"/>
    </mc:Choice>
  </mc:AlternateContent>
  <xr:revisionPtr revIDLastSave="0" documentId="8_{EAB4A583-29F9-4B73-9B03-F789AC8E13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D9" i="1"/>
  <c r="D10" i="1"/>
  <c r="D11" i="1"/>
  <c r="D12" i="1"/>
  <c r="D13" i="1"/>
  <c r="D14" i="1"/>
  <c r="C10" i="1"/>
  <c r="C12" i="1"/>
  <c r="C14" i="1"/>
  <c r="E8" i="1"/>
  <c r="D8" i="1"/>
  <c r="I10" i="1"/>
  <c r="C8" i="1"/>
</calcChain>
</file>

<file path=xl/sharedStrings.xml><?xml version="1.0" encoding="utf-8"?>
<sst xmlns="http://schemas.openxmlformats.org/spreadsheetml/2006/main" count="9" uniqueCount="9">
  <si>
    <t>Unidades</t>
  </si>
  <si>
    <t>Costos</t>
  </si>
  <si>
    <t xml:space="preserve">Ventas </t>
  </si>
  <si>
    <t>costos fijos</t>
  </si>
  <si>
    <t>precio</t>
  </si>
  <si>
    <t>costos variables</t>
  </si>
  <si>
    <t>p.e</t>
  </si>
  <si>
    <t xml:space="preserve">utilidades </t>
  </si>
  <si>
    <t>Utilidades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</si>
</sst>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Costos-Utilidades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Hoja1!$D$8:$D$14</c:f>
              <c:numCache>
                <c:formatCode>General</c:formatCode>
                <c:ptCount val="7"/>
                <c:pt idx="0">
                  <c:v>42000</c:v>
                </c:pt>
                <c:pt idx="1">
                  <c:v>200060</c:v>
                </c:pt>
                <c:pt idx="2">
                  <c:v>20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1-40A3-8050-3B011EDBC6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Hoja1!$E$8:$E$14</c:f>
              <c:numCache>
                <c:formatCode>General</c:formatCode>
                <c:ptCount val="7"/>
                <c:pt idx="0">
                  <c:v>-36000</c:v>
                </c:pt>
                <c:pt idx="1">
                  <c:v>-196060</c:v>
                </c:pt>
                <c:pt idx="2">
                  <c:v>299980</c:v>
                </c:pt>
                <c:pt idx="3">
                  <c:v>3001</c:v>
                </c:pt>
                <c:pt idx="4">
                  <c:v>0</c:v>
                </c:pt>
                <c:pt idx="5">
                  <c:v>4002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1-40A3-8050-3B011EDBC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40479"/>
        <c:axId val="481530112"/>
      </c:lineChart>
      <c:catAx>
        <c:axId val="6314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530112"/>
        <c:crosses val="autoZero"/>
        <c:auto val="1"/>
        <c:lblAlgn val="ctr"/>
        <c:lblOffset val="100"/>
        <c:noMultiLvlLbl val="0"/>
      </c:catAx>
      <c:valAx>
        <c:axId val="481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14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15</xdr:row>
      <xdr:rowOff>104775</xdr:rowOff>
    </xdr:from>
    <xdr:to>
      <xdr:col>10</xdr:col>
      <xdr:colOff>323850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7AEBF5-42E0-99AD-0FA4-FCB335FEC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4B30-8350-6544-B611-F2B336115B88}">
  <dimension ref="B7:I14"/>
  <sheetViews>
    <sheetView tabSelected="1" topLeftCell="A9" zoomScaleNormal="60" zoomScaleSheetLayoutView="100" workbookViewId="0">
      <selection activeCell="F12" sqref="F12"/>
    </sheetView>
  </sheetViews>
  <sheetFormatPr baseColWidth="10" defaultColWidth="9.109375" defaultRowHeight="14.4" x14ac:dyDescent="0.3"/>
  <cols>
    <col min="4" max="4" width="9.109375" bestFit="1" customWidth="1"/>
    <col min="8" max="8" width="16.5546875" customWidth="1"/>
  </cols>
  <sheetData>
    <row r="7" spans="2:9" x14ac:dyDescent="0.3">
      <c r="B7" s="1" t="s">
        <v>0</v>
      </c>
      <c r="C7" s="1" t="s">
        <v>2</v>
      </c>
      <c r="D7" s="1" t="s">
        <v>1</v>
      </c>
      <c r="E7" s="1" t="s">
        <v>8</v>
      </c>
      <c r="H7" t="s">
        <v>3</v>
      </c>
      <c r="I7">
        <v>40000</v>
      </c>
    </row>
    <row r="8" spans="2:9" x14ac:dyDescent="0.3">
      <c r="B8" s="2">
        <v>100</v>
      </c>
      <c r="C8" s="2">
        <f>B8*I8</f>
        <v>6000</v>
      </c>
      <c r="D8" s="2">
        <f>$I7+($B8*$I9)</f>
        <v>42000</v>
      </c>
      <c r="E8" s="2">
        <f>C8-D8</f>
        <v>-36000</v>
      </c>
      <c r="H8" t="s">
        <v>4</v>
      </c>
      <c r="I8">
        <v>60</v>
      </c>
    </row>
    <row r="9" spans="2:9" x14ac:dyDescent="0.3">
      <c r="B9" s="2">
        <v>200</v>
      </c>
      <c r="C9" s="2">
        <v>4000</v>
      </c>
      <c r="D9" s="2">
        <f t="shared" ref="D9:D14" si="0">$I8+($B9*$I10)</f>
        <v>200060</v>
      </c>
      <c r="E9" s="2">
        <f t="shared" ref="E9:E14" si="1">C9-D9</f>
        <v>-196060</v>
      </c>
      <c r="H9" t="s">
        <v>5</v>
      </c>
      <c r="I9">
        <v>20</v>
      </c>
    </row>
    <row r="10" spans="2:9" x14ac:dyDescent="0.3">
      <c r="B10" s="2">
        <v>300</v>
      </c>
      <c r="C10" s="2">
        <f t="shared" ref="C10" si="2">B10*I10</f>
        <v>300000</v>
      </c>
      <c r="D10" s="2">
        <f t="shared" si="0"/>
        <v>20</v>
      </c>
      <c r="E10" s="2">
        <f t="shared" si="1"/>
        <v>299980</v>
      </c>
      <c r="H10" t="s">
        <v>6</v>
      </c>
      <c r="I10">
        <f>I7/(I8-I9)</f>
        <v>1000</v>
      </c>
    </row>
    <row r="11" spans="2:9" x14ac:dyDescent="0.3">
      <c r="B11" s="2">
        <v>400</v>
      </c>
      <c r="C11" s="2">
        <v>4001</v>
      </c>
      <c r="D11" s="2">
        <f t="shared" si="0"/>
        <v>1000</v>
      </c>
      <c r="E11" s="2">
        <f t="shared" si="1"/>
        <v>3001</v>
      </c>
      <c r="H11" t="s">
        <v>7</v>
      </c>
      <c r="I11">
        <v>0</v>
      </c>
    </row>
    <row r="12" spans="2:9" x14ac:dyDescent="0.3">
      <c r="B12" s="2">
        <v>500</v>
      </c>
      <c r="C12" s="2">
        <f t="shared" ref="C12" si="3">B12*I12</f>
        <v>0</v>
      </c>
      <c r="D12" s="2">
        <f t="shared" si="0"/>
        <v>0</v>
      </c>
      <c r="E12" s="2">
        <f t="shared" si="1"/>
        <v>0</v>
      </c>
    </row>
    <row r="13" spans="2:9" x14ac:dyDescent="0.3">
      <c r="B13" s="2">
        <v>600</v>
      </c>
      <c r="C13" s="2">
        <v>4002</v>
      </c>
      <c r="D13" s="2">
        <f t="shared" si="0"/>
        <v>0</v>
      </c>
      <c r="E13" s="2">
        <f t="shared" si="1"/>
        <v>4002</v>
      </c>
    </row>
    <row r="14" spans="2:9" x14ac:dyDescent="0.3">
      <c r="B14" s="2">
        <v>700</v>
      </c>
      <c r="C14" s="2">
        <f t="shared" ref="C14" si="4">B14*I14</f>
        <v>0</v>
      </c>
      <c r="D14" s="2">
        <f t="shared" si="0"/>
        <v>0</v>
      </c>
      <c r="E14" s="2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Lizandro Euan Morales Euan*Morales</dc:creator>
  <cp:lastModifiedBy>Lizandro Euan Morales Euan*Morales</cp:lastModifiedBy>
  <dcterms:created xsi:type="dcterms:W3CDTF">2024-02-27T20:03:05Z</dcterms:created>
  <dcterms:modified xsi:type="dcterms:W3CDTF">2024-03-11T23:58:14Z</dcterms:modified>
</cp:coreProperties>
</file>