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yectos\educacion-py\data\"/>
    </mc:Choice>
  </mc:AlternateContent>
  <bookViews>
    <workbookView xWindow="0" yWindow="0" windowWidth="28800" windowHeight="12225" activeTab="3"/>
  </bookViews>
  <sheets>
    <sheet name="3.02.01.02" sheetId="1" r:id="rId1"/>
    <sheet name="TasaAsistencia" sheetId="2" r:id="rId2"/>
    <sheet name="TasaAnalfabetismo" sheetId="3" r:id="rId3"/>
    <sheet name="Uso TICs" sheetId="4" r:id="rId4"/>
  </sheets>
  <externalReferences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" i="4" l="1"/>
  <c r="J26" i="4"/>
  <c r="I26" i="4"/>
  <c r="H26" i="4"/>
  <c r="G26" i="4"/>
  <c r="F26" i="4"/>
  <c r="E26" i="4"/>
  <c r="D26" i="4"/>
  <c r="C26" i="4"/>
  <c r="B26" i="4"/>
  <c r="F20" i="1"/>
  <c r="F19" i="1"/>
  <c r="F17" i="1"/>
  <c r="F16" i="1"/>
</calcChain>
</file>

<file path=xl/sharedStrings.xml><?xml version="1.0" encoding="utf-8"?>
<sst xmlns="http://schemas.openxmlformats.org/spreadsheetml/2006/main" count="97" uniqueCount="42">
  <si>
    <t>(En años de estudio)</t>
  </si>
  <si>
    <t>ÁREA Y DEPARTAMENTO</t>
  </si>
  <si>
    <t>Total</t>
  </si>
  <si>
    <t>BOLIVIA</t>
  </si>
  <si>
    <t>Chuquisaca</t>
  </si>
  <si>
    <t>La Paz</t>
  </si>
  <si>
    <t>Cochabamba</t>
  </si>
  <si>
    <t>Oruro</t>
  </si>
  <si>
    <t>Potosí</t>
  </si>
  <si>
    <t>Tarija</t>
  </si>
  <si>
    <t>Santa Cruz</t>
  </si>
  <si>
    <t xml:space="preserve">Beni </t>
  </si>
  <si>
    <t>Pando</t>
  </si>
  <si>
    <t>URBANA</t>
  </si>
  <si>
    <t>RURAL</t>
  </si>
  <si>
    <t>Fuente: Instituto Nacional de Estadìstica</t>
  </si>
  <si>
    <t>BOLIVIA: AÑOS PROMEDIO DE ESTUDIO DE LA POBLACIÓN DE 19 AÑOS O MÁS EDAD POR SEXO, SEGÚN ÁREA Y DEPARTAMENTO, CENSOS 1992, 2001 Y 2012</t>
  </si>
  <si>
    <t>Nota: Los datos correspondientes a 1992 y 2001, sólo toman en cuenta a la población que respondió las preguntas de educación, incluidas en los censos de Población y Vivienda.</t>
  </si>
  <si>
    <t>BOLIVIA: TASA DE ASISTENCIA DE LA POBLACIÓN ENTRE 6 Y 19 AÑOS DE EDAD POR SEXO, SEGÚN ÁREA Y DEPARTAMENTO, CENSOS DE 1992, 2001 Y 2012</t>
  </si>
  <si>
    <t>(En porcentaje)</t>
  </si>
  <si>
    <t>ÁREA  Y DEPARTAMENTO</t>
  </si>
  <si>
    <t xml:space="preserve">                 Los datos correspondientes a 1992 y 2001, sólo toman en cuenta a la población que respondió las preguntas sobre educación, incluidas en los censos de Población y Vivienda.</t>
  </si>
  <si>
    <t>BOLIVIA: TASA DE ANALFABETISMO EN LA POBLACIÓN DE 15 AÑOS O MÁS EDAD POR SEXO, SEGÚN ÁREA Y DEPARTAMENTO, 
CENSOS 1992, 2001 Y 2012</t>
  </si>
  <si>
    <t xml:space="preserve">           Los datos correspondiente a 1992, 2001 y 2012, no incluyen personas que residen habitualmente en el exterior y personas que no brindaron información.</t>
  </si>
  <si>
    <t>BOLIVIA: HOGARES CON ACCESO A TECNOLOGÍAS DE INFORMACIÓN Y COMUNICACIÓN (TIC), SEGÚN ÁREA, 2012 - 2021</t>
  </si>
  <si>
    <t>(En miles y porcentaje)</t>
  </si>
  <si>
    <t>DESCRIPCIÓN</t>
  </si>
  <si>
    <t>%</t>
  </si>
  <si>
    <t>Telefonía fija</t>
  </si>
  <si>
    <t>Computadora</t>
  </si>
  <si>
    <t>Internet</t>
  </si>
  <si>
    <t>Televisor</t>
  </si>
  <si>
    <r>
      <t>Radio</t>
    </r>
    <r>
      <rPr>
        <vertAlign val="superscript"/>
        <sz val="9"/>
        <color theme="1"/>
        <rFont val="Arial"/>
        <family val="2"/>
      </rPr>
      <t>1</t>
    </r>
  </si>
  <si>
    <t>Urbana</t>
  </si>
  <si>
    <t>Rural</t>
  </si>
  <si>
    <r>
      <t>Radio</t>
    </r>
    <r>
      <rPr>
        <vertAlign val="superscript"/>
        <sz val="9"/>
        <rFont val="Arial"/>
        <family val="2"/>
      </rPr>
      <t>1</t>
    </r>
  </si>
  <si>
    <t>Fuente:  Instituto Nacional de Estadística - Encuestas de Hogares 2012 - 2021</t>
  </si>
  <si>
    <r>
      <rPr>
        <vertAlign val="superscript"/>
        <sz val="8"/>
        <color theme="1"/>
        <rFont val="Garamond"/>
        <family val="1"/>
      </rPr>
      <t>1</t>
    </r>
    <r>
      <rPr>
        <sz val="8"/>
        <color theme="1"/>
        <rFont val="Garamond"/>
        <family val="1"/>
      </rPr>
      <t>Serie revisada a 2021, donde se ajustó la categoría "Radio" que incluye radio o radiograbador, minicomponente o equipo de sonido.</t>
    </r>
  </si>
  <si>
    <t>A partir del año 2020 se considera factores de expansión basados en las Proyecciones de Población Revisión 2020.</t>
  </si>
  <si>
    <t>Promedio</t>
  </si>
  <si>
    <t>Desv Est</t>
  </si>
  <si>
    <t>Relación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</si>
</sst>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.00\ _€_-;\-* #,##0.00\ _€_-;_-* &quot;-&quot;??\ _€_-;_-@_-"/>
    <numFmt numFmtId="165" formatCode="#,##0.00;\(#,##0.00\)"/>
    <numFmt numFmtId="166" formatCode="#,##0.00&quot;*&quot;"/>
    <numFmt numFmtId="167" formatCode="_-* #,##0.0_-;\-* #,##0.0_-;_-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sz val="7"/>
      <color theme="1"/>
      <name val="Arial"/>
      <family val="2"/>
    </font>
    <font>
      <sz val="10"/>
      <color indexed="18"/>
      <name val="Arial"/>
      <family val="2"/>
    </font>
    <font>
      <b/>
      <sz val="10"/>
      <color rgb="FF17223D"/>
      <name val="Arial"/>
      <family val="2"/>
    </font>
    <font>
      <sz val="10"/>
      <color rgb="FF17223D"/>
      <name val="Arial"/>
      <family val="2"/>
    </font>
    <font>
      <b/>
      <sz val="9"/>
      <color theme="1"/>
      <name val="Arial"/>
      <family val="2"/>
    </font>
    <font>
      <sz val="8"/>
      <name val="Garamond"/>
      <family val="1"/>
    </font>
    <font>
      <b/>
      <sz val="9"/>
      <color rgb="FFFF0000"/>
      <name val="Arial"/>
      <family val="2"/>
    </font>
    <font>
      <sz val="10"/>
      <color rgb="FFFF0000"/>
      <name val="Arial"/>
      <family val="2"/>
    </font>
    <font>
      <b/>
      <sz val="9"/>
      <name val="Arial"/>
      <family val="2"/>
    </font>
    <font>
      <sz val="10"/>
      <name val="Garamond"/>
      <family val="1"/>
    </font>
    <font>
      <sz val="8"/>
      <color indexed="8"/>
      <name val="Garamond"/>
      <family val="1"/>
    </font>
    <font>
      <sz val="7"/>
      <color theme="1"/>
      <name val="Garamond"/>
      <family val="1"/>
    </font>
    <font>
      <sz val="11"/>
      <color theme="1"/>
      <name val="Arial"/>
      <family val="2"/>
    </font>
    <font>
      <sz val="8"/>
      <color theme="1"/>
      <name val="Garamond"/>
      <family val="1"/>
    </font>
    <font>
      <sz val="10"/>
      <color theme="1"/>
      <name val="Arial"/>
      <family val="2"/>
    </font>
    <font>
      <b/>
      <i/>
      <sz val="10"/>
      <color rgb="FF6D264E"/>
      <name val="Arial"/>
      <family val="2"/>
    </font>
    <font>
      <b/>
      <sz val="10"/>
      <color rgb="FF6D264E"/>
      <name val="Arial"/>
      <family val="2"/>
    </font>
    <font>
      <b/>
      <sz val="9"/>
      <color indexed="18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11"/>
      <color rgb="FF0033CC"/>
      <name val="Arial"/>
      <family val="2"/>
    </font>
    <font>
      <vertAlign val="superscript"/>
      <sz val="9"/>
      <name val="Arial"/>
      <family val="2"/>
    </font>
    <font>
      <vertAlign val="superscript"/>
      <sz val="8"/>
      <color theme="1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7223D"/>
        <bgColor indexed="64"/>
      </patternFill>
    </fill>
    <fill>
      <patternFill patternType="solid">
        <fgColor rgb="FF44618C"/>
        <bgColor indexed="64"/>
      </patternFill>
    </fill>
    <fill>
      <patternFill patternType="solid">
        <fgColor rgb="FFC5D9F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rgb="FF6D264E"/>
      </top>
      <bottom style="thin">
        <color theme="0"/>
      </bottom>
      <diagonal/>
    </border>
    <border>
      <left style="thin">
        <color indexed="64"/>
      </left>
      <right style="dashed">
        <color rgb="FF531A42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rgb="FF6D264E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rgb="FF6D264E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6D264E"/>
      </top>
      <bottom/>
      <diagonal/>
    </border>
    <border>
      <left/>
      <right style="thin">
        <color theme="0"/>
      </right>
      <top style="thin">
        <color rgb="FF6D264E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rgb="FF6D264E"/>
      </bottom>
      <diagonal/>
    </border>
    <border>
      <left style="thin">
        <color theme="1"/>
      </left>
      <right style="thin">
        <color theme="0"/>
      </right>
      <top style="thin">
        <color rgb="FF6D264E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rgb="FF17223D"/>
      </top>
      <bottom/>
      <diagonal/>
    </border>
    <border>
      <left style="thin">
        <color theme="0"/>
      </left>
      <right style="thin">
        <color theme="0"/>
      </right>
      <top style="thin">
        <color rgb="FF17223D"/>
      </top>
      <bottom/>
      <diagonal/>
    </border>
    <border>
      <left style="thin">
        <color theme="0"/>
      </left>
      <right style="thin">
        <color rgb="FF002060"/>
      </right>
      <top style="thin">
        <color rgb="FF17223D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rgb="FF00206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9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Fill="1"/>
    <xf numFmtId="0" fontId="6" fillId="2" borderId="0" xfId="0" applyFont="1" applyFill="1" applyAlignment="1"/>
    <xf numFmtId="0" fontId="7" fillId="2" borderId="0" xfId="0" applyFont="1" applyFill="1" applyAlignment="1">
      <alignment horizontal="left" indent="8"/>
    </xf>
    <xf numFmtId="0" fontId="3" fillId="2" borderId="0" xfId="0" applyFont="1" applyFill="1" applyBorder="1"/>
    <xf numFmtId="0" fontId="7" fillId="2" borderId="1" xfId="0" applyFont="1" applyFill="1" applyBorder="1" applyAlignment="1"/>
    <xf numFmtId="0" fontId="8" fillId="2" borderId="0" xfId="0" applyFont="1" applyFill="1" applyBorder="1"/>
    <xf numFmtId="0" fontId="9" fillId="2" borderId="0" xfId="0" applyFont="1" applyFill="1" applyBorder="1"/>
    <xf numFmtId="0" fontId="9" fillId="2" borderId="0" xfId="0" applyFont="1" applyFill="1"/>
    <xf numFmtId="0" fontId="8" fillId="2" borderId="0" xfId="0" applyFont="1" applyFill="1" applyAlignment="1"/>
    <xf numFmtId="0" fontId="8" fillId="2" borderId="0" xfId="0" applyFont="1" applyFill="1" applyBorder="1" applyAlignment="1">
      <alignment horizontal="center" vertical="center"/>
    </xf>
    <xf numFmtId="2" fontId="5" fillId="3" borderId="0" xfId="1" applyNumberFormat="1" applyFont="1" applyFill="1" applyBorder="1" applyAlignment="1">
      <alignment horizontal="right"/>
    </xf>
    <xf numFmtId="2" fontId="5" fillId="0" borderId="0" xfId="1" applyNumberFormat="1" applyFont="1" applyFill="1" applyBorder="1"/>
    <xf numFmtId="2" fontId="4" fillId="5" borderId="3" xfId="1" applyNumberFormat="1" applyFont="1" applyFill="1" applyBorder="1"/>
    <xf numFmtId="2" fontId="5" fillId="3" borderId="1" xfId="1" applyNumberFormat="1" applyFont="1" applyFill="1" applyBorder="1" applyAlignment="1">
      <alignment horizontal="right"/>
    </xf>
    <xf numFmtId="2" fontId="5" fillId="0" borderId="1" xfId="1" applyNumberFormat="1" applyFont="1" applyFill="1" applyBorder="1"/>
    <xf numFmtId="2" fontId="10" fillId="6" borderId="0" xfId="1" applyNumberFormat="1" applyFont="1" applyFill="1" applyBorder="1"/>
    <xf numFmtId="2" fontId="10" fillId="6" borderId="1" xfId="1" applyNumberFormat="1" applyFont="1" applyFill="1" applyBorder="1"/>
    <xf numFmtId="0" fontId="11" fillId="2" borderId="0" xfId="0" applyFont="1" applyFill="1"/>
    <xf numFmtId="0" fontId="4" fillId="4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indent="1"/>
    </xf>
    <xf numFmtId="165" fontId="5" fillId="3" borderId="8" xfId="0" applyNumberFormat="1" applyFont="1" applyFill="1" applyBorder="1" applyAlignment="1">
      <alignment horizontal="left" indent="3"/>
    </xf>
    <xf numFmtId="0" fontId="4" fillId="0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left" indent="1"/>
    </xf>
    <xf numFmtId="2" fontId="4" fillId="5" borderId="0" xfId="1" applyNumberFormat="1" applyFont="1" applyFill="1" applyBorder="1"/>
    <xf numFmtId="2" fontId="4" fillId="5" borderId="8" xfId="1" applyNumberFormat="1" applyFont="1" applyFill="1" applyBorder="1"/>
    <xf numFmtId="2" fontId="5" fillId="3" borderId="8" xfId="1" applyNumberFormat="1" applyFont="1" applyFill="1" applyBorder="1" applyAlignment="1">
      <alignment horizontal="right"/>
    </xf>
    <xf numFmtId="2" fontId="5" fillId="0" borderId="8" xfId="1" applyNumberFormat="1" applyFont="1" applyFill="1" applyBorder="1"/>
    <xf numFmtId="2" fontId="10" fillId="6" borderId="8" xfId="1" applyNumberFormat="1" applyFont="1" applyFill="1" applyBorder="1"/>
    <xf numFmtId="0" fontId="4" fillId="0" borderId="9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3" fillId="0" borderId="0" xfId="0" applyFont="1" applyFill="1" applyBorder="1"/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/>
    <xf numFmtId="0" fontId="8" fillId="0" borderId="0" xfId="0" applyFont="1" applyBorder="1" applyAlignment="1"/>
    <xf numFmtId="0" fontId="9" fillId="0" borderId="0" xfId="0" applyFont="1" applyBorder="1"/>
    <xf numFmtId="0" fontId="9" fillId="0" borderId="0" xfId="0" applyFont="1"/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2" fontId="2" fillId="0" borderId="0" xfId="3" applyNumberFormat="1" applyFont="1" applyBorder="1" applyAlignment="1">
      <alignment vertical="center"/>
    </xf>
    <xf numFmtId="0" fontId="14" fillId="6" borderId="8" xfId="0" applyFont="1" applyFill="1" applyBorder="1" applyAlignment="1">
      <alignment horizontal="left" indent="1"/>
    </xf>
    <xf numFmtId="2" fontId="14" fillId="6" borderId="0" xfId="1" applyNumberFormat="1" applyFont="1" applyFill="1" applyBorder="1"/>
    <xf numFmtId="2" fontId="14" fillId="6" borderId="8" xfId="1" applyNumberFormat="1" applyFont="1" applyFill="1" applyBorder="1"/>
    <xf numFmtId="2" fontId="14" fillId="6" borderId="1" xfId="1" applyNumberFormat="1" applyFont="1" applyFill="1" applyBorder="1"/>
    <xf numFmtId="0" fontId="15" fillId="0" borderId="0" xfId="0" applyFont="1"/>
    <xf numFmtId="0" fontId="16" fillId="2" borderId="0" xfId="0" applyFont="1" applyFill="1"/>
    <xf numFmtId="0" fontId="17" fillId="0" borderId="0" xfId="0" applyFont="1" applyAlignment="1"/>
    <xf numFmtId="0" fontId="3" fillId="0" borderId="0" xfId="0" applyFont="1" applyBorder="1" applyAlignment="1">
      <alignment vertical="center" wrapText="1"/>
    </xf>
    <xf numFmtId="0" fontId="8" fillId="2" borderId="0" xfId="0" applyFont="1" applyFill="1"/>
    <xf numFmtId="0" fontId="4" fillId="4" borderId="13" xfId="0" applyFont="1" applyFill="1" applyBorder="1" applyAlignment="1">
      <alignment horizontal="center" vertical="center" wrapText="1"/>
    </xf>
    <xf numFmtId="0" fontId="7" fillId="2" borderId="0" xfId="0" applyFont="1" applyFill="1"/>
    <xf numFmtId="0" fontId="4" fillId="4" borderId="14" xfId="0" applyFont="1" applyFill="1" applyBorder="1" applyAlignment="1">
      <alignment horizontal="center" vertical="center"/>
    </xf>
    <xf numFmtId="0" fontId="7" fillId="0" borderId="0" xfId="0" applyFont="1" applyFill="1" applyBorder="1"/>
    <xf numFmtId="2" fontId="4" fillId="5" borderId="15" xfId="1" applyNumberFormat="1" applyFont="1" applyFill="1" applyBorder="1"/>
    <xf numFmtId="2" fontId="18" fillId="0" borderId="0" xfId="0" applyNumberFormat="1" applyFont="1" applyFill="1" applyBorder="1"/>
    <xf numFmtId="2" fontId="5" fillId="3" borderId="15" xfId="1" applyNumberFormat="1" applyFont="1" applyFill="1" applyBorder="1" applyAlignment="1">
      <alignment horizontal="right"/>
    </xf>
    <xf numFmtId="2" fontId="5" fillId="0" borderId="15" xfId="1" applyNumberFormat="1" applyFont="1" applyFill="1" applyBorder="1"/>
    <xf numFmtId="2" fontId="14" fillId="6" borderId="15" xfId="1" applyNumberFormat="1" applyFont="1" applyFill="1" applyBorder="1"/>
    <xf numFmtId="0" fontId="18" fillId="0" borderId="0" xfId="0" applyFont="1"/>
    <xf numFmtId="0" fontId="19" fillId="2" borderId="0" xfId="0" applyFont="1" applyFill="1"/>
    <xf numFmtId="2" fontId="18" fillId="0" borderId="0" xfId="0" applyNumberFormat="1" applyFont="1"/>
    <xf numFmtId="0" fontId="19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 indent="4"/>
    </xf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 applyProtection="1">
      <alignment horizontal="left" vertical="center"/>
    </xf>
    <xf numFmtId="0" fontId="20" fillId="0" borderId="0" xfId="0" applyFont="1"/>
    <xf numFmtId="0" fontId="8" fillId="2" borderId="0" xfId="0" applyFont="1" applyFill="1" applyAlignment="1" applyProtection="1">
      <alignment horizontal="left"/>
    </xf>
    <xf numFmtId="0" fontId="21" fillId="0" borderId="0" xfId="0" applyFont="1" applyBorder="1" applyAlignment="1"/>
    <xf numFmtId="0" fontId="22" fillId="0" borderId="0" xfId="0" applyFont="1" applyBorder="1" applyAlignment="1">
      <alignment horizontal="left"/>
    </xf>
    <xf numFmtId="0" fontId="4" fillId="4" borderId="16" xfId="0" applyFont="1" applyFill="1" applyBorder="1" applyAlignment="1" applyProtection="1">
      <alignment horizontal="center" vertical="center" wrapText="1"/>
    </xf>
    <xf numFmtId="0" fontId="4" fillId="4" borderId="17" xfId="0" applyFont="1" applyFill="1" applyBorder="1" applyAlignment="1" applyProtection="1">
      <alignment horizontal="center" vertical="center"/>
    </xf>
    <xf numFmtId="0" fontId="4" fillId="4" borderId="18" xfId="0" applyFont="1" applyFill="1" applyBorder="1" applyAlignment="1" applyProtection="1">
      <alignment horizontal="center" vertical="center"/>
    </xf>
    <xf numFmtId="0" fontId="23" fillId="4" borderId="19" xfId="0" applyFont="1" applyFill="1" applyBorder="1" applyAlignment="1" applyProtection="1">
      <alignment horizontal="center" vertical="center" wrapText="1"/>
    </xf>
    <xf numFmtId="0" fontId="4" fillId="4" borderId="20" xfId="0" applyFont="1" applyFill="1" applyBorder="1" applyAlignment="1" applyProtection="1">
      <alignment horizontal="center" vertical="center"/>
    </xf>
    <xf numFmtId="0" fontId="4" fillId="4" borderId="21" xfId="0" applyFont="1" applyFill="1" applyBorder="1" applyAlignment="1" applyProtection="1">
      <alignment horizontal="center"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9" xfId="0" applyFont="1" applyFill="1" applyBorder="1" applyAlignment="1" applyProtection="1">
      <alignment vertical="center"/>
    </xf>
    <xf numFmtId="0" fontId="18" fillId="0" borderId="0" xfId="0" applyFont="1" applyFill="1" applyBorder="1"/>
    <xf numFmtId="0" fontId="4" fillId="5" borderId="9" xfId="0" applyFont="1" applyFill="1" applyBorder="1" applyAlignment="1">
      <alignment vertical="center"/>
    </xf>
    <xf numFmtId="3" fontId="4" fillId="5" borderId="9" xfId="0" applyNumberFormat="1" applyFont="1" applyFill="1" applyBorder="1" applyAlignment="1">
      <alignment vertical="center"/>
    </xf>
    <xf numFmtId="0" fontId="24" fillId="2" borderId="9" xfId="0" applyFont="1" applyFill="1" applyBorder="1" applyAlignment="1">
      <alignment horizontal="left" indent="2"/>
    </xf>
    <xf numFmtId="4" fontId="24" fillId="2" borderId="9" xfId="1" applyNumberFormat="1" applyFont="1" applyFill="1" applyBorder="1" applyProtection="1"/>
    <xf numFmtId="43" fontId="5" fillId="0" borderId="8" xfId="4" applyFont="1" applyBorder="1"/>
    <xf numFmtId="0" fontId="26" fillId="0" borderId="0" xfId="0" applyFont="1"/>
    <xf numFmtId="0" fontId="23" fillId="0" borderId="9" xfId="0" applyFont="1" applyFill="1" applyBorder="1" applyAlignment="1" applyProtection="1">
      <alignment horizontal="center" vertical="center" wrapText="1"/>
    </xf>
    <xf numFmtId="0" fontId="4" fillId="0" borderId="9" xfId="0" applyFont="1" applyFill="1" applyBorder="1" applyAlignment="1" applyProtection="1">
      <alignment horizontal="center" vertical="center"/>
    </xf>
    <xf numFmtId="0" fontId="14" fillId="6" borderId="9" xfId="0" applyFont="1" applyFill="1" applyBorder="1" applyAlignment="1">
      <alignment horizontal="left" indent="1"/>
    </xf>
    <xf numFmtId="3" fontId="14" fillId="6" borderId="9" xfId="0" applyNumberFormat="1" applyFont="1" applyFill="1" applyBorder="1"/>
    <xf numFmtId="0" fontId="5" fillId="2" borderId="9" xfId="0" applyFont="1" applyFill="1" applyBorder="1" applyAlignment="1">
      <alignment horizontal="left" indent="2"/>
    </xf>
    <xf numFmtId="166" fontId="5" fillId="2" borderId="9" xfId="1" applyNumberFormat="1" applyFont="1" applyFill="1" applyBorder="1" applyProtection="1"/>
    <xf numFmtId="4" fontId="5" fillId="2" borderId="9" xfId="1" applyNumberFormat="1" applyFont="1" applyFill="1" applyBorder="1" applyProtection="1"/>
    <xf numFmtId="0" fontId="5" fillId="2" borderId="22" xfId="0" applyFont="1" applyFill="1" applyBorder="1" applyAlignment="1">
      <alignment horizontal="left" indent="2"/>
    </xf>
    <xf numFmtId="4" fontId="5" fillId="2" borderId="22" xfId="1" applyNumberFormat="1" applyFont="1" applyFill="1" applyBorder="1" applyProtection="1"/>
    <xf numFmtId="0" fontId="19" fillId="0" borderId="0" xfId="0" applyFont="1" applyFill="1" applyAlignment="1" applyProtection="1">
      <alignment horizontal="left"/>
    </xf>
    <xf numFmtId="167" fontId="20" fillId="0" borderId="0" xfId="1" applyNumberFormat="1" applyFont="1" applyFill="1" applyBorder="1" applyAlignment="1">
      <alignment horizontal="center" vertical="center"/>
    </xf>
    <xf numFmtId="167" fontId="20" fillId="0" borderId="0" xfId="1" applyNumberFormat="1" applyFont="1" applyBorder="1" applyAlignment="1">
      <alignment horizontal="center" vertical="center"/>
    </xf>
    <xf numFmtId="0" fontId="19" fillId="3" borderId="0" xfId="0" applyFont="1" applyFill="1" applyAlignment="1">
      <alignment horizontal="left" indent="3"/>
    </xf>
    <xf numFmtId="167" fontId="18" fillId="0" borderId="0" xfId="1" applyNumberFormat="1" applyFont="1" applyBorder="1" applyAlignment="1">
      <alignment horizontal="center"/>
    </xf>
    <xf numFmtId="0" fontId="11" fillId="0" borderId="0" xfId="0" applyFont="1" applyAlignment="1">
      <alignment horizontal="left" vertical="center" indent="3"/>
    </xf>
    <xf numFmtId="2" fontId="2" fillId="0" borderId="0" xfId="0" applyNumberFormat="1" applyFont="1" applyFill="1"/>
    <xf numFmtId="0" fontId="14" fillId="6" borderId="0" xfId="0" applyFont="1" applyFill="1" applyBorder="1" applyAlignment="1">
      <alignment horizontal="left" indent="1"/>
    </xf>
    <xf numFmtId="3" fontId="14" fillId="6" borderId="0" xfId="0" applyNumberFormat="1" applyFont="1" applyFill="1" applyBorder="1"/>
    <xf numFmtId="9" fontId="14" fillId="6" borderId="9" xfId="2" applyFont="1" applyFill="1" applyBorder="1"/>
  </cellXfs>
  <cellStyles count="5">
    <cellStyle name="Millares" xfId="1" builtinId="3"/>
    <cellStyle name="Millares 3" xfId="4"/>
    <cellStyle name="Normal" xfId="0" builtinId="0"/>
    <cellStyle name="Porcentaje" xfId="2" builtinId="5"/>
    <cellStyle name="Porcentual 2" xfId="3"/>
  </cellStyles>
  <dxfs count="0"/>
  <tableStyles count="0" defaultTableStyle="TableStyleMedium2" defaultPivotStyle="PivotStyleLight16"/>
  <colors>
    <mruColors>
      <color rgb="FFC5D9F1"/>
      <color rgb="FF44618C"/>
      <color rgb="FF17223D"/>
      <color rgb="FF6D26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'[1]3.02.04.01'!$B$7:$K$7</c:f>
              <c:numCache>
                <c:formatCode>General</c:formatCode>
                <c:ptCount val="10"/>
                <c:pt idx="0">
                  <c:v>21.600926555416137</c:v>
                </c:pt>
                <c:pt idx="1">
                  <c:v>22.172965443177471</c:v>
                </c:pt>
                <c:pt idx="2">
                  <c:v>16.696389940138125</c:v>
                </c:pt>
                <c:pt idx="3">
                  <c:v>15.590313636018099</c:v>
                </c:pt>
                <c:pt idx="4">
                  <c:v>13.80842876061385</c:v>
                </c:pt>
                <c:pt idx="5">
                  <c:v>13.135587903312063</c:v>
                </c:pt>
                <c:pt idx="6">
                  <c:v>10.883080804703267</c:v>
                </c:pt>
                <c:pt idx="7">
                  <c:v>10.13780179407539</c:v>
                </c:pt>
                <c:pt idx="8">
                  <c:v>0</c:v>
                </c:pt>
                <c:pt idx="9">
                  <c:v>6.4748973680266042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702-44A6-A02F-6DB6CF5BC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621824240"/>
        <c:axId val="-621829680"/>
      </c:barChart>
      <c:catAx>
        <c:axId val="-62182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621829680"/>
        <c:crosses val="autoZero"/>
        <c:auto val="1"/>
        <c:lblAlgn val="ctr"/>
        <c:lblOffset val="100"/>
        <c:noMultiLvlLbl val="0"/>
      </c:catAx>
      <c:valAx>
        <c:axId val="-62182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-62182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8</xdr:row>
      <xdr:rowOff>35169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43E9830A-6E8C-4C4E-91EA-2ECABE30A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garesAccesoT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.02.04.01"/>
    </sheetNames>
    <sheetDataSet>
      <sheetData sheetId="0">
        <row r="7">
          <cell r="B7">
            <v>21.600926555416137</v>
          </cell>
          <cell r="C7">
            <v>22.172965443177471</v>
          </cell>
          <cell r="D7">
            <v>16.696389940138125</v>
          </cell>
          <cell r="E7">
            <v>15.590313636018099</v>
          </cell>
          <cell r="F7">
            <v>13.80842876061385</v>
          </cell>
          <cell r="G7">
            <v>13.135587903312063</v>
          </cell>
          <cell r="H7">
            <v>10.883080804703267</v>
          </cell>
          <cell r="I7">
            <v>10.13780179407539</v>
          </cell>
          <cell r="J7">
            <v>0</v>
          </cell>
          <cell r="K7">
            <v>6.4748973680266042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zoomScaleNormal="100" workbookViewId="0">
      <selection activeCell="F16" sqref="F16"/>
    </sheetView>
  </sheetViews>
  <sheetFormatPr baseColWidth="10" defaultRowHeight="12.75" x14ac:dyDescent="0.2"/>
  <cols>
    <col min="1" max="1" width="26.7109375" style="1" customWidth="1"/>
    <col min="2" max="4" width="13" style="1" customWidth="1"/>
    <col min="5" max="250" width="11.42578125" style="1"/>
    <col min="251" max="251" width="26.7109375" style="1" customWidth="1"/>
    <col min="252" max="260" width="13" style="1" customWidth="1"/>
    <col min="261" max="506" width="11.42578125" style="1"/>
    <col min="507" max="507" width="26.7109375" style="1" customWidth="1"/>
    <col min="508" max="516" width="13" style="1" customWidth="1"/>
    <col min="517" max="762" width="11.42578125" style="1"/>
    <col min="763" max="763" width="26.7109375" style="1" customWidth="1"/>
    <col min="764" max="772" width="13" style="1" customWidth="1"/>
    <col min="773" max="1018" width="11.42578125" style="1"/>
    <col min="1019" max="1019" width="26.7109375" style="1" customWidth="1"/>
    <col min="1020" max="1028" width="13" style="1" customWidth="1"/>
    <col min="1029" max="1274" width="11.42578125" style="1"/>
    <col min="1275" max="1275" width="26.7109375" style="1" customWidth="1"/>
    <col min="1276" max="1284" width="13" style="1" customWidth="1"/>
    <col min="1285" max="1530" width="11.42578125" style="1"/>
    <col min="1531" max="1531" width="26.7109375" style="1" customWidth="1"/>
    <col min="1532" max="1540" width="13" style="1" customWidth="1"/>
    <col min="1541" max="1786" width="11.42578125" style="1"/>
    <col min="1787" max="1787" width="26.7109375" style="1" customWidth="1"/>
    <col min="1788" max="1796" width="13" style="1" customWidth="1"/>
    <col min="1797" max="2042" width="11.42578125" style="1"/>
    <col min="2043" max="2043" width="26.7109375" style="1" customWidth="1"/>
    <col min="2044" max="2052" width="13" style="1" customWidth="1"/>
    <col min="2053" max="2298" width="11.42578125" style="1"/>
    <col min="2299" max="2299" width="26.7109375" style="1" customWidth="1"/>
    <col min="2300" max="2308" width="13" style="1" customWidth="1"/>
    <col min="2309" max="2554" width="11.42578125" style="1"/>
    <col min="2555" max="2555" width="26.7109375" style="1" customWidth="1"/>
    <col min="2556" max="2564" width="13" style="1" customWidth="1"/>
    <col min="2565" max="2810" width="11.42578125" style="1"/>
    <col min="2811" max="2811" width="26.7109375" style="1" customWidth="1"/>
    <col min="2812" max="2820" width="13" style="1" customWidth="1"/>
    <col min="2821" max="3066" width="11.42578125" style="1"/>
    <col min="3067" max="3067" width="26.7109375" style="1" customWidth="1"/>
    <col min="3068" max="3076" width="13" style="1" customWidth="1"/>
    <col min="3077" max="3322" width="11.42578125" style="1"/>
    <col min="3323" max="3323" width="26.7109375" style="1" customWidth="1"/>
    <col min="3324" max="3332" width="13" style="1" customWidth="1"/>
    <col min="3333" max="3578" width="11.42578125" style="1"/>
    <col min="3579" max="3579" width="26.7109375" style="1" customWidth="1"/>
    <col min="3580" max="3588" width="13" style="1" customWidth="1"/>
    <col min="3589" max="3834" width="11.42578125" style="1"/>
    <col min="3835" max="3835" width="26.7109375" style="1" customWidth="1"/>
    <col min="3836" max="3844" width="13" style="1" customWidth="1"/>
    <col min="3845" max="4090" width="11.42578125" style="1"/>
    <col min="4091" max="4091" width="26.7109375" style="1" customWidth="1"/>
    <col min="4092" max="4100" width="13" style="1" customWidth="1"/>
    <col min="4101" max="4346" width="11.42578125" style="1"/>
    <col min="4347" max="4347" width="26.7109375" style="1" customWidth="1"/>
    <col min="4348" max="4356" width="13" style="1" customWidth="1"/>
    <col min="4357" max="4602" width="11.42578125" style="1"/>
    <col min="4603" max="4603" width="26.7109375" style="1" customWidth="1"/>
    <col min="4604" max="4612" width="13" style="1" customWidth="1"/>
    <col min="4613" max="4858" width="11.42578125" style="1"/>
    <col min="4859" max="4859" width="26.7109375" style="1" customWidth="1"/>
    <col min="4860" max="4868" width="13" style="1" customWidth="1"/>
    <col min="4869" max="5114" width="11.42578125" style="1"/>
    <col min="5115" max="5115" width="26.7109375" style="1" customWidth="1"/>
    <col min="5116" max="5124" width="13" style="1" customWidth="1"/>
    <col min="5125" max="5370" width="11.42578125" style="1"/>
    <col min="5371" max="5371" width="26.7109375" style="1" customWidth="1"/>
    <col min="5372" max="5380" width="13" style="1" customWidth="1"/>
    <col min="5381" max="5626" width="11.42578125" style="1"/>
    <col min="5627" max="5627" width="26.7109375" style="1" customWidth="1"/>
    <col min="5628" max="5636" width="13" style="1" customWidth="1"/>
    <col min="5637" max="5882" width="11.42578125" style="1"/>
    <col min="5883" max="5883" width="26.7109375" style="1" customWidth="1"/>
    <col min="5884" max="5892" width="13" style="1" customWidth="1"/>
    <col min="5893" max="6138" width="11.42578125" style="1"/>
    <col min="6139" max="6139" width="26.7109375" style="1" customWidth="1"/>
    <col min="6140" max="6148" width="13" style="1" customWidth="1"/>
    <col min="6149" max="6394" width="11.42578125" style="1"/>
    <col min="6395" max="6395" width="26.7109375" style="1" customWidth="1"/>
    <col min="6396" max="6404" width="13" style="1" customWidth="1"/>
    <col min="6405" max="6650" width="11.42578125" style="1"/>
    <col min="6651" max="6651" width="26.7109375" style="1" customWidth="1"/>
    <col min="6652" max="6660" width="13" style="1" customWidth="1"/>
    <col min="6661" max="6906" width="11.42578125" style="1"/>
    <col min="6907" max="6907" width="26.7109375" style="1" customWidth="1"/>
    <col min="6908" max="6916" width="13" style="1" customWidth="1"/>
    <col min="6917" max="7162" width="11.42578125" style="1"/>
    <col min="7163" max="7163" width="26.7109375" style="1" customWidth="1"/>
    <col min="7164" max="7172" width="13" style="1" customWidth="1"/>
    <col min="7173" max="7418" width="11.42578125" style="1"/>
    <col min="7419" max="7419" width="26.7109375" style="1" customWidth="1"/>
    <col min="7420" max="7428" width="13" style="1" customWidth="1"/>
    <col min="7429" max="7674" width="11.42578125" style="1"/>
    <col min="7675" max="7675" width="26.7109375" style="1" customWidth="1"/>
    <col min="7676" max="7684" width="13" style="1" customWidth="1"/>
    <col min="7685" max="7930" width="11.42578125" style="1"/>
    <col min="7931" max="7931" width="26.7109375" style="1" customWidth="1"/>
    <col min="7932" max="7940" width="13" style="1" customWidth="1"/>
    <col min="7941" max="8186" width="11.42578125" style="1"/>
    <col min="8187" max="8187" width="26.7109375" style="1" customWidth="1"/>
    <col min="8188" max="8196" width="13" style="1" customWidth="1"/>
    <col min="8197" max="8442" width="11.42578125" style="1"/>
    <col min="8443" max="8443" width="26.7109375" style="1" customWidth="1"/>
    <col min="8444" max="8452" width="13" style="1" customWidth="1"/>
    <col min="8453" max="8698" width="11.42578125" style="1"/>
    <col min="8699" max="8699" width="26.7109375" style="1" customWidth="1"/>
    <col min="8700" max="8708" width="13" style="1" customWidth="1"/>
    <col min="8709" max="8954" width="11.42578125" style="1"/>
    <col min="8955" max="8955" width="26.7109375" style="1" customWidth="1"/>
    <col min="8956" max="8964" width="13" style="1" customWidth="1"/>
    <col min="8965" max="9210" width="11.42578125" style="1"/>
    <col min="9211" max="9211" width="26.7109375" style="1" customWidth="1"/>
    <col min="9212" max="9220" width="13" style="1" customWidth="1"/>
    <col min="9221" max="9466" width="11.42578125" style="1"/>
    <col min="9467" max="9467" width="26.7109375" style="1" customWidth="1"/>
    <col min="9468" max="9476" width="13" style="1" customWidth="1"/>
    <col min="9477" max="9722" width="11.42578125" style="1"/>
    <col min="9723" max="9723" width="26.7109375" style="1" customWidth="1"/>
    <col min="9724" max="9732" width="13" style="1" customWidth="1"/>
    <col min="9733" max="9978" width="11.42578125" style="1"/>
    <col min="9979" max="9979" width="26.7109375" style="1" customWidth="1"/>
    <col min="9980" max="9988" width="13" style="1" customWidth="1"/>
    <col min="9989" max="10234" width="11.42578125" style="1"/>
    <col min="10235" max="10235" width="26.7109375" style="1" customWidth="1"/>
    <col min="10236" max="10244" width="13" style="1" customWidth="1"/>
    <col min="10245" max="10490" width="11.42578125" style="1"/>
    <col min="10491" max="10491" width="26.7109375" style="1" customWidth="1"/>
    <col min="10492" max="10500" width="13" style="1" customWidth="1"/>
    <col min="10501" max="10746" width="11.42578125" style="1"/>
    <col min="10747" max="10747" width="26.7109375" style="1" customWidth="1"/>
    <col min="10748" max="10756" width="13" style="1" customWidth="1"/>
    <col min="10757" max="11002" width="11.42578125" style="1"/>
    <col min="11003" max="11003" width="26.7109375" style="1" customWidth="1"/>
    <col min="11004" max="11012" width="13" style="1" customWidth="1"/>
    <col min="11013" max="11258" width="11.42578125" style="1"/>
    <col min="11259" max="11259" width="26.7109375" style="1" customWidth="1"/>
    <col min="11260" max="11268" width="13" style="1" customWidth="1"/>
    <col min="11269" max="11514" width="11.42578125" style="1"/>
    <col min="11515" max="11515" width="26.7109375" style="1" customWidth="1"/>
    <col min="11516" max="11524" width="13" style="1" customWidth="1"/>
    <col min="11525" max="11770" width="11.42578125" style="1"/>
    <col min="11771" max="11771" width="26.7109375" style="1" customWidth="1"/>
    <col min="11772" max="11780" width="13" style="1" customWidth="1"/>
    <col min="11781" max="12026" width="11.42578125" style="1"/>
    <col min="12027" max="12027" width="26.7109375" style="1" customWidth="1"/>
    <col min="12028" max="12036" width="13" style="1" customWidth="1"/>
    <col min="12037" max="12282" width="11.42578125" style="1"/>
    <col min="12283" max="12283" width="26.7109375" style="1" customWidth="1"/>
    <col min="12284" max="12292" width="13" style="1" customWidth="1"/>
    <col min="12293" max="12538" width="11.42578125" style="1"/>
    <col min="12539" max="12539" width="26.7109375" style="1" customWidth="1"/>
    <col min="12540" max="12548" width="13" style="1" customWidth="1"/>
    <col min="12549" max="12794" width="11.42578125" style="1"/>
    <col min="12795" max="12795" width="26.7109375" style="1" customWidth="1"/>
    <col min="12796" max="12804" width="13" style="1" customWidth="1"/>
    <col min="12805" max="13050" width="11.42578125" style="1"/>
    <col min="13051" max="13051" width="26.7109375" style="1" customWidth="1"/>
    <col min="13052" max="13060" width="13" style="1" customWidth="1"/>
    <col min="13061" max="13306" width="11.42578125" style="1"/>
    <col min="13307" max="13307" width="26.7109375" style="1" customWidth="1"/>
    <col min="13308" max="13316" width="13" style="1" customWidth="1"/>
    <col min="13317" max="13562" width="11.42578125" style="1"/>
    <col min="13563" max="13563" width="26.7109375" style="1" customWidth="1"/>
    <col min="13564" max="13572" width="13" style="1" customWidth="1"/>
    <col min="13573" max="13818" width="11.42578125" style="1"/>
    <col min="13819" max="13819" width="26.7109375" style="1" customWidth="1"/>
    <col min="13820" max="13828" width="13" style="1" customWidth="1"/>
    <col min="13829" max="14074" width="11.42578125" style="1"/>
    <col min="14075" max="14075" width="26.7109375" style="1" customWidth="1"/>
    <col min="14076" max="14084" width="13" style="1" customWidth="1"/>
    <col min="14085" max="14330" width="11.42578125" style="1"/>
    <col min="14331" max="14331" width="26.7109375" style="1" customWidth="1"/>
    <col min="14332" max="14340" width="13" style="1" customWidth="1"/>
    <col min="14341" max="14586" width="11.42578125" style="1"/>
    <col min="14587" max="14587" width="26.7109375" style="1" customWidth="1"/>
    <col min="14588" max="14596" width="13" style="1" customWidth="1"/>
    <col min="14597" max="14842" width="11.42578125" style="1"/>
    <col min="14843" max="14843" width="26.7109375" style="1" customWidth="1"/>
    <col min="14844" max="14852" width="13" style="1" customWidth="1"/>
    <col min="14853" max="15098" width="11.42578125" style="1"/>
    <col min="15099" max="15099" width="26.7109375" style="1" customWidth="1"/>
    <col min="15100" max="15108" width="13" style="1" customWidth="1"/>
    <col min="15109" max="15354" width="11.42578125" style="1"/>
    <col min="15355" max="15355" width="26.7109375" style="1" customWidth="1"/>
    <col min="15356" max="15364" width="13" style="1" customWidth="1"/>
    <col min="15365" max="15610" width="11.42578125" style="1"/>
    <col min="15611" max="15611" width="26.7109375" style="1" customWidth="1"/>
    <col min="15612" max="15620" width="13" style="1" customWidth="1"/>
    <col min="15621" max="15866" width="11.42578125" style="1"/>
    <col min="15867" max="15867" width="26.7109375" style="1" customWidth="1"/>
    <col min="15868" max="15876" width="13" style="1" customWidth="1"/>
    <col min="15877" max="16122" width="11.42578125" style="1"/>
    <col min="16123" max="16123" width="26.7109375" style="1" customWidth="1"/>
    <col min="16124" max="16132" width="13" style="1" customWidth="1"/>
    <col min="16133" max="16384" width="11.42578125" style="1"/>
  </cols>
  <sheetData>
    <row r="1" spans="1:6" ht="15" customHeight="1" x14ac:dyDescent="0.2">
      <c r="A1" s="12" t="s">
        <v>16</v>
      </c>
      <c r="B1" s="13"/>
      <c r="C1" s="13"/>
      <c r="D1" s="13"/>
      <c r="E1" s="3"/>
    </row>
    <row r="2" spans="1:6" ht="15.75" customHeight="1" x14ac:dyDescent="0.2">
      <c r="A2" s="9" t="s">
        <v>0</v>
      </c>
      <c r="B2" s="10"/>
      <c r="C2" s="11"/>
      <c r="D2" s="11"/>
    </row>
    <row r="3" spans="1:6" ht="15.75" customHeight="1" x14ac:dyDescent="0.2">
      <c r="A3" s="38" t="s">
        <v>1</v>
      </c>
      <c r="B3" s="36">
        <v>1992</v>
      </c>
      <c r="C3" s="36">
        <v>2001</v>
      </c>
      <c r="D3" s="37">
        <v>2012</v>
      </c>
    </row>
    <row r="4" spans="1:6" ht="15.75" customHeight="1" x14ac:dyDescent="0.2">
      <c r="A4" s="39"/>
      <c r="B4" s="25" t="s">
        <v>2</v>
      </c>
      <c r="C4" s="25" t="s">
        <v>2</v>
      </c>
      <c r="D4" s="22" t="s">
        <v>2</v>
      </c>
    </row>
    <row r="5" spans="1:6" s="44" customFormat="1" ht="15" customHeight="1" x14ac:dyDescent="0.2">
      <c r="A5" s="42"/>
      <c r="B5" s="43"/>
      <c r="C5" s="43"/>
      <c r="D5" s="43"/>
    </row>
    <row r="6" spans="1:6" ht="15" customHeight="1" x14ac:dyDescent="0.2">
      <c r="A6" s="26" t="s">
        <v>3</v>
      </c>
      <c r="B6" s="30">
        <v>6.0627102127526467</v>
      </c>
      <c r="C6" s="31">
        <v>7.4253667711077762</v>
      </c>
      <c r="D6" s="16">
        <v>8.9726330201319477</v>
      </c>
    </row>
    <row r="7" spans="1:6" ht="15" customHeight="1" x14ac:dyDescent="0.2">
      <c r="A7" s="27" t="s">
        <v>4</v>
      </c>
      <c r="B7" s="14">
        <v>4.4656228693634699</v>
      </c>
      <c r="C7" s="32">
        <v>5.7816958307886646</v>
      </c>
      <c r="D7" s="17">
        <v>7.6850081084297894</v>
      </c>
    </row>
    <row r="8" spans="1:6" ht="15" customHeight="1" x14ac:dyDescent="0.2">
      <c r="A8" s="27" t="s">
        <v>5</v>
      </c>
      <c r="B8" s="14">
        <v>6.487021340335172</v>
      </c>
      <c r="C8" s="32">
        <v>7.882911589599356</v>
      </c>
      <c r="D8" s="17">
        <v>9.2972744950947686</v>
      </c>
    </row>
    <row r="9" spans="1:6" ht="15" customHeight="1" x14ac:dyDescent="0.2">
      <c r="A9" s="27" t="s">
        <v>6</v>
      </c>
      <c r="B9" s="15">
        <v>6.0288566246692143</v>
      </c>
      <c r="C9" s="33">
        <v>7.3523870098383517</v>
      </c>
      <c r="D9" s="18">
        <v>8.797719847860014</v>
      </c>
    </row>
    <row r="10" spans="1:6" ht="15" customHeight="1" x14ac:dyDescent="0.2">
      <c r="A10" s="27" t="s">
        <v>7</v>
      </c>
      <c r="B10" s="14">
        <v>6.741430215683331</v>
      </c>
      <c r="C10" s="32">
        <v>7.9768651780640711</v>
      </c>
      <c r="D10" s="17">
        <v>9.5263389487437298</v>
      </c>
    </row>
    <row r="11" spans="1:6" ht="15" customHeight="1" x14ac:dyDescent="0.2">
      <c r="A11" s="27" t="s">
        <v>8</v>
      </c>
      <c r="B11" s="14">
        <v>4.1000303603218198</v>
      </c>
      <c r="C11" s="32">
        <v>5.0282890041528754</v>
      </c>
      <c r="D11" s="17">
        <v>7.1267133752399854</v>
      </c>
    </row>
    <row r="12" spans="1:6" ht="15" customHeight="1" x14ac:dyDescent="0.2">
      <c r="A12" s="27" t="s">
        <v>9</v>
      </c>
      <c r="B12" s="15">
        <v>5.6700817504571077</v>
      </c>
      <c r="C12" s="33">
        <v>6.9833727700268042</v>
      </c>
      <c r="D12" s="18">
        <v>8.7157917184024569</v>
      </c>
    </row>
    <row r="13" spans="1:6" ht="15" customHeight="1" x14ac:dyDescent="0.2">
      <c r="A13" s="27" t="s">
        <v>10</v>
      </c>
      <c r="B13" s="14">
        <v>6.8205237336011129</v>
      </c>
      <c r="C13" s="32">
        <v>8.1241963597018003</v>
      </c>
      <c r="D13" s="17">
        <v>9.4916757569070107</v>
      </c>
    </row>
    <row r="14" spans="1:6" ht="15" customHeight="1" x14ac:dyDescent="0.2">
      <c r="A14" s="27" t="s">
        <v>11</v>
      </c>
      <c r="B14" s="14">
        <v>6.2984620661022763</v>
      </c>
      <c r="C14" s="32">
        <v>7.4419912018890768</v>
      </c>
      <c r="D14" s="17">
        <v>9.0591132125173068</v>
      </c>
    </row>
    <row r="15" spans="1:6" ht="15" customHeight="1" x14ac:dyDescent="0.2">
      <c r="A15" s="27" t="s">
        <v>12</v>
      </c>
      <c r="B15" s="15">
        <v>5.3350158908207144</v>
      </c>
      <c r="C15" s="33">
        <v>7.2120713305898487</v>
      </c>
      <c r="D15" s="18">
        <v>9.1454700708734027</v>
      </c>
    </row>
    <row r="16" spans="1:6" s="24" customFormat="1" ht="12.75" customHeight="1" x14ac:dyDescent="0.2">
      <c r="A16" s="28"/>
      <c r="B16" s="23"/>
      <c r="C16" s="28"/>
      <c r="D16" s="23"/>
      <c r="E16" s="4" t="s">
        <v>39</v>
      </c>
      <c r="F16" s="115">
        <f>AVERAGE(B17:D17)</f>
        <v>9.1645218452612038</v>
      </c>
    </row>
    <row r="17" spans="1:6" s="4" customFormat="1" ht="15" customHeight="1" x14ac:dyDescent="0.2">
      <c r="A17" s="29" t="s">
        <v>13</v>
      </c>
      <c r="B17" s="19">
        <v>7.9219938512556567</v>
      </c>
      <c r="C17" s="34">
        <v>9.2280628704867969</v>
      </c>
      <c r="D17" s="20">
        <v>10.343508814041158</v>
      </c>
      <c r="E17" s="24" t="s">
        <v>40</v>
      </c>
      <c r="F17" s="24">
        <f>STDEVA(B17:D17)</f>
        <v>1.2120073329660856</v>
      </c>
    </row>
    <row r="18" spans="1:6" s="24" customFormat="1" ht="15.75" customHeight="1" x14ac:dyDescent="0.2">
      <c r="A18" s="28"/>
      <c r="B18" s="23"/>
      <c r="C18" s="28"/>
      <c r="D18" s="23"/>
    </row>
    <row r="19" spans="1:6" s="4" customFormat="1" ht="15" customHeight="1" x14ac:dyDescent="0.2">
      <c r="A19" s="29" t="s">
        <v>14</v>
      </c>
      <c r="B19" s="19">
        <v>3.3807161697095327</v>
      </c>
      <c r="C19" s="34">
        <v>4.1854941288742138</v>
      </c>
      <c r="D19" s="20">
        <v>5.9996932866497916</v>
      </c>
      <c r="E19" s="4" t="s">
        <v>39</v>
      </c>
      <c r="F19" s="115">
        <f>AVERAGE(B19:D19)</f>
        <v>4.5219678617445132</v>
      </c>
    </row>
    <row r="20" spans="1:6" x14ac:dyDescent="0.2">
      <c r="A20" s="21" t="s">
        <v>15</v>
      </c>
      <c r="E20" s="24" t="s">
        <v>40</v>
      </c>
      <c r="F20" s="24">
        <f>STDEVA(B19:D19)</f>
        <v>1.3415182497632809</v>
      </c>
    </row>
    <row r="21" spans="1:6" ht="10.5" customHeight="1" x14ac:dyDescent="0.2">
      <c r="A21" s="21" t="s">
        <v>17</v>
      </c>
    </row>
    <row r="22" spans="1:6" ht="10.5" customHeight="1" x14ac:dyDescent="0.2">
      <c r="A22" s="5"/>
    </row>
    <row r="23" spans="1:6" x14ac:dyDescent="0.2">
      <c r="A23" s="6"/>
    </row>
    <row r="25" spans="1:6" x14ac:dyDescent="0.2">
      <c r="A25" s="6"/>
    </row>
    <row r="26" spans="1:6" x14ac:dyDescent="0.2">
      <c r="A26" s="6"/>
    </row>
    <row r="28" spans="1:6" x14ac:dyDescent="0.2">
      <c r="A28" s="7"/>
      <c r="B28" s="2"/>
    </row>
    <row r="29" spans="1:6" x14ac:dyDescent="0.2">
      <c r="A29" s="40"/>
      <c r="B29" s="41"/>
      <c r="C29" s="41"/>
    </row>
    <row r="30" spans="1:6" x14ac:dyDescent="0.2">
      <c r="A30" s="41"/>
      <c r="B30" s="41"/>
      <c r="C30" s="41"/>
    </row>
    <row r="31" spans="1:6" x14ac:dyDescent="0.2">
      <c r="A31" s="7"/>
      <c r="B31" s="2"/>
    </row>
    <row r="58" spans="1:1" x14ac:dyDescent="0.2">
      <c r="A58" s="8"/>
    </row>
  </sheetData>
  <mergeCells count="2">
    <mergeCell ref="A3:A4"/>
    <mergeCell ref="A29:C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5"/>
  <sheetViews>
    <sheetView workbookViewId="0">
      <selection sqref="A1:XFD1048576"/>
    </sheetView>
  </sheetViews>
  <sheetFormatPr baseColWidth="10" defaultRowHeight="12.75" x14ac:dyDescent="0.2"/>
  <cols>
    <col min="1" max="1" width="31.42578125" style="48" customWidth="1"/>
    <col min="2" max="3" width="13.42578125" style="48" customWidth="1"/>
    <col min="4" max="4" width="13.42578125" style="47" customWidth="1"/>
    <col min="5" max="59" width="11.42578125" style="47"/>
    <col min="60" max="250" width="11.42578125" style="48"/>
    <col min="251" max="251" width="31.42578125" style="48" customWidth="1"/>
    <col min="252" max="260" width="13" style="48" customWidth="1"/>
    <col min="261" max="506" width="11.42578125" style="48"/>
    <col min="507" max="507" width="31.42578125" style="48" customWidth="1"/>
    <col min="508" max="516" width="13" style="48" customWidth="1"/>
    <col min="517" max="762" width="11.42578125" style="48"/>
    <col min="763" max="763" width="31.42578125" style="48" customWidth="1"/>
    <col min="764" max="772" width="13" style="48" customWidth="1"/>
    <col min="773" max="1018" width="11.42578125" style="48"/>
    <col min="1019" max="1019" width="31.42578125" style="48" customWidth="1"/>
    <col min="1020" max="1028" width="13" style="48" customWidth="1"/>
    <col min="1029" max="1274" width="11.42578125" style="48"/>
    <col min="1275" max="1275" width="31.42578125" style="48" customWidth="1"/>
    <col min="1276" max="1284" width="13" style="48" customWidth="1"/>
    <col min="1285" max="1530" width="11.42578125" style="48"/>
    <col min="1531" max="1531" width="31.42578125" style="48" customWidth="1"/>
    <col min="1532" max="1540" width="13" style="48" customWidth="1"/>
    <col min="1541" max="1786" width="11.42578125" style="48"/>
    <col min="1787" max="1787" width="31.42578125" style="48" customWidth="1"/>
    <col min="1788" max="1796" width="13" style="48" customWidth="1"/>
    <col min="1797" max="2042" width="11.42578125" style="48"/>
    <col min="2043" max="2043" width="31.42578125" style="48" customWidth="1"/>
    <col min="2044" max="2052" width="13" style="48" customWidth="1"/>
    <col min="2053" max="2298" width="11.42578125" style="48"/>
    <col min="2299" max="2299" width="31.42578125" style="48" customWidth="1"/>
    <col min="2300" max="2308" width="13" style="48" customWidth="1"/>
    <col min="2309" max="2554" width="11.42578125" style="48"/>
    <col min="2555" max="2555" width="31.42578125" style="48" customWidth="1"/>
    <col min="2556" max="2564" width="13" style="48" customWidth="1"/>
    <col min="2565" max="2810" width="11.42578125" style="48"/>
    <col min="2811" max="2811" width="31.42578125" style="48" customWidth="1"/>
    <col min="2812" max="2820" width="13" style="48" customWidth="1"/>
    <col min="2821" max="3066" width="11.42578125" style="48"/>
    <col min="3067" max="3067" width="31.42578125" style="48" customWidth="1"/>
    <col min="3068" max="3076" width="13" style="48" customWidth="1"/>
    <col min="3077" max="3322" width="11.42578125" style="48"/>
    <col min="3323" max="3323" width="31.42578125" style="48" customWidth="1"/>
    <col min="3324" max="3332" width="13" style="48" customWidth="1"/>
    <col min="3333" max="3578" width="11.42578125" style="48"/>
    <col min="3579" max="3579" width="31.42578125" style="48" customWidth="1"/>
    <col min="3580" max="3588" width="13" style="48" customWidth="1"/>
    <col min="3589" max="3834" width="11.42578125" style="48"/>
    <col min="3835" max="3835" width="31.42578125" style="48" customWidth="1"/>
    <col min="3836" max="3844" width="13" style="48" customWidth="1"/>
    <col min="3845" max="4090" width="11.42578125" style="48"/>
    <col min="4091" max="4091" width="31.42578125" style="48" customWidth="1"/>
    <col min="4092" max="4100" width="13" style="48" customWidth="1"/>
    <col min="4101" max="4346" width="11.42578125" style="48"/>
    <col min="4347" max="4347" width="31.42578125" style="48" customWidth="1"/>
    <col min="4348" max="4356" width="13" style="48" customWidth="1"/>
    <col min="4357" max="4602" width="11.42578125" style="48"/>
    <col min="4603" max="4603" width="31.42578125" style="48" customWidth="1"/>
    <col min="4604" max="4612" width="13" style="48" customWidth="1"/>
    <col min="4613" max="4858" width="11.42578125" style="48"/>
    <col min="4859" max="4859" width="31.42578125" style="48" customWidth="1"/>
    <col min="4860" max="4868" width="13" style="48" customWidth="1"/>
    <col min="4869" max="5114" width="11.42578125" style="48"/>
    <col min="5115" max="5115" width="31.42578125" style="48" customWidth="1"/>
    <col min="5116" max="5124" width="13" style="48" customWidth="1"/>
    <col min="5125" max="5370" width="11.42578125" style="48"/>
    <col min="5371" max="5371" width="31.42578125" style="48" customWidth="1"/>
    <col min="5372" max="5380" width="13" style="48" customWidth="1"/>
    <col min="5381" max="5626" width="11.42578125" style="48"/>
    <col min="5627" max="5627" width="31.42578125" style="48" customWidth="1"/>
    <col min="5628" max="5636" width="13" style="48" customWidth="1"/>
    <col min="5637" max="5882" width="11.42578125" style="48"/>
    <col min="5883" max="5883" width="31.42578125" style="48" customWidth="1"/>
    <col min="5884" max="5892" width="13" style="48" customWidth="1"/>
    <col min="5893" max="6138" width="11.42578125" style="48"/>
    <col min="6139" max="6139" width="31.42578125" style="48" customWidth="1"/>
    <col min="6140" max="6148" width="13" style="48" customWidth="1"/>
    <col min="6149" max="6394" width="11.42578125" style="48"/>
    <col min="6395" max="6395" width="31.42578125" style="48" customWidth="1"/>
    <col min="6396" max="6404" width="13" style="48" customWidth="1"/>
    <col min="6405" max="6650" width="11.42578125" style="48"/>
    <col min="6651" max="6651" width="31.42578125" style="48" customWidth="1"/>
    <col min="6652" max="6660" width="13" style="48" customWidth="1"/>
    <col min="6661" max="6906" width="11.42578125" style="48"/>
    <col min="6907" max="6907" width="31.42578125" style="48" customWidth="1"/>
    <col min="6908" max="6916" width="13" style="48" customWidth="1"/>
    <col min="6917" max="7162" width="11.42578125" style="48"/>
    <col min="7163" max="7163" width="31.42578125" style="48" customWidth="1"/>
    <col min="7164" max="7172" width="13" style="48" customWidth="1"/>
    <col min="7173" max="7418" width="11.42578125" style="48"/>
    <col min="7419" max="7419" width="31.42578125" style="48" customWidth="1"/>
    <col min="7420" max="7428" width="13" style="48" customWidth="1"/>
    <col min="7429" max="7674" width="11.42578125" style="48"/>
    <col min="7675" max="7675" width="31.42578125" style="48" customWidth="1"/>
    <col min="7676" max="7684" width="13" style="48" customWidth="1"/>
    <col min="7685" max="7930" width="11.42578125" style="48"/>
    <col min="7931" max="7931" width="31.42578125" style="48" customWidth="1"/>
    <col min="7932" max="7940" width="13" style="48" customWidth="1"/>
    <col min="7941" max="8186" width="11.42578125" style="48"/>
    <col min="8187" max="8187" width="31.42578125" style="48" customWidth="1"/>
    <col min="8188" max="8196" width="13" style="48" customWidth="1"/>
    <col min="8197" max="8442" width="11.42578125" style="48"/>
    <col min="8443" max="8443" width="31.42578125" style="48" customWidth="1"/>
    <col min="8444" max="8452" width="13" style="48" customWidth="1"/>
    <col min="8453" max="8698" width="11.42578125" style="48"/>
    <col min="8699" max="8699" width="31.42578125" style="48" customWidth="1"/>
    <col min="8700" max="8708" width="13" style="48" customWidth="1"/>
    <col min="8709" max="8954" width="11.42578125" style="48"/>
    <col min="8955" max="8955" width="31.42578125" style="48" customWidth="1"/>
    <col min="8956" max="8964" width="13" style="48" customWidth="1"/>
    <col min="8965" max="9210" width="11.42578125" style="48"/>
    <col min="9211" max="9211" width="31.42578125" style="48" customWidth="1"/>
    <col min="9212" max="9220" width="13" style="48" customWidth="1"/>
    <col min="9221" max="9466" width="11.42578125" style="48"/>
    <col min="9467" max="9467" width="31.42578125" style="48" customWidth="1"/>
    <col min="9468" max="9476" width="13" style="48" customWidth="1"/>
    <col min="9477" max="9722" width="11.42578125" style="48"/>
    <col min="9723" max="9723" width="31.42578125" style="48" customWidth="1"/>
    <col min="9724" max="9732" width="13" style="48" customWidth="1"/>
    <col min="9733" max="9978" width="11.42578125" style="48"/>
    <col min="9979" max="9979" width="31.42578125" style="48" customWidth="1"/>
    <col min="9980" max="9988" width="13" style="48" customWidth="1"/>
    <col min="9989" max="10234" width="11.42578125" style="48"/>
    <col min="10235" max="10235" width="31.42578125" style="48" customWidth="1"/>
    <col min="10236" max="10244" width="13" style="48" customWidth="1"/>
    <col min="10245" max="10490" width="11.42578125" style="48"/>
    <col min="10491" max="10491" width="31.42578125" style="48" customWidth="1"/>
    <col min="10492" max="10500" width="13" style="48" customWidth="1"/>
    <col min="10501" max="10746" width="11.42578125" style="48"/>
    <col min="10747" max="10747" width="31.42578125" style="48" customWidth="1"/>
    <col min="10748" max="10756" width="13" style="48" customWidth="1"/>
    <col min="10757" max="11002" width="11.42578125" style="48"/>
    <col min="11003" max="11003" width="31.42578125" style="48" customWidth="1"/>
    <col min="11004" max="11012" width="13" style="48" customWidth="1"/>
    <col min="11013" max="11258" width="11.42578125" style="48"/>
    <col min="11259" max="11259" width="31.42578125" style="48" customWidth="1"/>
    <col min="11260" max="11268" width="13" style="48" customWidth="1"/>
    <col min="11269" max="11514" width="11.42578125" style="48"/>
    <col min="11515" max="11515" width="31.42578125" style="48" customWidth="1"/>
    <col min="11516" max="11524" width="13" style="48" customWidth="1"/>
    <col min="11525" max="11770" width="11.42578125" style="48"/>
    <col min="11771" max="11771" width="31.42578125" style="48" customWidth="1"/>
    <col min="11772" max="11780" width="13" style="48" customWidth="1"/>
    <col min="11781" max="12026" width="11.42578125" style="48"/>
    <col min="12027" max="12027" width="31.42578125" style="48" customWidth="1"/>
    <col min="12028" max="12036" width="13" style="48" customWidth="1"/>
    <col min="12037" max="12282" width="11.42578125" style="48"/>
    <col min="12283" max="12283" width="31.42578125" style="48" customWidth="1"/>
    <col min="12284" max="12292" width="13" style="48" customWidth="1"/>
    <col min="12293" max="12538" width="11.42578125" style="48"/>
    <col min="12539" max="12539" width="31.42578125" style="48" customWidth="1"/>
    <col min="12540" max="12548" width="13" style="48" customWidth="1"/>
    <col min="12549" max="12794" width="11.42578125" style="48"/>
    <col min="12795" max="12795" width="31.42578125" style="48" customWidth="1"/>
    <col min="12796" max="12804" width="13" style="48" customWidth="1"/>
    <col min="12805" max="13050" width="11.42578125" style="48"/>
    <col min="13051" max="13051" width="31.42578125" style="48" customWidth="1"/>
    <col min="13052" max="13060" width="13" style="48" customWidth="1"/>
    <col min="13061" max="13306" width="11.42578125" style="48"/>
    <col min="13307" max="13307" width="31.42578125" style="48" customWidth="1"/>
    <col min="13308" max="13316" width="13" style="48" customWidth="1"/>
    <col min="13317" max="13562" width="11.42578125" style="48"/>
    <col min="13563" max="13563" width="31.42578125" style="48" customWidth="1"/>
    <col min="13564" max="13572" width="13" style="48" customWidth="1"/>
    <col min="13573" max="13818" width="11.42578125" style="48"/>
    <col min="13819" max="13819" width="31.42578125" style="48" customWidth="1"/>
    <col min="13820" max="13828" width="13" style="48" customWidth="1"/>
    <col min="13829" max="14074" width="11.42578125" style="48"/>
    <col min="14075" max="14075" width="31.42578125" style="48" customWidth="1"/>
    <col min="14076" max="14084" width="13" style="48" customWidth="1"/>
    <col min="14085" max="14330" width="11.42578125" style="48"/>
    <col min="14331" max="14331" width="31.42578125" style="48" customWidth="1"/>
    <col min="14332" max="14340" width="13" style="48" customWidth="1"/>
    <col min="14341" max="14586" width="11.42578125" style="48"/>
    <col min="14587" max="14587" width="31.42578125" style="48" customWidth="1"/>
    <col min="14588" max="14596" width="13" style="48" customWidth="1"/>
    <col min="14597" max="14842" width="11.42578125" style="48"/>
    <col min="14843" max="14843" width="31.42578125" style="48" customWidth="1"/>
    <col min="14844" max="14852" width="13" style="48" customWidth="1"/>
    <col min="14853" max="15098" width="11.42578125" style="48"/>
    <col min="15099" max="15099" width="31.42578125" style="48" customWidth="1"/>
    <col min="15100" max="15108" width="13" style="48" customWidth="1"/>
    <col min="15109" max="15354" width="11.42578125" style="48"/>
    <col min="15355" max="15355" width="31.42578125" style="48" customWidth="1"/>
    <col min="15356" max="15364" width="13" style="48" customWidth="1"/>
    <col min="15365" max="15610" width="11.42578125" style="48"/>
    <col min="15611" max="15611" width="31.42578125" style="48" customWidth="1"/>
    <col min="15612" max="15620" width="13" style="48" customWidth="1"/>
    <col min="15621" max="15866" width="11.42578125" style="48"/>
    <col min="15867" max="15867" width="31.42578125" style="48" customWidth="1"/>
    <col min="15868" max="15876" width="13" style="48" customWidth="1"/>
    <col min="15877" max="16122" width="11.42578125" style="48"/>
    <col min="16123" max="16123" width="31.42578125" style="48" customWidth="1"/>
    <col min="16124" max="16132" width="13" style="48" customWidth="1"/>
    <col min="16133" max="16384" width="11.42578125" style="48"/>
  </cols>
  <sheetData>
    <row r="1" spans="1:59" ht="12.75" customHeight="1" x14ac:dyDescent="0.2">
      <c r="A1" s="45" t="s">
        <v>18</v>
      </c>
      <c r="B1" s="46"/>
      <c r="C1" s="46"/>
      <c r="D1" s="46"/>
    </row>
    <row r="2" spans="1:59" ht="10.5" customHeight="1" x14ac:dyDescent="0.2">
      <c r="A2" s="49" t="s">
        <v>19</v>
      </c>
      <c r="B2" s="50"/>
      <c r="C2" s="51"/>
      <c r="D2" s="50"/>
    </row>
    <row r="3" spans="1:59" ht="15" customHeight="1" x14ac:dyDescent="0.2">
      <c r="A3" s="38" t="s">
        <v>20</v>
      </c>
      <c r="B3" s="36">
        <v>1992</v>
      </c>
      <c r="C3" s="52">
        <v>2001</v>
      </c>
      <c r="D3" s="36">
        <v>2012</v>
      </c>
    </row>
    <row r="4" spans="1:59" ht="15" customHeight="1" x14ac:dyDescent="0.2">
      <c r="A4" s="39"/>
      <c r="B4" s="36" t="s">
        <v>2</v>
      </c>
      <c r="C4" s="53" t="s">
        <v>2</v>
      </c>
      <c r="D4" s="36" t="s">
        <v>2</v>
      </c>
    </row>
    <row r="5" spans="1:59" s="24" customFormat="1" ht="6" customHeight="1" x14ac:dyDescent="0.2">
      <c r="A5" s="35"/>
      <c r="B5" s="35"/>
      <c r="C5" s="35"/>
      <c r="D5" s="35"/>
    </row>
    <row r="6" spans="1:59" s="4" customFormat="1" ht="15" customHeight="1" x14ac:dyDescent="0.2">
      <c r="A6" s="26" t="s">
        <v>3</v>
      </c>
      <c r="B6" s="30">
        <v>72.320469941308446</v>
      </c>
      <c r="C6" s="31">
        <v>79.705358605997702</v>
      </c>
      <c r="D6" s="16">
        <v>87.252065303311127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</row>
    <row r="7" spans="1:59" ht="15" customHeight="1" x14ac:dyDescent="0.2">
      <c r="A7" s="27" t="s">
        <v>4</v>
      </c>
      <c r="B7" s="14">
        <v>62.418761435701029</v>
      </c>
      <c r="C7" s="32">
        <v>73.423075224170674</v>
      </c>
      <c r="D7" s="17">
        <v>84.899263365099898</v>
      </c>
    </row>
    <row r="8" spans="1:59" ht="15" customHeight="1" x14ac:dyDescent="0.2">
      <c r="A8" s="27" t="s">
        <v>5</v>
      </c>
      <c r="B8" s="14">
        <v>75.378333442002997</v>
      </c>
      <c r="C8" s="32">
        <v>83.254030587817596</v>
      </c>
      <c r="D8" s="17">
        <v>89.695509518299545</v>
      </c>
      <c r="E8" s="54"/>
    </row>
    <row r="9" spans="1:59" ht="15" customHeight="1" x14ac:dyDescent="0.2">
      <c r="A9" s="27" t="s">
        <v>6</v>
      </c>
      <c r="B9" s="15">
        <v>71.065338971490931</v>
      </c>
      <c r="C9" s="33">
        <v>78.540794134486518</v>
      </c>
      <c r="D9" s="18">
        <v>87.76368061099835</v>
      </c>
    </row>
    <row r="10" spans="1:59" ht="15" customHeight="1" x14ac:dyDescent="0.2">
      <c r="A10" s="27" t="s">
        <v>7</v>
      </c>
      <c r="B10" s="14">
        <v>78.826874920419328</v>
      </c>
      <c r="C10" s="32">
        <v>83.331114678360279</v>
      </c>
      <c r="D10" s="17">
        <v>89.782468294974166</v>
      </c>
    </row>
    <row r="11" spans="1:59" ht="15" customHeight="1" x14ac:dyDescent="0.2">
      <c r="A11" s="27" t="s">
        <v>8</v>
      </c>
      <c r="B11" s="14">
        <v>70.258756559307272</v>
      </c>
      <c r="C11" s="32">
        <v>78.934701718992628</v>
      </c>
      <c r="D11" s="17">
        <v>87.788565434455123</v>
      </c>
    </row>
    <row r="12" spans="1:59" ht="15" customHeight="1" x14ac:dyDescent="0.2">
      <c r="A12" s="27" t="s">
        <v>9</v>
      </c>
      <c r="B12" s="15">
        <v>67.993122571283749</v>
      </c>
      <c r="C12" s="33">
        <v>74.912983074647826</v>
      </c>
      <c r="D12" s="18">
        <v>84.93372824879674</v>
      </c>
      <c r="E12" s="54"/>
    </row>
    <row r="13" spans="1:59" ht="15" customHeight="1" x14ac:dyDescent="0.2">
      <c r="A13" s="27" t="s">
        <v>10</v>
      </c>
      <c r="B13" s="14">
        <v>73.075450019149741</v>
      </c>
      <c r="C13" s="32">
        <v>79.528412905834188</v>
      </c>
      <c r="D13" s="17">
        <v>85.566310962254278</v>
      </c>
    </row>
    <row r="14" spans="1:59" ht="15" customHeight="1" x14ac:dyDescent="0.2">
      <c r="A14" s="27" t="s">
        <v>11</v>
      </c>
      <c r="B14" s="14">
        <v>72.481769686291784</v>
      </c>
      <c r="C14" s="32">
        <v>77.52068831595615</v>
      </c>
      <c r="D14" s="17">
        <v>84.760764304680578</v>
      </c>
    </row>
    <row r="15" spans="1:59" ht="15" customHeight="1" x14ac:dyDescent="0.2">
      <c r="A15" s="27" t="s">
        <v>12</v>
      </c>
      <c r="B15" s="15">
        <v>60.316878163280272</v>
      </c>
      <c r="C15" s="33">
        <v>70.170454545454547</v>
      </c>
      <c r="D15" s="18">
        <v>82.210068714065343</v>
      </c>
    </row>
    <row r="16" spans="1:59" s="24" customFormat="1" ht="7.5" customHeight="1" x14ac:dyDescent="0.2">
      <c r="A16" s="28"/>
      <c r="B16" s="23"/>
      <c r="C16" s="28"/>
      <c r="D16" s="23"/>
    </row>
    <row r="17" spans="1:59" s="4" customFormat="1" ht="15" customHeight="1" x14ac:dyDescent="0.2">
      <c r="A17" s="55" t="s">
        <v>13</v>
      </c>
      <c r="B17" s="56">
        <v>79.278288668619695</v>
      </c>
      <c r="C17" s="57">
        <v>82.679309104580639</v>
      </c>
      <c r="D17" s="58">
        <v>89.121045177433615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</row>
    <row r="18" spans="1:59" s="24" customFormat="1" ht="7.5" customHeight="1" x14ac:dyDescent="0.2">
      <c r="A18" s="28"/>
      <c r="B18" s="23"/>
      <c r="C18" s="28"/>
      <c r="D18" s="23"/>
    </row>
    <row r="19" spans="1:59" s="4" customFormat="1" ht="15" customHeight="1" x14ac:dyDescent="0.2">
      <c r="A19" s="55" t="s">
        <v>14</v>
      </c>
      <c r="B19" s="56">
        <v>62.556094118645412</v>
      </c>
      <c r="C19" s="57">
        <v>74.733707200510608</v>
      </c>
      <c r="D19" s="58">
        <v>83.544248745329753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</row>
    <row r="20" spans="1:59" x14ac:dyDescent="0.2">
      <c r="A20" s="21" t="s">
        <v>15</v>
      </c>
      <c r="B20" s="59"/>
      <c r="C20" s="59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</row>
    <row r="21" spans="1:59" ht="12" customHeight="1" x14ac:dyDescent="0.2">
      <c r="A21" s="60" t="s">
        <v>21</v>
      </c>
      <c r="B21" s="59"/>
      <c r="C21" s="59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</row>
    <row r="22" spans="1:59" ht="9" customHeight="1" x14ac:dyDescent="0.2">
      <c r="A22" s="61"/>
      <c r="B22" s="59"/>
      <c r="C22" s="59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</row>
    <row r="23" spans="1:59" x14ac:dyDescent="0.2">
      <c r="A23" s="59"/>
      <c r="B23" s="59"/>
      <c r="C23" s="59"/>
    </row>
    <row r="24" spans="1:59" ht="12.75" customHeight="1" x14ac:dyDescent="0.2">
      <c r="D24" s="48"/>
    </row>
    <row r="25" spans="1:59" x14ac:dyDescent="0.2">
      <c r="A25" s="62"/>
      <c r="B25" s="62"/>
      <c r="C25" s="62"/>
      <c r="D25" s="62"/>
    </row>
  </sheetData>
  <mergeCells count="1"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D1" sqref="A1:XFD1"/>
    </sheetView>
  </sheetViews>
  <sheetFormatPr baseColWidth="10" defaultRowHeight="12.75" x14ac:dyDescent="0.2"/>
  <cols>
    <col min="1" max="1" width="29.42578125" style="1" customWidth="1"/>
    <col min="2" max="4" width="13.140625" style="1" customWidth="1"/>
    <col min="5" max="250" width="11.42578125" style="1"/>
    <col min="251" max="251" width="29.42578125" style="1" customWidth="1"/>
    <col min="252" max="260" width="13.140625" style="1" customWidth="1"/>
    <col min="261" max="506" width="11.42578125" style="1"/>
    <col min="507" max="507" width="29.42578125" style="1" customWidth="1"/>
    <col min="508" max="516" width="13.140625" style="1" customWidth="1"/>
    <col min="517" max="762" width="11.42578125" style="1"/>
    <col min="763" max="763" width="29.42578125" style="1" customWidth="1"/>
    <col min="764" max="772" width="13.140625" style="1" customWidth="1"/>
    <col min="773" max="1018" width="11.42578125" style="1"/>
    <col min="1019" max="1019" width="29.42578125" style="1" customWidth="1"/>
    <col min="1020" max="1028" width="13.140625" style="1" customWidth="1"/>
    <col min="1029" max="1274" width="11.42578125" style="1"/>
    <col min="1275" max="1275" width="29.42578125" style="1" customWidth="1"/>
    <col min="1276" max="1284" width="13.140625" style="1" customWidth="1"/>
    <col min="1285" max="1530" width="11.42578125" style="1"/>
    <col min="1531" max="1531" width="29.42578125" style="1" customWidth="1"/>
    <col min="1532" max="1540" width="13.140625" style="1" customWidth="1"/>
    <col min="1541" max="1786" width="11.42578125" style="1"/>
    <col min="1787" max="1787" width="29.42578125" style="1" customWidth="1"/>
    <col min="1788" max="1796" width="13.140625" style="1" customWidth="1"/>
    <col min="1797" max="2042" width="11.42578125" style="1"/>
    <col min="2043" max="2043" width="29.42578125" style="1" customWidth="1"/>
    <col min="2044" max="2052" width="13.140625" style="1" customWidth="1"/>
    <col min="2053" max="2298" width="11.42578125" style="1"/>
    <col min="2299" max="2299" width="29.42578125" style="1" customWidth="1"/>
    <col min="2300" max="2308" width="13.140625" style="1" customWidth="1"/>
    <col min="2309" max="2554" width="11.42578125" style="1"/>
    <col min="2555" max="2555" width="29.42578125" style="1" customWidth="1"/>
    <col min="2556" max="2564" width="13.140625" style="1" customWidth="1"/>
    <col min="2565" max="2810" width="11.42578125" style="1"/>
    <col min="2811" max="2811" width="29.42578125" style="1" customWidth="1"/>
    <col min="2812" max="2820" width="13.140625" style="1" customWidth="1"/>
    <col min="2821" max="3066" width="11.42578125" style="1"/>
    <col min="3067" max="3067" width="29.42578125" style="1" customWidth="1"/>
    <col min="3068" max="3076" width="13.140625" style="1" customWidth="1"/>
    <col min="3077" max="3322" width="11.42578125" style="1"/>
    <col min="3323" max="3323" width="29.42578125" style="1" customWidth="1"/>
    <col min="3324" max="3332" width="13.140625" style="1" customWidth="1"/>
    <col min="3333" max="3578" width="11.42578125" style="1"/>
    <col min="3579" max="3579" width="29.42578125" style="1" customWidth="1"/>
    <col min="3580" max="3588" width="13.140625" style="1" customWidth="1"/>
    <col min="3589" max="3834" width="11.42578125" style="1"/>
    <col min="3835" max="3835" width="29.42578125" style="1" customWidth="1"/>
    <col min="3836" max="3844" width="13.140625" style="1" customWidth="1"/>
    <col min="3845" max="4090" width="11.42578125" style="1"/>
    <col min="4091" max="4091" width="29.42578125" style="1" customWidth="1"/>
    <col min="4092" max="4100" width="13.140625" style="1" customWidth="1"/>
    <col min="4101" max="4346" width="11.42578125" style="1"/>
    <col min="4347" max="4347" width="29.42578125" style="1" customWidth="1"/>
    <col min="4348" max="4356" width="13.140625" style="1" customWidth="1"/>
    <col min="4357" max="4602" width="11.42578125" style="1"/>
    <col min="4603" max="4603" width="29.42578125" style="1" customWidth="1"/>
    <col min="4604" max="4612" width="13.140625" style="1" customWidth="1"/>
    <col min="4613" max="4858" width="11.42578125" style="1"/>
    <col min="4859" max="4859" width="29.42578125" style="1" customWidth="1"/>
    <col min="4860" max="4868" width="13.140625" style="1" customWidth="1"/>
    <col min="4869" max="5114" width="11.42578125" style="1"/>
    <col min="5115" max="5115" width="29.42578125" style="1" customWidth="1"/>
    <col min="5116" max="5124" width="13.140625" style="1" customWidth="1"/>
    <col min="5125" max="5370" width="11.42578125" style="1"/>
    <col min="5371" max="5371" width="29.42578125" style="1" customWidth="1"/>
    <col min="5372" max="5380" width="13.140625" style="1" customWidth="1"/>
    <col min="5381" max="5626" width="11.42578125" style="1"/>
    <col min="5627" max="5627" width="29.42578125" style="1" customWidth="1"/>
    <col min="5628" max="5636" width="13.140625" style="1" customWidth="1"/>
    <col min="5637" max="5882" width="11.42578125" style="1"/>
    <col min="5883" max="5883" width="29.42578125" style="1" customWidth="1"/>
    <col min="5884" max="5892" width="13.140625" style="1" customWidth="1"/>
    <col min="5893" max="6138" width="11.42578125" style="1"/>
    <col min="6139" max="6139" width="29.42578125" style="1" customWidth="1"/>
    <col min="6140" max="6148" width="13.140625" style="1" customWidth="1"/>
    <col min="6149" max="6394" width="11.42578125" style="1"/>
    <col min="6395" max="6395" width="29.42578125" style="1" customWidth="1"/>
    <col min="6396" max="6404" width="13.140625" style="1" customWidth="1"/>
    <col min="6405" max="6650" width="11.42578125" style="1"/>
    <col min="6651" max="6651" width="29.42578125" style="1" customWidth="1"/>
    <col min="6652" max="6660" width="13.140625" style="1" customWidth="1"/>
    <col min="6661" max="6906" width="11.42578125" style="1"/>
    <col min="6907" max="6907" width="29.42578125" style="1" customWidth="1"/>
    <col min="6908" max="6916" width="13.140625" style="1" customWidth="1"/>
    <col min="6917" max="7162" width="11.42578125" style="1"/>
    <col min="7163" max="7163" width="29.42578125" style="1" customWidth="1"/>
    <col min="7164" max="7172" width="13.140625" style="1" customWidth="1"/>
    <col min="7173" max="7418" width="11.42578125" style="1"/>
    <col min="7419" max="7419" width="29.42578125" style="1" customWidth="1"/>
    <col min="7420" max="7428" width="13.140625" style="1" customWidth="1"/>
    <col min="7429" max="7674" width="11.42578125" style="1"/>
    <col min="7675" max="7675" width="29.42578125" style="1" customWidth="1"/>
    <col min="7676" max="7684" width="13.140625" style="1" customWidth="1"/>
    <col min="7685" max="7930" width="11.42578125" style="1"/>
    <col min="7931" max="7931" width="29.42578125" style="1" customWidth="1"/>
    <col min="7932" max="7940" width="13.140625" style="1" customWidth="1"/>
    <col min="7941" max="8186" width="11.42578125" style="1"/>
    <col min="8187" max="8187" width="29.42578125" style="1" customWidth="1"/>
    <col min="8188" max="8196" width="13.140625" style="1" customWidth="1"/>
    <col min="8197" max="8442" width="11.42578125" style="1"/>
    <col min="8443" max="8443" width="29.42578125" style="1" customWidth="1"/>
    <col min="8444" max="8452" width="13.140625" style="1" customWidth="1"/>
    <col min="8453" max="8698" width="11.42578125" style="1"/>
    <col min="8699" max="8699" width="29.42578125" style="1" customWidth="1"/>
    <col min="8700" max="8708" width="13.140625" style="1" customWidth="1"/>
    <col min="8709" max="8954" width="11.42578125" style="1"/>
    <col min="8955" max="8955" width="29.42578125" style="1" customWidth="1"/>
    <col min="8956" max="8964" width="13.140625" style="1" customWidth="1"/>
    <col min="8965" max="9210" width="11.42578125" style="1"/>
    <col min="9211" max="9211" width="29.42578125" style="1" customWidth="1"/>
    <col min="9212" max="9220" width="13.140625" style="1" customWidth="1"/>
    <col min="9221" max="9466" width="11.42578125" style="1"/>
    <col min="9467" max="9467" width="29.42578125" style="1" customWidth="1"/>
    <col min="9468" max="9476" width="13.140625" style="1" customWidth="1"/>
    <col min="9477" max="9722" width="11.42578125" style="1"/>
    <col min="9723" max="9723" width="29.42578125" style="1" customWidth="1"/>
    <col min="9724" max="9732" width="13.140625" style="1" customWidth="1"/>
    <col min="9733" max="9978" width="11.42578125" style="1"/>
    <col min="9979" max="9979" width="29.42578125" style="1" customWidth="1"/>
    <col min="9980" max="9988" width="13.140625" style="1" customWidth="1"/>
    <col min="9989" max="10234" width="11.42578125" style="1"/>
    <col min="10235" max="10235" width="29.42578125" style="1" customWidth="1"/>
    <col min="10236" max="10244" width="13.140625" style="1" customWidth="1"/>
    <col min="10245" max="10490" width="11.42578125" style="1"/>
    <col min="10491" max="10491" width="29.42578125" style="1" customWidth="1"/>
    <col min="10492" max="10500" width="13.140625" style="1" customWidth="1"/>
    <col min="10501" max="10746" width="11.42578125" style="1"/>
    <col min="10747" max="10747" width="29.42578125" style="1" customWidth="1"/>
    <col min="10748" max="10756" width="13.140625" style="1" customWidth="1"/>
    <col min="10757" max="11002" width="11.42578125" style="1"/>
    <col min="11003" max="11003" width="29.42578125" style="1" customWidth="1"/>
    <col min="11004" max="11012" width="13.140625" style="1" customWidth="1"/>
    <col min="11013" max="11258" width="11.42578125" style="1"/>
    <col min="11259" max="11259" width="29.42578125" style="1" customWidth="1"/>
    <col min="11260" max="11268" width="13.140625" style="1" customWidth="1"/>
    <col min="11269" max="11514" width="11.42578125" style="1"/>
    <col min="11515" max="11515" width="29.42578125" style="1" customWidth="1"/>
    <col min="11516" max="11524" width="13.140625" style="1" customWidth="1"/>
    <col min="11525" max="11770" width="11.42578125" style="1"/>
    <col min="11771" max="11771" width="29.42578125" style="1" customWidth="1"/>
    <col min="11772" max="11780" width="13.140625" style="1" customWidth="1"/>
    <col min="11781" max="12026" width="11.42578125" style="1"/>
    <col min="12027" max="12027" width="29.42578125" style="1" customWidth="1"/>
    <col min="12028" max="12036" width="13.140625" style="1" customWidth="1"/>
    <col min="12037" max="12282" width="11.42578125" style="1"/>
    <col min="12283" max="12283" width="29.42578125" style="1" customWidth="1"/>
    <col min="12284" max="12292" width="13.140625" style="1" customWidth="1"/>
    <col min="12293" max="12538" width="11.42578125" style="1"/>
    <col min="12539" max="12539" width="29.42578125" style="1" customWidth="1"/>
    <col min="12540" max="12548" width="13.140625" style="1" customWidth="1"/>
    <col min="12549" max="12794" width="11.42578125" style="1"/>
    <col min="12795" max="12795" width="29.42578125" style="1" customWidth="1"/>
    <col min="12796" max="12804" width="13.140625" style="1" customWidth="1"/>
    <col min="12805" max="13050" width="11.42578125" style="1"/>
    <col min="13051" max="13051" width="29.42578125" style="1" customWidth="1"/>
    <col min="13052" max="13060" width="13.140625" style="1" customWidth="1"/>
    <col min="13061" max="13306" width="11.42578125" style="1"/>
    <col min="13307" max="13307" width="29.42578125" style="1" customWidth="1"/>
    <col min="13308" max="13316" width="13.140625" style="1" customWidth="1"/>
    <col min="13317" max="13562" width="11.42578125" style="1"/>
    <col min="13563" max="13563" width="29.42578125" style="1" customWidth="1"/>
    <col min="13564" max="13572" width="13.140625" style="1" customWidth="1"/>
    <col min="13573" max="13818" width="11.42578125" style="1"/>
    <col min="13819" max="13819" width="29.42578125" style="1" customWidth="1"/>
    <col min="13820" max="13828" width="13.140625" style="1" customWidth="1"/>
    <col min="13829" max="14074" width="11.42578125" style="1"/>
    <col min="14075" max="14075" width="29.42578125" style="1" customWidth="1"/>
    <col min="14076" max="14084" width="13.140625" style="1" customWidth="1"/>
    <col min="14085" max="14330" width="11.42578125" style="1"/>
    <col min="14331" max="14331" width="29.42578125" style="1" customWidth="1"/>
    <col min="14332" max="14340" width="13.140625" style="1" customWidth="1"/>
    <col min="14341" max="14586" width="11.42578125" style="1"/>
    <col min="14587" max="14587" width="29.42578125" style="1" customWidth="1"/>
    <col min="14588" max="14596" width="13.140625" style="1" customWidth="1"/>
    <col min="14597" max="14842" width="11.42578125" style="1"/>
    <col min="14843" max="14843" width="29.42578125" style="1" customWidth="1"/>
    <col min="14844" max="14852" width="13.140625" style="1" customWidth="1"/>
    <col min="14853" max="15098" width="11.42578125" style="1"/>
    <col min="15099" max="15099" width="29.42578125" style="1" customWidth="1"/>
    <col min="15100" max="15108" width="13.140625" style="1" customWidth="1"/>
    <col min="15109" max="15354" width="11.42578125" style="1"/>
    <col min="15355" max="15355" width="29.42578125" style="1" customWidth="1"/>
    <col min="15356" max="15364" width="13.140625" style="1" customWidth="1"/>
    <col min="15365" max="15610" width="11.42578125" style="1"/>
    <col min="15611" max="15611" width="29.42578125" style="1" customWidth="1"/>
    <col min="15612" max="15620" width="13.140625" style="1" customWidth="1"/>
    <col min="15621" max="15866" width="11.42578125" style="1"/>
    <col min="15867" max="15867" width="29.42578125" style="1" customWidth="1"/>
    <col min="15868" max="15876" width="13.140625" style="1" customWidth="1"/>
    <col min="15877" max="16122" width="11.42578125" style="1"/>
    <col min="16123" max="16123" width="29.42578125" style="1" customWidth="1"/>
    <col min="16124" max="16132" width="13.140625" style="1" customWidth="1"/>
    <col min="16133" max="16384" width="11.42578125" style="1"/>
  </cols>
  <sheetData>
    <row r="1" spans="1:9" ht="12.75" customHeight="1" x14ac:dyDescent="0.2">
      <c r="A1" s="63" t="s">
        <v>22</v>
      </c>
      <c r="B1" s="63"/>
      <c r="C1" s="63"/>
      <c r="D1" s="63"/>
    </row>
    <row r="2" spans="1:9" x14ac:dyDescent="0.2">
      <c r="A2" s="63" t="s">
        <v>19</v>
      </c>
      <c r="B2" s="11"/>
      <c r="C2" s="11"/>
      <c r="D2" s="11"/>
    </row>
    <row r="3" spans="1:9" s="65" customFormat="1" ht="17.25" customHeight="1" x14ac:dyDescent="0.2">
      <c r="A3" s="64" t="s">
        <v>1</v>
      </c>
      <c r="B3" s="37">
        <v>1992</v>
      </c>
      <c r="C3" s="52">
        <v>2001</v>
      </c>
      <c r="D3" s="36">
        <v>2012</v>
      </c>
    </row>
    <row r="4" spans="1:9" s="65" customFormat="1" ht="18.75" customHeight="1" x14ac:dyDescent="0.2">
      <c r="A4" s="66"/>
      <c r="B4" s="22" t="s">
        <v>2</v>
      </c>
      <c r="C4" s="22" t="s">
        <v>2</v>
      </c>
      <c r="D4" s="36" t="s">
        <v>2</v>
      </c>
      <c r="E4" s="67"/>
      <c r="F4" s="67"/>
      <c r="G4" s="24"/>
      <c r="H4" s="24"/>
      <c r="I4" s="24"/>
    </row>
    <row r="5" spans="1:9" s="67" customFormat="1" ht="6" customHeight="1" x14ac:dyDescent="0.2">
      <c r="A5" s="35"/>
      <c r="B5" s="35"/>
      <c r="C5" s="35"/>
      <c r="D5" s="35"/>
      <c r="G5" s="24"/>
      <c r="H5" s="24"/>
      <c r="I5" s="24"/>
    </row>
    <row r="6" spans="1:9" s="65" customFormat="1" ht="15" customHeight="1" x14ac:dyDescent="0.2">
      <c r="A6" s="26" t="s">
        <v>3</v>
      </c>
      <c r="B6" s="30">
        <v>20.010000000000005</v>
      </c>
      <c r="C6" s="31">
        <v>13.280000000000001</v>
      </c>
      <c r="D6" s="68">
        <v>5.0899783079750849</v>
      </c>
      <c r="F6" s="67"/>
      <c r="G6" s="69"/>
      <c r="H6" s="69"/>
      <c r="I6" s="69"/>
    </row>
    <row r="7" spans="1:9" s="65" customFormat="1" ht="15" customHeight="1" x14ac:dyDescent="0.2">
      <c r="A7" s="27" t="s">
        <v>4</v>
      </c>
      <c r="B7" s="14">
        <v>39.479999999999997</v>
      </c>
      <c r="C7" s="32">
        <v>26.97</v>
      </c>
      <c r="D7" s="70">
        <v>11.010065730559852</v>
      </c>
      <c r="F7" s="67"/>
      <c r="G7" s="69"/>
      <c r="H7" s="69"/>
      <c r="I7" s="69"/>
    </row>
    <row r="8" spans="1:9" s="65" customFormat="1" ht="15" customHeight="1" x14ac:dyDescent="0.2">
      <c r="A8" s="27" t="s">
        <v>5</v>
      </c>
      <c r="B8" s="14">
        <v>16.870000000000005</v>
      </c>
      <c r="C8" s="32">
        <v>11.39</v>
      </c>
      <c r="D8" s="70">
        <v>4.600330881661761</v>
      </c>
      <c r="F8" s="67"/>
      <c r="G8" s="69"/>
      <c r="H8" s="69"/>
      <c r="I8" s="69"/>
    </row>
    <row r="9" spans="1:9" ht="15" customHeight="1" x14ac:dyDescent="0.2">
      <c r="A9" s="27" t="s">
        <v>6</v>
      </c>
      <c r="B9" s="15">
        <v>21.189999999999998</v>
      </c>
      <c r="C9" s="33">
        <v>14.530000000000001</v>
      </c>
      <c r="D9" s="71">
        <v>5.4533182227259092</v>
      </c>
      <c r="F9" s="24"/>
      <c r="G9" s="69"/>
      <c r="H9" s="69"/>
      <c r="I9" s="69"/>
    </row>
    <row r="10" spans="1:9" ht="15" customHeight="1" x14ac:dyDescent="0.2">
      <c r="A10" s="27" t="s">
        <v>7</v>
      </c>
      <c r="B10" s="14">
        <v>15.39</v>
      </c>
      <c r="C10" s="32">
        <v>10.61</v>
      </c>
      <c r="D10" s="70">
        <v>3.9604956091443375</v>
      </c>
      <c r="F10" s="24"/>
      <c r="G10" s="69"/>
      <c r="H10" s="69"/>
      <c r="I10" s="69"/>
    </row>
    <row r="11" spans="1:9" ht="15" customHeight="1" x14ac:dyDescent="0.2">
      <c r="A11" s="27" t="s">
        <v>8</v>
      </c>
      <c r="B11" s="14">
        <v>38.19</v>
      </c>
      <c r="C11" s="32">
        <v>28.42</v>
      </c>
      <c r="D11" s="70">
        <v>11.761830269847477</v>
      </c>
      <c r="F11" s="24"/>
      <c r="G11" s="69"/>
      <c r="H11" s="69"/>
      <c r="I11" s="69"/>
    </row>
    <row r="12" spans="1:9" ht="15" customHeight="1" x14ac:dyDescent="0.2">
      <c r="A12" s="27" t="s">
        <v>9</v>
      </c>
      <c r="B12" s="15">
        <v>21.22</v>
      </c>
      <c r="C12" s="33">
        <v>14.099999999999994</v>
      </c>
      <c r="D12" s="71">
        <v>5.7636416586925643</v>
      </c>
      <c r="F12" s="24"/>
      <c r="G12" s="69"/>
      <c r="H12" s="69"/>
      <c r="I12" s="69"/>
    </row>
    <row r="13" spans="1:9" ht="15" customHeight="1" x14ac:dyDescent="0.2">
      <c r="A13" s="27" t="s">
        <v>10</v>
      </c>
      <c r="B13" s="14">
        <v>11.069999999999993</v>
      </c>
      <c r="C13" s="32">
        <v>7.2600000000000051</v>
      </c>
      <c r="D13" s="70">
        <v>2.5945195937317189</v>
      </c>
      <c r="F13" s="24"/>
      <c r="G13" s="69"/>
      <c r="H13" s="69"/>
      <c r="I13" s="69"/>
    </row>
    <row r="14" spans="1:9" ht="15" customHeight="1" x14ac:dyDescent="0.2">
      <c r="A14" s="27" t="s">
        <v>11</v>
      </c>
      <c r="B14" s="14">
        <v>12.840000000000003</v>
      </c>
      <c r="C14" s="32">
        <v>8.8799999999999955</v>
      </c>
      <c r="D14" s="70">
        <v>3.1427779068634436</v>
      </c>
      <c r="F14" s="24"/>
      <c r="G14" s="69"/>
      <c r="H14" s="69"/>
      <c r="I14" s="69"/>
    </row>
    <row r="15" spans="1:9" ht="15" customHeight="1" x14ac:dyDescent="0.2">
      <c r="A15" s="27" t="s">
        <v>12</v>
      </c>
      <c r="B15" s="15">
        <v>21.019999999999996</v>
      </c>
      <c r="C15" s="33">
        <v>8.8799999999999955</v>
      </c>
      <c r="D15" s="71">
        <v>2.2226394384910892</v>
      </c>
      <c r="F15" s="24"/>
      <c r="G15" s="69"/>
      <c r="H15" s="69"/>
      <c r="I15" s="69"/>
    </row>
    <row r="16" spans="1:9" s="67" customFormat="1" ht="7.5" customHeight="1" x14ac:dyDescent="0.2">
      <c r="A16" s="28"/>
      <c r="B16" s="23"/>
      <c r="C16" s="28"/>
      <c r="D16" s="23"/>
      <c r="G16" s="24"/>
      <c r="H16" s="24"/>
      <c r="I16" s="24"/>
    </row>
    <row r="17" spans="1:9" s="4" customFormat="1" ht="15" customHeight="1" x14ac:dyDescent="0.2">
      <c r="A17" s="55" t="s">
        <v>13</v>
      </c>
      <c r="B17" s="56">
        <v>8.9000000000000057</v>
      </c>
      <c r="C17" s="57">
        <v>6.4399999999999977</v>
      </c>
      <c r="D17" s="72">
        <v>2.6660468020647667</v>
      </c>
      <c r="E17" s="73"/>
      <c r="F17" s="24"/>
      <c r="G17" s="24"/>
      <c r="H17" s="24"/>
      <c r="I17" s="24"/>
    </row>
    <row r="18" spans="1:9" s="67" customFormat="1" ht="7.5" customHeight="1" x14ac:dyDescent="0.2">
      <c r="A18" s="28"/>
      <c r="B18" s="23"/>
      <c r="C18" s="28"/>
      <c r="D18" s="23"/>
      <c r="G18" s="24"/>
      <c r="H18" s="24"/>
      <c r="I18" s="24"/>
    </row>
    <row r="19" spans="1:9" s="4" customFormat="1" ht="15" customHeight="1" x14ac:dyDescent="0.2">
      <c r="A19" s="55" t="s">
        <v>14</v>
      </c>
      <c r="B19" s="56">
        <v>36.479999999999997</v>
      </c>
      <c r="C19" s="57">
        <v>25.769999999999996</v>
      </c>
      <c r="D19" s="72">
        <v>10.349339167284709</v>
      </c>
      <c r="F19" s="24"/>
      <c r="G19" s="69"/>
      <c r="H19" s="69"/>
      <c r="I19" s="69"/>
    </row>
    <row r="20" spans="1:9" ht="14.25" x14ac:dyDescent="0.2">
      <c r="A20" s="74" t="s">
        <v>15</v>
      </c>
      <c r="C20" s="75"/>
      <c r="F20" s="24"/>
      <c r="G20" s="24"/>
      <c r="H20" s="24"/>
      <c r="I20" s="24"/>
    </row>
    <row r="21" spans="1:9" ht="14.25" x14ac:dyDescent="0.2">
      <c r="A21" s="76" t="s">
        <v>23</v>
      </c>
      <c r="B21" s="77"/>
      <c r="C21" s="75"/>
      <c r="F21" s="24"/>
      <c r="G21" s="24"/>
      <c r="H21" s="24"/>
      <c r="I21" s="24"/>
    </row>
    <row r="22" spans="1:9" ht="14.25" x14ac:dyDescent="0.2">
      <c r="A22" s="77"/>
      <c r="B22" s="77"/>
      <c r="C22" s="77"/>
      <c r="D22" s="69"/>
      <c r="E22" s="24"/>
      <c r="F22" s="24"/>
      <c r="G22" s="24"/>
      <c r="H22" s="24"/>
      <c r="I22" s="24"/>
    </row>
    <row r="23" spans="1:9" ht="14.25" x14ac:dyDescent="0.2">
      <c r="D23" s="69"/>
      <c r="E23" s="24"/>
      <c r="F23" s="24"/>
      <c r="G23" s="24"/>
      <c r="H23" s="24"/>
      <c r="I23" s="24"/>
    </row>
    <row r="24" spans="1:9" ht="14.25" x14ac:dyDescent="0.2">
      <c r="A24" s="78"/>
      <c r="D24" s="73"/>
      <c r="E24" s="73"/>
    </row>
    <row r="25" spans="1:9" x14ac:dyDescent="0.2">
      <c r="A25" s="79"/>
      <c r="B25" s="41"/>
      <c r="C25" s="41"/>
    </row>
    <row r="26" spans="1:9" x14ac:dyDescent="0.2">
      <c r="A26" s="41"/>
      <c r="B26" s="41"/>
      <c r="C26" s="41"/>
    </row>
    <row r="27" spans="1:9" x14ac:dyDescent="0.2">
      <c r="A27" s="78"/>
    </row>
    <row r="53" spans="1:1" x14ac:dyDescent="0.2">
      <c r="A53" s="8"/>
    </row>
  </sheetData>
  <mergeCells count="2">
    <mergeCell ref="A3:A4"/>
    <mergeCell ref="A25:C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B25" sqref="B25"/>
    </sheetView>
  </sheetViews>
  <sheetFormatPr baseColWidth="10" defaultRowHeight="14.25" x14ac:dyDescent="0.2"/>
  <cols>
    <col min="1" max="1" width="16.7109375" style="73" customWidth="1"/>
    <col min="2" max="10" width="12.7109375" style="73" customWidth="1"/>
    <col min="11" max="11" width="12.28515625" style="73" customWidth="1"/>
    <col min="12" max="16384" width="11.42578125" style="73"/>
  </cols>
  <sheetData>
    <row r="1" spans="1:11" ht="18.75" customHeight="1" x14ac:dyDescent="0.2">
      <c r="A1" s="80" t="s">
        <v>24</v>
      </c>
      <c r="B1" s="80"/>
      <c r="C1" s="80"/>
      <c r="D1" s="80"/>
      <c r="E1" s="80"/>
      <c r="F1" s="80"/>
      <c r="G1" s="80"/>
      <c r="H1" s="80"/>
      <c r="I1" s="80"/>
      <c r="J1" s="81"/>
      <c r="K1" s="81"/>
    </row>
    <row r="2" spans="1:11" ht="15" customHeight="1" x14ac:dyDescent="0.2">
      <c r="A2" s="82" t="s">
        <v>25</v>
      </c>
      <c r="B2" s="83"/>
      <c r="C2" s="83"/>
      <c r="D2" s="83"/>
      <c r="E2" s="83"/>
      <c r="F2" s="84"/>
      <c r="G2" s="84"/>
      <c r="H2" s="84"/>
      <c r="I2" s="81"/>
      <c r="J2" s="81"/>
      <c r="K2" s="81"/>
    </row>
    <row r="3" spans="1:11" x14ac:dyDescent="0.2">
      <c r="A3" s="85" t="s">
        <v>26</v>
      </c>
      <c r="B3" s="86">
        <v>2012</v>
      </c>
      <c r="C3" s="86">
        <v>2013</v>
      </c>
      <c r="D3" s="86">
        <v>2014</v>
      </c>
      <c r="E3" s="86">
        <v>2015</v>
      </c>
      <c r="F3" s="86">
        <v>2016</v>
      </c>
      <c r="G3" s="86">
        <v>2017</v>
      </c>
      <c r="H3" s="86">
        <v>2018</v>
      </c>
      <c r="I3" s="86">
        <v>2019</v>
      </c>
      <c r="J3" s="86">
        <v>2020</v>
      </c>
      <c r="K3" s="87">
        <v>2021</v>
      </c>
    </row>
    <row r="4" spans="1:11" ht="11.25" customHeight="1" x14ac:dyDescent="0.2">
      <c r="A4" s="88"/>
      <c r="B4" s="89"/>
      <c r="C4" s="89" t="s">
        <v>2</v>
      </c>
      <c r="D4" s="89" t="s">
        <v>27</v>
      </c>
      <c r="E4" s="89" t="s">
        <v>27</v>
      </c>
      <c r="F4" s="89"/>
      <c r="G4" s="89" t="s">
        <v>27</v>
      </c>
      <c r="H4" s="89" t="s">
        <v>27</v>
      </c>
      <c r="I4" s="89" t="s">
        <v>27</v>
      </c>
      <c r="J4" s="89" t="s">
        <v>27</v>
      </c>
      <c r="K4" s="90" t="s">
        <v>27</v>
      </c>
    </row>
    <row r="5" spans="1:11" s="93" customFormat="1" ht="5.25" customHeight="1" x14ac:dyDescent="0.2">
      <c r="A5" s="91"/>
      <c r="B5" s="92"/>
      <c r="C5" s="92"/>
      <c r="D5" s="92"/>
      <c r="E5" s="92"/>
      <c r="F5" s="92"/>
      <c r="G5" s="92"/>
      <c r="H5" s="92"/>
      <c r="I5" s="92"/>
      <c r="J5" s="92"/>
      <c r="K5" s="92"/>
    </row>
    <row r="6" spans="1:11" x14ac:dyDescent="0.2">
      <c r="A6" s="94" t="s">
        <v>2</v>
      </c>
      <c r="B6" s="95">
        <v>2734.4290000000001</v>
      </c>
      <c r="C6" s="95">
        <v>2845.6320000000001</v>
      </c>
      <c r="D6" s="95">
        <v>2921.3919999999998</v>
      </c>
      <c r="E6" s="95">
        <v>3012.4409999999998</v>
      </c>
      <c r="F6" s="95">
        <v>3209.25</v>
      </c>
      <c r="G6" s="95">
        <v>3347.098</v>
      </c>
      <c r="H6" s="95">
        <v>3464.8640326461791</v>
      </c>
      <c r="I6" s="95">
        <v>3453.7435934484506</v>
      </c>
      <c r="J6" s="95">
        <v>3615.5469358387554</v>
      </c>
      <c r="K6" s="95">
        <v>3637.4611002349852</v>
      </c>
    </row>
    <row r="7" spans="1:11" ht="14.25" customHeight="1" x14ac:dyDescent="0.2">
      <c r="A7" s="96" t="s">
        <v>28</v>
      </c>
      <c r="B7" s="97">
        <v>21.600926555416137</v>
      </c>
      <c r="C7" s="97">
        <v>22.172965443177471</v>
      </c>
      <c r="D7" s="97">
        <v>16.696389940138125</v>
      </c>
      <c r="E7" s="97">
        <v>15.590313636018099</v>
      </c>
      <c r="F7" s="97">
        <v>13.80842876061385</v>
      </c>
      <c r="G7" s="97">
        <v>13.135587903312063</v>
      </c>
      <c r="H7" s="97">
        <v>10.883080804703267</v>
      </c>
      <c r="I7" s="97">
        <v>10.13780179407539</v>
      </c>
      <c r="J7" s="98">
        <v>0</v>
      </c>
      <c r="K7" s="97">
        <v>6.4748973680266042</v>
      </c>
    </row>
    <row r="8" spans="1:11" ht="14.25" customHeight="1" x14ac:dyDescent="0.2">
      <c r="A8" s="96" t="s">
        <v>29</v>
      </c>
      <c r="B8" s="97">
        <v>29.514461702973456</v>
      </c>
      <c r="C8" s="97">
        <v>32.6861308841059</v>
      </c>
      <c r="D8" s="97">
        <v>27.678928401255291</v>
      </c>
      <c r="E8" s="97">
        <v>24.424777115966751</v>
      </c>
      <c r="F8" s="97">
        <v>26.04705149178157</v>
      </c>
      <c r="G8" s="97">
        <v>25.863240335359166</v>
      </c>
      <c r="H8" s="97">
        <v>24.877078023956003</v>
      </c>
      <c r="I8" s="97">
        <v>27.309868346543652</v>
      </c>
      <c r="J8" s="97">
        <v>34.785857718721871</v>
      </c>
      <c r="K8" s="97">
        <v>27.568452706049772</v>
      </c>
    </row>
    <row r="9" spans="1:11" ht="14.25" customHeight="1" x14ac:dyDescent="0.2">
      <c r="A9" s="96" t="s">
        <v>30</v>
      </c>
      <c r="B9" s="97">
        <v>10.667675042943152</v>
      </c>
      <c r="C9" s="97">
        <v>13.154371331219217</v>
      </c>
      <c r="D9" s="97">
        <v>14.344086654581103</v>
      </c>
      <c r="E9" s="97">
        <v>14.903727575079479</v>
      </c>
      <c r="F9" s="97">
        <v>15.480065435849497</v>
      </c>
      <c r="G9" s="97">
        <v>12.425061949187027</v>
      </c>
      <c r="H9" s="97">
        <v>16.214238163134663</v>
      </c>
      <c r="I9" s="97">
        <v>22.997498139059193</v>
      </c>
      <c r="J9" s="97">
        <v>55.17786701977213</v>
      </c>
      <c r="K9" s="97">
        <v>56.894609461048915</v>
      </c>
    </row>
    <row r="10" spans="1:11" ht="14.25" customHeight="1" x14ac:dyDescent="0.2">
      <c r="A10" s="96" t="s">
        <v>31</v>
      </c>
      <c r="B10" s="97">
        <v>81.759372797757777</v>
      </c>
      <c r="C10" s="97">
        <v>81.093268560376046</v>
      </c>
      <c r="D10" s="97">
        <v>80.910127774704662</v>
      </c>
      <c r="E10" s="97">
        <v>82.715478908964528</v>
      </c>
      <c r="F10" s="97">
        <v>80.268473942509928</v>
      </c>
      <c r="G10" s="97">
        <v>81.056395719515834</v>
      </c>
      <c r="H10" s="97">
        <v>81.249548835018558</v>
      </c>
      <c r="I10" s="97">
        <v>83.875416800811379</v>
      </c>
      <c r="J10" s="97">
        <v>83.120316098319762</v>
      </c>
      <c r="K10" s="97">
        <v>84.385185880870907</v>
      </c>
    </row>
    <row r="11" spans="1:11" s="99" customFormat="1" ht="14.25" customHeight="1" x14ac:dyDescent="0.2">
      <c r="A11" s="96" t="s">
        <v>32</v>
      </c>
      <c r="B11" s="97">
        <v>73.638518315889712</v>
      </c>
      <c r="C11" s="97">
        <v>74.96394474057081</v>
      </c>
      <c r="D11" s="97">
        <v>69.616607425501257</v>
      </c>
      <c r="E11" s="97">
        <v>64.885290659187802</v>
      </c>
      <c r="F11" s="97">
        <v>65.265809768637524</v>
      </c>
      <c r="G11" s="97">
        <v>60.729623094394015</v>
      </c>
      <c r="H11" s="97">
        <v>59.477004549562707</v>
      </c>
      <c r="I11" s="97">
        <v>57.434820201056091</v>
      </c>
      <c r="J11" s="97">
        <v>71.987202465291176</v>
      </c>
      <c r="K11" s="97">
        <v>48.602647817893221</v>
      </c>
    </row>
    <row r="12" spans="1:11" s="93" customFormat="1" ht="4.5" customHeight="1" x14ac:dyDescent="0.2">
      <c r="A12" s="100"/>
      <c r="B12" s="101"/>
      <c r="C12" s="101"/>
      <c r="D12" s="101"/>
      <c r="E12" s="101"/>
      <c r="F12" s="101"/>
      <c r="G12" s="101"/>
      <c r="H12" s="101"/>
      <c r="I12" s="101"/>
      <c r="J12" s="101"/>
      <c r="K12" s="101"/>
    </row>
    <row r="13" spans="1:11" ht="14.25" customHeight="1" x14ac:dyDescent="0.2">
      <c r="A13" s="102" t="s">
        <v>33</v>
      </c>
      <c r="B13" s="103">
        <v>1842.577</v>
      </c>
      <c r="C13" s="103">
        <v>1912.789</v>
      </c>
      <c r="D13" s="103">
        <v>1959.154</v>
      </c>
      <c r="E13" s="103">
        <v>2036.4059999999999</v>
      </c>
      <c r="F13" s="103">
        <v>2175.915</v>
      </c>
      <c r="G13" s="103">
        <v>2231.7759999999998</v>
      </c>
      <c r="H13" s="103">
        <v>2363.7998973083495</v>
      </c>
      <c r="I13" s="103">
        <v>2371.4724711833778</v>
      </c>
      <c r="J13" s="103">
        <v>2489.6492357440334</v>
      </c>
      <c r="K13" s="103">
        <v>2515.3195585098265</v>
      </c>
    </row>
    <row r="14" spans="1:11" ht="14.25" customHeight="1" x14ac:dyDescent="0.2">
      <c r="A14" s="96" t="s">
        <v>28</v>
      </c>
      <c r="B14" s="97">
        <v>31.081089148513197</v>
      </c>
      <c r="C14" s="97">
        <v>32.235808549714577</v>
      </c>
      <c r="D14" s="97">
        <v>24.533191367294251</v>
      </c>
      <c r="E14" s="97">
        <v>22.608851083722993</v>
      </c>
      <c r="F14" s="97">
        <v>20.167148073339263</v>
      </c>
      <c r="G14" s="97">
        <v>19.476775446998264</v>
      </c>
      <c r="H14" s="97">
        <v>15.753750034114011</v>
      </c>
      <c r="I14" s="97">
        <v>14.630950827617148</v>
      </c>
      <c r="J14" s="98">
        <v>0</v>
      </c>
      <c r="K14" s="97">
        <v>9.1378162089391335</v>
      </c>
    </row>
    <row r="15" spans="1:11" ht="14.25" customHeight="1" x14ac:dyDescent="0.2">
      <c r="A15" s="96" t="s">
        <v>29</v>
      </c>
      <c r="B15" s="97">
        <v>40.618818100953177</v>
      </c>
      <c r="C15" s="97">
        <v>44.599691863556309</v>
      </c>
      <c r="D15" s="97">
        <v>37.56677627179895</v>
      </c>
      <c r="E15" s="97">
        <v>33.068160278451344</v>
      </c>
      <c r="F15" s="97">
        <v>35.499272719752376</v>
      </c>
      <c r="G15" s="97">
        <v>35.872058844615232</v>
      </c>
      <c r="H15" s="97">
        <v>33.783535381698918</v>
      </c>
      <c r="I15" s="97">
        <v>36.417091229264393</v>
      </c>
      <c r="J15" s="97">
        <v>47.943359103447854</v>
      </c>
      <c r="K15" s="97">
        <v>36.128999500405428</v>
      </c>
    </row>
    <row r="16" spans="1:11" ht="14.25" customHeight="1" x14ac:dyDescent="0.2">
      <c r="A16" s="96" t="s">
        <v>30</v>
      </c>
      <c r="B16" s="97">
        <v>15.490424552135407</v>
      </c>
      <c r="C16" s="97">
        <v>19.050454597971861</v>
      </c>
      <c r="D16" s="97">
        <v>20.559129093476063</v>
      </c>
      <c r="E16" s="97">
        <v>20.016195198796311</v>
      </c>
      <c r="F16" s="97">
        <v>21.95425832350988</v>
      </c>
      <c r="G16" s="97">
        <v>18.088150423698433</v>
      </c>
      <c r="H16" s="97">
        <v>23.472323241154253</v>
      </c>
      <c r="I16" s="97">
        <v>32.841869183542876</v>
      </c>
      <c r="J16" s="97">
        <v>70.454003502306392</v>
      </c>
      <c r="K16" s="97">
        <v>71.136735860507812</v>
      </c>
    </row>
    <row r="17" spans="1:11" ht="14.25" customHeight="1" x14ac:dyDescent="0.2">
      <c r="A17" s="96" t="s">
        <v>31</v>
      </c>
      <c r="B17" s="97">
        <v>95.241284353381161</v>
      </c>
      <c r="C17" s="97">
        <v>96.080801384784209</v>
      </c>
      <c r="D17" s="97">
        <v>95.826514914090467</v>
      </c>
      <c r="E17" s="97">
        <v>95.941231758303601</v>
      </c>
      <c r="F17" s="97">
        <v>94.983122042910679</v>
      </c>
      <c r="G17" s="97">
        <v>95.736534490916654</v>
      </c>
      <c r="H17" s="97">
        <v>95.406271231033173</v>
      </c>
      <c r="I17" s="97">
        <v>94.801051283868659</v>
      </c>
      <c r="J17" s="97">
        <v>96.139631840821764</v>
      </c>
      <c r="K17" s="97">
        <v>94.520641821647715</v>
      </c>
    </row>
    <row r="18" spans="1:11" ht="14.25" customHeight="1" x14ac:dyDescent="0.2">
      <c r="A18" s="96" t="s">
        <v>32</v>
      </c>
      <c r="B18" s="97">
        <v>73.858351645548609</v>
      </c>
      <c r="C18" s="97">
        <v>74.165001994469861</v>
      </c>
      <c r="D18" s="97">
        <v>67.843671298938219</v>
      </c>
      <c r="E18" s="97">
        <v>63.07868579850475</v>
      </c>
      <c r="F18" s="97">
        <v>63.713977797845963</v>
      </c>
      <c r="G18" s="97">
        <v>57.068316892017833</v>
      </c>
      <c r="H18" s="97">
        <v>57.977054690100019</v>
      </c>
      <c r="I18" s="97">
        <v>55.145576404717204</v>
      </c>
      <c r="J18" s="97">
        <v>71.37047162216507</v>
      </c>
      <c r="K18" s="97">
        <v>44.958452800202117</v>
      </c>
    </row>
    <row r="19" spans="1:11" s="93" customFormat="1" ht="4.5" customHeight="1" x14ac:dyDescent="0.2">
      <c r="A19" s="100"/>
      <c r="B19" s="101"/>
      <c r="C19" s="101"/>
      <c r="D19" s="101"/>
      <c r="E19" s="101"/>
      <c r="F19" s="101"/>
      <c r="G19" s="101"/>
      <c r="H19" s="101"/>
      <c r="I19" s="101"/>
      <c r="J19" s="101"/>
      <c r="K19" s="101"/>
    </row>
    <row r="20" spans="1:11" ht="14.25" customHeight="1" x14ac:dyDescent="0.2">
      <c r="A20" s="102" t="s">
        <v>34</v>
      </c>
      <c r="B20" s="103">
        <v>891.85199999999998</v>
      </c>
      <c r="C20" s="103">
        <v>932.84299999999996</v>
      </c>
      <c r="D20" s="103">
        <v>962.23800000000006</v>
      </c>
      <c r="E20" s="103">
        <v>976.03499999999997</v>
      </c>
      <c r="F20" s="103">
        <v>1033.335</v>
      </c>
      <c r="G20" s="103">
        <v>1115.3219999999999</v>
      </c>
      <c r="H20" s="103">
        <v>1101.0641353378296</v>
      </c>
      <c r="I20" s="103">
        <v>1082.2711222650551</v>
      </c>
      <c r="J20" s="103">
        <v>1125.8977000948189</v>
      </c>
      <c r="K20" s="103">
        <v>1122.1415417251587</v>
      </c>
    </row>
    <row r="21" spans="1:11" ht="14.25" customHeight="1" x14ac:dyDescent="0.2">
      <c r="A21" s="104" t="s">
        <v>28</v>
      </c>
      <c r="B21" s="105">
        <v>2.0147961769441567</v>
      </c>
      <c r="C21" s="105">
        <v>1.5391657545803528</v>
      </c>
      <c r="D21" s="105">
        <v>0.74035737520239275</v>
      </c>
      <c r="E21" s="105">
        <v>0.94678981798808448</v>
      </c>
      <c r="F21" s="105">
        <v>0.41874126009474172</v>
      </c>
      <c r="G21" s="105">
        <v>0.44677680526341274</v>
      </c>
      <c r="H21" s="105">
        <v>0.42657145634316096</v>
      </c>
      <c r="I21" s="105">
        <v>0.29241368128168604</v>
      </c>
      <c r="J21" s="98">
        <v>0</v>
      </c>
      <c r="K21" s="105">
        <v>0.51</v>
      </c>
    </row>
    <row r="22" spans="1:11" ht="14.25" customHeight="1" x14ac:dyDescent="0.2">
      <c r="A22" s="104" t="s">
        <v>29</v>
      </c>
      <c r="B22" s="106">
        <v>6.5727273135004465</v>
      </c>
      <c r="C22" s="106">
        <v>8.25744525070135</v>
      </c>
      <c r="D22" s="106">
        <v>7.5468854898684112</v>
      </c>
      <c r="E22" s="106">
        <v>6.391164251281972</v>
      </c>
      <c r="F22" s="106">
        <v>6.1433126720763358</v>
      </c>
      <c r="G22" s="106">
        <v>5.8354448311787985</v>
      </c>
      <c r="H22" s="106">
        <v>5.7564089258254301</v>
      </c>
      <c r="I22" s="106">
        <v>7.3541216662641045</v>
      </c>
      <c r="J22" s="106">
        <v>5.6912399181625943</v>
      </c>
      <c r="K22" s="106">
        <v>8.3796873117326669</v>
      </c>
    </row>
    <row r="23" spans="1:11" ht="14.25" customHeight="1" x14ac:dyDescent="0.2">
      <c r="A23" s="104" t="s">
        <v>30</v>
      </c>
      <c r="B23" s="105">
        <v>0.70381632826971285</v>
      </c>
      <c r="C23" s="105">
        <v>1.0644878077018318</v>
      </c>
      <c r="D23" s="105">
        <v>1.6900184777570622</v>
      </c>
      <c r="E23" s="105">
        <v>4.2370406798936511</v>
      </c>
      <c r="F23" s="105">
        <v>1.8472228270599564</v>
      </c>
      <c r="G23" s="105">
        <v>1.0931372285313121</v>
      </c>
      <c r="H23" s="105">
        <v>0.63234768877646841</v>
      </c>
      <c r="I23" s="105">
        <v>1.4265124148462327</v>
      </c>
      <c r="J23" s="106">
        <v>21.398402406188183</v>
      </c>
      <c r="K23" s="106">
        <v>24.970384436589221</v>
      </c>
    </row>
    <row r="24" spans="1:11" ht="14.25" customHeight="1" x14ac:dyDescent="0.2">
      <c r="A24" s="104" t="s">
        <v>31</v>
      </c>
      <c r="B24" s="106">
        <v>53.905580746581272</v>
      </c>
      <c r="C24" s="106">
        <v>50.36142201849615</v>
      </c>
      <c r="D24" s="106">
        <v>50.539783296855866</v>
      </c>
      <c r="E24" s="106">
        <v>55.12117905607893</v>
      </c>
      <c r="F24" s="106">
        <v>49.283533413655782</v>
      </c>
      <c r="G24" s="106">
        <v>51.681218518060255</v>
      </c>
      <c r="H24" s="106">
        <v>50.857441897801117</v>
      </c>
      <c r="I24" s="106">
        <v>59.935166641906413</v>
      </c>
      <c r="J24" s="106">
        <v>54.331262274419579</v>
      </c>
      <c r="K24" s="106">
        <v>61.666206488078181</v>
      </c>
    </row>
    <row r="25" spans="1:11" ht="14.25" customHeight="1" x14ac:dyDescent="0.2">
      <c r="A25" s="107" t="s">
        <v>35</v>
      </c>
      <c r="B25" s="108">
        <v>73.184340002601331</v>
      </c>
      <c r="C25" s="108">
        <v>76.602172069683746</v>
      </c>
      <c r="D25" s="108">
        <v>73.226374348134243</v>
      </c>
      <c r="E25" s="108">
        <v>68.654197851511469</v>
      </c>
      <c r="F25" s="108">
        <v>68.533534623331207</v>
      </c>
      <c r="G25" s="108">
        <v>68.05595155479763</v>
      </c>
      <c r="H25" s="108">
        <v>62.69714514807356</v>
      </c>
      <c r="I25" s="108">
        <v>62.451011182372703</v>
      </c>
      <c r="J25" s="108">
        <v>73.350952894940505</v>
      </c>
      <c r="K25" s="108">
        <v>56.771238554611138</v>
      </c>
    </row>
    <row r="26" spans="1:11" ht="14.25" customHeight="1" x14ac:dyDescent="0.2">
      <c r="A26" s="102" t="s">
        <v>41</v>
      </c>
      <c r="B26" s="118">
        <f>B20/B13</f>
        <v>0.48402427686875499</v>
      </c>
      <c r="C26" s="118">
        <f t="shared" ref="C26:K26" si="0">C20/C13</f>
        <v>0.48768735077418363</v>
      </c>
      <c r="D26" s="118">
        <f t="shared" si="0"/>
        <v>0.49114975137227601</v>
      </c>
      <c r="E26" s="118">
        <f t="shared" si="0"/>
        <v>0.47929293078099355</v>
      </c>
      <c r="F26" s="118">
        <f t="shared" si="0"/>
        <v>0.47489676756674781</v>
      </c>
      <c r="G26" s="118">
        <f t="shared" si="0"/>
        <v>0.49974639031874163</v>
      </c>
      <c r="H26" s="118">
        <f t="shared" si="0"/>
        <v>0.46580259885433084</v>
      </c>
      <c r="I26" s="118">
        <f t="shared" si="0"/>
        <v>0.45637094059329131</v>
      </c>
      <c r="J26" s="118">
        <f t="shared" si="0"/>
        <v>0.45223145651613994</v>
      </c>
      <c r="K26" s="118">
        <f t="shared" si="0"/>
        <v>0.44612285462049173</v>
      </c>
    </row>
    <row r="27" spans="1:11" ht="14.25" customHeight="1" x14ac:dyDescent="0.2">
      <c r="A27" s="116"/>
      <c r="B27" s="117"/>
      <c r="C27" s="117"/>
      <c r="D27" s="117"/>
      <c r="E27" s="117"/>
      <c r="F27" s="117"/>
      <c r="G27" s="117"/>
      <c r="H27" s="117"/>
      <c r="I27" s="117"/>
      <c r="J27" s="117"/>
      <c r="K27" s="117"/>
    </row>
    <row r="28" spans="1:11" ht="15.75" customHeight="1" x14ac:dyDescent="0.2">
      <c r="A28" s="109" t="s">
        <v>36</v>
      </c>
      <c r="B28" s="47"/>
      <c r="C28" s="48"/>
      <c r="D28" s="48"/>
      <c r="E28" s="48"/>
      <c r="F28" s="48"/>
      <c r="G28" s="110"/>
      <c r="H28" s="111"/>
      <c r="I28" s="111"/>
      <c r="J28" s="111"/>
      <c r="K28" s="111"/>
    </row>
    <row r="29" spans="1:11" ht="11.25" customHeight="1" x14ac:dyDescent="0.2">
      <c r="A29" s="112" t="s">
        <v>37</v>
      </c>
      <c r="B29" s="111"/>
      <c r="C29" s="111"/>
      <c r="D29" s="111"/>
      <c r="E29" s="111"/>
      <c r="F29" s="111"/>
      <c r="G29" s="110"/>
      <c r="H29" s="111"/>
      <c r="I29" s="111"/>
      <c r="J29" s="113"/>
      <c r="K29" s="113"/>
    </row>
    <row r="30" spans="1:11" x14ac:dyDescent="0.2">
      <c r="A30" s="114" t="s">
        <v>38</v>
      </c>
    </row>
    <row r="58" ht="25.5" customHeight="1" x14ac:dyDescent="0.2"/>
    <row r="59" ht="14.25" customHeight="1" x14ac:dyDescent="0.2"/>
    <row r="60" ht="15" customHeight="1" x14ac:dyDescent="0.2"/>
    <row r="61" ht="14.25" customHeight="1" x14ac:dyDescent="0.2"/>
    <row r="64" ht="15" customHeight="1" x14ac:dyDescent="0.2"/>
    <row r="76" ht="15" customHeight="1" x14ac:dyDescent="0.2"/>
    <row r="77" ht="14.25" customHeight="1" x14ac:dyDescent="0.2"/>
    <row r="78" ht="24.75" customHeight="1" x14ac:dyDescent="0.2"/>
    <row r="79" ht="15" customHeight="1" x14ac:dyDescent="0.2"/>
    <row r="82" ht="14.25" customHeight="1" x14ac:dyDescent="0.2"/>
  </sheetData>
  <mergeCells count="11">
    <mergeCell ref="G3:G4"/>
    <mergeCell ref="H3:H4"/>
    <mergeCell ref="I3:I4"/>
    <mergeCell ref="J3:J4"/>
    <mergeCell ref="K3:K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3.02.01.02</vt:lpstr>
      <vt:lpstr>TasaAsistencia</vt:lpstr>
      <vt:lpstr>TasaAnalfabetismo</vt:lpstr>
      <vt:lpstr>Uso 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raul mamani</cp:lastModifiedBy>
  <dcterms:created xsi:type="dcterms:W3CDTF">2020-06-17T14:35:20Z</dcterms:created>
  <dcterms:modified xsi:type="dcterms:W3CDTF">2023-08-14T02:57:57Z</dcterms:modified>
</cp:coreProperties>
</file>