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webs" sheetId="1" r:id="rId1"/>
  </sheets>
  <calcPr calcId="0"/>
</workbook>
</file>

<file path=xl/calcChain.xml><?xml version="1.0" encoding="utf-8"?>
<calcChain xmlns="http://schemas.openxmlformats.org/spreadsheetml/2006/main">
  <c r="V64" i="1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</calcChain>
</file>

<file path=xl/sharedStrings.xml><?xml version="1.0" encoding="utf-8"?>
<sst xmlns="http://schemas.openxmlformats.org/spreadsheetml/2006/main" count="2880" uniqueCount="834">
  <si>
    <t>id</t>
  </si>
  <si>
    <t>Tasa Rebote 19</t>
  </si>
  <si>
    <t>Rebote Desktop 19</t>
  </si>
  <si>
    <t>Rebote Móvil 19</t>
  </si>
  <si>
    <t>Tiempo en web 19</t>
  </si>
  <si>
    <t>Páginas por sesión 19</t>
  </si>
  <si>
    <t>Visitas año 20</t>
  </si>
  <si>
    <t>Visitas 19</t>
  </si>
  <si>
    <t>Tasa Rebote 20</t>
  </si>
  <si>
    <t>Rebote Desktop 20</t>
  </si>
  <si>
    <t>Rebote Móvil 20</t>
  </si>
  <si>
    <t>Tiempo en web 20</t>
  </si>
  <si>
    <t>Páginas por sesión 20</t>
  </si>
  <si>
    <t>2.9</t>
  </si>
  <si>
    <t>Tiempo de carga</t>
  </si>
  <si>
    <t>First byte</t>
  </si>
  <si>
    <t>Repeat View</t>
  </si>
  <si>
    <t>Puntuacion Pagespeed</t>
  </si>
  <si>
    <t>Puntuacion Pagespeed Movil</t>
  </si>
  <si>
    <t>web_id</t>
  </si>
  <si>
    <t>INSERT INTO analiticas VALUES (</t>
  </si>
  <si>
    <t>null</t>
  </si>
  <si>
    <t>55.14</t>
  </si>
  <si>
    <t>52.14</t>
  </si>
  <si>
    <t>57.11</t>
  </si>
  <si>
    <t>3.09</t>
  </si>
  <si>
    <t>51.98</t>
  </si>
  <si>
    <t>47.41</t>
  </si>
  <si>
    <t>63.95</t>
  </si>
  <si>
    <t>3.39</t>
  </si>
  <si>
    <t>54.57</t>
  </si>
  <si>
    <t>49.29</t>
  </si>
  <si>
    <t>65.42</t>
  </si>
  <si>
    <t>3.16</t>
  </si>
  <si>
    <t>1.18</t>
  </si>
  <si>
    <t>0.391</t>
  </si>
  <si>
    <t>0.418</t>
  </si>
  <si>
    <t>64.12</t>
  </si>
  <si>
    <t>59.79</t>
  </si>
  <si>
    <t>73.02</t>
  </si>
  <si>
    <t>2.02</t>
  </si>
  <si>
    <t>45.81</t>
  </si>
  <si>
    <t>41.55</t>
  </si>
  <si>
    <t>58.62</t>
  </si>
  <si>
    <t>2.67</t>
  </si>
  <si>
    <t>0.281</t>
  </si>
  <si>
    <t>0.636</t>
  </si>
  <si>
    <t>58.88</t>
  </si>
  <si>
    <t>64.39</t>
  </si>
  <si>
    <t>3.02</t>
  </si>
  <si>
    <t>62.11</t>
  </si>
  <si>
    <t>61.82</t>
  </si>
  <si>
    <t>60.55</t>
  </si>
  <si>
    <t>2.95</t>
  </si>
  <si>
    <t>0.502</t>
  </si>
  <si>
    <t>0.898</t>
  </si>
  <si>
    <t>55.17</t>
  </si>
  <si>
    <t>50.42</t>
  </si>
  <si>
    <t>60.53</t>
  </si>
  <si>
    <t>2.56</t>
  </si>
  <si>
    <t>56.19</t>
  </si>
  <si>
    <t>53.18</t>
  </si>
  <si>
    <t>63.72</t>
  </si>
  <si>
    <t>2.3</t>
  </si>
  <si>
    <t>56.09</t>
  </si>
  <si>
    <t>52.56</t>
  </si>
  <si>
    <t>65.35</t>
  </si>
  <si>
    <t>2.26</t>
  </si>
  <si>
    <t>0.527</t>
  </si>
  <si>
    <t>54.64</t>
  </si>
  <si>
    <t>44.83</t>
  </si>
  <si>
    <t>69.23</t>
  </si>
  <si>
    <t>2.21</t>
  </si>
  <si>
    <t>68.6</t>
  </si>
  <si>
    <t>67.29</t>
  </si>
  <si>
    <t>67.28</t>
  </si>
  <si>
    <t>2.09</t>
  </si>
  <si>
    <t>61.75</t>
  </si>
  <si>
    <t>59.92</t>
  </si>
  <si>
    <t>63.54</t>
  </si>
  <si>
    <t>2.17</t>
  </si>
  <si>
    <t>48.82</t>
  </si>
  <si>
    <t>41.1</t>
  </si>
  <si>
    <t>60.5</t>
  </si>
  <si>
    <t>2.35</t>
  </si>
  <si>
    <t>48.35</t>
  </si>
  <si>
    <t>39.53</t>
  </si>
  <si>
    <t>2.33</t>
  </si>
  <si>
    <t>1.24</t>
  </si>
  <si>
    <t>0.312</t>
  </si>
  <si>
    <t>0.831</t>
  </si>
  <si>
    <t>5.73</t>
  </si>
  <si>
    <t>4.52</t>
  </si>
  <si>
    <t>9.03</t>
  </si>
  <si>
    <t>5.53</t>
  </si>
  <si>
    <t>5.06</t>
  </si>
  <si>
    <t>4.19</t>
  </si>
  <si>
    <t>4.12</t>
  </si>
  <si>
    <t>5.51</t>
  </si>
  <si>
    <t>0.283</t>
  </si>
  <si>
    <t>0.938</t>
  </si>
  <si>
    <t>65.97</t>
  </si>
  <si>
    <t>69.66</t>
  </si>
  <si>
    <t>61.11</t>
  </si>
  <si>
    <t>83.78</t>
  </si>
  <si>
    <t>88.42</t>
  </si>
  <si>
    <t>1.42</t>
  </si>
  <si>
    <t>0.628</t>
  </si>
  <si>
    <t>0.663</t>
  </si>
  <si>
    <t>56.91</t>
  </si>
  <si>
    <t>51.75</t>
  </si>
  <si>
    <t>62.95</t>
  </si>
  <si>
    <t>2.7</t>
  </si>
  <si>
    <t>53.47</t>
  </si>
  <si>
    <t>53.05</t>
  </si>
  <si>
    <t>53.31</t>
  </si>
  <si>
    <t>0.288</t>
  </si>
  <si>
    <t>44.32</t>
  </si>
  <si>
    <t>39.63</t>
  </si>
  <si>
    <t>52.17</t>
  </si>
  <si>
    <t>3.18</t>
  </si>
  <si>
    <t>47.33</t>
  </si>
  <si>
    <t>39.5</t>
  </si>
  <si>
    <t>57.9</t>
  </si>
  <si>
    <t>0.603</t>
  </si>
  <si>
    <t>61.68</t>
  </si>
  <si>
    <t>58.02</t>
  </si>
  <si>
    <t>68.07</t>
  </si>
  <si>
    <t>64.98</t>
  </si>
  <si>
    <t>63.66</t>
  </si>
  <si>
    <t>66.84</t>
  </si>
  <si>
    <t>2.11</t>
  </si>
  <si>
    <t>0.93</t>
  </si>
  <si>
    <t>0.17</t>
  </si>
  <si>
    <t>0.966</t>
  </si>
  <si>
    <t>38.31</t>
  </si>
  <si>
    <t>36.86</t>
  </si>
  <si>
    <t>45.21</t>
  </si>
  <si>
    <t>4.01</t>
  </si>
  <si>
    <t>37.67</t>
  </si>
  <si>
    <t>36.46</t>
  </si>
  <si>
    <t>3.82</t>
  </si>
  <si>
    <t>41.54</t>
  </si>
  <si>
    <t>42.66</t>
  </si>
  <si>
    <t>43.25</t>
  </si>
  <si>
    <t>3.53</t>
  </si>
  <si>
    <t>0.294</t>
  </si>
  <si>
    <t>0.895</t>
  </si>
  <si>
    <t>55.59</t>
  </si>
  <si>
    <t>67.65</t>
  </si>
  <si>
    <t>2.39</t>
  </si>
  <si>
    <t>59.59</t>
  </si>
  <si>
    <t>57.24</t>
  </si>
  <si>
    <t>63.83</t>
  </si>
  <si>
    <t>2.16</t>
  </si>
  <si>
    <t>0.188</t>
  </si>
  <si>
    <t>0.826</t>
  </si>
  <si>
    <t>40.92</t>
  </si>
  <si>
    <t>38.79</t>
  </si>
  <si>
    <t>42.57</t>
  </si>
  <si>
    <t>2.93</t>
  </si>
  <si>
    <t>43.82</t>
  </si>
  <si>
    <t>44.43</t>
  </si>
  <si>
    <t>43.46</t>
  </si>
  <si>
    <t>2.61</t>
  </si>
  <si>
    <t>0.798</t>
  </si>
  <si>
    <t>57.35</t>
  </si>
  <si>
    <t>57.46</t>
  </si>
  <si>
    <t>58.94</t>
  </si>
  <si>
    <t>3.36</t>
  </si>
  <si>
    <t>59.46</t>
  </si>
  <si>
    <t>58.54</t>
  </si>
  <si>
    <t>61.56</t>
  </si>
  <si>
    <t>3.08</t>
  </si>
  <si>
    <t>0.215</t>
  </si>
  <si>
    <t>0.694</t>
  </si>
  <si>
    <t>50.61</t>
  </si>
  <si>
    <t>49.55</t>
  </si>
  <si>
    <t>53.62</t>
  </si>
  <si>
    <t>2.73</t>
  </si>
  <si>
    <t>47.15</t>
  </si>
  <si>
    <t>46.5</t>
  </si>
  <si>
    <t>48.49</t>
  </si>
  <si>
    <t>2.96</t>
  </si>
  <si>
    <t>0.525</t>
  </si>
  <si>
    <t>42.26</t>
  </si>
  <si>
    <t>38.98</t>
  </si>
  <si>
    <t>45.09</t>
  </si>
  <si>
    <t>3.21</t>
  </si>
  <si>
    <t>56.43</t>
  </si>
  <si>
    <t>60.27</t>
  </si>
  <si>
    <t>50.02</t>
  </si>
  <si>
    <t>2.5</t>
  </si>
  <si>
    <t>0.841</t>
  </si>
  <si>
    <t>0.75</t>
  </si>
  <si>
    <t>0.87</t>
  </si>
  <si>
    <t>1.17</t>
  </si>
  <si>
    <t>0.72</t>
  </si>
  <si>
    <t>8.15</t>
  </si>
  <si>
    <t>69.54</t>
  </si>
  <si>
    <t>61.14</t>
  </si>
  <si>
    <t>75.04</t>
  </si>
  <si>
    <t>1.74</t>
  </si>
  <si>
    <t>64.36</t>
  </si>
  <si>
    <t>57.47</t>
  </si>
  <si>
    <t>68.72</t>
  </si>
  <si>
    <t>1.76</t>
  </si>
  <si>
    <t>3.48</t>
  </si>
  <si>
    <t>0.718</t>
  </si>
  <si>
    <t>65.66</t>
  </si>
  <si>
    <t>64.53</t>
  </si>
  <si>
    <t>72.97</t>
  </si>
  <si>
    <t>2.23</t>
  </si>
  <si>
    <t>67.95</t>
  </si>
  <si>
    <t>70.66</t>
  </si>
  <si>
    <t>60.44</t>
  </si>
  <si>
    <t>2.15</t>
  </si>
  <si>
    <t>54.32</t>
  </si>
  <si>
    <t>60.06</t>
  </si>
  <si>
    <t>58.93</t>
  </si>
  <si>
    <t>52.8</t>
  </si>
  <si>
    <t>64.2</t>
  </si>
  <si>
    <t>2.65</t>
  </si>
  <si>
    <t>0.735</t>
  </si>
  <si>
    <t>52.08</t>
  </si>
  <si>
    <t>48.31</t>
  </si>
  <si>
    <t>64.13</t>
  </si>
  <si>
    <t>2.85</t>
  </si>
  <si>
    <t>52.88</t>
  </si>
  <si>
    <t>51.72</t>
  </si>
  <si>
    <t>51.35</t>
  </si>
  <si>
    <t>2.91</t>
  </si>
  <si>
    <t>0.303</t>
  </si>
  <si>
    <t>0.799</t>
  </si>
  <si>
    <t>54.87</t>
  </si>
  <si>
    <t>46.87</t>
  </si>
  <si>
    <t>70.35</t>
  </si>
  <si>
    <t>2.51</t>
  </si>
  <si>
    <t>55.19</t>
  </si>
  <si>
    <t>46.19</t>
  </si>
  <si>
    <t>69.89</t>
  </si>
  <si>
    <t>2.37</t>
  </si>
  <si>
    <t>0.818</t>
  </si>
  <si>
    <t>32.59</t>
  </si>
  <si>
    <t>24.91</t>
  </si>
  <si>
    <t>37.57</t>
  </si>
  <si>
    <t>5.34</t>
  </si>
  <si>
    <t>55.54</t>
  </si>
  <si>
    <t>50.5</t>
  </si>
  <si>
    <t>68.82</t>
  </si>
  <si>
    <t>2.44</t>
  </si>
  <si>
    <t>59.4</t>
  </si>
  <si>
    <t>55.02</t>
  </si>
  <si>
    <t>2.13</t>
  </si>
  <si>
    <t>0.183</t>
  </si>
  <si>
    <t>54.82</t>
  </si>
  <si>
    <t>55.13</t>
  </si>
  <si>
    <t>53.48</t>
  </si>
  <si>
    <t>66.98</t>
  </si>
  <si>
    <t>66.4</t>
  </si>
  <si>
    <t>68.53</t>
  </si>
  <si>
    <t>2.28</t>
  </si>
  <si>
    <t>61.38</t>
  </si>
  <si>
    <t>52.34</t>
  </si>
  <si>
    <t>67.89</t>
  </si>
  <si>
    <t>2.14</t>
  </si>
  <si>
    <t>60.78</t>
  </si>
  <si>
    <t>51.41</t>
  </si>
  <si>
    <t>67.1</t>
  </si>
  <si>
    <t>2.19</t>
  </si>
  <si>
    <t>0.673</t>
  </si>
  <si>
    <t>0.915</t>
  </si>
  <si>
    <t>49.66</t>
  </si>
  <si>
    <t>46.36</t>
  </si>
  <si>
    <t>57.31</t>
  </si>
  <si>
    <t>3.22</t>
  </si>
  <si>
    <t>60.48</t>
  </si>
  <si>
    <t>60.69</t>
  </si>
  <si>
    <t>60.99</t>
  </si>
  <si>
    <t>0.691</t>
  </si>
  <si>
    <t>64.66</t>
  </si>
  <si>
    <t>65.79</t>
  </si>
  <si>
    <t>62.28</t>
  </si>
  <si>
    <t>3.35</t>
  </si>
  <si>
    <t>9.6</t>
  </si>
  <si>
    <t>10.12</t>
  </si>
  <si>
    <t>9.5</t>
  </si>
  <si>
    <t>5.67</t>
  </si>
  <si>
    <t>0.677</t>
  </si>
  <si>
    <t>2.38</t>
  </si>
  <si>
    <t>37.87</t>
  </si>
  <si>
    <t>35.23</t>
  </si>
  <si>
    <t>45.95</t>
  </si>
  <si>
    <t>3.6</t>
  </si>
  <si>
    <t>38.24</t>
  </si>
  <si>
    <t>32.92</t>
  </si>
  <si>
    <t>52.69</t>
  </si>
  <si>
    <t>3.5</t>
  </si>
  <si>
    <t>0.257</t>
  </si>
  <si>
    <t>0.749</t>
  </si>
  <si>
    <t>0.431</t>
  </si>
  <si>
    <t>63.69</t>
  </si>
  <si>
    <t>56.97</t>
  </si>
  <si>
    <t>74.03</t>
  </si>
  <si>
    <t>65.16</t>
  </si>
  <si>
    <t>59.48</t>
  </si>
  <si>
    <t>73.18</t>
  </si>
  <si>
    <t>0.917</t>
  </si>
  <si>
    <t>25.99</t>
  </si>
  <si>
    <t>21.66</t>
  </si>
  <si>
    <t>31.8</t>
  </si>
  <si>
    <t>4.27</t>
  </si>
  <si>
    <t>60.98</t>
  </si>
  <si>
    <t>67.32</t>
  </si>
  <si>
    <t>2.06</t>
  </si>
  <si>
    <t>60.71</t>
  </si>
  <si>
    <t>56.2</t>
  </si>
  <si>
    <t>67.9</t>
  </si>
  <si>
    <t>2.22</t>
  </si>
  <si>
    <t>1.07</t>
  </si>
  <si>
    <t>0.86</t>
  </si>
  <si>
    <t>51.77</t>
  </si>
  <si>
    <t>39.8</t>
  </si>
  <si>
    <t>53.8</t>
  </si>
  <si>
    <t>2.29</t>
  </si>
  <si>
    <t>41.85</t>
  </si>
  <si>
    <t>36.92</t>
  </si>
  <si>
    <t>57.14</t>
  </si>
  <si>
    <t>38.22</t>
  </si>
  <si>
    <t>36.02</t>
  </si>
  <si>
    <t>46.75</t>
  </si>
  <si>
    <t>3.63</t>
  </si>
  <si>
    <t>0.976</t>
  </si>
  <si>
    <t>0.275</t>
  </si>
  <si>
    <t>0.739</t>
  </si>
  <si>
    <t>37.53</t>
  </si>
  <si>
    <t>29.65</t>
  </si>
  <si>
    <t>45.79</t>
  </si>
  <si>
    <t>2.87</t>
  </si>
  <si>
    <t>62.3</t>
  </si>
  <si>
    <t>44.45</t>
  </si>
  <si>
    <t>66.53</t>
  </si>
  <si>
    <t>2.52</t>
  </si>
  <si>
    <t>60.81</t>
  </si>
  <si>
    <t>45.89</t>
  </si>
  <si>
    <t>64.84</t>
  </si>
  <si>
    <t>2.62</t>
  </si>
  <si>
    <t>0.626</t>
  </si>
  <si>
    <t>60.92</t>
  </si>
  <si>
    <t>59.84</t>
  </si>
  <si>
    <t>64.1</t>
  </si>
  <si>
    <t>1.71</t>
  </si>
  <si>
    <t>61.71</t>
  </si>
  <si>
    <t>70.3</t>
  </si>
  <si>
    <t>1.63</t>
  </si>
  <si>
    <t>1.23</t>
  </si>
  <si>
    <t>0.302</t>
  </si>
  <si>
    <t>0.952</t>
  </si>
  <si>
    <t>48.07</t>
  </si>
  <si>
    <t>46.54</t>
  </si>
  <si>
    <t>49.89</t>
  </si>
  <si>
    <t>3.38</t>
  </si>
  <si>
    <t>47.66</t>
  </si>
  <si>
    <t>47.62</t>
  </si>
  <si>
    <t>48.04</t>
  </si>
  <si>
    <t>3.27</t>
  </si>
  <si>
    <t>0.869</t>
  </si>
  <si>
    <t>0.134</t>
  </si>
  <si>
    <t>0.731</t>
  </si>
  <si>
    <t>64.64</t>
  </si>
  <si>
    <t>63.94</t>
  </si>
  <si>
    <t>69.09</t>
  </si>
  <si>
    <t>3.01</t>
  </si>
  <si>
    <t>59.44</t>
  </si>
  <si>
    <t>3.03</t>
  </si>
  <si>
    <t>0.13</t>
  </si>
  <si>
    <t>48.09</t>
  </si>
  <si>
    <t>45.19</t>
  </si>
  <si>
    <t>52.82</t>
  </si>
  <si>
    <t>41.7</t>
  </si>
  <si>
    <t>46.85</t>
  </si>
  <si>
    <t>2.89</t>
  </si>
  <si>
    <t>0.848</t>
  </si>
  <si>
    <t>50.01</t>
  </si>
  <si>
    <t>42.47</t>
  </si>
  <si>
    <t>53.4</t>
  </si>
  <si>
    <t>50.82</t>
  </si>
  <si>
    <t>59.3</t>
  </si>
  <si>
    <t>0.892</t>
  </si>
  <si>
    <t>70.38</t>
  </si>
  <si>
    <t>66.73</t>
  </si>
  <si>
    <t>73.44</t>
  </si>
  <si>
    <t>1.87</t>
  </si>
  <si>
    <t>64.57</t>
  </si>
  <si>
    <t>62.6</t>
  </si>
  <si>
    <t>66.28</t>
  </si>
  <si>
    <t>2.12</t>
  </si>
  <si>
    <t>1.3</t>
  </si>
  <si>
    <t>46.01</t>
  </si>
  <si>
    <t>39.56</t>
  </si>
  <si>
    <t>2.88</t>
  </si>
  <si>
    <t>31.12</t>
  </si>
  <si>
    <t>26.62</t>
  </si>
  <si>
    <t>33.33</t>
  </si>
  <si>
    <t>3.98</t>
  </si>
  <si>
    <t>0.68</t>
  </si>
  <si>
    <t>62.72</t>
  </si>
  <si>
    <t>55.28</t>
  </si>
  <si>
    <t>47.27</t>
  </si>
  <si>
    <t>61.81</t>
  </si>
  <si>
    <t>54.91</t>
  </si>
  <si>
    <t>70.39</t>
  </si>
  <si>
    <t>2.74</t>
  </si>
  <si>
    <t>51.17</t>
  </si>
  <si>
    <t>45.18</t>
  </si>
  <si>
    <t>59.15</t>
  </si>
  <si>
    <t>3.1</t>
  </si>
  <si>
    <t>57.4</t>
  </si>
  <si>
    <t>49.84</t>
  </si>
  <si>
    <t>65.25</t>
  </si>
  <si>
    <t>2.69</t>
  </si>
  <si>
    <t>2.41</t>
  </si>
  <si>
    <t>0.589</t>
  </si>
  <si>
    <t>47.14</t>
  </si>
  <si>
    <t>37.94</t>
  </si>
  <si>
    <t>57.61</t>
  </si>
  <si>
    <t>41.58</t>
  </si>
  <si>
    <t>31.55</t>
  </si>
  <si>
    <t>52.62</t>
  </si>
  <si>
    <t>4.26</t>
  </si>
  <si>
    <t>0.587</t>
  </si>
  <si>
    <t>50.17</t>
  </si>
  <si>
    <t>44.68</t>
  </si>
  <si>
    <t>61.3</t>
  </si>
  <si>
    <t>44.92</t>
  </si>
  <si>
    <t>61.67</t>
  </si>
  <si>
    <t>2.86</t>
  </si>
  <si>
    <t>0.475</t>
  </si>
  <si>
    <t>1.54</t>
  </si>
  <si>
    <t>56.68</t>
  </si>
  <si>
    <t>55.99</t>
  </si>
  <si>
    <t>62.55</t>
  </si>
  <si>
    <t>2.24</t>
  </si>
  <si>
    <t>55.04</t>
  </si>
  <si>
    <t>55.95</t>
  </si>
  <si>
    <t>51.57</t>
  </si>
  <si>
    <t>0.369</t>
  </si>
  <si>
    <t>39.91</t>
  </si>
  <si>
    <t>33.98</t>
  </si>
  <si>
    <t>51.09</t>
  </si>
  <si>
    <t>3.23</t>
  </si>
  <si>
    <t>33.03</t>
  </si>
  <si>
    <t>0.223</t>
  </si>
  <si>
    <t>0.94</t>
  </si>
  <si>
    <t>34.08</t>
  </si>
  <si>
    <t>25.9</t>
  </si>
  <si>
    <t>39.29</t>
  </si>
  <si>
    <t>3.64</t>
  </si>
  <si>
    <t>35.87</t>
  </si>
  <si>
    <t>30.13</t>
  </si>
  <si>
    <t>39.42</t>
  </si>
  <si>
    <t>3.7</t>
  </si>
  <si>
    <t>4.42</t>
  </si>
  <si>
    <t>0.837</t>
  </si>
  <si>
    <t>0.498</t>
  </si>
  <si>
    <t>62.53</t>
  </si>
  <si>
    <t>57.45</t>
  </si>
  <si>
    <t>76.24</t>
  </si>
  <si>
    <t>0.581</t>
  </si>
  <si>
    <t>67.92</t>
  </si>
  <si>
    <t>80.77</t>
  </si>
  <si>
    <t>68.61</t>
  </si>
  <si>
    <t>71.32</t>
  </si>
  <si>
    <t>2.32</t>
  </si>
  <si>
    <t>0.203</t>
  </si>
  <si>
    <t>0.987</t>
  </si>
  <si>
    <t>44.99</t>
  </si>
  <si>
    <t>42.39</t>
  </si>
  <si>
    <t>52.87</t>
  </si>
  <si>
    <t>50.28</t>
  </si>
  <si>
    <t>43.5</t>
  </si>
  <si>
    <t>62.63</t>
  </si>
  <si>
    <t>37.14</t>
  </si>
  <si>
    <t>56.16</t>
  </si>
  <si>
    <t>2.76</t>
  </si>
  <si>
    <t>35.1</t>
  </si>
  <si>
    <t>33.21</t>
  </si>
  <si>
    <t>38.54</t>
  </si>
  <si>
    <t>3.05</t>
  </si>
  <si>
    <t>0.201</t>
  </si>
  <si>
    <t>0.76</t>
  </si>
  <si>
    <t>49.23</t>
  </si>
  <si>
    <t>44.64</t>
  </si>
  <si>
    <t>53.43</t>
  </si>
  <si>
    <t>61.51</t>
  </si>
  <si>
    <t>59.62</t>
  </si>
  <si>
    <t>69.95</t>
  </si>
  <si>
    <t>55.09</t>
  </si>
  <si>
    <t>51.15</t>
  </si>
  <si>
    <t>61.86</t>
  </si>
  <si>
    <t>2.8</t>
  </si>
  <si>
    <t>58.56</t>
  </si>
  <si>
    <t>53.1</t>
  </si>
  <si>
    <t>66.61</t>
  </si>
  <si>
    <t>2.54</t>
  </si>
  <si>
    <t>51.05</t>
  </si>
  <si>
    <t>46.83</t>
  </si>
  <si>
    <t>54.38</t>
  </si>
  <si>
    <t>55.79</t>
  </si>
  <si>
    <t>56.06</t>
  </si>
  <si>
    <t>55.56</t>
  </si>
  <si>
    <t>2.46</t>
  </si>
  <si>
    <t>0.855</t>
  </si>
  <si>
    <t>44.22</t>
  </si>
  <si>
    <t>40.59</t>
  </si>
  <si>
    <t>56.78</t>
  </si>
  <si>
    <t>3.07</t>
  </si>
  <si>
    <t>41.82</t>
  </si>
  <si>
    <t>37.02</t>
  </si>
  <si>
    <t>54.55</t>
  </si>
  <si>
    <t>3.12</t>
  </si>
  <si>
    <t>0.676</t>
  </si>
  <si>
    <t>51.01</t>
  </si>
  <si>
    <t>45.77</t>
  </si>
  <si>
    <t>58.3</t>
  </si>
  <si>
    <t>3.24</t>
  </si>
  <si>
    <t>39.57</t>
  </si>
  <si>
    <t>3.44</t>
  </si>
  <si>
    <t>0.959</t>
  </si>
  <si>
    <t>82.94</t>
  </si>
  <si>
    <t>64.88</t>
  </si>
  <si>
    <t>84.19</t>
  </si>
  <si>
    <t>1.36</t>
  </si>
  <si>
    <t>84.07</t>
  </si>
  <si>
    <t>67.3</t>
  </si>
  <si>
    <t>86.47</t>
  </si>
  <si>
    <t>52.35</t>
  </si>
  <si>
    <t>45.69</t>
  </si>
  <si>
    <t>59.73</t>
  </si>
  <si>
    <t>57.82</t>
  </si>
  <si>
    <t>54.94</t>
  </si>
  <si>
    <t>1.99</t>
  </si>
  <si>
    <t>0.923</t>
  </si>
  <si>
    <t>0.174</t>
  </si>
  <si>
    <t>48.69</t>
  </si>
  <si>
    <t>42.83</t>
  </si>
  <si>
    <t>3.84</t>
  </si>
  <si>
    <t>46.72</t>
  </si>
  <si>
    <t>40.62</t>
  </si>
  <si>
    <t>51.55</t>
  </si>
  <si>
    <t>3.78</t>
  </si>
  <si>
    <t>53.28</t>
  </si>
  <si>
    <t>42.19</t>
  </si>
  <si>
    <t>58.23</t>
  </si>
  <si>
    <t>59.87</t>
  </si>
  <si>
    <t>44.18</t>
  </si>
  <si>
    <t>65.59</t>
  </si>
  <si>
    <t>61.57</t>
  </si>
  <si>
    <t>51.4</t>
  </si>
  <si>
    <t>68.55</t>
  </si>
  <si>
    <t>63.37</t>
  </si>
  <si>
    <t>50.35</t>
  </si>
  <si>
    <t>68.74</t>
  </si>
  <si>
    <t>47.12</t>
  </si>
  <si>
    <t>40.08</t>
  </si>
  <si>
    <t>51.73</t>
  </si>
  <si>
    <t>0.982</t>
  </si>
  <si>
    <t>39.26</t>
  </si>
  <si>
    <t>29.43</t>
  </si>
  <si>
    <t>45.85</t>
  </si>
  <si>
    <t>3.67</t>
  </si>
  <si>
    <t>36.83</t>
  </si>
  <si>
    <t>27.36</t>
  </si>
  <si>
    <t>3.68</t>
  </si>
  <si>
    <t>60.4</t>
  </si>
  <si>
    <t>57.72</t>
  </si>
  <si>
    <t>66.34</t>
  </si>
  <si>
    <t>2.18</t>
  </si>
  <si>
    <t>59.81</t>
  </si>
  <si>
    <t>57.99</t>
  </si>
  <si>
    <t>0.42</t>
  </si>
  <si>
    <t>65.43</t>
  </si>
  <si>
    <t>67.4</t>
  </si>
  <si>
    <t>1.84</t>
  </si>
  <si>
    <t>67.13</t>
  </si>
  <si>
    <t>66.58</t>
  </si>
  <si>
    <t>68.37</t>
  </si>
  <si>
    <t>1.8</t>
  </si>
  <si>
    <t>0.19</t>
  </si>
  <si>
    <t>0.827</t>
  </si>
  <si>
    <t>55.08</t>
  </si>
  <si>
    <t>66.65</t>
  </si>
  <si>
    <t>56.46</t>
  </si>
  <si>
    <t>49.06</t>
  </si>
  <si>
    <t>64.54</t>
  </si>
  <si>
    <t>0.648</t>
  </si>
  <si>
    <t>46.49</t>
  </si>
  <si>
    <t>47.68</t>
  </si>
  <si>
    <t>46.34</t>
  </si>
  <si>
    <t>3.33</t>
  </si>
  <si>
    <t>43.85</t>
  </si>
  <si>
    <t>44.26</t>
  </si>
  <si>
    <t>43.53</t>
  </si>
  <si>
    <t>3.37</t>
  </si>
  <si>
    <t>0.236</t>
  </si>
  <si>
    <t>51.38</t>
  </si>
  <si>
    <t>63.3</t>
  </si>
  <si>
    <t>2.57</t>
  </si>
  <si>
    <t>56.59</t>
  </si>
  <si>
    <t>52.07</t>
  </si>
  <si>
    <t>65.81</t>
  </si>
  <si>
    <t>51.43</t>
  </si>
  <si>
    <t>54.84</t>
  </si>
  <si>
    <t>44.93</t>
  </si>
  <si>
    <t>36.44</t>
  </si>
  <si>
    <t>64.06</t>
  </si>
  <si>
    <t>47.84</t>
  </si>
  <si>
    <t>61.03</t>
  </si>
  <si>
    <t>3.15</t>
  </si>
  <si>
    <t>48.75</t>
  </si>
  <si>
    <t>45.26</t>
  </si>
  <si>
    <t>58.11</t>
  </si>
  <si>
    <t>40.95</t>
  </si>
  <si>
    <t>34.74</t>
  </si>
  <si>
    <t>50.72</t>
  </si>
  <si>
    <t>3.62</t>
  </si>
  <si>
    <t>0.541</t>
  </si>
  <si>
    <t>62.29</t>
  </si>
  <si>
    <t>60.34</t>
  </si>
  <si>
    <t>71.23</t>
  </si>
  <si>
    <t>2.05</t>
  </si>
  <si>
    <t>60.1</t>
  </si>
  <si>
    <t>64.75</t>
  </si>
  <si>
    <t>59.77</t>
  </si>
  <si>
    <t>79.31</t>
  </si>
  <si>
    <t>54.59</t>
  </si>
  <si>
    <t>48.46</t>
  </si>
  <si>
    <t>0.809</t>
  </si>
  <si>
    <t>0.193</t>
  </si>
  <si>
    <t>60.32</t>
  </si>
  <si>
    <t>57.94</t>
  </si>
  <si>
    <t>3.06</t>
  </si>
  <si>
    <t>52.55</t>
  </si>
  <si>
    <t>50.14</t>
  </si>
  <si>
    <t>3.13</t>
  </si>
  <si>
    <t>41.88</t>
  </si>
  <si>
    <t>54.78</t>
  </si>
  <si>
    <t>47.57</t>
  </si>
  <si>
    <t>40.15</t>
  </si>
  <si>
    <t>55.75</t>
  </si>
  <si>
    <t>2.97</t>
  </si>
  <si>
    <t>0.401</t>
  </si>
  <si>
    <t>63.84</t>
  </si>
  <si>
    <t>53.67</t>
  </si>
  <si>
    <t>78.32</t>
  </si>
  <si>
    <t>61.53</t>
  </si>
  <si>
    <t>50.04</t>
  </si>
  <si>
    <t>78.17</t>
  </si>
  <si>
    <t>0.998</t>
  </si>
  <si>
    <t>58.2</t>
  </si>
  <si>
    <t>52.76</t>
  </si>
  <si>
    <t>2.59</t>
  </si>
  <si>
    <t>62.71</t>
  </si>
  <si>
    <t>55.96</t>
  </si>
  <si>
    <t>71.74</t>
  </si>
  <si>
    <t>71.45</t>
  </si>
  <si>
    <t>72.65</t>
  </si>
  <si>
    <t>68.42</t>
  </si>
  <si>
    <t>2.43</t>
  </si>
  <si>
    <t>70.9</t>
  </si>
  <si>
    <t>74.47</t>
  </si>
  <si>
    <t>1.89</t>
  </si>
  <si>
    <t>69.86</t>
  </si>
  <si>
    <t>69.27</t>
  </si>
  <si>
    <t>74.09</t>
  </si>
  <si>
    <t>1.91</t>
  </si>
  <si>
    <t>64.87</t>
  </si>
  <si>
    <t>63.62</t>
  </si>
  <si>
    <t>69.4</t>
  </si>
  <si>
    <t>4.51</t>
  </si>
  <si>
    <t>0.844</t>
  </si>
  <si>
    <t>47.95</t>
  </si>
  <si>
    <t>41.53</t>
  </si>
  <si>
    <t>57.53</t>
  </si>
  <si>
    <t>2.71</t>
  </si>
  <si>
    <t>21.93</t>
  </si>
  <si>
    <t>19.86</t>
  </si>
  <si>
    <t>24.36</t>
  </si>
  <si>
    <t>0.745</t>
  </si>
  <si>
    <t>53.78</t>
  </si>
  <si>
    <t>59.29</t>
  </si>
  <si>
    <t>2.83</t>
  </si>
  <si>
    <t>60.22</t>
  </si>
  <si>
    <t>55.67</t>
  </si>
  <si>
    <t>49.34</t>
  </si>
  <si>
    <t>41.73</t>
  </si>
  <si>
    <t>56.99</t>
  </si>
  <si>
    <t>33.3</t>
  </si>
  <si>
    <t>51.16</t>
  </si>
  <si>
    <t>3.34</t>
  </si>
  <si>
    <t>61.54</t>
  </si>
  <si>
    <t>55.88</t>
  </si>
  <si>
    <t>78.26</t>
  </si>
  <si>
    <t>27.37</t>
  </si>
  <si>
    <t>28.16</t>
  </si>
  <si>
    <t>5.89</t>
  </si>
  <si>
    <t>55.52</t>
  </si>
  <si>
    <t>55.49</t>
  </si>
  <si>
    <t>59.14</t>
  </si>
  <si>
    <t>2.63</t>
  </si>
  <si>
    <t>34.8</t>
  </si>
  <si>
    <t>34.76</t>
  </si>
  <si>
    <t>3.65</t>
  </si>
  <si>
    <t>61.48</t>
  </si>
  <si>
    <t>56.75</t>
  </si>
  <si>
    <t>59.08</t>
  </si>
  <si>
    <t>54.06</t>
  </si>
  <si>
    <t>65.5</t>
  </si>
  <si>
    <t>2.45</t>
  </si>
  <si>
    <t>0.89</t>
  </si>
  <si>
    <t>0.246</t>
  </si>
  <si>
    <t>0.724</t>
  </si>
  <si>
    <t>64.56</t>
  </si>
  <si>
    <t>59.11</t>
  </si>
  <si>
    <t>68.88</t>
  </si>
  <si>
    <t>1.79</t>
  </si>
  <si>
    <t>51.63</t>
  </si>
  <si>
    <t>59.67</t>
  </si>
  <si>
    <t>2.48</t>
  </si>
  <si>
    <t>52.51</t>
  </si>
  <si>
    <t>43.63</t>
  </si>
  <si>
    <t>59.65</t>
  </si>
  <si>
    <t>51.64</t>
  </si>
  <si>
    <t>48.44</t>
  </si>
  <si>
    <t>54.63</t>
  </si>
  <si>
    <t>2.84</t>
  </si>
  <si>
    <t>49.83</t>
  </si>
  <si>
    <t>59.37</t>
  </si>
  <si>
    <t>2.99</t>
  </si>
  <si>
    <t>0.558</t>
  </si>
  <si>
    <t>54.71</t>
  </si>
  <si>
    <t>70.89</t>
  </si>
  <si>
    <t>2.64</t>
  </si>
  <si>
    <t>75.71</t>
  </si>
  <si>
    <t>79.15</t>
  </si>
  <si>
    <t>66.15</t>
  </si>
  <si>
    <t>0.789</t>
  </si>
  <si>
    <t>0.268</t>
  </si>
  <si>
    <t>0.545</t>
  </si>
  <si>
    <t>50.9</t>
  </si>
  <si>
    <t>44.54</t>
  </si>
  <si>
    <t>58.22</t>
  </si>
  <si>
    <t>60.45</t>
  </si>
  <si>
    <t>56.48</t>
  </si>
  <si>
    <t>64.29</t>
  </si>
  <si>
    <t>2.68</t>
  </si>
  <si>
    <t>61.93</t>
  </si>
  <si>
    <t>65.28</t>
  </si>
  <si>
    <t>59.6</t>
  </si>
  <si>
    <t>49.16</t>
  </si>
  <si>
    <t>74.51</t>
  </si>
  <si>
    <t>44.96</t>
  </si>
  <si>
    <t>38.1</t>
  </si>
  <si>
    <t>60.47</t>
  </si>
  <si>
    <t>51.39</t>
  </si>
  <si>
    <t>47.61</t>
  </si>
  <si>
    <t>61.16</t>
  </si>
  <si>
    <t>1.57</t>
  </si>
  <si>
    <t>35.36</t>
  </si>
  <si>
    <t>45.62</t>
  </si>
  <si>
    <t>38.43</t>
  </si>
  <si>
    <t>32.99</t>
  </si>
  <si>
    <t>42.54</t>
  </si>
  <si>
    <t>3.91</t>
  </si>
  <si>
    <t>0.27</t>
  </si>
  <si>
    <t>74.84</t>
  </si>
  <si>
    <t>64.42</t>
  </si>
  <si>
    <t>79.25</t>
  </si>
  <si>
    <t>1.66</t>
  </si>
  <si>
    <t>48.68</t>
  </si>
  <si>
    <t>44.58</t>
  </si>
  <si>
    <t>52.63</t>
  </si>
  <si>
    <t>2.6</t>
  </si>
  <si>
    <t>58.18</t>
  </si>
  <si>
    <t>52.81</t>
  </si>
  <si>
    <t>64.45</t>
  </si>
  <si>
    <t>1.94</t>
  </si>
  <si>
    <t>58.89</t>
  </si>
  <si>
    <t>55.07</t>
  </si>
  <si>
    <t>63.88</t>
  </si>
  <si>
    <t>35.96</t>
  </si>
  <si>
    <t>32.65</t>
  </si>
  <si>
    <t>42.52</t>
  </si>
  <si>
    <t>2.79</t>
  </si>
  <si>
    <t>37.49</t>
  </si>
  <si>
    <t>36.88</t>
  </si>
  <si>
    <t>38.29</t>
  </si>
  <si>
    <t>0.123</t>
  </si>
  <si>
    <t>0.802</t>
  </si>
  <si>
    <t>55.84</t>
  </si>
  <si>
    <t>61.5</t>
  </si>
  <si>
    <t>28.41</t>
  </si>
  <si>
    <t>26.81</t>
  </si>
  <si>
    <t>30.87</t>
  </si>
  <si>
    <t>6.23</t>
  </si>
  <si>
    <t>1.1</t>
  </si>
  <si>
    <t>56.18</t>
  </si>
  <si>
    <t>53.99</t>
  </si>
  <si>
    <t>58.79</t>
  </si>
  <si>
    <t>59.02</t>
  </si>
  <si>
    <t>58.63</t>
  </si>
  <si>
    <t>2.47</t>
  </si>
  <si>
    <t>0.206</t>
  </si>
  <si>
    <t>51.2</t>
  </si>
  <si>
    <t>46.18</t>
  </si>
  <si>
    <t>55.46</t>
  </si>
  <si>
    <t>3.61</t>
  </si>
  <si>
    <t>48.89</t>
  </si>
  <si>
    <t>56.49</t>
  </si>
  <si>
    <t>3.32</t>
  </si>
  <si>
    <t>50.27</t>
  </si>
  <si>
    <t>49.01</t>
  </si>
  <si>
    <t>56.37</t>
  </si>
  <si>
    <t>43.13</t>
  </si>
  <si>
    <t>53.15</t>
  </si>
  <si>
    <t>0.364</t>
  </si>
  <si>
    <t>56.03</t>
  </si>
  <si>
    <t>52.64</t>
  </si>
  <si>
    <t>65.44</t>
  </si>
  <si>
    <t>54.9</t>
  </si>
  <si>
    <t>50.47</t>
  </si>
  <si>
    <t>62.67</t>
  </si>
  <si>
    <t>56.11</t>
  </si>
  <si>
    <t>52.5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</si>
</sst>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BD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33" borderId="12" xfId="0" applyFont="1" applyFill="1" applyBorder="1" applyAlignment="1">
      <alignment wrapText="1"/>
    </xf>
    <xf numFmtId="0" fontId="0" fillId="34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35" borderId="10" xfId="0" applyFont="1" applyFill="1" applyBorder="1" applyAlignment="1">
      <alignment wrapText="1"/>
    </xf>
    <xf numFmtId="0" fontId="0" fillId="36" borderId="10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13" fillId="37" borderId="10" xfId="0" applyFon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0" borderId="11" xfId="0" applyBorder="1" applyAlignment="1">
      <alignment wrapText="1"/>
    </xf>
    <xf numFmtId="3" fontId="0" fillId="0" borderId="10" xfId="0" applyNumberFormat="1" applyBorder="1" applyAlignment="1">
      <alignment wrapText="1"/>
    </xf>
    <xf numFmtId="3" fontId="0" fillId="0" borderId="10" xfId="0" applyNumberFormat="1" applyFill="1" applyBorder="1" applyAlignment="1">
      <alignment wrapText="1"/>
    </xf>
    <xf numFmtId="3" fontId="0" fillId="34" borderId="10" xfId="0" applyNumberFormat="1" applyFill="1" applyBorder="1" applyAlignment="1">
      <alignment wrapText="1"/>
    </xf>
    <xf numFmtId="3" fontId="18" fillId="33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7"/>
  <sheetViews>
    <sheetView tabSelected="1" workbookViewId="0">
      <selection activeCell="V159" sqref="V159:V192"/>
    </sheetView>
  </sheetViews>
  <sheetFormatPr defaultRowHeight="15"/>
  <cols>
    <col min="11" max="12" width="11.42578125" customWidth="1"/>
    <col min="13" max="14" width="11.42578125"/>
    <col min="15" max="20" width="11.42578125" customWidth="1"/>
  </cols>
  <sheetData>
    <row r="1" spans="1:22" ht="45.75" thickBot="1">
      <c r="B1" t="s">
        <v>0</v>
      </c>
      <c r="C1" t="s">
        <v>19</v>
      </c>
      <c r="D1" t="s">
        <v>7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</row>
    <row r="2" spans="1:22" ht="15.75" thickBot="1">
      <c r="A2" t="s">
        <v>20</v>
      </c>
      <c r="B2" t="s">
        <v>21</v>
      </c>
      <c r="C2">
        <v>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V2" t="str">
        <f>CONCATENATE(A2,B2,", ",C2,", ",+D2,", ",+E2,", ",+F2,", ",+G2,", ",+H2,", ",+I2,", ",+J2,", ",+K2,", ",+L2,", ",+M2,", ",+N2,", ",+O2,", ",+P2,", ",+Q2,", ",+R2,", ",+S2,", ",+T2,");")</f>
        <v>INSERT INTO analiticas VALUES (null, 1, null, null, null, null, null, null, null, null, null, null, null, null, null, null, null, null, null);</v>
      </c>
    </row>
    <row r="3" spans="1:22" ht="15.75" thickBot="1">
      <c r="A3" t="s">
        <v>20</v>
      </c>
      <c r="B3" t="s">
        <v>21</v>
      </c>
      <c r="C3">
        <v>2</v>
      </c>
      <c r="D3" s="2">
        <v>1500</v>
      </c>
      <c r="E3" s="2" t="s">
        <v>22</v>
      </c>
      <c r="F3" s="2" t="s">
        <v>23</v>
      </c>
      <c r="G3" s="2" t="s">
        <v>24</v>
      </c>
      <c r="H3" s="2">
        <v>146</v>
      </c>
      <c r="I3" s="2" t="s">
        <v>25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V3" t="str">
        <f>CONCATENATE(A3,B3,", ",C3,", ",+D3,", ",+E3,", ",+F3,", ",+G3,", ",+H3,", ",+I3,", ",+J3,", ",+K3,", ",+L3,", ",+M3,", ",+N3,", ",+O3,", ",+P3,", ",+Q3,", ",+R3,", ",+S3,", ",+T3,");")</f>
        <v>INSERT INTO analiticas VALUES (null, 2, 1500, 55.14, 52.14, 57.11, 146, 3.09, null, null, null, null, null, null, null, null, null, null, null);</v>
      </c>
    </row>
    <row r="4" spans="1:22">
      <c r="A4" t="s">
        <v>20</v>
      </c>
      <c r="B4" t="s">
        <v>21</v>
      </c>
      <c r="C4">
        <v>3</v>
      </c>
      <c r="D4" s="3">
        <v>27400</v>
      </c>
      <c r="E4" s="3" t="s">
        <v>26</v>
      </c>
      <c r="F4" s="3" t="s">
        <v>27</v>
      </c>
      <c r="G4" s="3" t="s">
        <v>28</v>
      </c>
      <c r="H4" s="3">
        <v>141</v>
      </c>
      <c r="I4" s="3" t="s">
        <v>29</v>
      </c>
      <c r="J4" s="3">
        <v>39255</v>
      </c>
      <c r="K4" s="11" t="s">
        <v>30</v>
      </c>
      <c r="L4" s="11" t="s">
        <v>31</v>
      </c>
      <c r="M4" s="11" t="s">
        <v>32</v>
      </c>
      <c r="N4" s="11">
        <v>140</v>
      </c>
      <c r="O4" s="11" t="s">
        <v>33</v>
      </c>
      <c r="P4" s="11" t="s">
        <v>34</v>
      </c>
      <c r="Q4" s="11" t="s">
        <v>35</v>
      </c>
      <c r="R4" s="11" t="s">
        <v>36</v>
      </c>
      <c r="S4" s="11">
        <v>99</v>
      </c>
      <c r="T4" s="11">
        <v>88</v>
      </c>
      <c r="V4" t="str">
        <f t="shared" ref="V4:V67" si="0">CONCATENATE(A4,B4,", ",C4,", ",+D4,", ",+E4,", ",+F4,", ",+G4,", ",+H4,", ",+I4,", ",+J4,", ",+K4,", ",+L4,", ",+M4,", ",+N4,", ",+O4,", ",+P4,", ",+Q4,", ",+R4,", ",+S4,", ",+T4,");")</f>
        <v>INSERT INTO analiticas VALUES (null, 3, 27400, 51.98, 47.41, 63.95, 141, 3.39, 39255, 54.57, 49.29, 65.42, 140, 3.16, 1.18, 0.391, 0.418, 99, 88);</v>
      </c>
    </row>
    <row r="5" spans="1:22">
      <c r="A5" t="s">
        <v>20</v>
      </c>
      <c r="B5" t="s">
        <v>21</v>
      </c>
      <c r="C5">
        <v>4</v>
      </c>
      <c r="D5" s="3">
        <v>200</v>
      </c>
      <c r="E5" s="3" t="s">
        <v>37</v>
      </c>
      <c r="F5" s="3" t="s">
        <v>38</v>
      </c>
      <c r="G5" s="3" t="s">
        <v>39</v>
      </c>
      <c r="H5" s="3">
        <v>52</v>
      </c>
      <c r="I5" s="3" t="s">
        <v>40</v>
      </c>
      <c r="J5" s="3">
        <v>203</v>
      </c>
      <c r="K5" s="11" t="s">
        <v>41</v>
      </c>
      <c r="L5" s="11" t="s">
        <v>42</v>
      </c>
      <c r="M5" s="11" t="s">
        <v>43</v>
      </c>
      <c r="N5" s="11">
        <v>126</v>
      </c>
      <c r="O5" s="11" t="s">
        <v>44</v>
      </c>
      <c r="P5" s="15">
        <v>1526</v>
      </c>
      <c r="Q5" s="11" t="s">
        <v>45</v>
      </c>
      <c r="R5" s="11" t="s">
        <v>46</v>
      </c>
      <c r="S5" s="11">
        <v>93</v>
      </c>
      <c r="T5" s="11">
        <v>77</v>
      </c>
      <c r="V5" t="str">
        <f t="shared" si="0"/>
        <v>INSERT INTO analiticas VALUES (null, 4, 200, 64.12, 59.79, 73.02, 52, 2.02, 203, 45.81, 41.55, 58.62, 126, 2.67, 1526, 0.281, 0.636, 93, 77);</v>
      </c>
    </row>
    <row r="6" spans="1:22">
      <c r="A6" t="s">
        <v>20</v>
      </c>
      <c r="B6" t="s">
        <v>21</v>
      </c>
      <c r="C6">
        <v>5</v>
      </c>
      <c r="D6" s="3">
        <v>200</v>
      </c>
      <c r="E6" s="3" t="s">
        <v>47</v>
      </c>
      <c r="F6" s="3" t="s">
        <v>48</v>
      </c>
      <c r="G6" s="3">
        <v>50</v>
      </c>
      <c r="H6" s="3">
        <v>131</v>
      </c>
      <c r="I6" s="3" t="s">
        <v>49</v>
      </c>
      <c r="J6" s="3">
        <v>95</v>
      </c>
      <c r="K6" s="11" t="s">
        <v>50</v>
      </c>
      <c r="L6" s="11" t="s">
        <v>51</v>
      </c>
      <c r="M6" s="11" t="s">
        <v>52</v>
      </c>
      <c r="N6" s="11">
        <v>159</v>
      </c>
      <c r="O6" s="11" t="s">
        <v>53</v>
      </c>
      <c r="P6" s="15">
        <v>1664</v>
      </c>
      <c r="Q6" s="11" t="s">
        <v>54</v>
      </c>
      <c r="R6" s="11" t="s">
        <v>55</v>
      </c>
      <c r="S6" s="11">
        <v>98</v>
      </c>
      <c r="T6" s="11">
        <v>94</v>
      </c>
      <c r="V6" t="str">
        <f t="shared" si="0"/>
        <v>INSERT INTO analiticas VALUES (null, 5, 200, 58.88, 64.39, 50, 131, 3.02, 95, 62.11, 61.82, 60.55, 159, 2.95, 1664, 0.502, 0.898, 98, 94);</v>
      </c>
    </row>
    <row r="7" spans="1:22">
      <c r="A7" t="s">
        <v>20</v>
      </c>
      <c r="B7" t="s">
        <v>21</v>
      </c>
      <c r="C7">
        <v>6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6">
        <v>3271</v>
      </c>
      <c r="Q7" s="16">
        <v>1037</v>
      </c>
      <c r="R7" s="16">
        <v>2661</v>
      </c>
      <c r="S7" s="12">
        <v>63</v>
      </c>
      <c r="T7" s="12">
        <v>22</v>
      </c>
      <c r="V7" t="str">
        <f t="shared" si="0"/>
        <v>INSERT INTO analiticas VALUES (null, 6, null, null, null, null, null, null, null, null, null, null, null, null, 3271, 1037, 2661, 63, 22);</v>
      </c>
    </row>
    <row r="8" spans="1:22">
      <c r="A8" t="s">
        <v>20</v>
      </c>
      <c r="B8" t="s">
        <v>21</v>
      </c>
      <c r="C8">
        <v>7</v>
      </c>
      <c r="D8" s="3">
        <v>2600</v>
      </c>
      <c r="E8" s="3" t="s">
        <v>56</v>
      </c>
      <c r="F8" s="3" t="s">
        <v>57</v>
      </c>
      <c r="G8" s="3" t="s">
        <v>58</v>
      </c>
      <c r="H8" s="3">
        <v>92</v>
      </c>
      <c r="I8" s="3" t="s">
        <v>59</v>
      </c>
      <c r="J8" s="3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  <c r="S8" s="11" t="s">
        <v>21</v>
      </c>
      <c r="T8" s="11" t="s">
        <v>21</v>
      </c>
      <c r="V8" t="str">
        <f t="shared" si="0"/>
        <v>INSERT INTO analiticas VALUES (null, 7, 2600, 55.17, 50.42, 60.53, 92, 2.56, null, null, null, null, null, null, null, null, null, null, null);</v>
      </c>
    </row>
    <row r="9" spans="1:22">
      <c r="A9" t="s">
        <v>20</v>
      </c>
      <c r="B9" t="s">
        <v>21</v>
      </c>
      <c r="C9">
        <v>8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10" t="s">
        <v>21</v>
      </c>
      <c r="L9" s="10" t="s">
        <v>21</v>
      </c>
      <c r="M9" s="10" t="s">
        <v>21</v>
      </c>
      <c r="N9" s="10" t="s">
        <v>21</v>
      </c>
      <c r="O9" s="10" t="s">
        <v>21</v>
      </c>
      <c r="P9" s="10" t="s">
        <v>21</v>
      </c>
      <c r="Q9" s="10" t="s">
        <v>21</v>
      </c>
      <c r="R9" s="10" t="s">
        <v>21</v>
      </c>
      <c r="S9" s="10" t="s">
        <v>21</v>
      </c>
      <c r="T9" s="10" t="s">
        <v>21</v>
      </c>
      <c r="V9" t="str">
        <f t="shared" si="0"/>
        <v>INSERT INTO analiticas VALUES (null, 8, null, null, null, null, null, null, null, null, null, null, null, null, null, null, null, null, null);</v>
      </c>
    </row>
    <row r="10" spans="1:22">
      <c r="A10" t="s">
        <v>20</v>
      </c>
      <c r="B10" t="s">
        <v>21</v>
      </c>
      <c r="C10">
        <v>9</v>
      </c>
      <c r="D10" s="2">
        <v>3500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2" t="s">
        <v>21</v>
      </c>
      <c r="K10" s="10" t="s">
        <v>21</v>
      </c>
      <c r="L10" s="10" t="s">
        <v>21</v>
      </c>
      <c r="M10" s="10" t="s">
        <v>21</v>
      </c>
      <c r="N10" s="10" t="s">
        <v>21</v>
      </c>
      <c r="O10" s="10" t="s">
        <v>21</v>
      </c>
      <c r="P10" s="10" t="s">
        <v>21</v>
      </c>
      <c r="Q10" s="10" t="s">
        <v>21</v>
      </c>
      <c r="R10" s="10" t="s">
        <v>21</v>
      </c>
      <c r="S10" s="10" t="s">
        <v>21</v>
      </c>
      <c r="T10" s="10" t="s">
        <v>21</v>
      </c>
      <c r="V10" t="str">
        <f t="shared" si="0"/>
        <v>INSERT INTO analiticas VALUES (null, 9, 3500, null, null, null, null, null, null, null, null, null, null, null, null, null, null, null, null);</v>
      </c>
    </row>
    <row r="11" spans="1:22">
      <c r="A11" t="s">
        <v>20</v>
      </c>
      <c r="B11" t="s">
        <v>21</v>
      </c>
      <c r="C11">
        <v>10</v>
      </c>
      <c r="D11" s="3">
        <v>1400</v>
      </c>
      <c r="E11" s="3" t="s">
        <v>60</v>
      </c>
      <c r="F11" s="3" t="s">
        <v>61</v>
      </c>
      <c r="G11" s="3" t="s">
        <v>62</v>
      </c>
      <c r="H11" s="3">
        <v>96</v>
      </c>
      <c r="I11" s="3" t="s">
        <v>63</v>
      </c>
      <c r="J11" s="3">
        <v>1068</v>
      </c>
      <c r="K11" s="11" t="s">
        <v>64</v>
      </c>
      <c r="L11" s="11" t="s">
        <v>65</v>
      </c>
      <c r="M11" s="11" t="s">
        <v>66</v>
      </c>
      <c r="N11" s="11">
        <v>93</v>
      </c>
      <c r="O11" s="11" t="s">
        <v>67</v>
      </c>
      <c r="P11" s="15">
        <v>2606</v>
      </c>
      <c r="Q11" s="11" t="s">
        <v>68</v>
      </c>
      <c r="R11" s="15">
        <v>1312</v>
      </c>
      <c r="S11" s="11">
        <v>88</v>
      </c>
      <c r="T11" s="11">
        <v>64</v>
      </c>
      <c r="V11" t="str">
        <f t="shared" si="0"/>
        <v>INSERT INTO analiticas VALUES (null, 10, 1400, 56.19, 53.18, 63.72, 96, 2.3, 1068, 56.09, 52.56, 65.35, 93, 2.26, 2606, 0.527, 1312, 88, 64);</v>
      </c>
    </row>
    <row r="12" spans="1:22">
      <c r="A12" t="s">
        <v>20</v>
      </c>
      <c r="B12" t="s">
        <v>21</v>
      </c>
      <c r="C12">
        <v>11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13" t="s">
        <v>21</v>
      </c>
      <c r="L12" s="13" t="s">
        <v>21</v>
      </c>
      <c r="M12" s="13" t="s">
        <v>21</v>
      </c>
      <c r="N12" s="13" t="s">
        <v>21</v>
      </c>
      <c r="O12" s="13" t="s">
        <v>21</v>
      </c>
      <c r="P12" s="13" t="s">
        <v>21</v>
      </c>
      <c r="Q12" s="13" t="s">
        <v>21</v>
      </c>
      <c r="R12" s="13" t="s">
        <v>21</v>
      </c>
      <c r="S12" s="13" t="s">
        <v>21</v>
      </c>
      <c r="T12" s="13" t="s">
        <v>21</v>
      </c>
      <c r="V12" t="str">
        <f t="shared" si="0"/>
        <v>INSERT INTO analiticas VALUES (null, 11, null, null, null, null, null, null, null, null, null, null, null, null, null, null, null, null, null);</v>
      </c>
    </row>
    <row r="13" spans="1:22">
      <c r="A13" t="s">
        <v>20</v>
      </c>
      <c r="B13" t="s">
        <v>21</v>
      </c>
      <c r="C13">
        <v>12</v>
      </c>
      <c r="D13" s="3">
        <v>280</v>
      </c>
      <c r="E13" s="3" t="s">
        <v>69</v>
      </c>
      <c r="F13" s="3" t="s">
        <v>70</v>
      </c>
      <c r="G13" s="3" t="s">
        <v>71</v>
      </c>
      <c r="H13" s="3">
        <v>57</v>
      </c>
      <c r="I13" s="3" t="s">
        <v>72</v>
      </c>
      <c r="J13" s="3" t="s">
        <v>21</v>
      </c>
      <c r="K13" s="11" t="s">
        <v>21</v>
      </c>
      <c r="L13" s="11" t="s">
        <v>21</v>
      </c>
      <c r="M13" s="11" t="s">
        <v>21</v>
      </c>
      <c r="N13" s="11" t="s">
        <v>21</v>
      </c>
      <c r="O13" s="11" t="s">
        <v>21</v>
      </c>
      <c r="P13" s="11" t="s">
        <v>21</v>
      </c>
      <c r="Q13" s="11" t="s">
        <v>21</v>
      </c>
      <c r="R13" s="11" t="s">
        <v>21</v>
      </c>
      <c r="S13" s="11" t="s">
        <v>21</v>
      </c>
      <c r="T13" s="11" t="s">
        <v>21</v>
      </c>
      <c r="V13" t="str">
        <f t="shared" si="0"/>
        <v>INSERT INTO analiticas VALUES (null, 12, 280, 54.64, 44.83, 69.23, 57, 2.21, null, null, null, null, null, null, null, null, null, null, null);</v>
      </c>
    </row>
    <row r="14" spans="1:22">
      <c r="A14" t="s">
        <v>20</v>
      </c>
      <c r="B14" t="s">
        <v>21</v>
      </c>
      <c r="C14">
        <v>13</v>
      </c>
      <c r="D14" s="3">
        <v>9200</v>
      </c>
      <c r="E14" s="3" t="s">
        <v>73</v>
      </c>
      <c r="F14" s="3" t="s">
        <v>74</v>
      </c>
      <c r="G14" s="3" t="s">
        <v>75</v>
      </c>
      <c r="H14" s="3">
        <v>68</v>
      </c>
      <c r="I14" s="3" t="s">
        <v>76</v>
      </c>
      <c r="J14" s="3">
        <v>3163</v>
      </c>
      <c r="K14" s="11" t="s">
        <v>77</v>
      </c>
      <c r="L14" s="11" t="s">
        <v>78</v>
      </c>
      <c r="M14" s="11" t="s">
        <v>79</v>
      </c>
      <c r="N14" s="11">
        <v>73</v>
      </c>
      <c r="O14" s="11" t="s">
        <v>80</v>
      </c>
      <c r="P14" s="15">
        <v>2552</v>
      </c>
      <c r="Q14" s="15">
        <v>1485</v>
      </c>
      <c r="R14" s="15">
        <v>1005</v>
      </c>
      <c r="S14" s="11">
        <v>79</v>
      </c>
      <c r="T14" s="11">
        <v>21</v>
      </c>
      <c r="V14" t="str">
        <f t="shared" si="0"/>
        <v>INSERT INTO analiticas VALUES (null, 13, 9200, 68.6, 67.29, 67.28, 68, 2.09, 3163, 61.75, 59.92, 63.54, 73, 2.17, 2552, 1485, 1005, 79, 21);</v>
      </c>
    </row>
    <row r="15" spans="1:22">
      <c r="A15" t="s">
        <v>20</v>
      </c>
      <c r="B15" t="s">
        <v>21</v>
      </c>
      <c r="C15">
        <v>14</v>
      </c>
      <c r="D15" s="2" t="s">
        <v>21</v>
      </c>
      <c r="E15" s="2" t="s">
        <v>21</v>
      </c>
      <c r="F15" s="2" t="s">
        <v>21</v>
      </c>
      <c r="G15" s="2" t="s">
        <v>21</v>
      </c>
      <c r="H15" s="2" t="s">
        <v>21</v>
      </c>
      <c r="I15" s="2" t="s">
        <v>21</v>
      </c>
      <c r="J15" s="2" t="s">
        <v>21</v>
      </c>
      <c r="K15" s="10" t="s">
        <v>21</v>
      </c>
      <c r="L15" s="10" t="s">
        <v>21</v>
      </c>
      <c r="M15" s="10" t="s">
        <v>21</v>
      </c>
      <c r="N15" s="10" t="s">
        <v>21</v>
      </c>
      <c r="O15" s="10" t="s">
        <v>21</v>
      </c>
      <c r="P15" s="10" t="s">
        <v>21</v>
      </c>
      <c r="Q15" s="10" t="s">
        <v>21</v>
      </c>
      <c r="R15" s="10" t="s">
        <v>21</v>
      </c>
      <c r="S15" s="10" t="s">
        <v>21</v>
      </c>
      <c r="T15" s="10" t="s">
        <v>21</v>
      </c>
      <c r="V15" t="str">
        <f t="shared" si="0"/>
        <v>INSERT INTO analiticas VALUES (null, 14, null, null, null, null, null, null, null, null, null, null, null, null, null, null, null, null, null);</v>
      </c>
    </row>
    <row r="16" spans="1:22">
      <c r="A16" t="s">
        <v>20</v>
      </c>
      <c r="B16" t="s">
        <v>21</v>
      </c>
      <c r="C16">
        <v>15</v>
      </c>
      <c r="D16" s="3">
        <v>1700</v>
      </c>
      <c r="E16" s="3" t="s">
        <v>81</v>
      </c>
      <c r="F16" s="3" t="s">
        <v>82</v>
      </c>
      <c r="G16" s="3" t="s">
        <v>83</v>
      </c>
      <c r="H16" s="3">
        <v>92</v>
      </c>
      <c r="I16" s="3" t="s">
        <v>84</v>
      </c>
      <c r="J16" s="3">
        <v>1636</v>
      </c>
      <c r="K16" s="11" t="s">
        <v>85</v>
      </c>
      <c r="L16" s="11" t="s">
        <v>86</v>
      </c>
      <c r="M16" s="11">
        <v>60</v>
      </c>
      <c r="N16" s="11">
        <v>82</v>
      </c>
      <c r="O16" s="11" t="s">
        <v>87</v>
      </c>
      <c r="P16" s="11" t="s">
        <v>88</v>
      </c>
      <c r="Q16" s="11" t="s">
        <v>89</v>
      </c>
      <c r="R16" s="11" t="s">
        <v>90</v>
      </c>
      <c r="S16" s="11">
        <v>98</v>
      </c>
      <c r="T16" s="11">
        <v>96</v>
      </c>
      <c r="V16" t="str">
        <f t="shared" si="0"/>
        <v>INSERT INTO analiticas VALUES (null, 15, 1700, 48.82, 41.1, 60.5, 92, 2.35, 1636, 48.35, 39.53, 60, 82, 2.33, 1.24, 0.312, 0.831, 98, 96);</v>
      </c>
    </row>
    <row r="17" spans="1:22">
      <c r="A17" t="s">
        <v>20</v>
      </c>
      <c r="B17" t="s">
        <v>21</v>
      </c>
      <c r="C17">
        <v>16</v>
      </c>
      <c r="D17" s="3">
        <v>900</v>
      </c>
      <c r="E17" s="3" t="s">
        <v>91</v>
      </c>
      <c r="F17" s="3" t="s">
        <v>92</v>
      </c>
      <c r="G17" s="3" t="s">
        <v>93</v>
      </c>
      <c r="H17" s="3">
        <v>70</v>
      </c>
      <c r="I17" s="3" t="s">
        <v>94</v>
      </c>
      <c r="J17" s="3">
        <v>811</v>
      </c>
      <c r="K17" s="11" t="s">
        <v>95</v>
      </c>
      <c r="L17" s="11" t="s">
        <v>96</v>
      </c>
      <c r="M17" s="11" t="s">
        <v>97</v>
      </c>
      <c r="N17" s="11">
        <v>91</v>
      </c>
      <c r="O17" s="11" t="s">
        <v>98</v>
      </c>
      <c r="P17" s="15">
        <v>1242</v>
      </c>
      <c r="Q17" s="11" t="s">
        <v>99</v>
      </c>
      <c r="R17" s="11" t="s">
        <v>100</v>
      </c>
      <c r="S17" s="11">
        <v>90</v>
      </c>
      <c r="T17" s="11">
        <v>78</v>
      </c>
      <c r="V17" t="str">
        <f t="shared" si="0"/>
        <v>INSERT INTO analiticas VALUES (null, 16, 900, 5.73, 4.52, 9.03, 70, 5.53, 811, 5.06, 4.19, 4.12, 91, 5.51, 1242, 0.283, 0.938, 90, 78);</v>
      </c>
    </row>
    <row r="18" spans="1:22">
      <c r="A18" t="s">
        <v>20</v>
      </c>
      <c r="B18" t="s">
        <v>21</v>
      </c>
      <c r="C18">
        <v>17</v>
      </c>
      <c r="D18" s="3">
        <v>140</v>
      </c>
      <c r="E18" s="3" t="s">
        <v>101</v>
      </c>
      <c r="F18" s="3" t="s">
        <v>102</v>
      </c>
      <c r="G18" s="3" t="s">
        <v>103</v>
      </c>
      <c r="H18" s="3">
        <v>80</v>
      </c>
      <c r="I18" s="3">
        <v>2</v>
      </c>
      <c r="J18" s="3">
        <v>111</v>
      </c>
      <c r="K18" s="11" t="s">
        <v>104</v>
      </c>
      <c r="L18" s="11" t="s">
        <v>105</v>
      </c>
      <c r="M18" s="11">
        <v>60</v>
      </c>
      <c r="N18" s="11">
        <v>39</v>
      </c>
      <c r="O18" s="11" t="s">
        <v>106</v>
      </c>
      <c r="P18" s="15">
        <v>2907</v>
      </c>
      <c r="Q18" s="11" t="s">
        <v>107</v>
      </c>
      <c r="R18" s="11" t="s">
        <v>108</v>
      </c>
      <c r="S18" s="11">
        <v>98</v>
      </c>
      <c r="T18" s="11">
        <v>89</v>
      </c>
      <c r="V18" t="str">
        <f t="shared" si="0"/>
        <v>INSERT INTO analiticas VALUES (null, 17, 140, 65.97, 69.66, 61.11, 80, 2, 111, 83.78, 88.42, 60, 39, 1.42, 2907, 0.628, 0.663, 98, 89);</v>
      </c>
    </row>
    <row r="19" spans="1:22">
      <c r="A19" t="s">
        <v>20</v>
      </c>
      <c r="B19" t="s">
        <v>21</v>
      </c>
      <c r="C19">
        <v>18</v>
      </c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6" t="s">
        <v>21</v>
      </c>
      <c r="J19" s="3" t="s">
        <v>21</v>
      </c>
      <c r="K19" s="11" t="s">
        <v>21</v>
      </c>
      <c r="L19" s="11" t="s">
        <v>21</v>
      </c>
      <c r="M19" s="11" t="s">
        <v>21</v>
      </c>
      <c r="N19" s="11" t="s">
        <v>21</v>
      </c>
      <c r="O19" s="11" t="s">
        <v>21</v>
      </c>
      <c r="P19" s="11" t="s">
        <v>21</v>
      </c>
      <c r="Q19" s="11" t="s">
        <v>21</v>
      </c>
      <c r="R19" s="11" t="s">
        <v>21</v>
      </c>
      <c r="S19" s="11" t="s">
        <v>21</v>
      </c>
      <c r="T19" s="11" t="s">
        <v>21</v>
      </c>
      <c r="V19" t="str">
        <f t="shared" si="0"/>
        <v>INSERT INTO analiticas VALUES (null, 18, null, null, null, null, null, null, null, null, null, null, null, null, null, null, null, null, null);</v>
      </c>
    </row>
    <row r="20" spans="1:22">
      <c r="A20" t="s">
        <v>20</v>
      </c>
      <c r="B20" t="s">
        <v>21</v>
      </c>
      <c r="C20">
        <v>19</v>
      </c>
      <c r="D20" s="2" t="s">
        <v>21</v>
      </c>
      <c r="E20" s="2" t="s">
        <v>21</v>
      </c>
      <c r="F20" s="2" t="s">
        <v>21</v>
      </c>
      <c r="G20" s="2" t="s">
        <v>21</v>
      </c>
      <c r="H20" s="2" t="s">
        <v>21</v>
      </c>
      <c r="I20" s="2" t="s">
        <v>21</v>
      </c>
      <c r="J20" s="2" t="s">
        <v>21</v>
      </c>
      <c r="K20" s="10" t="s">
        <v>21</v>
      </c>
      <c r="L20" s="10" t="s">
        <v>21</v>
      </c>
      <c r="M20" s="10" t="s">
        <v>21</v>
      </c>
      <c r="N20" s="10" t="s">
        <v>21</v>
      </c>
      <c r="O20" s="10" t="s">
        <v>21</v>
      </c>
      <c r="P20" s="10" t="s">
        <v>21</v>
      </c>
      <c r="Q20" s="10" t="s">
        <v>21</v>
      </c>
      <c r="R20" s="10" t="s">
        <v>21</v>
      </c>
      <c r="S20" s="10" t="s">
        <v>21</v>
      </c>
      <c r="T20" s="10" t="s">
        <v>21</v>
      </c>
      <c r="V20" t="str">
        <f t="shared" si="0"/>
        <v>INSERT INTO analiticas VALUES (null, 19, null, null, null, null, null, null, null, null, null, null, null, null, null, null, null, null, null);</v>
      </c>
    </row>
    <row r="21" spans="1:22">
      <c r="A21" t="s">
        <v>20</v>
      </c>
      <c r="B21" t="s">
        <v>21</v>
      </c>
      <c r="C21">
        <v>20</v>
      </c>
      <c r="D21" s="2" t="s">
        <v>21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21</v>
      </c>
      <c r="J21" s="2" t="s">
        <v>21</v>
      </c>
      <c r="K21" s="10" t="s">
        <v>21</v>
      </c>
      <c r="L21" s="10" t="s">
        <v>21</v>
      </c>
      <c r="M21" s="10" t="s">
        <v>21</v>
      </c>
      <c r="N21" s="10" t="s">
        <v>21</v>
      </c>
      <c r="O21" s="10" t="s">
        <v>21</v>
      </c>
      <c r="P21" s="10" t="s">
        <v>21</v>
      </c>
      <c r="Q21" s="10" t="s">
        <v>21</v>
      </c>
      <c r="R21" s="10" t="s">
        <v>21</v>
      </c>
      <c r="S21" s="10" t="s">
        <v>21</v>
      </c>
      <c r="T21" s="10" t="s">
        <v>21</v>
      </c>
      <c r="V21" t="str">
        <f t="shared" si="0"/>
        <v>INSERT INTO analiticas VALUES (null, 20, null, null, null, null, null, null, null, null, null, null, null, null, null, null, null, null, null);</v>
      </c>
    </row>
    <row r="22" spans="1:22">
      <c r="A22" t="s">
        <v>20</v>
      </c>
      <c r="B22" t="s">
        <v>21</v>
      </c>
      <c r="C22">
        <v>21</v>
      </c>
      <c r="D22" s="3">
        <v>1000</v>
      </c>
      <c r="E22" s="3" t="s">
        <v>109</v>
      </c>
      <c r="F22" s="3" t="s">
        <v>110</v>
      </c>
      <c r="G22" s="3" t="s">
        <v>111</v>
      </c>
      <c r="H22" s="3">
        <v>96</v>
      </c>
      <c r="I22" s="3" t="s">
        <v>112</v>
      </c>
      <c r="J22" s="3">
        <v>1023</v>
      </c>
      <c r="K22" s="11" t="s">
        <v>113</v>
      </c>
      <c r="L22" s="11" t="s">
        <v>114</v>
      </c>
      <c r="M22" s="11" t="s">
        <v>115</v>
      </c>
      <c r="N22" s="11">
        <v>96</v>
      </c>
      <c r="O22" s="11" t="s">
        <v>13</v>
      </c>
      <c r="P22" s="15">
        <v>2468</v>
      </c>
      <c r="Q22" s="11" t="s">
        <v>116</v>
      </c>
      <c r="R22" s="15">
        <v>1189</v>
      </c>
      <c r="S22" s="11">
        <v>94</v>
      </c>
      <c r="T22" s="11">
        <v>61</v>
      </c>
      <c r="V22" t="str">
        <f t="shared" si="0"/>
        <v>INSERT INTO analiticas VALUES (null, 21, 1000, 56.91, 51.75, 62.95, 96, 2.7, 1023, 53.47, 53.05, 53.31, 96, 2.9, 2468, 0.288, 1189, 94, 61);</v>
      </c>
    </row>
    <row r="23" spans="1:22">
      <c r="A23" t="s">
        <v>20</v>
      </c>
      <c r="B23" t="s">
        <v>21</v>
      </c>
      <c r="C23">
        <v>22</v>
      </c>
      <c r="D23" s="3">
        <v>4000</v>
      </c>
      <c r="E23" s="3" t="s">
        <v>117</v>
      </c>
      <c r="F23" s="3" t="s">
        <v>118</v>
      </c>
      <c r="G23" s="3" t="s">
        <v>119</v>
      </c>
      <c r="H23" s="3">
        <v>134</v>
      </c>
      <c r="I23" s="3" t="s">
        <v>120</v>
      </c>
      <c r="J23" s="3">
        <v>3964</v>
      </c>
      <c r="K23" s="11" t="s">
        <v>121</v>
      </c>
      <c r="L23" s="11" t="s">
        <v>122</v>
      </c>
      <c r="M23" s="11" t="s">
        <v>123</v>
      </c>
      <c r="N23" s="11">
        <v>121</v>
      </c>
      <c r="O23" s="11">
        <v>3</v>
      </c>
      <c r="P23" s="15">
        <v>3202</v>
      </c>
      <c r="Q23" s="11" t="s">
        <v>124</v>
      </c>
      <c r="R23" s="15">
        <v>2677</v>
      </c>
      <c r="S23" s="11">
        <v>88</v>
      </c>
      <c r="T23" s="11">
        <v>45</v>
      </c>
      <c r="V23" t="str">
        <f t="shared" si="0"/>
        <v>INSERT INTO analiticas VALUES (null, 22, 4000, 44.32, 39.63, 52.17, 134, 3.18, 3964, 47.33, 39.5, 57.9, 121, 3, 3202, 0.603, 2677, 88, 45);</v>
      </c>
    </row>
    <row r="24" spans="1:22">
      <c r="A24" t="s">
        <v>20</v>
      </c>
      <c r="B24" t="s">
        <v>21</v>
      </c>
      <c r="C24">
        <v>23</v>
      </c>
      <c r="D24" s="2" t="s">
        <v>21</v>
      </c>
      <c r="E24" s="2" t="s">
        <v>21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10" t="s">
        <v>21</v>
      </c>
      <c r="L24" s="10" t="s">
        <v>21</v>
      </c>
      <c r="M24" s="10" t="s">
        <v>21</v>
      </c>
      <c r="N24" s="10" t="s">
        <v>21</v>
      </c>
      <c r="O24" s="10" t="s">
        <v>21</v>
      </c>
      <c r="P24" s="10" t="s">
        <v>21</v>
      </c>
      <c r="Q24" s="10" t="s">
        <v>21</v>
      </c>
      <c r="R24" s="10" t="s">
        <v>21</v>
      </c>
      <c r="S24" s="10" t="s">
        <v>21</v>
      </c>
      <c r="T24" s="10" t="s">
        <v>21</v>
      </c>
      <c r="V24" t="str">
        <f t="shared" si="0"/>
        <v>INSERT INTO analiticas VALUES (null, 23, null, null, null, null, null, null, null, null, null, null, null, null, null, null, null, null, null);</v>
      </c>
    </row>
    <row r="25" spans="1:22">
      <c r="A25" t="s">
        <v>20</v>
      </c>
      <c r="B25" t="s">
        <v>21</v>
      </c>
      <c r="C25">
        <v>24</v>
      </c>
      <c r="D25" s="3">
        <v>475</v>
      </c>
      <c r="E25" s="3" t="s">
        <v>125</v>
      </c>
      <c r="F25" s="3" t="s">
        <v>126</v>
      </c>
      <c r="G25" s="3" t="s">
        <v>127</v>
      </c>
      <c r="H25" s="3">
        <v>77</v>
      </c>
      <c r="I25" s="3" t="s">
        <v>80</v>
      </c>
      <c r="J25" s="3">
        <v>574</v>
      </c>
      <c r="K25" s="11" t="s">
        <v>128</v>
      </c>
      <c r="L25" s="11" t="s">
        <v>129</v>
      </c>
      <c r="M25" s="11" t="s">
        <v>130</v>
      </c>
      <c r="N25" s="11">
        <v>64</v>
      </c>
      <c r="O25" s="11" t="s">
        <v>131</v>
      </c>
      <c r="P25" s="11" t="s">
        <v>132</v>
      </c>
      <c r="Q25" s="11" t="s">
        <v>133</v>
      </c>
      <c r="R25" s="11" t="s">
        <v>134</v>
      </c>
      <c r="S25" s="11">
        <v>100</v>
      </c>
      <c r="T25" s="11">
        <v>98</v>
      </c>
      <c r="V25" t="str">
        <f t="shared" si="0"/>
        <v>INSERT INTO analiticas VALUES (null, 24, 475, 61.68, 58.02, 68.07, 77, 2.17, 574, 64.98, 63.66, 66.84, 64, 2.11, 0.93, 0.17, 0.966, 100, 98);</v>
      </c>
    </row>
    <row r="26" spans="1:22">
      <c r="A26" t="s">
        <v>20</v>
      </c>
      <c r="B26" t="s">
        <v>21</v>
      </c>
      <c r="C26">
        <v>25</v>
      </c>
      <c r="D26" s="3">
        <v>1433</v>
      </c>
      <c r="E26" s="3" t="s">
        <v>135</v>
      </c>
      <c r="F26" s="3" t="s">
        <v>136</v>
      </c>
      <c r="G26" s="3" t="s">
        <v>137</v>
      </c>
      <c r="H26" s="3">
        <v>146</v>
      </c>
      <c r="I26" s="3" t="s">
        <v>138</v>
      </c>
      <c r="J26" s="3" t="s">
        <v>21</v>
      </c>
      <c r="K26" s="11" t="s">
        <v>21</v>
      </c>
      <c r="L26" s="11" t="s">
        <v>21</v>
      </c>
      <c r="M26" s="11" t="s">
        <v>21</v>
      </c>
      <c r="N26" s="11" t="s">
        <v>21</v>
      </c>
      <c r="O26" s="11" t="s">
        <v>21</v>
      </c>
      <c r="P26" s="11" t="s">
        <v>21</v>
      </c>
      <c r="Q26" s="11" t="s">
        <v>21</v>
      </c>
      <c r="R26" s="11" t="s">
        <v>21</v>
      </c>
      <c r="S26" s="11" t="s">
        <v>21</v>
      </c>
      <c r="T26" s="11" t="s">
        <v>21</v>
      </c>
      <c r="V26" t="str">
        <f t="shared" si="0"/>
        <v>INSERT INTO analiticas VALUES (null, 25, 1433, 38.31, 36.86, 45.21, 146, 4.01, null, null, null, null, null, null, null, null, null, null, null);</v>
      </c>
    </row>
    <row r="27" spans="1:22">
      <c r="A27" t="s">
        <v>20</v>
      </c>
      <c r="B27" t="s">
        <v>21</v>
      </c>
      <c r="C27">
        <v>26</v>
      </c>
      <c r="D27" s="6" t="s">
        <v>21</v>
      </c>
      <c r="E27" s="6" t="s">
        <v>21</v>
      </c>
      <c r="F27" s="6" t="s">
        <v>21</v>
      </c>
      <c r="G27" s="6" t="s">
        <v>21</v>
      </c>
      <c r="H27" s="6" t="s">
        <v>21</v>
      </c>
      <c r="I27" s="6" t="s">
        <v>21</v>
      </c>
      <c r="J27" s="3" t="s">
        <v>21</v>
      </c>
      <c r="K27" s="11" t="s">
        <v>21</v>
      </c>
      <c r="L27" s="11" t="s">
        <v>21</v>
      </c>
      <c r="M27" s="11" t="s">
        <v>21</v>
      </c>
      <c r="N27" s="11" t="s">
        <v>21</v>
      </c>
      <c r="O27" s="11" t="s">
        <v>21</v>
      </c>
      <c r="P27" s="11" t="s">
        <v>21</v>
      </c>
      <c r="Q27" s="11" t="s">
        <v>21</v>
      </c>
      <c r="R27" s="11" t="s">
        <v>21</v>
      </c>
      <c r="S27" s="11" t="s">
        <v>21</v>
      </c>
      <c r="T27" s="11" t="s">
        <v>21</v>
      </c>
      <c r="V27" t="str">
        <f t="shared" si="0"/>
        <v>INSERT INTO analiticas VALUES (null, 26, null, null, null, null, null, null, null, null, null, null, null, null, null, null, null, null, null);</v>
      </c>
    </row>
    <row r="28" spans="1:22">
      <c r="A28" t="s">
        <v>20</v>
      </c>
      <c r="B28" t="s">
        <v>21</v>
      </c>
      <c r="C28">
        <v>27</v>
      </c>
      <c r="D28" s="3">
        <v>1300</v>
      </c>
      <c r="E28" s="3" t="s">
        <v>139</v>
      </c>
      <c r="F28" s="3" t="s">
        <v>140</v>
      </c>
      <c r="G28" s="3">
        <v>40</v>
      </c>
      <c r="H28" s="3">
        <v>129</v>
      </c>
      <c r="I28" s="3" t="s">
        <v>141</v>
      </c>
      <c r="J28" s="3">
        <v>934</v>
      </c>
      <c r="K28" s="11" t="s">
        <v>142</v>
      </c>
      <c r="L28" s="11" t="s">
        <v>143</v>
      </c>
      <c r="M28" s="11" t="s">
        <v>144</v>
      </c>
      <c r="N28" s="11">
        <v>102</v>
      </c>
      <c r="O28" s="11" t="s">
        <v>145</v>
      </c>
      <c r="P28" s="15">
        <v>2755</v>
      </c>
      <c r="Q28" s="11" t="s">
        <v>146</v>
      </c>
      <c r="R28" s="11" t="s">
        <v>147</v>
      </c>
      <c r="S28" s="11">
        <v>93</v>
      </c>
      <c r="T28" s="11">
        <v>71</v>
      </c>
      <c r="V28" t="str">
        <f t="shared" si="0"/>
        <v>INSERT INTO analiticas VALUES (null, 27, 1300, 37.67, 36.46, 40, 129, 3.82, 934, 41.54, 42.66, 43.25, 102, 3.53, 2755, 0.294, 0.895, 93, 71);</v>
      </c>
    </row>
    <row r="29" spans="1:22">
      <c r="A29" t="s">
        <v>20</v>
      </c>
      <c r="B29" t="s">
        <v>21</v>
      </c>
      <c r="C29">
        <v>28</v>
      </c>
      <c r="D29" s="3">
        <v>350</v>
      </c>
      <c r="E29" s="3" t="s">
        <v>148</v>
      </c>
      <c r="F29" s="3">
        <v>50</v>
      </c>
      <c r="G29" s="3" t="s">
        <v>149</v>
      </c>
      <c r="H29" s="3">
        <v>120</v>
      </c>
      <c r="I29" s="3" t="s">
        <v>150</v>
      </c>
      <c r="J29" s="3">
        <v>245</v>
      </c>
      <c r="K29" s="11" t="s">
        <v>151</v>
      </c>
      <c r="L29" s="11" t="s">
        <v>152</v>
      </c>
      <c r="M29" s="11" t="s">
        <v>153</v>
      </c>
      <c r="N29" s="11">
        <v>92</v>
      </c>
      <c r="O29" s="11" t="s">
        <v>154</v>
      </c>
      <c r="P29" s="15">
        <v>1013</v>
      </c>
      <c r="Q29" s="11" t="s">
        <v>155</v>
      </c>
      <c r="R29" s="11" t="s">
        <v>156</v>
      </c>
      <c r="S29" s="11">
        <v>98</v>
      </c>
      <c r="T29" s="11">
        <v>97</v>
      </c>
      <c r="V29" t="str">
        <f t="shared" si="0"/>
        <v>INSERT INTO analiticas VALUES (null, 28, 350, 55.59, 50, 67.65, 120, 2.39, 245, 59.59, 57.24, 63.83, 92, 2.16, 1013, 0.188, 0.826, 98, 97);</v>
      </c>
    </row>
    <row r="30" spans="1:22" ht="15.75" thickBot="1">
      <c r="A30" t="s">
        <v>20</v>
      </c>
      <c r="B30" t="s">
        <v>21</v>
      </c>
      <c r="C30">
        <v>29</v>
      </c>
      <c r="D30" s="3">
        <v>7500</v>
      </c>
      <c r="E30" s="3" t="s">
        <v>157</v>
      </c>
      <c r="F30" s="3" t="s">
        <v>158</v>
      </c>
      <c r="G30" s="3" t="s">
        <v>159</v>
      </c>
      <c r="H30" s="3">
        <v>114</v>
      </c>
      <c r="I30" s="3" t="s">
        <v>160</v>
      </c>
      <c r="J30" s="3">
        <v>7376</v>
      </c>
      <c r="K30" s="11" t="s">
        <v>161</v>
      </c>
      <c r="L30" s="11" t="s">
        <v>162</v>
      </c>
      <c r="M30" s="11" t="s">
        <v>163</v>
      </c>
      <c r="N30" s="11">
        <v>119</v>
      </c>
      <c r="O30" s="11" t="s">
        <v>164</v>
      </c>
      <c r="P30" s="15">
        <v>2026</v>
      </c>
      <c r="Q30" s="11" t="s">
        <v>165</v>
      </c>
      <c r="R30" s="15">
        <v>1827</v>
      </c>
      <c r="S30" s="11">
        <v>75</v>
      </c>
      <c r="T30" s="11">
        <v>34</v>
      </c>
      <c r="V30" t="str">
        <f t="shared" si="0"/>
        <v>INSERT INTO analiticas VALUES (null, 29, 7500, 40.92, 38.79, 42.57, 114, 2.93, 7376, 43.82, 44.43, 43.46, 119, 2.61, 2026, 0.798, 1827, 75, 34);</v>
      </c>
    </row>
    <row r="31" spans="1:22" ht="15.75" thickBot="1">
      <c r="A31" t="s">
        <v>20</v>
      </c>
      <c r="B31" t="s">
        <v>21</v>
      </c>
      <c r="C31">
        <v>30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V31" t="str">
        <f t="shared" si="0"/>
        <v>INSERT INTO analiticas VALUES (null, 30, null, null, null, null, null, null, null, null, null, null, null, null, null, null, null, null, null);</v>
      </c>
    </row>
    <row r="32" spans="1:22">
      <c r="A32" t="s">
        <v>20</v>
      </c>
      <c r="B32" t="s">
        <v>21</v>
      </c>
      <c r="C32">
        <v>31</v>
      </c>
      <c r="D32" s="3">
        <v>2300</v>
      </c>
      <c r="E32" s="3" t="s">
        <v>166</v>
      </c>
      <c r="F32" s="3" t="s">
        <v>167</v>
      </c>
      <c r="G32" s="3" t="s">
        <v>168</v>
      </c>
      <c r="H32" s="3">
        <v>81</v>
      </c>
      <c r="I32" s="3" t="s">
        <v>169</v>
      </c>
      <c r="J32" s="3">
        <v>2817</v>
      </c>
      <c r="K32" s="11" t="s">
        <v>170</v>
      </c>
      <c r="L32" s="11" t="s">
        <v>171</v>
      </c>
      <c r="M32" s="11" t="s">
        <v>172</v>
      </c>
      <c r="N32" s="11">
        <v>83</v>
      </c>
      <c r="O32" s="11" t="s">
        <v>173</v>
      </c>
      <c r="P32" s="15">
        <v>1796</v>
      </c>
      <c r="Q32" s="11" t="s">
        <v>174</v>
      </c>
      <c r="R32" s="11" t="s">
        <v>175</v>
      </c>
      <c r="S32" s="11">
        <v>84</v>
      </c>
      <c r="T32" s="11">
        <v>33</v>
      </c>
      <c r="V32" t="str">
        <f t="shared" si="0"/>
        <v>INSERT INTO analiticas VALUES (null, 31, 2300, 57.35, 57.46, 58.94, 81, 3.36, 2817, 59.46, 58.54, 61.56, 83, 3.08, 1796, 0.215, 0.694, 84, 33);</v>
      </c>
    </row>
    <row r="33" spans="1:22">
      <c r="A33" t="s">
        <v>20</v>
      </c>
      <c r="B33" t="s">
        <v>21</v>
      </c>
      <c r="C33">
        <v>32</v>
      </c>
      <c r="D33" s="3">
        <v>4000</v>
      </c>
      <c r="E33" s="3" t="s">
        <v>176</v>
      </c>
      <c r="F33" s="3" t="s">
        <v>177</v>
      </c>
      <c r="G33" s="3" t="s">
        <v>178</v>
      </c>
      <c r="H33" s="3">
        <v>144</v>
      </c>
      <c r="I33" s="3" t="s">
        <v>179</v>
      </c>
      <c r="J33" s="3">
        <v>4354</v>
      </c>
      <c r="K33" s="11" t="s">
        <v>180</v>
      </c>
      <c r="L33" s="11" t="s">
        <v>181</v>
      </c>
      <c r="M33" s="11" t="s">
        <v>182</v>
      </c>
      <c r="N33" s="11">
        <v>129</v>
      </c>
      <c r="O33" s="11" t="s">
        <v>183</v>
      </c>
      <c r="P33" s="15">
        <v>1935</v>
      </c>
      <c r="Q33" s="11" t="s">
        <v>184</v>
      </c>
      <c r="R33" s="15">
        <v>1648</v>
      </c>
      <c r="S33" s="11">
        <v>88</v>
      </c>
      <c r="T33" s="11">
        <v>41</v>
      </c>
      <c r="V33" t="str">
        <f t="shared" si="0"/>
        <v>INSERT INTO analiticas VALUES (null, 32, 4000, 50.61, 49.55, 53.62, 144, 2.73, 4354, 47.15, 46.5, 48.49, 129, 2.96, 1935, 0.525, 1648, 88, 41);</v>
      </c>
    </row>
    <row r="34" spans="1:22">
      <c r="A34" t="s">
        <v>20</v>
      </c>
      <c r="B34" t="s">
        <v>21</v>
      </c>
      <c r="C34">
        <v>33</v>
      </c>
      <c r="D34" s="3">
        <v>20700</v>
      </c>
      <c r="E34" s="3" t="s">
        <v>185</v>
      </c>
      <c r="F34" s="3" t="s">
        <v>186</v>
      </c>
      <c r="G34" s="3" t="s">
        <v>187</v>
      </c>
      <c r="H34" s="3">
        <v>146</v>
      </c>
      <c r="I34" s="3" t="s">
        <v>188</v>
      </c>
      <c r="J34" s="3">
        <v>27367</v>
      </c>
      <c r="K34" s="11" t="s">
        <v>189</v>
      </c>
      <c r="L34" s="11" t="s">
        <v>190</v>
      </c>
      <c r="M34" s="11" t="s">
        <v>191</v>
      </c>
      <c r="N34" s="11">
        <v>110</v>
      </c>
      <c r="O34" s="11" t="s">
        <v>192</v>
      </c>
      <c r="P34" s="15">
        <v>1731</v>
      </c>
      <c r="Q34" s="11" t="s">
        <v>193</v>
      </c>
      <c r="R34" s="11" t="s">
        <v>194</v>
      </c>
      <c r="S34" s="11">
        <v>72</v>
      </c>
      <c r="T34" s="11">
        <v>30</v>
      </c>
      <c r="V34" t="str">
        <f t="shared" si="0"/>
        <v>INSERT INTO analiticas VALUES (null, 33, 20700, 42.26, 38.98, 45.09, 146, 3.21, 27367, 56.43, 60.27, 50.02, 110, 2.5, 1731, 0.841, 0.75, 72, 30);</v>
      </c>
    </row>
    <row r="35" spans="1:22">
      <c r="A35" t="s">
        <v>20</v>
      </c>
      <c r="B35" t="s">
        <v>21</v>
      </c>
      <c r="C35">
        <v>34</v>
      </c>
      <c r="D35" s="3">
        <v>35000</v>
      </c>
      <c r="E35" s="3" t="s">
        <v>195</v>
      </c>
      <c r="F35" s="3" t="s">
        <v>196</v>
      </c>
      <c r="G35" s="3" t="s">
        <v>197</v>
      </c>
      <c r="H35" s="3">
        <v>227</v>
      </c>
      <c r="I35" s="3" t="s">
        <v>198</v>
      </c>
      <c r="J35" s="3" t="s">
        <v>21</v>
      </c>
      <c r="K35" s="11" t="s">
        <v>21</v>
      </c>
      <c r="L35" s="11" t="s">
        <v>21</v>
      </c>
      <c r="M35" s="11" t="s">
        <v>21</v>
      </c>
      <c r="N35" s="11" t="s">
        <v>21</v>
      </c>
      <c r="O35" s="11" t="s">
        <v>21</v>
      </c>
      <c r="P35" s="11" t="s">
        <v>21</v>
      </c>
      <c r="Q35" s="11" t="s">
        <v>21</v>
      </c>
      <c r="R35" s="11" t="s">
        <v>21</v>
      </c>
      <c r="S35" s="11" t="s">
        <v>21</v>
      </c>
      <c r="T35" s="11" t="s">
        <v>21</v>
      </c>
      <c r="V35" t="str">
        <f t="shared" si="0"/>
        <v>INSERT INTO analiticas VALUES (null, 34, 35000, 0.87, 1.17, 0.72, 227, 8.15, null, null, null, null, null, null, null, null, null, null, null);</v>
      </c>
    </row>
    <row r="36" spans="1:22">
      <c r="A36" t="s">
        <v>20</v>
      </c>
      <c r="B36" t="s">
        <v>21</v>
      </c>
      <c r="C36">
        <v>35</v>
      </c>
      <c r="D36" s="3">
        <v>2100</v>
      </c>
      <c r="E36" s="3" t="s">
        <v>199</v>
      </c>
      <c r="F36" s="3" t="s">
        <v>200</v>
      </c>
      <c r="G36" s="3" t="s">
        <v>201</v>
      </c>
      <c r="H36" s="3">
        <v>54</v>
      </c>
      <c r="I36" s="3" t="s">
        <v>202</v>
      </c>
      <c r="J36" s="3">
        <v>2214</v>
      </c>
      <c r="K36" s="11" t="s">
        <v>203</v>
      </c>
      <c r="L36" s="11" t="s">
        <v>204</v>
      </c>
      <c r="M36" s="11" t="s">
        <v>205</v>
      </c>
      <c r="N36" s="11">
        <v>69</v>
      </c>
      <c r="O36" s="11" t="s">
        <v>206</v>
      </c>
      <c r="P36" s="11" t="s">
        <v>207</v>
      </c>
      <c r="Q36" s="11" t="s">
        <v>208</v>
      </c>
      <c r="R36" s="15">
        <v>2477</v>
      </c>
      <c r="S36" s="11">
        <v>77</v>
      </c>
      <c r="T36" s="11">
        <v>29</v>
      </c>
      <c r="V36" t="str">
        <f t="shared" si="0"/>
        <v>INSERT INTO analiticas VALUES (null, 35, 2100, 69.54, 61.14, 75.04, 54, 1.74, 2214, 64.36, 57.47, 68.72, 69, 1.76, 3.48, 0.718, 2477, 77, 29);</v>
      </c>
    </row>
    <row r="37" spans="1:22">
      <c r="A37" t="s">
        <v>20</v>
      </c>
      <c r="B37" t="s">
        <v>21</v>
      </c>
      <c r="C37">
        <v>36</v>
      </c>
      <c r="D37" s="2">
        <v>2500</v>
      </c>
      <c r="E37" s="2" t="s">
        <v>209</v>
      </c>
      <c r="F37" s="2" t="s">
        <v>210</v>
      </c>
      <c r="G37" s="2" t="s">
        <v>211</v>
      </c>
      <c r="H37" s="2">
        <v>102</v>
      </c>
      <c r="I37" s="2" t="s">
        <v>212</v>
      </c>
      <c r="J37" s="2" t="s">
        <v>21</v>
      </c>
      <c r="K37" s="10" t="s">
        <v>21</v>
      </c>
      <c r="L37" s="10" t="s">
        <v>21</v>
      </c>
      <c r="M37" s="10" t="s">
        <v>21</v>
      </c>
      <c r="N37" s="10" t="s">
        <v>21</v>
      </c>
      <c r="O37" s="10" t="s">
        <v>21</v>
      </c>
      <c r="P37" s="10" t="s">
        <v>21</v>
      </c>
      <c r="Q37" s="10" t="s">
        <v>21</v>
      </c>
      <c r="R37" s="10" t="s">
        <v>21</v>
      </c>
      <c r="S37" s="10" t="s">
        <v>21</v>
      </c>
      <c r="T37" s="10" t="s">
        <v>21</v>
      </c>
      <c r="V37" t="str">
        <f t="shared" si="0"/>
        <v>INSERT INTO analiticas VALUES (null, 36, 2500, 65.66, 64.53, 72.97, 102, 2.23, null, null, null, null, null, null, null, null, null, null, null);</v>
      </c>
    </row>
    <row r="38" spans="1:22">
      <c r="A38" t="s">
        <v>20</v>
      </c>
      <c r="B38" t="s">
        <v>21</v>
      </c>
      <c r="C38">
        <v>37</v>
      </c>
      <c r="D38" s="5" t="s">
        <v>21</v>
      </c>
      <c r="E38" s="5" t="s">
        <v>21</v>
      </c>
      <c r="F38" s="5" t="s">
        <v>21</v>
      </c>
      <c r="G38" s="5" t="s">
        <v>21</v>
      </c>
      <c r="H38" s="5" t="s">
        <v>21</v>
      </c>
      <c r="I38" s="5" t="s">
        <v>21</v>
      </c>
      <c r="J38" s="5" t="s">
        <v>21</v>
      </c>
      <c r="K38" s="13" t="s">
        <v>21</v>
      </c>
      <c r="L38" s="13" t="s">
        <v>21</v>
      </c>
      <c r="M38" s="13" t="s">
        <v>21</v>
      </c>
      <c r="N38" s="13" t="s">
        <v>21</v>
      </c>
      <c r="O38" s="13" t="s">
        <v>21</v>
      </c>
      <c r="P38" s="13" t="s">
        <v>21</v>
      </c>
      <c r="Q38" s="13" t="s">
        <v>21</v>
      </c>
      <c r="R38" s="13" t="s">
        <v>21</v>
      </c>
      <c r="S38" s="13" t="s">
        <v>21</v>
      </c>
      <c r="T38" s="13" t="s">
        <v>21</v>
      </c>
      <c r="V38" t="str">
        <f t="shared" si="0"/>
        <v>INSERT INTO analiticas VALUES (null, 37, null, null, null, null, null, null, null, null, null, null, null, null, null, null, null, null, null);</v>
      </c>
    </row>
    <row r="39" spans="1:22">
      <c r="A39" t="s">
        <v>20</v>
      </c>
      <c r="B39" t="s">
        <v>21</v>
      </c>
      <c r="C39">
        <v>38</v>
      </c>
      <c r="D39" s="2">
        <v>1000</v>
      </c>
      <c r="E39" s="2" t="s">
        <v>21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  <c r="K39" s="10" t="s">
        <v>21</v>
      </c>
      <c r="L39" s="10" t="s">
        <v>21</v>
      </c>
      <c r="M39" s="10" t="s">
        <v>21</v>
      </c>
      <c r="N39" s="10" t="s">
        <v>21</v>
      </c>
      <c r="O39" s="10" t="s">
        <v>21</v>
      </c>
      <c r="P39" s="10" t="s">
        <v>21</v>
      </c>
      <c r="Q39" s="10" t="s">
        <v>21</v>
      </c>
      <c r="R39" s="10" t="s">
        <v>21</v>
      </c>
      <c r="S39" s="10" t="s">
        <v>21</v>
      </c>
      <c r="T39" s="10" t="s">
        <v>21</v>
      </c>
      <c r="V39" t="str">
        <f t="shared" si="0"/>
        <v>INSERT INTO analiticas VALUES (null, 38, 1000, null, null, null, null, null, null, null, null, null, null, null, null, null, null, null, null);</v>
      </c>
    </row>
    <row r="40" spans="1:22">
      <c r="A40" t="s">
        <v>20</v>
      </c>
      <c r="B40" t="s">
        <v>21</v>
      </c>
      <c r="C40">
        <v>39</v>
      </c>
      <c r="D40" s="3">
        <v>400</v>
      </c>
      <c r="E40" s="3" t="s">
        <v>213</v>
      </c>
      <c r="F40" s="3" t="s">
        <v>214</v>
      </c>
      <c r="G40" s="3" t="s">
        <v>215</v>
      </c>
      <c r="H40" s="3">
        <v>48</v>
      </c>
      <c r="I40" s="3" t="s">
        <v>216</v>
      </c>
      <c r="J40" s="3" t="s">
        <v>21</v>
      </c>
      <c r="K40" s="11" t="s">
        <v>21</v>
      </c>
      <c r="L40" s="11" t="s">
        <v>21</v>
      </c>
      <c r="M40" s="11" t="s">
        <v>21</v>
      </c>
      <c r="N40" s="11" t="s">
        <v>21</v>
      </c>
      <c r="O40" s="11" t="s">
        <v>21</v>
      </c>
      <c r="P40" s="11" t="s">
        <v>21</v>
      </c>
      <c r="Q40" s="11" t="s">
        <v>21</v>
      </c>
      <c r="R40" s="11" t="s">
        <v>21</v>
      </c>
      <c r="S40" s="11" t="s">
        <v>21</v>
      </c>
      <c r="T40" s="11" t="s">
        <v>21</v>
      </c>
      <c r="V40" t="str">
        <f t="shared" si="0"/>
        <v>INSERT INTO analiticas VALUES (null, 39, 400, 67.95, 70.66, 60.44, 48, 2.15, null, null, null, null, null, null, null, null, null, null, null);</v>
      </c>
    </row>
    <row r="41" spans="1:22">
      <c r="A41" t="s">
        <v>20</v>
      </c>
      <c r="B41" t="s">
        <v>21</v>
      </c>
      <c r="C41">
        <v>40</v>
      </c>
      <c r="D41" s="3">
        <v>5100</v>
      </c>
      <c r="E41" s="3" t="s">
        <v>152</v>
      </c>
      <c r="F41" s="3" t="s">
        <v>217</v>
      </c>
      <c r="G41" s="3" t="s">
        <v>218</v>
      </c>
      <c r="H41" s="3">
        <v>101</v>
      </c>
      <c r="I41" s="3" t="s">
        <v>179</v>
      </c>
      <c r="J41" s="3">
        <v>3954</v>
      </c>
      <c r="K41" s="11" t="s">
        <v>219</v>
      </c>
      <c r="L41" s="11" t="s">
        <v>220</v>
      </c>
      <c r="M41" s="11" t="s">
        <v>221</v>
      </c>
      <c r="N41" s="11">
        <v>107</v>
      </c>
      <c r="O41" s="11" t="s">
        <v>222</v>
      </c>
      <c r="P41" s="15">
        <v>3251</v>
      </c>
      <c r="Q41" s="11" t="s">
        <v>223</v>
      </c>
      <c r="R41" s="15">
        <v>2406</v>
      </c>
      <c r="S41" s="11">
        <v>88</v>
      </c>
      <c r="T41" s="11">
        <v>37</v>
      </c>
      <c r="V41" t="str">
        <f t="shared" si="0"/>
        <v>INSERT INTO analiticas VALUES (null, 40, 5100, 57.24, 54.32, 60.06, 101, 2.73, 3954, 58.93, 52.8, 64.2, 107, 2.65, 3251, 0.735, 2406, 88, 37);</v>
      </c>
    </row>
    <row r="42" spans="1:22">
      <c r="A42" t="s">
        <v>20</v>
      </c>
      <c r="B42" t="s">
        <v>21</v>
      </c>
      <c r="C42">
        <v>41</v>
      </c>
      <c r="D42" s="2" t="s">
        <v>21</v>
      </c>
      <c r="E42" s="2" t="s">
        <v>21</v>
      </c>
      <c r="F42" s="2" t="s">
        <v>21</v>
      </c>
      <c r="G42" s="2" t="s">
        <v>21</v>
      </c>
      <c r="H42" s="2" t="s">
        <v>21</v>
      </c>
      <c r="I42" s="2" t="s">
        <v>21</v>
      </c>
      <c r="J42" s="2" t="s">
        <v>21</v>
      </c>
      <c r="K42" s="10" t="s">
        <v>21</v>
      </c>
      <c r="L42" s="10" t="s">
        <v>21</v>
      </c>
      <c r="M42" s="10" t="s">
        <v>21</v>
      </c>
      <c r="N42" s="10" t="s">
        <v>21</v>
      </c>
      <c r="O42" s="10" t="s">
        <v>21</v>
      </c>
      <c r="P42" s="10" t="s">
        <v>21</v>
      </c>
      <c r="Q42" s="10" t="s">
        <v>21</v>
      </c>
      <c r="R42" s="10" t="s">
        <v>21</v>
      </c>
      <c r="S42" s="10" t="s">
        <v>21</v>
      </c>
      <c r="T42" s="10" t="s">
        <v>21</v>
      </c>
      <c r="V42" t="str">
        <f t="shared" si="0"/>
        <v>INSERT INTO analiticas VALUES (null, 41, null, null, null, null, null, null, null, null, null, null, null, null, null, null, null, null, null);</v>
      </c>
    </row>
    <row r="43" spans="1:22">
      <c r="A43" t="s">
        <v>20</v>
      </c>
      <c r="B43" t="s">
        <v>21</v>
      </c>
      <c r="C43">
        <v>42</v>
      </c>
      <c r="D43" s="2">
        <v>300</v>
      </c>
      <c r="E43" s="2" t="s">
        <v>224</v>
      </c>
      <c r="F43" s="2" t="s">
        <v>225</v>
      </c>
      <c r="G43" s="2" t="s">
        <v>226</v>
      </c>
      <c r="H43" s="2">
        <v>146</v>
      </c>
      <c r="I43" s="2" t="s">
        <v>227</v>
      </c>
      <c r="J43" s="2">
        <v>295</v>
      </c>
      <c r="K43" s="10" t="s">
        <v>228</v>
      </c>
      <c r="L43" s="10" t="s">
        <v>229</v>
      </c>
      <c r="M43" s="10" t="s">
        <v>230</v>
      </c>
      <c r="N43" s="10">
        <v>102</v>
      </c>
      <c r="O43" s="10" t="s">
        <v>231</v>
      </c>
      <c r="P43" s="17">
        <v>1425</v>
      </c>
      <c r="Q43" s="10" t="s">
        <v>232</v>
      </c>
      <c r="R43" s="10" t="s">
        <v>233</v>
      </c>
      <c r="S43" s="10">
        <v>99</v>
      </c>
      <c r="T43" s="10">
        <v>97</v>
      </c>
      <c r="V43" t="str">
        <f t="shared" si="0"/>
        <v>INSERT INTO analiticas VALUES (null, 42, 300, 52.08, 48.31, 64.13, 146, 2.85, 295, 52.88, 51.72, 51.35, 102, 2.91, 1425, 0.303, 0.799, 99, 97);</v>
      </c>
    </row>
    <row r="44" spans="1:22" ht="15.75" thickBot="1">
      <c r="A44" t="s">
        <v>20</v>
      </c>
      <c r="B44" t="s">
        <v>21</v>
      </c>
      <c r="C44">
        <v>43</v>
      </c>
      <c r="D44" s="3">
        <v>3000</v>
      </c>
      <c r="E44" s="3" t="s">
        <v>234</v>
      </c>
      <c r="F44" s="3" t="s">
        <v>235</v>
      </c>
      <c r="G44" s="3" t="s">
        <v>236</v>
      </c>
      <c r="H44" s="3">
        <v>104</v>
      </c>
      <c r="I44" s="3" t="s">
        <v>237</v>
      </c>
      <c r="J44" s="3">
        <v>2796</v>
      </c>
      <c r="K44" s="11" t="s">
        <v>238</v>
      </c>
      <c r="L44" s="11" t="s">
        <v>239</v>
      </c>
      <c r="M44" s="11" t="s">
        <v>240</v>
      </c>
      <c r="N44" s="11">
        <v>104</v>
      </c>
      <c r="O44" s="11" t="s">
        <v>241</v>
      </c>
      <c r="P44" s="15">
        <v>2273</v>
      </c>
      <c r="Q44" s="11" t="s">
        <v>242</v>
      </c>
      <c r="R44" s="15">
        <v>1624</v>
      </c>
      <c r="S44" s="11">
        <v>88</v>
      </c>
      <c r="T44" s="11">
        <v>98</v>
      </c>
      <c r="V44" t="str">
        <f t="shared" si="0"/>
        <v>INSERT INTO analiticas VALUES (null, 43, 3000, 54.87, 46.87, 70.35, 104, 2.51, 2796, 55.19, 46.19, 69.89, 104, 2.37, 2273, 0.818, 1624, 88, 98);</v>
      </c>
    </row>
    <row r="45" spans="1:22" ht="15.75" thickBot="1">
      <c r="A45" t="s">
        <v>20</v>
      </c>
      <c r="B45" t="s">
        <v>21</v>
      </c>
      <c r="C45">
        <v>44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V45" t="str">
        <f t="shared" si="0"/>
        <v>INSERT INTO analiticas VALUES (null, 44, null, null, null, null, null, null, null, null, null, null, null, null, null, null, null, null, null);</v>
      </c>
    </row>
    <row r="46" spans="1:22">
      <c r="A46" t="s">
        <v>20</v>
      </c>
      <c r="B46" t="s">
        <v>21</v>
      </c>
      <c r="C46">
        <v>45</v>
      </c>
      <c r="D46" s="3">
        <v>4200</v>
      </c>
      <c r="E46" s="3" t="s">
        <v>243</v>
      </c>
      <c r="F46" s="3" t="s">
        <v>244</v>
      </c>
      <c r="G46" s="3" t="s">
        <v>245</v>
      </c>
      <c r="H46" s="3">
        <v>195</v>
      </c>
      <c r="I46" s="3" t="s">
        <v>246</v>
      </c>
      <c r="J46" s="3" t="s">
        <v>21</v>
      </c>
      <c r="K46" s="11" t="s">
        <v>21</v>
      </c>
      <c r="L46" s="11" t="s">
        <v>21</v>
      </c>
      <c r="M46" s="11" t="s">
        <v>21</v>
      </c>
      <c r="N46" s="11" t="s">
        <v>21</v>
      </c>
      <c r="O46" s="11" t="s">
        <v>21</v>
      </c>
      <c r="P46" s="11" t="s">
        <v>21</v>
      </c>
      <c r="Q46" s="11" t="s">
        <v>21</v>
      </c>
      <c r="R46" s="11" t="s">
        <v>21</v>
      </c>
      <c r="S46" s="11" t="s">
        <v>21</v>
      </c>
      <c r="T46" s="11" t="s">
        <v>21</v>
      </c>
      <c r="V46" t="str">
        <f t="shared" si="0"/>
        <v>INSERT INTO analiticas VALUES (null, 45, 4200, 32.59, 24.91, 37.57, 195, 5.34, null, null, null, null, null, null, null, null, null, null, null);</v>
      </c>
    </row>
    <row r="47" spans="1:22">
      <c r="A47" t="s">
        <v>20</v>
      </c>
      <c r="B47" t="s">
        <v>21</v>
      </c>
      <c r="C47">
        <v>46</v>
      </c>
      <c r="D47" s="5" t="s">
        <v>21</v>
      </c>
      <c r="E47" s="5" t="s">
        <v>21</v>
      </c>
      <c r="F47" s="5" t="s">
        <v>21</v>
      </c>
      <c r="G47" s="5" t="s">
        <v>21</v>
      </c>
      <c r="H47" s="5" t="s">
        <v>21</v>
      </c>
      <c r="I47" s="5" t="s">
        <v>21</v>
      </c>
      <c r="J47" s="5" t="s">
        <v>21</v>
      </c>
      <c r="K47" s="13" t="s">
        <v>21</v>
      </c>
      <c r="L47" s="13" t="s">
        <v>21</v>
      </c>
      <c r="M47" s="13" t="s">
        <v>21</v>
      </c>
      <c r="N47" s="13" t="s">
        <v>21</v>
      </c>
      <c r="O47" s="13" t="s">
        <v>21</v>
      </c>
      <c r="P47" s="13" t="s">
        <v>21</v>
      </c>
      <c r="Q47" s="13" t="s">
        <v>21</v>
      </c>
      <c r="R47" s="13" t="s">
        <v>21</v>
      </c>
      <c r="S47" s="13" t="s">
        <v>21</v>
      </c>
      <c r="T47" s="13" t="s">
        <v>21</v>
      </c>
      <c r="V47" t="str">
        <f t="shared" si="0"/>
        <v>INSERT INTO analiticas VALUES (null, 46, null, null, null, null, null, null, null, null, null, null, null, null, null, null, null, null, null);</v>
      </c>
    </row>
    <row r="48" spans="1:22">
      <c r="A48" t="s">
        <v>20</v>
      </c>
      <c r="B48" t="s">
        <v>21</v>
      </c>
      <c r="C48">
        <v>47</v>
      </c>
      <c r="D48" s="3">
        <v>607</v>
      </c>
      <c r="E48" s="3" t="s">
        <v>247</v>
      </c>
      <c r="F48" s="3" t="s">
        <v>248</v>
      </c>
      <c r="G48" s="3" t="s">
        <v>249</v>
      </c>
      <c r="H48" s="3">
        <v>121</v>
      </c>
      <c r="I48" s="3" t="s">
        <v>250</v>
      </c>
      <c r="J48" s="3">
        <v>335</v>
      </c>
      <c r="K48" s="11" t="s">
        <v>251</v>
      </c>
      <c r="L48" s="11" t="s">
        <v>252</v>
      </c>
      <c r="M48" s="11">
        <v>69</v>
      </c>
      <c r="N48" s="11">
        <v>86</v>
      </c>
      <c r="O48" s="11" t="s">
        <v>253</v>
      </c>
      <c r="P48" s="15">
        <v>1424</v>
      </c>
      <c r="Q48" s="11" t="s">
        <v>254</v>
      </c>
      <c r="R48" s="15">
        <v>1093</v>
      </c>
      <c r="S48" s="11">
        <v>99</v>
      </c>
      <c r="T48" s="11">
        <v>91</v>
      </c>
      <c r="V48" t="str">
        <f t="shared" si="0"/>
        <v>INSERT INTO analiticas VALUES (null, 47, 607, 55.54, 50.5, 68.82, 121, 2.44, 335, 59.4, 55.02, 69, 86, 2.13, 1424, 0.183, 1093, 99, 91);</v>
      </c>
    </row>
    <row r="49" spans="1:22">
      <c r="A49" t="s">
        <v>20</v>
      </c>
      <c r="B49" t="s">
        <v>21</v>
      </c>
      <c r="C49">
        <v>48</v>
      </c>
      <c r="D49" s="3">
        <v>13400</v>
      </c>
      <c r="E49" s="3" t="s">
        <v>255</v>
      </c>
      <c r="F49" s="3" t="s">
        <v>256</v>
      </c>
      <c r="G49" s="3" t="s">
        <v>257</v>
      </c>
      <c r="H49" s="3">
        <v>63</v>
      </c>
      <c r="I49" s="3" t="s">
        <v>164</v>
      </c>
      <c r="J49" s="3">
        <v>17293</v>
      </c>
      <c r="K49" s="11" t="s">
        <v>258</v>
      </c>
      <c r="L49" s="11" t="s">
        <v>259</v>
      </c>
      <c r="M49" s="11" t="s">
        <v>260</v>
      </c>
      <c r="N49" s="11">
        <v>63</v>
      </c>
      <c r="O49" s="11" t="s">
        <v>261</v>
      </c>
      <c r="P49" s="15">
        <v>6737</v>
      </c>
      <c r="Q49" s="15">
        <v>1137</v>
      </c>
      <c r="R49" s="15">
        <v>3721</v>
      </c>
      <c r="S49" s="11">
        <v>44</v>
      </c>
      <c r="T49" s="11">
        <v>10</v>
      </c>
      <c r="V49" t="str">
        <f t="shared" si="0"/>
        <v>INSERT INTO analiticas VALUES (null, 48, 13400, 54.82, 55.13, 53.48, 63, 2.61, 17293, 66.98, 66.4, 68.53, 63, 2.28, 6737, 1137, 3721, 44, 10);</v>
      </c>
    </row>
    <row r="50" spans="1:22">
      <c r="A50" t="s">
        <v>20</v>
      </c>
      <c r="B50" t="s">
        <v>21</v>
      </c>
      <c r="C50">
        <v>49</v>
      </c>
      <c r="D50" s="3">
        <v>9700</v>
      </c>
      <c r="E50" s="3" t="s">
        <v>262</v>
      </c>
      <c r="F50" s="3" t="s">
        <v>263</v>
      </c>
      <c r="G50" s="3" t="s">
        <v>264</v>
      </c>
      <c r="H50" s="3">
        <v>105</v>
      </c>
      <c r="I50" s="3" t="s">
        <v>265</v>
      </c>
      <c r="J50" s="3">
        <v>8504</v>
      </c>
      <c r="K50" s="11" t="s">
        <v>266</v>
      </c>
      <c r="L50" s="11" t="s">
        <v>267</v>
      </c>
      <c r="M50" s="11" t="s">
        <v>268</v>
      </c>
      <c r="N50" s="11">
        <v>106</v>
      </c>
      <c r="O50" s="11" t="s">
        <v>269</v>
      </c>
      <c r="P50" s="15">
        <v>4141</v>
      </c>
      <c r="Q50" s="11" t="s">
        <v>270</v>
      </c>
      <c r="R50" s="11" t="s">
        <v>271</v>
      </c>
      <c r="S50" s="11">
        <v>75</v>
      </c>
      <c r="T50" s="11">
        <v>32</v>
      </c>
      <c r="V50" t="str">
        <f t="shared" si="0"/>
        <v>INSERT INTO analiticas VALUES (null, 49, 9700, 61.38, 52.34, 67.89, 105, 2.14, 8504, 60.78, 51.41, 67.1, 106, 2.19, 4141, 0.673, 0.915, 75, 32);</v>
      </c>
    </row>
    <row r="51" spans="1:22">
      <c r="A51" t="s">
        <v>20</v>
      </c>
      <c r="B51" t="s">
        <v>21</v>
      </c>
      <c r="C51">
        <v>50</v>
      </c>
      <c r="D51" s="3">
        <v>4700</v>
      </c>
      <c r="E51" s="3" t="s">
        <v>272</v>
      </c>
      <c r="F51" s="3" t="s">
        <v>273</v>
      </c>
      <c r="G51" s="3" t="s">
        <v>274</v>
      </c>
      <c r="H51" s="3">
        <v>117</v>
      </c>
      <c r="I51" s="3" t="s">
        <v>275</v>
      </c>
      <c r="J51" s="3">
        <v>7217</v>
      </c>
      <c r="K51" s="11" t="s">
        <v>276</v>
      </c>
      <c r="L51" s="11" t="s">
        <v>277</v>
      </c>
      <c r="M51" s="11" t="s">
        <v>278</v>
      </c>
      <c r="N51" s="11">
        <v>86</v>
      </c>
      <c r="O51" s="11" t="s">
        <v>150</v>
      </c>
      <c r="P51" s="15">
        <v>4283</v>
      </c>
      <c r="Q51" s="11" t="s">
        <v>279</v>
      </c>
      <c r="R51" s="15">
        <v>2829</v>
      </c>
      <c r="S51" s="11">
        <v>41</v>
      </c>
      <c r="T51" s="11">
        <v>19</v>
      </c>
      <c r="V51" t="str">
        <f t="shared" si="0"/>
        <v>INSERT INTO analiticas VALUES (null, 50, 4700, 49.66, 46.36, 57.31, 117, 3.22, 7217, 60.48, 60.69, 60.99, 86, 2.39, 4283, 0.691, 2829, 41, 19);</v>
      </c>
    </row>
    <row r="52" spans="1:22">
      <c r="A52" t="s">
        <v>20</v>
      </c>
      <c r="B52" t="s">
        <v>21</v>
      </c>
      <c r="C52">
        <v>51</v>
      </c>
      <c r="D52" s="3">
        <v>52000</v>
      </c>
      <c r="E52" s="3" t="s">
        <v>280</v>
      </c>
      <c r="F52" s="3" t="s">
        <v>281</v>
      </c>
      <c r="G52" s="3" t="s">
        <v>282</v>
      </c>
      <c r="H52" s="3">
        <v>111</v>
      </c>
      <c r="I52" s="3" t="s">
        <v>283</v>
      </c>
      <c r="J52" s="3">
        <v>50522</v>
      </c>
      <c r="K52" s="11" t="s">
        <v>284</v>
      </c>
      <c r="L52" s="11" t="s">
        <v>285</v>
      </c>
      <c r="M52" s="11" t="s">
        <v>286</v>
      </c>
      <c r="N52" s="11">
        <v>86</v>
      </c>
      <c r="O52" s="11" t="s">
        <v>287</v>
      </c>
      <c r="P52" s="15">
        <v>4588</v>
      </c>
      <c r="Q52" s="11" t="s">
        <v>288</v>
      </c>
      <c r="R52" s="11" t="s">
        <v>289</v>
      </c>
      <c r="S52" s="11">
        <v>79</v>
      </c>
      <c r="T52" s="11">
        <v>35</v>
      </c>
      <c r="V52" t="str">
        <f t="shared" si="0"/>
        <v>INSERT INTO analiticas VALUES (null, 51, 52000, 64.66, 65.79, 62.28, 111, 3.35, 50522, 9.6, 10.12, 9.5, 86, 5.67, 4588, 0.677, 2.38, 79, 35);</v>
      </c>
    </row>
    <row r="53" spans="1:22">
      <c r="A53" t="s">
        <v>20</v>
      </c>
      <c r="B53" t="s">
        <v>21</v>
      </c>
      <c r="C53">
        <v>52</v>
      </c>
      <c r="D53" s="3">
        <v>1300</v>
      </c>
      <c r="E53" s="3" t="s">
        <v>290</v>
      </c>
      <c r="F53" s="3" t="s">
        <v>291</v>
      </c>
      <c r="G53" s="3" t="s">
        <v>292</v>
      </c>
      <c r="H53" s="3">
        <v>115</v>
      </c>
      <c r="I53" s="3" t="s">
        <v>293</v>
      </c>
      <c r="J53" s="3">
        <v>1271</v>
      </c>
      <c r="K53" s="11" t="s">
        <v>294</v>
      </c>
      <c r="L53" s="11" t="s">
        <v>295</v>
      </c>
      <c r="M53" s="11" t="s">
        <v>296</v>
      </c>
      <c r="N53" s="11">
        <v>103</v>
      </c>
      <c r="O53" s="11" t="s">
        <v>297</v>
      </c>
      <c r="P53" s="15">
        <v>1277</v>
      </c>
      <c r="Q53" s="11" t="s">
        <v>298</v>
      </c>
      <c r="R53" s="11" t="s">
        <v>299</v>
      </c>
      <c r="S53" s="11">
        <v>99</v>
      </c>
      <c r="T53" s="11">
        <v>99</v>
      </c>
      <c r="V53" t="str">
        <f t="shared" si="0"/>
        <v>INSERT INTO analiticas VALUES (null, 52, 1300, 37.87, 35.23, 45.95, 115, 3.6, 1271, 38.24, 32.92, 52.69, 103, 3.5, 1277, 0.257, 0.749, 99, 99);</v>
      </c>
    </row>
    <row r="54" spans="1:22">
      <c r="A54" t="s">
        <v>20</v>
      </c>
      <c r="B54" t="s">
        <v>21</v>
      </c>
      <c r="C54">
        <v>53</v>
      </c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4" t="s">
        <v>21</v>
      </c>
      <c r="J54" s="4" t="s">
        <v>21</v>
      </c>
      <c r="K54" s="12" t="s">
        <v>21</v>
      </c>
      <c r="L54" s="12" t="s">
        <v>21</v>
      </c>
      <c r="M54" s="12" t="s">
        <v>21</v>
      </c>
      <c r="N54" s="12" t="s">
        <v>21</v>
      </c>
      <c r="O54" s="12" t="s">
        <v>21</v>
      </c>
      <c r="P54" s="15">
        <v>4726</v>
      </c>
      <c r="Q54" s="11" t="s">
        <v>300</v>
      </c>
      <c r="R54" s="15">
        <v>3627</v>
      </c>
      <c r="S54" s="11">
        <v>71</v>
      </c>
      <c r="T54" s="11">
        <v>29</v>
      </c>
      <c r="V54" t="str">
        <f t="shared" si="0"/>
        <v>INSERT INTO analiticas VALUES (null, 53, null, null, null, null, null, null, null, null, null, null, null, null, 4726, 0.431, 3627, 71, 29);</v>
      </c>
    </row>
    <row r="55" spans="1:22">
      <c r="A55" t="s">
        <v>20</v>
      </c>
      <c r="B55" t="s">
        <v>21</v>
      </c>
      <c r="C55">
        <v>54</v>
      </c>
      <c r="D55" s="3">
        <v>12500</v>
      </c>
      <c r="E55" s="3" t="s">
        <v>301</v>
      </c>
      <c r="F55" s="3" t="s">
        <v>302</v>
      </c>
      <c r="G55" s="3" t="s">
        <v>303</v>
      </c>
      <c r="H55" s="3">
        <v>81</v>
      </c>
      <c r="I55" s="3" t="s">
        <v>84</v>
      </c>
      <c r="J55" s="3">
        <v>11597</v>
      </c>
      <c r="K55" s="11" t="s">
        <v>304</v>
      </c>
      <c r="L55" s="11" t="s">
        <v>305</v>
      </c>
      <c r="M55" s="11" t="s">
        <v>306</v>
      </c>
      <c r="N55" s="11">
        <v>85</v>
      </c>
      <c r="O55" s="11" t="s">
        <v>241</v>
      </c>
      <c r="P55" s="15">
        <v>4524</v>
      </c>
      <c r="Q55" s="11" t="s">
        <v>307</v>
      </c>
      <c r="R55" s="15">
        <v>1888</v>
      </c>
      <c r="S55" s="11">
        <v>67</v>
      </c>
      <c r="T55" s="11">
        <v>26</v>
      </c>
      <c r="V55" t="str">
        <f t="shared" si="0"/>
        <v>INSERT INTO analiticas VALUES (null, 54, 12500, 63.69, 56.97, 74.03, 81, 2.35, 11597, 65.16, 59.48, 73.18, 85, 2.37, 4524, 0.917, 1888, 67, 26);</v>
      </c>
    </row>
    <row r="56" spans="1:22">
      <c r="A56" t="s">
        <v>20</v>
      </c>
      <c r="B56" t="s">
        <v>21</v>
      </c>
      <c r="C56">
        <v>55</v>
      </c>
      <c r="D56" s="3">
        <v>2900</v>
      </c>
      <c r="E56" s="3" t="s">
        <v>308</v>
      </c>
      <c r="F56" s="3" t="s">
        <v>309</v>
      </c>
      <c r="G56" s="3" t="s">
        <v>310</v>
      </c>
      <c r="H56" s="3">
        <v>93</v>
      </c>
      <c r="I56" s="3" t="s">
        <v>311</v>
      </c>
      <c r="J56" s="3" t="s">
        <v>21</v>
      </c>
      <c r="K56" s="11" t="s">
        <v>21</v>
      </c>
      <c r="L56" s="11" t="s">
        <v>21</v>
      </c>
      <c r="M56" s="11" t="s">
        <v>21</v>
      </c>
      <c r="N56" s="11" t="s">
        <v>21</v>
      </c>
      <c r="O56" s="11" t="s">
        <v>21</v>
      </c>
      <c r="P56" s="11" t="s">
        <v>21</v>
      </c>
      <c r="Q56" s="11" t="s">
        <v>21</v>
      </c>
      <c r="R56" s="11" t="s">
        <v>21</v>
      </c>
      <c r="S56" s="11" t="s">
        <v>21</v>
      </c>
      <c r="T56" s="11" t="s">
        <v>21</v>
      </c>
      <c r="V56" t="str">
        <f t="shared" si="0"/>
        <v>INSERT INTO analiticas VALUES (null, 55, 2900, 25.99, 21.66, 31.8, 93, 4.27, null, null, null, null, null, null, null, null, null, null, null);</v>
      </c>
    </row>
    <row r="57" spans="1:22">
      <c r="A57" t="s">
        <v>20</v>
      </c>
      <c r="B57" t="s">
        <v>21</v>
      </c>
      <c r="C57">
        <v>56</v>
      </c>
      <c r="D57" s="2" t="s">
        <v>21</v>
      </c>
      <c r="E57" s="2" t="s">
        <v>21</v>
      </c>
      <c r="F57" s="2" t="s">
        <v>21</v>
      </c>
      <c r="G57" s="2" t="s">
        <v>21</v>
      </c>
      <c r="H57" s="2" t="s">
        <v>21</v>
      </c>
      <c r="I57" s="2" t="s">
        <v>21</v>
      </c>
      <c r="J57" s="2" t="s">
        <v>21</v>
      </c>
      <c r="K57" s="10" t="s">
        <v>21</v>
      </c>
      <c r="L57" s="10" t="s">
        <v>21</v>
      </c>
      <c r="M57" s="10" t="s">
        <v>21</v>
      </c>
      <c r="N57" s="10" t="s">
        <v>21</v>
      </c>
      <c r="O57" s="10" t="s">
        <v>21</v>
      </c>
      <c r="P57" s="10" t="s">
        <v>21</v>
      </c>
      <c r="Q57" s="10" t="s">
        <v>21</v>
      </c>
      <c r="R57" s="10" t="s">
        <v>21</v>
      </c>
      <c r="S57" s="10" t="s">
        <v>21</v>
      </c>
      <c r="T57" s="10" t="s">
        <v>21</v>
      </c>
      <c r="V57" t="str">
        <f t="shared" si="0"/>
        <v>INSERT INTO analiticas VALUES (null, 56, null, null, null, null, null, null, null, null, null, null, null, null, null, null, null, null, null);</v>
      </c>
    </row>
    <row r="58" spans="1:22">
      <c r="A58" t="s">
        <v>20</v>
      </c>
      <c r="B58" t="s">
        <v>21</v>
      </c>
      <c r="C58">
        <v>57</v>
      </c>
      <c r="D58" s="6" t="s">
        <v>21</v>
      </c>
      <c r="E58" s="6" t="s">
        <v>21</v>
      </c>
      <c r="F58" s="6" t="s">
        <v>21</v>
      </c>
      <c r="G58" s="6" t="s">
        <v>21</v>
      </c>
      <c r="H58" s="6" t="s">
        <v>21</v>
      </c>
      <c r="I58" s="6" t="s">
        <v>21</v>
      </c>
      <c r="J58" s="3" t="s">
        <v>21</v>
      </c>
      <c r="K58" s="11" t="s">
        <v>21</v>
      </c>
      <c r="L58" s="11" t="s">
        <v>21</v>
      </c>
      <c r="M58" s="11" t="s">
        <v>21</v>
      </c>
      <c r="N58" s="11" t="s">
        <v>21</v>
      </c>
      <c r="O58" s="11" t="s">
        <v>21</v>
      </c>
      <c r="P58" s="11" t="s">
        <v>21</v>
      </c>
      <c r="Q58" s="11" t="s">
        <v>21</v>
      </c>
      <c r="R58" s="11" t="s">
        <v>21</v>
      </c>
      <c r="S58" s="11" t="s">
        <v>21</v>
      </c>
      <c r="T58" s="11" t="s">
        <v>21</v>
      </c>
      <c r="V58" t="str">
        <f t="shared" si="0"/>
        <v>INSERT INTO analiticas VALUES (null, 57, null, null, null, null, null, null, null, null, null, null, null, null, null, null, null, null, null);</v>
      </c>
    </row>
    <row r="59" spans="1:22">
      <c r="A59" t="s">
        <v>20</v>
      </c>
      <c r="B59" t="s">
        <v>21</v>
      </c>
      <c r="C59">
        <v>58</v>
      </c>
      <c r="D59" s="2">
        <v>800</v>
      </c>
      <c r="E59" s="2" t="s">
        <v>21</v>
      </c>
      <c r="F59" s="2" t="s">
        <v>21</v>
      </c>
      <c r="G59" s="2" t="s">
        <v>21</v>
      </c>
      <c r="H59" s="2" t="s">
        <v>21</v>
      </c>
      <c r="I59" s="2" t="s">
        <v>21</v>
      </c>
      <c r="J59" s="2" t="s">
        <v>21</v>
      </c>
      <c r="K59" s="10" t="s">
        <v>21</v>
      </c>
      <c r="L59" s="10" t="s">
        <v>21</v>
      </c>
      <c r="M59" s="10" t="s">
        <v>21</v>
      </c>
      <c r="N59" s="10" t="s">
        <v>21</v>
      </c>
      <c r="O59" s="10" t="s">
        <v>21</v>
      </c>
      <c r="P59" s="10" t="s">
        <v>21</v>
      </c>
      <c r="Q59" s="10" t="s">
        <v>21</v>
      </c>
      <c r="R59" s="10" t="s">
        <v>21</v>
      </c>
      <c r="S59" s="10" t="s">
        <v>21</v>
      </c>
      <c r="T59" s="10" t="s">
        <v>21</v>
      </c>
      <c r="V59" t="str">
        <f t="shared" si="0"/>
        <v>INSERT INTO analiticas VALUES (null, 58, 800, null, null, null, null, null, null, null, null, null, null, null, null, null, null, null, null);</v>
      </c>
    </row>
    <row r="60" spans="1:22">
      <c r="A60" t="s">
        <v>20</v>
      </c>
      <c r="B60" t="s">
        <v>21</v>
      </c>
      <c r="C60">
        <v>59</v>
      </c>
      <c r="D60" s="3">
        <v>1900</v>
      </c>
      <c r="E60" s="3" t="s">
        <v>312</v>
      </c>
      <c r="F60" s="3">
        <v>56</v>
      </c>
      <c r="G60" s="3" t="s">
        <v>313</v>
      </c>
      <c r="H60" s="3">
        <v>91</v>
      </c>
      <c r="I60" s="3" t="s">
        <v>314</v>
      </c>
      <c r="J60" s="3">
        <v>1494</v>
      </c>
      <c r="K60" s="11" t="s">
        <v>315</v>
      </c>
      <c r="L60" s="11" t="s">
        <v>316</v>
      </c>
      <c r="M60" s="11" t="s">
        <v>317</v>
      </c>
      <c r="N60" s="11">
        <v>106</v>
      </c>
      <c r="O60" s="11" t="s">
        <v>318</v>
      </c>
      <c r="P60" s="15">
        <v>2141</v>
      </c>
      <c r="Q60" s="11" t="s">
        <v>319</v>
      </c>
      <c r="R60" s="11" t="s">
        <v>320</v>
      </c>
      <c r="S60" s="11">
        <v>63</v>
      </c>
      <c r="T60" s="11">
        <v>21</v>
      </c>
      <c r="V60" t="str">
        <f t="shared" si="0"/>
        <v>INSERT INTO analiticas VALUES (null, 59, 1900, 60.98, 56, 67.32, 91, 2.06, 1494, 60.71, 56.2, 67.9, 106, 2.22, 2141, 1.07, 0.86, 63, 21);</v>
      </c>
    </row>
    <row r="61" spans="1:22">
      <c r="A61" t="s">
        <v>20</v>
      </c>
      <c r="B61" t="s">
        <v>21</v>
      </c>
      <c r="C61">
        <v>60</v>
      </c>
      <c r="D61" s="2" t="s">
        <v>21</v>
      </c>
      <c r="E61" s="2" t="s">
        <v>21</v>
      </c>
      <c r="F61" s="2" t="s">
        <v>21</v>
      </c>
      <c r="G61" s="2" t="s">
        <v>21</v>
      </c>
      <c r="H61" s="2" t="s">
        <v>21</v>
      </c>
      <c r="I61" s="2" t="s">
        <v>21</v>
      </c>
      <c r="J61" s="2" t="s">
        <v>21</v>
      </c>
      <c r="K61" s="10" t="s">
        <v>21</v>
      </c>
      <c r="L61" s="10" t="s">
        <v>21</v>
      </c>
      <c r="M61" s="10" t="s">
        <v>21</v>
      </c>
      <c r="N61" s="10" t="s">
        <v>21</v>
      </c>
      <c r="O61" s="10" t="s">
        <v>21</v>
      </c>
      <c r="P61" s="10" t="s">
        <v>21</v>
      </c>
      <c r="Q61" s="10" t="s">
        <v>21</v>
      </c>
      <c r="R61" s="10" t="s">
        <v>21</v>
      </c>
      <c r="S61" s="10" t="s">
        <v>21</v>
      </c>
      <c r="T61" s="10" t="s">
        <v>21</v>
      </c>
      <c r="V61" t="str">
        <f t="shared" si="0"/>
        <v>INSERT INTO analiticas VALUES (null, 60, null, null, null, null, null, null, null, null, null, null, null, null, null, null, null, null, null);</v>
      </c>
    </row>
    <row r="62" spans="1:22">
      <c r="A62" t="s">
        <v>20</v>
      </c>
      <c r="B62" t="s">
        <v>21</v>
      </c>
      <c r="C62">
        <v>61</v>
      </c>
      <c r="D62" s="2">
        <v>130000</v>
      </c>
      <c r="E62" s="2" t="s">
        <v>321</v>
      </c>
      <c r="F62" s="2" t="s">
        <v>322</v>
      </c>
      <c r="G62" s="2" t="s">
        <v>323</v>
      </c>
      <c r="H62" s="2">
        <v>100</v>
      </c>
      <c r="I62" s="2" t="s">
        <v>324</v>
      </c>
      <c r="J62" s="2" t="s">
        <v>21</v>
      </c>
      <c r="K62" s="10" t="s">
        <v>21</v>
      </c>
      <c r="L62" s="10" t="s">
        <v>21</v>
      </c>
      <c r="M62" s="10" t="s">
        <v>21</v>
      </c>
      <c r="N62" s="10" t="s">
        <v>21</v>
      </c>
      <c r="O62" s="10" t="s">
        <v>21</v>
      </c>
      <c r="P62" s="10" t="s">
        <v>21</v>
      </c>
      <c r="Q62" s="10" t="s">
        <v>21</v>
      </c>
      <c r="R62" s="10" t="s">
        <v>21</v>
      </c>
      <c r="S62" s="10" t="s">
        <v>21</v>
      </c>
      <c r="T62" s="10" t="s">
        <v>21</v>
      </c>
      <c r="V62" t="str">
        <f t="shared" si="0"/>
        <v>INSERT INTO analiticas VALUES (null, 61, 130000, 51.77, 39.8, 53.8, 100, 2.29, null, null, null, null, null, null, null, null, null, null, null);</v>
      </c>
    </row>
    <row r="63" spans="1:22">
      <c r="A63" t="s">
        <v>20</v>
      </c>
      <c r="B63" t="s">
        <v>21</v>
      </c>
      <c r="C63">
        <v>62</v>
      </c>
      <c r="D63" s="2" t="s">
        <v>21</v>
      </c>
      <c r="E63" s="2" t="s">
        <v>21</v>
      </c>
      <c r="F63" s="2" t="s">
        <v>21</v>
      </c>
      <c r="G63" s="2" t="s">
        <v>21</v>
      </c>
      <c r="H63" s="2" t="s">
        <v>21</v>
      </c>
      <c r="I63" s="2" t="s">
        <v>21</v>
      </c>
      <c r="J63" s="2" t="s">
        <v>21</v>
      </c>
      <c r="K63" s="10" t="s">
        <v>21</v>
      </c>
      <c r="L63" s="10" t="s">
        <v>21</v>
      </c>
      <c r="M63" s="10" t="s">
        <v>21</v>
      </c>
      <c r="N63" s="10" t="s">
        <v>21</v>
      </c>
      <c r="O63" s="10" t="s">
        <v>21</v>
      </c>
      <c r="P63" s="10" t="s">
        <v>21</v>
      </c>
      <c r="Q63" s="10" t="s">
        <v>21</v>
      </c>
      <c r="R63" s="10" t="s">
        <v>21</v>
      </c>
      <c r="S63" s="10" t="s">
        <v>21</v>
      </c>
      <c r="T63" s="10" t="s">
        <v>21</v>
      </c>
      <c r="V63" t="str">
        <f t="shared" si="0"/>
        <v>INSERT INTO analiticas VALUES (null, 62, null, null, null, null, null, null, null, null, null, null, null, null, null, null, null, null, null);</v>
      </c>
    </row>
    <row r="64" spans="1:22">
      <c r="A64" t="s">
        <v>20</v>
      </c>
      <c r="B64" t="s">
        <v>21</v>
      </c>
      <c r="C64">
        <v>63</v>
      </c>
      <c r="D64" s="2" t="s">
        <v>21</v>
      </c>
      <c r="E64" s="2" t="s">
        <v>21</v>
      </c>
      <c r="F64" s="2" t="s">
        <v>21</v>
      </c>
      <c r="G64" s="2" t="s">
        <v>21</v>
      </c>
      <c r="H64" s="2" t="s">
        <v>21</v>
      </c>
      <c r="I64" s="2" t="s">
        <v>21</v>
      </c>
      <c r="J64" s="2" t="s">
        <v>21</v>
      </c>
      <c r="K64" s="10" t="s">
        <v>21</v>
      </c>
      <c r="L64" s="10" t="s">
        <v>21</v>
      </c>
      <c r="M64" s="10" t="s">
        <v>21</v>
      </c>
      <c r="N64" s="10" t="s">
        <v>21</v>
      </c>
      <c r="O64" s="10" t="s">
        <v>21</v>
      </c>
      <c r="P64" s="10" t="s">
        <v>21</v>
      </c>
      <c r="Q64" s="10" t="s">
        <v>21</v>
      </c>
      <c r="R64" s="10" t="s">
        <v>21</v>
      </c>
      <c r="S64" s="10" t="s">
        <v>21</v>
      </c>
      <c r="T64" s="10" t="s">
        <v>21</v>
      </c>
      <c r="V64" t="str">
        <f>CONCATENATE(A64,B64,", ",C64,", ",+D64,", ",+E64,", ",+F64,", ",+G64,", ",+H64,", ",+I64,", ",+J64,", ",+K64,", ",+L64,", ",+M64,", ",+N64,", ",+O64,", ",+P64,", ",+Q64,", ",+R64,", ",+S64,", ",+T64,");")</f>
        <v>INSERT INTO analiticas VALUES (null, 63, null, null, null, null, null, null, null, null, null, null, null, null, null, null, null, null, null);</v>
      </c>
    </row>
    <row r="65" spans="1:22">
      <c r="A65" t="s">
        <v>20</v>
      </c>
      <c r="B65" t="s">
        <v>21</v>
      </c>
      <c r="C65">
        <v>64</v>
      </c>
      <c r="D65" s="3">
        <v>800</v>
      </c>
      <c r="E65" s="3" t="s">
        <v>325</v>
      </c>
      <c r="F65" s="3" t="s">
        <v>326</v>
      </c>
      <c r="G65" s="3" t="s">
        <v>327</v>
      </c>
      <c r="H65" s="3">
        <v>103</v>
      </c>
      <c r="I65" s="3" t="s">
        <v>29</v>
      </c>
      <c r="J65" s="3">
        <v>675</v>
      </c>
      <c r="K65" s="11" t="s">
        <v>328</v>
      </c>
      <c r="L65" s="11" t="s">
        <v>329</v>
      </c>
      <c r="M65" s="11" t="s">
        <v>330</v>
      </c>
      <c r="N65" s="11">
        <v>110</v>
      </c>
      <c r="O65" s="11" t="s">
        <v>331</v>
      </c>
      <c r="P65" s="11" t="s">
        <v>332</v>
      </c>
      <c r="Q65" s="11" t="s">
        <v>333</v>
      </c>
      <c r="R65" s="11" t="s">
        <v>334</v>
      </c>
      <c r="S65" s="11">
        <v>95</v>
      </c>
      <c r="T65" s="11">
        <v>82</v>
      </c>
      <c r="V65" t="str">
        <f t="shared" si="0"/>
        <v>INSERT INTO analiticas VALUES (null, 64, 800, 41.85, 36.92, 57.14, 103, 3.39, 675, 38.22, 36.02, 46.75, 110, 3.63, 0.976, 0.275, 0.739, 95, 82);</v>
      </c>
    </row>
    <row r="66" spans="1:22" ht="15.75" thickBot="1">
      <c r="A66" t="s">
        <v>20</v>
      </c>
      <c r="B66" t="s">
        <v>21</v>
      </c>
      <c r="C66">
        <v>65</v>
      </c>
      <c r="D66" s="2" t="s">
        <v>21</v>
      </c>
      <c r="E66" s="2" t="s">
        <v>21</v>
      </c>
      <c r="F66" s="2" t="s">
        <v>21</v>
      </c>
      <c r="G66" s="2" t="s">
        <v>21</v>
      </c>
      <c r="H66" s="2" t="s">
        <v>21</v>
      </c>
      <c r="I66" s="2" t="s">
        <v>21</v>
      </c>
      <c r="J66" s="2" t="s">
        <v>21</v>
      </c>
      <c r="K66" s="10" t="s">
        <v>21</v>
      </c>
      <c r="L66" s="10" t="s">
        <v>21</v>
      </c>
      <c r="M66" s="10" t="s">
        <v>21</v>
      </c>
      <c r="N66" s="10" t="s">
        <v>21</v>
      </c>
      <c r="O66" s="10" t="s">
        <v>21</v>
      </c>
      <c r="P66" s="10" t="s">
        <v>21</v>
      </c>
      <c r="Q66" s="10" t="s">
        <v>21</v>
      </c>
      <c r="R66" s="10" t="s">
        <v>21</v>
      </c>
      <c r="S66" s="10" t="s">
        <v>21</v>
      </c>
      <c r="T66" s="10" t="s">
        <v>21</v>
      </c>
      <c r="V66" t="str">
        <f t="shared" si="0"/>
        <v>INSERT INTO analiticas VALUES (null, 65, null, null, null, null, null, null, null, null, null, null, null, null, null, null, null, null, null);</v>
      </c>
    </row>
    <row r="67" spans="1:22" ht="15.75" thickBot="1">
      <c r="A67" t="s">
        <v>20</v>
      </c>
      <c r="B67" t="s">
        <v>21</v>
      </c>
      <c r="C67">
        <v>66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V67" t="str">
        <f t="shared" si="0"/>
        <v>INSERT INTO analiticas VALUES (null, 66, null, null, null, null, null, null, null, null, null, null, null, null, null, null, null, null, null);</v>
      </c>
    </row>
    <row r="68" spans="1:22">
      <c r="A68" t="s">
        <v>20</v>
      </c>
      <c r="B68" t="s">
        <v>21</v>
      </c>
      <c r="C68">
        <v>67</v>
      </c>
      <c r="D68" s="2" t="s">
        <v>21</v>
      </c>
      <c r="E68" s="2" t="s">
        <v>21</v>
      </c>
      <c r="F68" s="2" t="s">
        <v>21</v>
      </c>
      <c r="G68" s="2" t="s">
        <v>21</v>
      </c>
      <c r="H68" s="2" t="s">
        <v>21</v>
      </c>
      <c r="I68" s="2" t="s">
        <v>21</v>
      </c>
      <c r="J68" s="2" t="s">
        <v>21</v>
      </c>
      <c r="K68" s="10" t="s">
        <v>21</v>
      </c>
      <c r="L68" s="10" t="s">
        <v>21</v>
      </c>
      <c r="M68" s="10" t="s">
        <v>21</v>
      </c>
      <c r="N68" s="10" t="s">
        <v>21</v>
      </c>
      <c r="O68" s="10" t="s">
        <v>21</v>
      </c>
      <c r="P68" s="10" t="s">
        <v>21</v>
      </c>
      <c r="Q68" s="10" t="s">
        <v>21</v>
      </c>
      <c r="R68" s="10" t="s">
        <v>21</v>
      </c>
      <c r="S68" s="10" t="s">
        <v>21</v>
      </c>
      <c r="T68" s="10" t="s">
        <v>21</v>
      </c>
      <c r="V68" t="str">
        <f t="shared" ref="V68:V131" si="1">CONCATENATE(A68,B68,", ",C68,", ",+D68,", ",+E68,", ",+F68,", ",+G68,", ",+H68,", ",+I68,", ",+J68,", ",+K68,", ",+L68,", ",+M68,", ",+N68,", ",+O68,", ",+P68,", ",+Q68,", ",+R68,", ",+S68,", ",+T68,");")</f>
        <v>INSERT INTO analiticas VALUES (null, 67, null, null, null, null, null, null, null, null, null, null, null, null, null, null, null, null, null);</v>
      </c>
    </row>
    <row r="69" spans="1:22">
      <c r="A69" t="s">
        <v>20</v>
      </c>
      <c r="B69" t="s">
        <v>21</v>
      </c>
      <c r="C69">
        <v>68</v>
      </c>
      <c r="D69" s="2">
        <v>900</v>
      </c>
      <c r="E69" s="2" t="s">
        <v>335</v>
      </c>
      <c r="F69" s="2" t="s">
        <v>336</v>
      </c>
      <c r="G69" s="2" t="s">
        <v>337</v>
      </c>
      <c r="H69" s="2">
        <v>109</v>
      </c>
      <c r="I69" s="2" t="s">
        <v>338</v>
      </c>
      <c r="J69" s="2" t="s">
        <v>21</v>
      </c>
      <c r="K69" s="10" t="s">
        <v>21</v>
      </c>
      <c r="L69" s="10" t="s">
        <v>21</v>
      </c>
      <c r="M69" s="10" t="s">
        <v>21</v>
      </c>
      <c r="N69" s="10" t="s">
        <v>21</v>
      </c>
      <c r="O69" s="10" t="s">
        <v>21</v>
      </c>
      <c r="P69" s="10" t="s">
        <v>21</v>
      </c>
      <c r="Q69" s="10" t="s">
        <v>21</v>
      </c>
      <c r="R69" s="10" t="s">
        <v>21</v>
      </c>
      <c r="S69" s="10" t="s">
        <v>21</v>
      </c>
      <c r="T69" s="10" t="s">
        <v>21</v>
      </c>
      <c r="V69" t="str">
        <f t="shared" si="1"/>
        <v>INSERT INTO analiticas VALUES (null, 68, 900, 37.53, 29.65, 45.79, 109, 2.87, null, null, null, null, null, null, null, null, null, null, null);</v>
      </c>
    </row>
    <row r="70" spans="1:22">
      <c r="A70" t="s">
        <v>20</v>
      </c>
      <c r="B70" t="s">
        <v>21</v>
      </c>
      <c r="C70">
        <v>69</v>
      </c>
      <c r="D70" s="3">
        <v>10300</v>
      </c>
      <c r="E70" s="3" t="s">
        <v>339</v>
      </c>
      <c r="F70" s="3" t="s">
        <v>340</v>
      </c>
      <c r="G70" s="3" t="s">
        <v>341</v>
      </c>
      <c r="H70" s="3">
        <v>102</v>
      </c>
      <c r="I70" s="3" t="s">
        <v>342</v>
      </c>
      <c r="J70" s="3">
        <v>9723</v>
      </c>
      <c r="K70" s="11" t="s">
        <v>343</v>
      </c>
      <c r="L70" s="11" t="s">
        <v>344</v>
      </c>
      <c r="M70" s="11" t="s">
        <v>345</v>
      </c>
      <c r="N70" s="11">
        <v>99</v>
      </c>
      <c r="O70" s="11" t="s">
        <v>346</v>
      </c>
      <c r="P70" s="15">
        <v>3441</v>
      </c>
      <c r="Q70" s="11" t="s">
        <v>347</v>
      </c>
      <c r="R70" s="15">
        <v>2218</v>
      </c>
      <c r="S70" s="11">
        <v>41</v>
      </c>
      <c r="T70" s="11">
        <v>34</v>
      </c>
      <c r="V70" t="str">
        <f t="shared" si="1"/>
        <v>INSERT INTO analiticas VALUES (null, 69, 10300, 62.3, 44.45, 66.53, 102, 2.52, 9723, 60.81, 45.89, 64.84, 99, 2.62, 3441, 0.626, 2218, 41, 34);</v>
      </c>
    </row>
    <row r="71" spans="1:22">
      <c r="A71" t="s">
        <v>20</v>
      </c>
      <c r="B71" t="s">
        <v>21</v>
      </c>
      <c r="C71">
        <v>70</v>
      </c>
      <c r="D71" s="3">
        <v>460</v>
      </c>
      <c r="E71" s="3" t="s">
        <v>348</v>
      </c>
      <c r="F71" s="3" t="s">
        <v>349</v>
      </c>
      <c r="G71" s="3" t="s">
        <v>350</v>
      </c>
      <c r="H71" s="3">
        <v>73</v>
      </c>
      <c r="I71" s="3" t="s">
        <v>351</v>
      </c>
      <c r="J71" s="3">
        <v>459</v>
      </c>
      <c r="K71" s="11" t="s">
        <v>153</v>
      </c>
      <c r="L71" s="11" t="s">
        <v>352</v>
      </c>
      <c r="M71" s="11" t="s">
        <v>353</v>
      </c>
      <c r="N71" s="11">
        <v>48</v>
      </c>
      <c r="O71" s="11" t="s">
        <v>354</v>
      </c>
      <c r="P71" s="11" t="s">
        <v>355</v>
      </c>
      <c r="Q71" s="11" t="s">
        <v>356</v>
      </c>
      <c r="R71" s="11" t="s">
        <v>357</v>
      </c>
      <c r="S71" s="11">
        <v>96</v>
      </c>
      <c r="T71" s="11">
        <v>87</v>
      </c>
      <c r="V71" t="str">
        <f t="shared" si="1"/>
        <v>INSERT INTO analiticas VALUES (null, 70, 460, 60.92, 59.84, 64.1, 73, 1.71, 459, 63.83, 61.71, 70.3, 48, 1.63, 1.23, 0.302, 0.952, 96, 87);</v>
      </c>
    </row>
    <row r="72" spans="1:22">
      <c r="A72" t="s">
        <v>20</v>
      </c>
      <c r="B72" t="s">
        <v>21</v>
      </c>
      <c r="C72">
        <v>71</v>
      </c>
      <c r="D72" s="3">
        <v>3500</v>
      </c>
      <c r="E72" s="3" t="s">
        <v>358</v>
      </c>
      <c r="F72" s="3" t="s">
        <v>359</v>
      </c>
      <c r="G72" s="3" t="s">
        <v>360</v>
      </c>
      <c r="H72" s="3">
        <v>100</v>
      </c>
      <c r="I72" s="3" t="s">
        <v>361</v>
      </c>
      <c r="J72" s="3">
        <v>3072</v>
      </c>
      <c r="K72" s="11" t="s">
        <v>362</v>
      </c>
      <c r="L72" s="11" t="s">
        <v>363</v>
      </c>
      <c r="M72" s="11" t="s">
        <v>364</v>
      </c>
      <c r="N72" s="11">
        <v>90</v>
      </c>
      <c r="O72" s="11" t="s">
        <v>365</v>
      </c>
      <c r="P72" s="11" t="s">
        <v>366</v>
      </c>
      <c r="Q72" s="11" t="s">
        <v>367</v>
      </c>
      <c r="R72" s="11" t="s">
        <v>368</v>
      </c>
      <c r="S72" s="11">
        <v>100</v>
      </c>
      <c r="T72" s="11">
        <v>99</v>
      </c>
      <c r="V72" t="str">
        <f t="shared" si="1"/>
        <v>INSERT INTO analiticas VALUES (null, 71, 3500, 48.07, 46.54, 49.89, 100, 3.38, 3072, 47.66, 47.62, 48.04, 90, 3.27, 0.869, 0.134, 0.731, 100, 99);</v>
      </c>
    </row>
    <row r="73" spans="1:22">
      <c r="A73" t="s">
        <v>20</v>
      </c>
      <c r="B73" t="s">
        <v>21</v>
      </c>
      <c r="C73">
        <v>72</v>
      </c>
      <c r="D73" s="3">
        <v>900</v>
      </c>
      <c r="E73" s="3" t="s">
        <v>369</v>
      </c>
      <c r="F73" s="3" t="s">
        <v>370</v>
      </c>
      <c r="G73" s="3" t="s">
        <v>371</v>
      </c>
      <c r="H73" s="3">
        <v>99</v>
      </c>
      <c r="I73" s="3" t="s">
        <v>372</v>
      </c>
      <c r="J73" s="3">
        <v>775</v>
      </c>
      <c r="K73" s="11">
        <v>60</v>
      </c>
      <c r="L73" s="11" t="s">
        <v>373</v>
      </c>
      <c r="M73" s="11" t="s">
        <v>226</v>
      </c>
      <c r="N73" s="11">
        <v>102</v>
      </c>
      <c r="O73" s="11" t="s">
        <v>374</v>
      </c>
      <c r="P73" s="15">
        <v>1573</v>
      </c>
      <c r="Q73" s="11" t="s">
        <v>375</v>
      </c>
      <c r="R73" s="15">
        <v>1059</v>
      </c>
      <c r="S73" s="11">
        <v>99</v>
      </c>
      <c r="T73" s="11">
        <v>95</v>
      </c>
      <c r="V73" t="str">
        <f t="shared" si="1"/>
        <v>INSERT INTO analiticas VALUES (null, 72, 900, 64.64, 63.94, 69.09, 99, 3.01, 775, 60, 59.44, 64.13, 102, 3.03, 1573, 0.13, 1059, 99, 95);</v>
      </c>
    </row>
    <row r="74" spans="1:22">
      <c r="A74" t="s">
        <v>20</v>
      </c>
      <c r="B74" t="s">
        <v>21</v>
      </c>
      <c r="C74">
        <v>73</v>
      </c>
      <c r="D74" s="6" t="s">
        <v>21</v>
      </c>
      <c r="E74" s="6" t="s">
        <v>21</v>
      </c>
      <c r="F74" s="6" t="s">
        <v>21</v>
      </c>
      <c r="G74" s="6" t="s">
        <v>21</v>
      </c>
      <c r="H74" s="6" t="s">
        <v>21</v>
      </c>
      <c r="I74" s="6" t="s">
        <v>21</v>
      </c>
      <c r="J74" s="3" t="s">
        <v>21</v>
      </c>
      <c r="K74" s="11" t="s">
        <v>21</v>
      </c>
      <c r="L74" s="11" t="s">
        <v>21</v>
      </c>
      <c r="M74" s="11" t="s">
        <v>21</v>
      </c>
      <c r="N74" s="11" t="s">
        <v>21</v>
      </c>
      <c r="O74" s="11" t="s">
        <v>21</v>
      </c>
      <c r="P74" s="11" t="s">
        <v>21</v>
      </c>
      <c r="Q74" s="11" t="s">
        <v>21</v>
      </c>
      <c r="R74" s="11" t="s">
        <v>21</v>
      </c>
      <c r="S74" s="11" t="s">
        <v>21</v>
      </c>
      <c r="T74" s="11" t="s">
        <v>21</v>
      </c>
      <c r="V74" t="str">
        <f t="shared" si="1"/>
        <v>INSERT INTO analiticas VALUES (null, 73, null, null, null, null, null, null, null, null, null, null, null, null, null, null, null, null, null);</v>
      </c>
    </row>
    <row r="75" spans="1:22">
      <c r="A75" t="s">
        <v>20</v>
      </c>
      <c r="B75" t="s">
        <v>21</v>
      </c>
      <c r="C75">
        <v>74</v>
      </c>
      <c r="D75" s="3">
        <v>1000</v>
      </c>
      <c r="E75" s="3" t="s">
        <v>376</v>
      </c>
      <c r="F75" s="3" t="s">
        <v>377</v>
      </c>
      <c r="G75" s="3" t="s">
        <v>378</v>
      </c>
      <c r="H75" s="3">
        <v>72</v>
      </c>
      <c r="I75" s="3" t="s">
        <v>346</v>
      </c>
      <c r="J75" s="3">
        <v>884</v>
      </c>
      <c r="K75" s="11">
        <v>44</v>
      </c>
      <c r="L75" s="11" t="s">
        <v>379</v>
      </c>
      <c r="M75" s="11" t="s">
        <v>380</v>
      </c>
      <c r="N75" s="11">
        <v>106</v>
      </c>
      <c r="O75" s="11" t="s">
        <v>381</v>
      </c>
      <c r="P75" s="15">
        <v>2605</v>
      </c>
      <c r="Q75" s="11" t="s">
        <v>382</v>
      </c>
      <c r="R75" s="11" t="s">
        <v>193</v>
      </c>
      <c r="S75" s="11">
        <v>92</v>
      </c>
      <c r="T75" s="11">
        <v>66</v>
      </c>
      <c r="V75" t="str">
        <f t="shared" si="1"/>
        <v>INSERT INTO analiticas VALUES (null, 74, 1000, 48.09, 45.19, 52.82, 72, 2.62, 884, 44, 41.7, 46.85, 106, 2.89, 2605, 0.848, 0.841, 92, 66);</v>
      </c>
    </row>
    <row r="76" spans="1:22" ht="15.75" thickBot="1">
      <c r="A76" t="s">
        <v>20</v>
      </c>
      <c r="B76" t="s">
        <v>21</v>
      </c>
      <c r="C76">
        <v>75</v>
      </c>
      <c r="D76" s="3" t="s">
        <v>21</v>
      </c>
      <c r="E76" s="3" t="s">
        <v>21</v>
      </c>
      <c r="F76" s="3" t="s">
        <v>21</v>
      </c>
      <c r="G76" s="3" t="s">
        <v>21</v>
      </c>
      <c r="H76" s="3" t="s">
        <v>21</v>
      </c>
      <c r="I76" s="3" t="s">
        <v>21</v>
      </c>
      <c r="J76" s="3" t="s">
        <v>21</v>
      </c>
      <c r="K76" s="11" t="s">
        <v>21</v>
      </c>
      <c r="L76" s="11" t="s">
        <v>21</v>
      </c>
      <c r="M76" s="11" t="s">
        <v>21</v>
      </c>
      <c r="N76" s="11" t="s">
        <v>21</v>
      </c>
      <c r="O76" s="11" t="s">
        <v>21</v>
      </c>
      <c r="P76" s="11" t="s">
        <v>21</v>
      </c>
      <c r="Q76" s="11" t="s">
        <v>21</v>
      </c>
      <c r="R76" s="11" t="s">
        <v>21</v>
      </c>
      <c r="S76" s="11" t="s">
        <v>21</v>
      </c>
      <c r="T76" s="11" t="s">
        <v>21</v>
      </c>
      <c r="V76" t="str">
        <f t="shared" si="1"/>
        <v>INSERT INTO analiticas VALUES (null, 75, null, null, null, null, null, null, null, null, null, null, null, null, null, null, null, null, null);</v>
      </c>
    </row>
    <row r="77" spans="1:22" ht="15.75" thickBot="1">
      <c r="A77" t="s">
        <v>20</v>
      </c>
      <c r="B77" t="s">
        <v>21</v>
      </c>
      <c r="C77">
        <v>76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V77" t="str">
        <f t="shared" si="1"/>
        <v>INSERT INTO analiticas VALUES (null, 76, null, null, null, null, null, null, null, null, null, null, null, null, null, null, null, null, null);</v>
      </c>
    </row>
    <row r="78" spans="1:22" ht="15.75" thickBot="1">
      <c r="A78" t="s">
        <v>20</v>
      </c>
      <c r="B78" t="s">
        <v>21</v>
      </c>
      <c r="C78">
        <v>77</v>
      </c>
      <c r="D78" s="3">
        <v>7300</v>
      </c>
      <c r="E78" s="3" t="s">
        <v>383</v>
      </c>
      <c r="F78" s="3" t="s">
        <v>384</v>
      </c>
      <c r="G78" s="3" t="s">
        <v>385</v>
      </c>
      <c r="H78" s="3">
        <v>140</v>
      </c>
      <c r="I78" s="3" t="s">
        <v>183</v>
      </c>
      <c r="J78" s="3">
        <v>6950</v>
      </c>
      <c r="K78" s="11" t="s">
        <v>109</v>
      </c>
      <c r="L78" s="11" t="s">
        <v>386</v>
      </c>
      <c r="M78" s="11" t="s">
        <v>387</v>
      </c>
      <c r="N78" s="11">
        <v>135</v>
      </c>
      <c r="O78" s="11" t="s">
        <v>179</v>
      </c>
      <c r="P78" s="15">
        <v>4558</v>
      </c>
      <c r="Q78" s="15">
        <v>1197</v>
      </c>
      <c r="R78" s="11" t="s">
        <v>388</v>
      </c>
      <c r="S78" s="11">
        <v>70</v>
      </c>
      <c r="T78" s="11">
        <v>37</v>
      </c>
      <c r="V78" t="str">
        <f t="shared" si="1"/>
        <v>INSERT INTO analiticas VALUES (null, 77, 7300, 50.01, 42.47, 53.4, 140, 2.96, 6950, 56.91, 50.82, 59.3, 135, 2.73, 4558, 1197, 0.892, 70, 37);</v>
      </c>
    </row>
    <row r="79" spans="1:22" ht="15.75" thickBot="1">
      <c r="A79" t="s">
        <v>20</v>
      </c>
      <c r="B79" t="s">
        <v>21</v>
      </c>
      <c r="C79">
        <v>78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V79" t="str">
        <f t="shared" si="1"/>
        <v>INSERT INTO analiticas VALUES (null, 78, null, null, null, null, null, null, null, null, null, null, null, null, null, null, null, null, null);</v>
      </c>
    </row>
    <row r="80" spans="1:22">
      <c r="A80" t="s">
        <v>20</v>
      </c>
      <c r="B80" t="s">
        <v>21</v>
      </c>
      <c r="C80">
        <v>79</v>
      </c>
      <c r="D80" s="3">
        <v>16700</v>
      </c>
      <c r="E80" s="3" t="s">
        <v>389</v>
      </c>
      <c r="F80" s="3" t="s">
        <v>390</v>
      </c>
      <c r="G80" s="3" t="s">
        <v>391</v>
      </c>
      <c r="H80" s="3">
        <v>85</v>
      </c>
      <c r="I80" s="3" t="s">
        <v>392</v>
      </c>
      <c r="J80" s="3">
        <v>7804</v>
      </c>
      <c r="K80" s="11" t="s">
        <v>393</v>
      </c>
      <c r="L80" s="11" t="s">
        <v>394</v>
      </c>
      <c r="M80" s="11" t="s">
        <v>395</v>
      </c>
      <c r="N80" s="11">
        <v>97</v>
      </c>
      <c r="O80" s="11" t="s">
        <v>396</v>
      </c>
      <c r="P80" s="15">
        <v>3768</v>
      </c>
      <c r="Q80" s="11" t="s">
        <v>397</v>
      </c>
      <c r="R80" s="15">
        <v>3289</v>
      </c>
      <c r="S80" s="11">
        <v>80</v>
      </c>
      <c r="T80" s="11">
        <v>33</v>
      </c>
      <c r="V80" t="str">
        <f t="shared" si="1"/>
        <v>INSERT INTO analiticas VALUES (null, 79, 16700, 70.38, 66.73, 73.44, 85, 1.87, 7804, 64.57, 62.6, 66.28, 97, 2.12, 3768, 1.3, 3289, 80, 33);</v>
      </c>
    </row>
    <row r="81" spans="1:22">
      <c r="A81" t="s">
        <v>20</v>
      </c>
      <c r="B81" t="s">
        <v>21</v>
      </c>
      <c r="C81">
        <v>80</v>
      </c>
      <c r="D81" s="3">
        <v>1100</v>
      </c>
      <c r="E81" s="3" t="s">
        <v>398</v>
      </c>
      <c r="F81" s="3" t="s">
        <v>399</v>
      </c>
      <c r="G81" s="3" t="s">
        <v>57</v>
      </c>
      <c r="H81" s="3">
        <v>94</v>
      </c>
      <c r="I81" s="3" t="s">
        <v>400</v>
      </c>
      <c r="J81" s="3">
        <v>2503</v>
      </c>
      <c r="K81" s="11" t="s">
        <v>401</v>
      </c>
      <c r="L81" s="11" t="s">
        <v>402</v>
      </c>
      <c r="M81" s="11" t="s">
        <v>403</v>
      </c>
      <c r="N81" s="11">
        <v>140</v>
      </c>
      <c r="O81" s="11" t="s">
        <v>404</v>
      </c>
      <c r="P81" s="15">
        <v>4628</v>
      </c>
      <c r="Q81" s="11" t="s">
        <v>405</v>
      </c>
      <c r="R81" s="15">
        <v>1683</v>
      </c>
      <c r="S81" s="11">
        <v>70</v>
      </c>
      <c r="T81" s="11">
        <v>22</v>
      </c>
      <c r="V81" t="str">
        <f t="shared" si="1"/>
        <v>INSERT INTO analiticas VALUES (null, 80, 1100, 46.01, 39.56, 50.42, 94, 2.88, 2503, 31.12, 26.62, 33.33, 140, 3.98, 4628, 0.68, 1683, 70, 22);</v>
      </c>
    </row>
    <row r="82" spans="1:22">
      <c r="A82" t="s">
        <v>20</v>
      </c>
      <c r="B82" t="s">
        <v>21</v>
      </c>
      <c r="C82">
        <v>81</v>
      </c>
      <c r="D82" s="3">
        <v>2400</v>
      </c>
      <c r="E82" s="3" t="s">
        <v>406</v>
      </c>
      <c r="F82" s="3" t="s">
        <v>407</v>
      </c>
      <c r="G82" s="3" t="s">
        <v>408</v>
      </c>
      <c r="H82" s="3">
        <v>98</v>
      </c>
      <c r="I82" s="3" t="s">
        <v>222</v>
      </c>
      <c r="J82" s="3">
        <v>2484</v>
      </c>
      <c r="K82" s="11" t="s">
        <v>409</v>
      </c>
      <c r="L82" s="11" t="s">
        <v>410</v>
      </c>
      <c r="M82" s="11" t="s">
        <v>411</v>
      </c>
      <c r="N82" s="11">
        <v>100</v>
      </c>
      <c r="O82" s="11" t="s">
        <v>412</v>
      </c>
      <c r="P82" s="15">
        <v>4982</v>
      </c>
      <c r="Q82" s="11" t="s">
        <v>197</v>
      </c>
      <c r="R82" s="15">
        <v>2532</v>
      </c>
      <c r="S82" s="11">
        <v>51</v>
      </c>
      <c r="T82" s="11">
        <v>22</v>
      </c>
      <c r="V82" t="str">
        <f t="shared" si="1"/>
        <v>INSERT INTO analiticas VALUES (null, 81, 2400, 62.72, 55.28, 47.27, 98, 2.65, 2484, 61.81, 54.91, 70.39, 100, 2.74, 4982, 0.72, 2532, 51, 22);</v>
      </c>
    </row>
    <row r="83" spans="1:22">
      <c r="A83" t="s">
        <v>20</v>
      </c>
      <c r="B83" t="s">
        <v>21</v>
      </c>
      <c r="C83">
        <v>82</v>
      </c>
      <c r="D83" s="3">
        <v>3800</v>
      </c>
      <c r="E83" s="3" t="s">
        <v>413</v>
      </c>
      <c r="F83" s="3" t="s">
        <v>414</v>
      </c>
      <c r="G83" s="3" t="s">
        <v>415</v>
      </c>
      <c r="H83" s="3">
        <v>104</v>
      </c>
      <c r="I83" s="3" t="s">
        <v>416</v>
      </c>
      <c r="J83" s="3">
        <v>4469</v>
      </c>
      <c r="K83" s="11" t="s">
        <v>417</v>
      </c>
      <c r="L83" s="11" t="s">
        <v>418</v>
      </c>
      <c r="M83" s="11" t="s">
        <v>419</v>
      </c>
      <c r="N83" s="11">
        <v>87</v>
      </c>
      <c r="O83" s="11" t="s">
        <v>420</v>
      </c>
      <c r="P83" s="11" t="s">
        <v>421</v>
      </c>
      <c r="Q83" s="11" t="s">
        <v>422</v>
      </c>
      <c r="R83" s="15">
        <v>1828</v>
      </c>
      <c r="S83" s="11">
        <v>83</v>
      </c>
      <c r="T83" s="11">
        <v>54</v>
      </c>
      <c r="V83" t="str">
        <f t="shared" si="1"/>
        <v>INSERT INTO analiticas VALUES (null, 82, 3800, 51.17, 45.18, 59.15, 104, 3.1, 4469, 57.4, 49.84, 65.25, 87, 2.69, 2.41, 0.589, 1828, 83, 54);</v>
      </c>
    </row>
    <row r="84" spans="1:22">
      <c r="A84" t="s">
        <v>20</v>
      </c>
      <c r="B84" t="s">
        <v>21</v>
      </c>
      <c r="C84">
        <v>83</v>
      </c>
      <c r="D84" s="3">
        <v>22500</v>
      </c>
      <c r="E84" s="3" t="s">
        <v>423</v>
      </c>
      <c r="F84" s="3" t="s">
        <v>424</v>
      </c>
      <c r="G84" s="3" t="s">
        <v>425</v>
      </c>
      <c r="H84" s="3">
        <v>108</v>
      </c>
      <c r="I84" s="3" t="s">
        <v>183</v>
      </c>
      <c r="J84" s="3">
        <v>21802</v>
      </c>
      <c r="K84" s="11" t="s">
        <v>426</v>
      </c>
      <c r="L84" s="11" t="s">
        <v>427</v>
      </c>
      <c r="M84" s="11" t="s">
        <v>428</v>
      </c>
      <c r="N84" s="11">
        <v>135</v>
      </c>
      <c r="O84" s="11" t="s">
        <v>429</v>
      </c>
      <c r="P84" s="15">
        <v>2874</v>
      </c>
      <c r="Q84" s="11" t="s">
        <v>430</v>
      </c>
      <c r="R84" s="15">
        <v>2229</v>
      </c>
      <c r="S84" s="11">
        <v>88</v>
      </c>
      <c r="T84" s="11">
        <v>59</v>
      </c>
      <c r="V84" t="str">
        <f t="shared" si="1"/>
        <v>INSERT INTO analiticas VALUES (null, 83, 22500, 47.14, 37.94, 57.61, 108, 2.96, 21802, 41.58, 31.55, 52.62, 135, 4.26, 2874, 0.587, 2229, 88, 59);</v>
      </c>
    </row>
    <row r="85" spans="1:22">
      <c r="A85" t="s">
        <v>20</v>
      </c>
      <c r="B85" t="s">
        <v>21</v>
      </c>
      <c r="C85">
        <v>84</v>
      </c>
      <c r="D85" s="2" t="s">
        <v>21</v>
      </c>
      <c r="E85" s="2" t="s">
        <v>21</v>
      </c>
      <c r="F85" s="2" t="s">
        <v>21</v>
      </c>
      <c r="G85" s="2" t="s">
        <v>21</v>
      </c>
      <c r="H85" s="2" t="s">
        <v>21</v>
      </c>
      <c r="I85" s="2" t="s">
        <v>21</v>
      </c>
      <c r="J85" s="2" t="s">
        <v>21</v>
      </c>
      <c r="K85" s="10" t="s">
        <v>21</v>
      </c>
      <c r="L85" s="10" t="s">
        <v>21</v>
      </c>
      <c r="M85" s="10" t="s">
        <v>21</v>
      </c>
      <c r="N85" s="10" t="s">
        <v>21</v>
      </c>
      <c r="O85" s="10" t="s">
        <v>21</v>
      </c>
      <c r="P85" s="10" t="s">
        <v>21</v>
      </c>
      <c r="Q85" s="10" t="s">
        <v>21</v>
      </c>
      <c r="R85" s="10" t="s">
        <v>21</v>
      </c>
      <c r="S85" s="10" t="s">
        <v>21</v>
      </c>
      <c r="T85" s="10" t="s">
        <v>21</v>
      </c>
      <c r="V85" t="str">
        <f t="shared" si="1"/>
        <v>INSERT INTO analiticas VALUES (null, 84, null, null, null, null, null, null, null, null, null, null, null, null, null, null, null, null, null);</v>
      </c>
    </row>
    <row r="86" spans="1:22">
      <c r="A86" t="s">
        <v>20</v>
      </c>
      <c r="B86" t="s">
        <v>21</v>
      </c>
      <c r="C86">
        <v>85</v>
      </c>
      <c r="D86" s="2">
        <v>2300</v>
      </c>
      <c r="E86" s="2" t="s">
        <v>21</v>
      </c>
      <c r="F86" s="2" t="s">
        <v>21</v>
      </c>
      <c r="G86" s="2" t="s">
        <v>21</v>
      </c>
      <c r="H86" s="2" t="s">
        <v>21</v>
      </c>
      <c r="I86" s="2" t="s">
        <v>21</v>
      </c>
      <c r="J86" s="2" t="s">
        <v>21</v>
      </c>
      <c r="K86" s="10" t="s">
        <v>21</v>
      </c>
      <c r="L86" s="10" t="s">
        <v>21</v>
      </c>
      <c r="M86" s="10" t="s">
        <v>21</v>
      </c>
      <c r="N86" s="10" t="s">
        <v>21</v>
      </c>
      <c r="O86" s="10" t="s">
        <v>21</v>
      </c>
      <c r="P86" s="10" t="s">
        <v>21</v>
      </c>
      <c r="Q86" s="10" t="s">
        <v>21</v>
      </c>
      <c r="R86" s="10" t="s">
        <v>21</v>
      </c>
      <c r="S86" s="10" t="s">
        <v>21</v>
      </c>
      <c r="T86" s="10" t="s">
        <v>21</v>
      </c>
      <c r="V86" t="str">
        <f t="shared" si="1"/>
        <v>INSERT INTO analiticas VALUES (null, 85, 2300, null, null, null, null, null, null, null, null, null, null, null, null, null, null, null, null);</v>
      </c>
    </row>
    <row r="87" spans="1:22">
      <c r="A87" t="s">
        <v>20</v>
      </c>
      <c r="B87" t="s">
        <v>21</v>
      </c>
      <c r="C87">
        <v>86</v>
      </c>
      <c r="D87" s="3">
        <v>4100</v>
      </c>
      <c r="E87" s="3" t="s">
        <v>431</v>
      </c>
      <c r="F87" s="3" t="s">
        <v>432</v>
      </c>
      <c r="G87" s="3" t="s">
        <v>433</v>
      </c>
      <c r="H87" s="3">
        <v>110</v>
      </c>
      <c r="I87" s="3" t="s">
        <v>231</v>
      </c>
      <c r="J87" s="3">
        <v>3849</v>
      </c>
      <c r="K87" s="11" t="s">
        <v>176</v>
      </c>
      <c r="L87" s="11" t="s">
        <v>434</v>
      </c>
      <c r="M87" s="11" t="s">
        <v>435</v>
      </c>
      <c r="N87" s="11">
        <v>100</v>
      </c>
      <c r="O87" s="11" t="s">
        <v>436</v>
      </c>
      <c r="P87" s="15">
        <v>3008</v>
      </c>
      <c r="Q87" s="11" t="s">
        <v>437</v>
      </c>
      <c r="R87" s="11" t="s">
        <v>438</v>
      </c>
      <c r="S87" s="11">
        <v>89</v>
      </c>
      <c r="T87" s="11">
        <v>43</v>
      </c>
      <c r="V87" t="str">
        <f t="shared" si="1"/>
        <v>INSERT INTO analiticas VALUES (null, 86, 4100, 50.17, 44.68, 61.3, 110, 2.91, 3849, 50.61, 44.92, 61.67, 100, 2.86, 3008, 0.475, 1.54, 89, 43);</v>
      </c>
    </row>
    <row r="88" spans="1:22">
      <c r="A88" t="s">
        <v>20</v>
      </c>
      <c r="B88" t="s">
        <v>21</v>
      </c>
      <c r="C88">
        <v>87</v>
      </c>
      <c r="D88" s="3">
        <v>1000</v>
      </c>
      <c r="E88" s="3" t="s">
        <v>439</v>
      </c>
      <c r="F88" s="3" t="s">
        <v>440</v>
      </c>
      <c r="G88" s="3" t="s">
        <v>441</v>
      </c>
      <c r="H88" s="3">
        <v>85</v>
      </c>
      <c r="I88" s="3" t="s">
        <v>442</v>
      </c>
      <c r="J88" s="3">
        <v>892</v>
      </c>
      <c r="K88" s="11" t="s">
        <v>443</v>
      </c>
      <c r="L88" s="11" t="s">
        <v>444</v>
      </c>
      <c r="M88" s="11" t="s">
        <v>445</v>
      </c>
      <c r="N88" s="11">
        <v>79</v>
      </c>
      <c r="O88" s="11" t="s">
        <v>72</v>
      </c>
      <c r="P88" s="15">
        <v>2189</v>
      </c>
      <c r="Q88" s="11" t="s">
        <v>446</v>
      </c>
      <c r="R88" s="15">
        <v>1239</v>
      </c>
      <c r="S88" s="11">
        <v>84</v>
      </c>
      <c r="T88" s="11">
        <v>39</v>
      </c>
      <c r="V88" t="str">
        <f t="shared" si="1"/>
        <v>INSERT INTO analiticas VALUES (null, 87, 1000, 56.68, 55.99, 62.55, 85, 2.24, 892, 55.04, 55.95, 51.57, 79, 2.21, 2189, 0.369, 1239, 84, 39);</v>
      </c>
    </row>
    <row r="89" spans="1:22">
      <c r="A89" t="s">
        <v>20</v>
      </c>
      <c r="B89" t="s">
        <v>21</v>
      </c>
      <c r="C89">
        <v>88</v>
      </c>
      <c r="D89" s="2" t="s">
        <v>21</v>
      </c>
      <c r="E89" s="2" t="s">
        <v>21</v>
      </c>
      <c r="F89" s="2" t="s">
        <v>21</v>
      </c>
      <c r="G89" s="2" t="s">
        <v>21</v>
      </c>
      <c r="H89" s="2" t="s">
        <v>21</v>
      </c>
      <c r="I89" s="2" t="s">
        <v>21</v>
      </c>
      <c r="J89" s="2" t="s">
        <v>21</v>
      </c>
      <c r="K89" s="10" t="s">
        <v>21</v>
      </c>
      <c r="L89" s="10" t="s">
        <v>21</v>
      </c>
      <c r="M89" s="10" t="s">
        <v>21</v>
      </c>
      <c r="N89" s="10" t="s">
        <v>21</v>
      </c>
      <c r="O89" s="10" t="s">
        <v>21</v>
      </c>
      <c r="P89" s="10" t="s">
        <v>21</v>
      </c>
      <c r="Q89" s="10" t="s">
        <v>21</v>
      </c>
      <c r="R89" s="10" t="s">
        <v>21</v>
      </c>
      <c r="S89" s="10" t="s">
        <v>21</v>
      </c>
      <c r="T89" s="10" t="s">
        <v>21</v>
      </c>
      <c r="V89" t="str">
        <f t="shared" si="1"/>
        <v>INSERT INTO analiticas VALUES (null, 88, null, null, null, null, null, null, null, null, null, null, null, null, null, null, null, null, null);</v>
      </c>
    </row>
    <row r="90" spans="1:22" ht="15.75" thickBot="1">
      <c r="A90" t="s">
        <v>20</v>
      </c>
      <c r="B90" t="s">
        <v>21</v>
      </c>
      <c r="C90">
        <v>89</v>
      </c>
      <c r="D90" s="3">
        <v>1700</v>
      </c>
      <c r="E90" s="3" t="s">
        <v>447</v>
      </c>
      <c r="F90" s="3" t="s">
        <v>448</v>
      </c>
      <c r="G90" s="3" t="s">
        <v>449</v>
      </c>
      <c r="H90" s="3">
        <v>123</v>
      </c>
      <c r="I90" s="3" t="s">
        <v>450</v>
      </c>
      <c r="J90" s="3">
        <v>1325</v>
      </c>
      <c r="K90" s="11">
        <v>40</v>
      </c>
      <c r="L90" s="11" t="s">
        <v>451</v>
      </c>
      <c r="M90" s="11">
        <v>50</v>
      </c>
      <c r="N90" s="11">
        <v>109</v>
      </c>
      <c r="O90" s="11" t="s">
        <v>450</v>
      </c>
      <c r="P90" s="15">
        <v>1331</v>
      </c>
      <c r="Q90" s="11" t="s">
        <v>452</v>
      </c>
      <c r="R90" s="11" t="s">
        <v>453</v>
      </c>
      <c r="S90" s="11">
        <v>99</v>
      </c>
      <c r="T90" s="11">
        <v>97</v>
      </c>
      <c r="V90" t="str">
        <f t="shared" si="1"/>
        <v>INSERT INTO analiticas VALUES (null, 89, 1700, 39.91, 33.98, 51.09, 123, 3.23, 1325, 40, 33.03, 50, 109, 3.23, 1331, 0.223, 0.94, 99, 97);</v>
      </c>
    </row>
    <row r="91" spans="1:22" ht="15.75" thickBot="1">
      <c r="A91" t="s">
        <v>20</v>
      </c>
      <c r="B91" t="s">
        <v>21</v>
      </c>
      <c r="C91">
        <v>90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V91" t="str">
        <f t="shared" si="1"/>
        <v>INSERT INTO analiticas VALUES (null, 90, null, null, null, null, null, null, null, null, null, null, null, null, null, null, null, null, null);</v>
      </c>
    </row>
    <row r="92" spans="1:22">
      <c r="A92" t="s">
        <v>20</v>
      </c>
      <c r="B92" t="s">
        <v>21</v>
      </c>
      <c r="C92">
        <v>91</v>
      </c>
      <c r="D92" s="2" t="s">
        <v>21</v>
      </c>
      <c r="E92" s="2" t="s">
        <v>21</v>
      </c>
      <c r="F92" s="2" t="s">
        <v>21</v>
      </c>
      <c r="G92" s="2" t="s">
        <v>21</v>
      </c>
      <c r="H92" s="2" t="s">
        <v>21</v>
      </c>
      <c r="I92" s="2" t="s">
        <v>21</v>
      </c>
      <c r="J92" s="2" t="s">
        <v>21</v>
      </c>
      <c r="K92" s="10" t="s">
        <v>21</v>
      </c>
      <c r="L92" s="10" t="s">
        <v>21</v>
      </c>
      <c r="M92" s="10" t="s">
        <v>21</v>
      </c>
      <c r="N92" s="10" t="s">
        <v>21</v>
      </c>
      <c r="O92" s="10" t="s">
        <v>21</v>
      </c>
      <c r="P92" s="10" t="s">
        <v>21</v>
      </c>
      <c r="Q92" s="10" t="s">
        <v>21</v>
      </c>
      <c r="R92" s="10" t="s">
        <v>21</v>
      </c>
      <c r="S92" s="10" t="s">
        <v>21</v>
      </c>
      <c r="T92" s="10" t="s">
        <v>21</v>
      </c>
      <c r="V92" t="str">
        <f t="shared" si="1"/>
        <v>INSERT INTO analiticas VALUES (null, 91, null, null, null, null, null, null, null, null, null, null, null, null, null, null, null, null, null);</v>
      </c>
    </row>
    <row r="93" spans="1:22">
      <c r="A93" t="s">
        <v>20</v>
      </c>
      <c r="B93" t="s">
        <v>21</v>
      </c>
      <c r="C93">
        <v>92</v>
      </c>
      <c r="D93" s="3">
        <v>6800</v>
      </c>
      <c r="E93" s="3" t="s">
        <v>454</v>
      </c>
      <c r="F93" s="3" t="s">
        <v>455</v>
      </c>
      <c r="G93" s="3" t="s">
        <v>456</v>
      </c>
      <c r="H93" s="3">
        <v>158</v>
      </c>
      <c r="I93" s="3" t="s">
        <v>457</v>
      </c>
      <c r="J93" s="3">
        <v>7476</v>
      </c>
      <c r="K93" s="11" t="s">
        <v>458</v>
      </c>
      <c r="L93" s="11" t="s">
        <v>459</v>
      </c>
      <c r="M93" s="11" t="s">
        <v>460</v>
      </c>
      <c r="N93" s="11">
        <v>155</v>
      </c>
      <c r="O93" s="11" t="s">
        <v>461</v>
      </c>
      <c r="P93" s="11" t="s">
        <v>462</v>
      </c>
      <c r="Q93" s="11" t="s">
        <v>463</v>
      </c>
      <c r="R93" s="15">
        <v>1611</v>
      </c>
      <c r="S93" s="11">
        <v>77</v>
      </c>
      <c r="T93" s="11">
        <v>44</v>
      </c>
      <c r="V93" t="str">
        <f t="shared" si="1"/>
        <v>INSERT INTO analiticas VALUES (null, 92, 6800, 34.08, 25.9, 39.29, 158, 3.64, 7476, 35.87, 30.13, 39.42, 155, 3.7, 4.42, 0.837, 1611, 77, 44);</v>
      </c>
    </row>
    <row r="94" spans="1:22">
      <c r="A94" t="s">
        <v>20</v>
      </c>
      <c r="B94" t="s">
        <v>21</v>
      </c>
      <c r="C94">
        <v>93</v>
      </c>
      <c r="D94" s="2">
        <v>1400</v>
      </c>
      <c r="E94" s="2" t="s">
        <v>21</v>
      </c>
      <c r="F94" s="2" t="s">
        <v>21</v>
      </c>
      <c r="G94" s="2" t="s">
        <v>21</v>
      </c>
      <c r="H94" s="2" t="s">
        <v>21</v>
      </c>
      <c r="I94" s="2" t="s">
        <v>21</v>
      </c>
      <c r="J94" s="2" t="s">
        <v>21</v>
      </c>
      <c r="K94" s="10" t="s">
        <v>21</v>
      </c>
      <c r="L94" s="10" t="s">
        <v>21</v>
      </c>
      <c r="M94" s="10" t="s">
        <v>21</v>
      </c>
      <c r="N94" s="10" t="s">
        <v>21</v>
      </c>
      <c r="O94" s="10" t="s">
        <v>21</v>
      </c>
      <c r="P94" s="10" t="s">
        <v>21</v>
      </c>
      <c r="Q94" s="10" t="s">
        <v>21</v>
      </c>
      <c r="R94" s="10" t="s">
        <v>21</v>
      </c>
      <c r="S94" s="10" t="s">
        <v>21</v>
      </c>
      <c r="T94" s="10" t="s">
        <v>21</v>
      </c>
      <c r="V94" t="str">
        <f t="shared" si="1"/>
        <v>INSERT INTO analiticas VALUES (null, 93, 1400, null, null, null, null, null, null, null, null, null, null, null, null, null, null, null, null);</v>
      </c>
    </row>
    <row r="95" spans="1:22" ht="15.75" thickBot="1">
      <c r="A95" t="s">
        <v>20</v>
      </c>
      <c r="B95" t="s">
        <v>21</v>
      </c>
      <c r="C95">
        <v>94</v>
      </c>
      <c r="D95" s="6" t="s">
        <v>21</v>
      </c>
      <c r="E95" s="6" t="s">
        <v>21</v>
      </c>
      <c r="F95" s="6" t="s">
        <v>21</v>
      </c>
      <c r="G95" s="6" t="s">
        <v>21</v>
      </c>
      <c r="H95" s="6" t="s">
        <v>21</v>
      </c>
      <c r="I95" s="6" t="s">
        <v>21</v>
      </c>
      <c r="J95" s="3" t="s">
        <v>21</v>
      </c>
      <c r="K95" s="11" t="s">
        <v>21</v>
      </c>
      <c r="L95" s="11" t="s">
        <v>21</v>
      </c>
      <c r="M95" s="11" t="s">
        <v>21</v>
      </c>
      <c r="N95" s="11" t="s">
        <v>21</v>
      </c>
      <c r="O95" s="11" t="s">
        <v>21</v>
      </c>
      <c r="P95" s="11" t="s">
        <v>21</v>
      </c>
      <c r="Q95" s="11" t="s">
        <v>21</v>
      </c>
      <c r="R95" s="11" t="s">
        <v>21</v>
      </c>
      <c r="S95" s="11" t="s">
        <v>21</v>
      </c>
      <c r="T95" s="11" t="s">
        <v>21</v>
      </c>
      <c r="V95" t="str">
        <f t="shared" si="1"/>
        <v>INSERT INTO analiticas VALUES (null, 94, null, null, null, null, null, null, null, null, null, null, null, null, null, null, null, null, null);</v>
      </c>
    </row>
    <row r="96" spans="1:22" ht="15.75" thickBot="1">
      <c r="A96" t="s">
        <v>20</v>
      </c>
      <c r="B96" t="s">
        <v>21</v>
      </c>
      <c r="C96">
        <v>95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8">
        <v>1839</v>
      </c>
      <c r="Q96" s="1" t="s">
        <v>464</v>
      </c>
      <c r="R96" s="18">
        <v>1361</v>
      </c>
      <c r="S96" s="1">
        <v>86</v>
      </c>
      <c r="T96" s="1">
        <v>40</v>
      </c>
      <c r="V96" t="str">
        <f t="shared" si="1"/>
        <v>INSERT INTO analiticas VALUES (null, 95, null, null, null, null, null, null, null, null, null, null, null, null, 1839, 0.498, 1361, 86, 40);</v>
      </c>
    </row>
    <row r="97" spans="1:22">
      <c r="A97" t="s">
        <v>20</v>
      </c>
      <c r="B97" t="s">
        <v>21</v>
      </c>
      <c r="C97">
        <v>96</v>
      </c>
      <c r="D97" s="3" t="s">
        <v>21</v>
      </c>
      <c r="E97" s="3" t="s">
        <v>21</v>
      </c>
      <c r="F97" s="3" t="s">
        <v>21</v>
      </c>
      <c r="G97" s="3" t="s">
        <v>21</v>
      </c>
      <c r="H97" s="3" t="s">
        <v>21</v>
      </c>
      <c r="I97" s="3" t="s">
        <v>21</v>
      </c>
      <c r="J97" s="3">
        <v>387</v>
      </c>
      <c r="K97" s="11" t="s">
        <v>465</v>
      </c>
      <c r="L97" s="11" t="s">
        <v>466</v>
      </c>
      <c r="M97" s="11" t="s">
        <v>467</v>
      </c>
      <c r="N97" s="11">
        <v>79</v>
      </c>
      <c r="O97" s="11" t="s">
        <v>154</v>
      </c>
      <c r="P97" s="15">
        <v>2545</v>
      </c>
      <c r="Q97" s="11" t="s">
        <v>468</v>
      </c>
      <c r="R97" s="15">
        <v>1677</v>
      </c>
      <c r="S97" s="11">
        <v>88</v>
      </c>
      <c r="T97" s="11">
        <v>46</v>
      </c>
      <c r="V97" t="str">
        <f t="shared" si="1"/>
        <v>INSERT INTO analiticas VALUES (null, 96, null, null, null, null, null, null, 387, 62.53, 57.45, 76.24, 79, 2.16, 2545, 0.581, 1677, 88, 46);</v>
      </c>
    </row>
    <row r="98" spans="1:22" ht="15.75" thickBot="1">
      <c r="A98" t="s">
        <v>20</v>
      </c>
      <c r="B98" t="s">
        <v>21</v>
      </c>
      <c r="C98">
        <v>97</v>
      </c>
      <c r="D98" s="7">
        <v>100</v>
      </c>
      <c r="E98" s="7" t="s">
        <v>469</v>
      </c>
      <c r="F98" s="7" t="s">
        <v>350</v>
      </c>
      <c r="G98" s="7" t="s">
        <v>470</v>
      </c>
      <c r="H98" s="7">
        <v>29</v>
      </c>
      <c r="I98" s="7" t="s">
        <v>314</v>
      </c>
      <c r="J98" s="3">
        <v>137</v>
      </c>
      <c r="K98" s="11" t="s">
        <v>471</v>
      </c>
      <c r="L98" s="11" t="s">
        <v>472</v>
      </c>
      <c r="M98" s="11">
        <v>25</v>
      </c>
      <c r="N98" s="11">
        <v>150</v>
      </c>
      <c r="O98" s="11" t="s">
        <v>473</v>
      </c>
      <c r="P98" s="15">
        <v>1778</v>
      </c>
      <c r="Q98" s="11" t="s">
        <v>474</v>
      </c>
      <c r="R98" s="11" t="s">
        <v>475</v>
      </c>
      <c r="S98" s="11">
        <v>89</v>
      </c>
      <c r="T98" s="11">
        <v>63</v>
      </c>
      <c r="V98" t="str">
        <f t="shared" si="1"/>
        <v>INSERT INTO analiticas VALUES (null, 97, 100, 67.92, 64.1, 80.77, 29, 2.06, 137, 68.61, 71.32, 25, 150, 2.32, 1778, 0.203, 0.987, 89, 63);</v>
      </c>
    </row>
    <row r="99" spans="1:22" ht="15.75" thickBot="1">
      <c r="A99" t="s">
        <v>20</v>
      </c>
      <c r="B99" t="s">
        <v>21</v>
      </c>
      <c r="C99">
        <v>98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V99" t="str">
        <f t="shared" si="1"/>
        <v>INSERT INTO analiticas VALUES (null, 98, null, null, null, null, null, null, null, null, null, null, null, null, null, null, null, null, null);</v>
      </c>
    </row>
    <row r="100" spans="1:22">
      <c r="A100" t="s">
        <v>20</v>
      </c>
      <c r="B100" t="s">
        <v>21</v>
      </c>
      <c r="C100">
        <v>99</v>
      </c>
      <c r="D100" s="3">
        <v>900</v>
      </c>
      <c r="E100" s="3" t="s">
        <v>476</v>
      </c>
      <c r="F100" s="3" t="s">
        <v>477</v>
      </c>
      <c r="G100" s="3" t="s">
        <v>478</v>
      </c>
      <c r="H100" s="3">
        <v>99</v>
      </c>
      <c r="I100" s="3">
        <v>3</v>
      </c>
      <c r="J100" s="4" t="s">
        <v>21</v>
      </c>
      <c r="K100" s="12" t="s">
        <v>21</v>
      </c>
      <c r="L100" s="12" t="s">
        <v>21</v>
      </c>
      <c r="M100" s="12" t="s">
        <v>21</v>
      </c>
      <c r="N100" s="12" t="s">
        <v>21</v>
      </c>
      <c r="O100" s="12" t="s">
        <v>21</v>
      </c>
      <c r="P100" s="11" t="s">
        <v>21</v>
      </c>
      <c r="Q100" s="11" t="s">
        <v>21</v>
      </c>
      <c r="R100" s="11" t="s">
        <v>21</v>
      </c>
      <c r="S100" s="11" t="s">
        <v>21</v>
      </c>
      <c r="T100" s="11" t="s">
        <v>21</v>
      </c>
      <c r="V100" t="str">
        <f t="shared" si="1"/>
        <v>INSERT INTO analiticas VALUES (null, 99, 900, 44.99, 42.39, 52.87, 99, 3, null, null, null, null, null, null, null, null, null, null, null);</v>
      </c>
    </row>
    <row r="101" spans="1:22">
      <c r="A101" t="s">
        <v>20</v>
      </c>
      <c r="B101" t="s">
        <v>21</v>
      </c>
      <c r="C101">
        <v>100</v>
      </c>
      <c r="D101" s="2" t="s">
        <v>21</v>
      </c>
      <c r="E101" s="2" t="s">
        <v>21</v>
      </c>
      <c r="F101" s="2" t="s">
        <v>21</v>
      </c>
      <c r="G101" s="2" t="s">
        <v>21</v>
      </c>
      <c r="H101" s="2" t="s">
        <v>21</v>
      </c>
      <c r="I101" s="2" t="s">
        <v>21</v>
      </c>
      <c r="J101" s="2" t="s">
        <v>21</v>
      </c>
      <c r="K101" s="10" t="s">
        <v>21</v>
      </c>
      <c r="L101" s="10" t="s">
        <v>21</v>
      </c>
      <c r="M101" s="10" t="s">
        <v>21</v>
      </c>
      <c r="N101" s="10" t="s">
        <v>21</v>
      </c>
      <c r="O101" s="10" t="s">
        <v>21</v>
      </c>
      <c r="P101" s="10" t="s">
        <v>21</v>
      </c>
      <c r="Q101" s="10" t="s">
        <v>21</v>
      </c>
      <c r="R101" s="10" t="s">
        <v>21</v>
      </c>
      <c r="S101" s="10" t="s">
        <v>21</v>
      </c>
      <c r="T101" s="10" t="s">
        <v>21</v>
      </c>
      <c r="V101" t="str">
        <f t="shared" si="1"/>
        <v>INSERT INTO analiticas VALUES (null, 100, null, null, null, null, null, null, null, null, null, null, null, null, null, null, null, null, null);</v>
      </c>
    </row>
    <row r="102" spans="1:22">
      <c r="A102" t="s">
        <v>20</v>
      </c>
      <c r="B102" t="s">
        <v>21</v>
      </c>
      <c r="C102">
        <v>101</v>
      </c>
      <c r="D102" s="3">
        <v>2700</v>
      </c>
      <c r="E102" s="3" t="s">
        <v>479</v>
      </c>
      <c r="F102" s="3" t="s">
        <v>480</v>
      </c>
      <c r="G102" s="3" t="s">
        <v>481</v>
      </c>
      <c r="H102" s="3">
        <v>84</v>
      </c>
      <c r="I102" s="3" t="s">
        <v>29</v>
      </c>
      <c r="J102" s="3" t="s">
        <v>21</v>
      </c>
      <c r="K102" s="11" t="s">
        <v>21</v>
      </c>
      <c r="L102" s="11" t="s">
        <v>21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 t="s">
        <v>21</v>
      </c>
      <c r="R102" s="11" t="s">
        <v>21</v>
      </c>
      <c r="S102" s="11" t="s">
        <v>21</v>
      </c>
      <c r="T102" s="11" t="s">
        <v>21</v>
      </c>
      <c r="V102" t="str">
        <f t="shared" si="1"/>
        <v>INSERT INTO analiticas VALUES (null, 101, 2700, 50.28, 43.5, 62.63, 84, 3.39, null, null, null, null, null, null, null, null, null, null, null);</v>
      </c>
    </row>
    <row r="103" spans="1:22">
      <c r="A103" t="s">
        <v>20</v>
      </c>
      <c r="B103" t="s">
        <v>21</v>
      </c>
      <c r="C103">
        <v>102</v>
      </c>
      <c r="D103" s="3" t="s">
        <v>21</v>
      </c>
      <c r="E103" s="3" t="s">
        <v>21</v>
      </c>
      <c r="F103" s="3" t="s">
        <v>21</v>
      </c>
      <c r="G103" s="3" t="s">
        <v>21</v>
      </c>
      <c r="H103" s="3" t="s">
        <v>21</v>
      </c>
      <c r="I103" s="3" t="s">
        <v>21</v>
      </c>
      <c r="J103" s="3" t="s">
        <v>21</v>
      </c>
      <c r="K103" s="11" t="s">
        <v>21</v>
      </c>
      <c r="L103" s="11" t="s">
        <v>21</v>
      </c>
      <c r="M103" s="11" t="s">
        <v>21</v>
      </c>
      <c r="N103" s="11" t="s">
        <v>21</v>
      </c>
      <c r="O103" s="11" t="s">
        <v>21</v>
      </c>
      <c r="P103" s="11" t="s">
        <v>21</v>
      </c>
      <c r="Q103" s="11" t="s">
        <v>21</v>
      </c>
      <c r="R103" s="11" t="s">
        <v>21</v>
      </c>
      <c r="S103" s="11" t="s">
        <v>21</v>
      </c>
      <c r="T103" s="11" t="s">
        <v>21</v>
      </c>
      <c r="V103" t="str">
        <f t="shared" si="1"/>
        <v>INSERT INTO analiticas VALUES (null, 102, null, null, null, null, null, null, null, null, null, null, null, null, null, null, null, null, null);</v>
      </c>
    </row>
    <row r="104" spans="1:22">
      <c r="A104" t="s">
        <v>20</v>
      </c>
      <c r="B104" t="s">
        <v>21</v>
      </c>
      <c r="C104">
        <v>103</v>
      </c>
      <c r="D104" s="2" t="s">
        <v>21</v>
      </c>
      <c r="E104" s="2" t="s">
        <v>21</v>
      </c>
      <c r="F104" s="2" t="s">
        <v>21</v>
      </c>
      <c r="G104" s="2" t="s">
        <v>21</v>
      </c>
      <c r="H104" s="2" t="s">
        <v>21</v>
      </c>
      <c r="I104" s="2" t="s">
        <v>21</v>
      </c>
      <c r="J104" s="2" t="s">
        <v>21</v>
      </c>
      <c r="K104" s="10" t="s">
        <v>21</v>
      </c>
      <c r="L104" s="10" t="s">
        <v>21</v>
      </c>
      <c r="M104" s="10" t="s">
        <v>21</v>
      </c>
      <c r="N104" s="10" t="s">
        <v>21</v>
      </c>
      <c r="O104" s="10" t="s">
        <v>21</v>
      </c>
      <c r="P104" s="10" t="s">
        <v>21</v>
      </c>
      <c r="Q104" s="10" t="s">
        <v>21</v>
      </c>
      <c r="R104" s="10" t="s">
        <v>21</v>
      </c>
      <c r="S104" s="10" t="s">
        <v>21</v>
      </c>
      <c r="T104" s="10" t="s">
        <v>21</v>
      </c>
      <c r="V104" t="str">
        <f t="shared" si="1"/>
        <v>INSERT INTO analiticas VALUES (null, 103, null, null, null, null, null, null, null, null, null, null, null, null, null, null, null, null, null);</v>
      </c>
    </row>
    <row r="105" spans="1:22">
      <c r="A105" t="s">
        <v>20</v>
      </c>
      <c r="B105" t="s">
        <v>21</v>
      </c>
      <c r="C105">
        <v>104</v>
      </c>
      <c r="D105" s="6" t="s">
        <v>21</v>
      </c>
      <c r="E105" s="6" t="s">
        <v>21</v>
      </c>
      <c r="F105" s="6" t="s">
        <v>21</v>
      </c>
      <c r="G105" s="6" t="s">
        <v>21</v>
      </c>
      <c r="H105" s="6" t="s">
        <v>21</v>
      </c>
      <c r="I105" s="6" t="s">
        <v>21</v>
      </c>
      <c r="J105" s="3" t="s">
        <v>21</v>
      </c>
      <c r="K105" s="11" t="s">
        <v>21</v>
      </c>
      <c r="L105" s="11" t="s">
        <v>21</v>
      </c>
      <c r="M105" s="11" t="s">
        <v>21</v>
      </c>
      <c r="N105" s="11" t="s">
        <v>21</v>
      </c>
      <c r="O105" s="11" t="s">
        <v>21</v>
      </c>
      <c r="P105" s="11" t="s">
        <v>21</v>
      </c>
      <c r="Q105" s="11" t="s">
        <v>21</v>
      </c>
      <c r="R105" s="11" t="s">
        <v>21</v>
      </c>
      <c r="S105" s="11" t="s">
        <v>21</v>
      </c>
      <c r="T105" s="11" t="s">
        <v>21</v>
      </c>
      <c r="V105" t="str">
        <f t="shared" si="1"/>
        <v>INSERT INTO analiticas VALUES (null, 104, null, null, null, null, null, null, null, null, null, null, null, null, null, null, null, null, null);</v>
      </c>
    </row>
    <row r="106" spans="1:22">
      <c r="A106" t="s">
        <v>20</v>
      </c>
      <c r="B106" t="s">
        <v>21</v>
      </c>
      <c r="C106">
        <v>105</v>
      </c>
      <c r="D106" s="3">
        <v>500</v>
      </c>
      <c r="E106" s="3" t="s">
        <v>344</v>
      </c>
      <c r="F106" s="3" t="s">
        <v>482</v>
      </c>
      <c r="G106" s="3" t="s">
        <v>483</v>
      </c>
      <c r="H106" s="3">
        <v>84</v>
      </c>
      <c r="I106" s="3" t="s">
        <v>484</v>
      </c>
      <c r="J106" s="3">
        <v>473</v>
      </c>
      <c r="K106" s="11" t="s">
        <v>485</v>
      </c>
      <c r="L106" s="11" t="s">
        <v>486</v>
      </c>
      <c r="M106" s="11" t="s">
        <v>487</v>
      </c>
      <c r="N106" s="11">
        <v>104</v>
      </c>
      <c r="O106" s="11" t="s">
        <v>488</v>
      </c>
      <c r="P106" s="15">
        <v>1196</v>
      </c>
      <c r="Q106" s="11" t="s">
        <v>489</v>
      </c>
      <c r="R106" s="11" t="s">
        <v>490</v>
      </c>
      <c r="S106" s="11">
        <v>93</v>
      </c>
      <c r="T106" s="11">
        <v>75</v>
      </c>
      <c r="V106" t="str">
        <f t="shared" si="1"/>
        <v>INSERT INTO analiticas VALUES (null, 105, 500, 45.89, 37.14, 56.16, 84, 2.76, 473, 35.1, 33.21, 38.54, 104, 3.05, 1196, 0.201, 0.76, 93, 75);</v>
      </c>
    </row>
    <row r="107" spans="1:22">
      <c r="A107" t="s">
        <v>20</v>
      </c>
      <c r="B107" t="s">
        <v>21</v>
      </c>
      <c r="C107">
        <v>106</v>
      </c>
      <c r="D107" s="2">
        <v>900</v>
      </c>
      <c r="E107" s="2" t="s">
        <v>491</v>
      </c>
      <c r="F107" s="2" t="s">
        <v>492</v>
      </c>
      <c r="G107" s="2" t="s">
        <v>493</v>
      </c>
      <c r="H107" s="2">
        <v>91</v>
      </c>
      <c r="I107" s="2" t="s">
        <v>59</v>
      </c>
      <c r="J107" s="2" t="s">
        <v>21</v>
      </c>
      <c r="K107" s="10" t="s">
        <v>21</v>
      </c>
      <c r="L107" s="10" t="s">
        <v>21</v>
      </c>
      <c r="M107" s="10" t="s">
        <v>21</v>
      </c>
      <c r="N107" s="10" t="s">
        <v>21</v>
      </c>
      <c r="O107" s="10" t="s">
        <v>21</v>
      </c>
      <c r="P107" s="10" t="s">
        <v>21</v>
      </c>
      <c r="Q107" s="10" t="s">
        <v>21</v>
      </c>
      <c r="R107" s="10" t="s">
        <v>21</v>
      </c>
      <c r="S107" s="10" t="s">
        <v>21</v>
      </c>
      <c r="T107" s="10" t="s">
        <v>21</v>
      </c>
      <c r="V107" t="str">
        <f t="shared" si="1"/>
        <v>INSERT INTO analiticas VALUES (null, 106, 900, 49.23, 44.64, 53.43, 91, 2.56, null, null, null, null, null, null, null, null, null, null, null);</v>
      </c>
    </row>
    <row r="108" spans="1:22" ht="15.75" thickBot="1">
      <c r="A108" t="s">
        <v>20</v>
      </c>
      <c r="B108" t="s">
        <v>21</v>
      </c>
      <c r="C108">
        <v>107</v>
      </c>
      <c r="D108" s="3">
        <v>1100</v>
      </c>
      <c r="E108" s="3" t="s">
        <v>494</v>
      </c>
      <c r="F108" s="3" t="s">
        <v>495</v>
      </c>
      <c r="G108" s="3" t="s">
        <v>496</v>
      </c>
      <c r="H108" s="3">
        <v>91</v>
      </c>
      <c r="I108" s="3" t="s">
        <v>265</v>
      </c>
      <c r="J108" s="3" t="s">
        <v>21</v>
      </c>
      <c r="K108" s="11" t="s">
        <v>21</v>
      </c>
      <c r="L108" s="11" t="s">
        <v>21</v>
      </c>
      <c r="M108" s="11" t="s">
        <v>21</v>
      </c>
      <c r="N108" s="11" t="s">
        <v>21</v>
      </c>
      <c r="O108" s="11" t="s">
        <v>21</v>
      </c>
      <c r="P108" s="11" t="s">
        <v>21</v>
      </c>
      <c r="Q108" s="11" t="s">
        <v>21</v>
      </c>
      <c r="R108" s="11" t="s">
        <v>21</v>
      </c>
      <c r="S108" s="11" t="s">
        <v>21</v>
      </c>
      <c r="T108" s="11" t="s">
        <v>21</v>
      </c>
      <c r="V108" t="str">
        <f t="shared" si="1"/>
        <v>INSERT INTO analiticas VALUES (null, 107, 1100, 61.51, 59.62, 69.95, 91, 2.14, null, null, null, null, null, null, null, null, null, null, null);</v>
      </c>
    </row>
    <row r="109" spans="1:22" ht="15.75" thickBot="1">
      <c r="A109" t="s">
        <v>20</v>
      </c>
      <c r="B109" t="s">
        <v>21</v>
      </c>
      <c r="C109">
        <v>108</v>
      </c>
      <c r="D109" s="1" t="s">
        <v>21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  <c r="R109" s="1" t="s">
        <v>21</v>
      </c>
      <c r="S109" s="1" t="s">
        <v>21</v>
      </c>
      <c r="T109" s="1" t="s">
        <v>21</v>
      </c>
      <c r="V109" t="str">
        <f t="shared" si="1"/>
        <v>INSERT INTO analiticas VALUES (null, 108, null, null, null, null, null, null, null, null, null, null, null, null, null, null, null, null, null);</v>
      </c>
    </row>
    <row r="110" spans="1:22">
      <c r="A110" t="s">
        <v>20</v>
      </c>
      <c r="B110" t="s">
        <v>21</v>
      </c>
      <c r="C110">
        <v>109</v>
      </c>
      <c r="D110" s="2" t="s">
        <v>21</v>
      </c>
      <c r="E110" s="2" t="s">
        <v>21</v>
      </c>
      <c r="F110" s="2" t="s">
        <v>21</v>
      </c>
      <c r="G110" s="2" t="s">
        <v>21</v>
      </c>
      <c r="H110" s="2" t="s">
        <v>21</v>
      </c>
      <c r="I110" s="2" t="s">
        <v>21</v>
      </c>
      <c r="J110" s="2" t="s">
        <v>21</v>
      </c>
      <c r="K110" s="10" t="s">
        <v>21</v>
      </c>
      <c r="L110" s="10" t="s">
        <v>21</v>
      </c>
      <c r="M110" s="10" t="s">
        <v>21</v>
      </c>
      <c r="N110" s="10" t="s">
        <v>21</v>
      </c>
      <c r="O110" s="10" t="s">
        <v>21</v>
      </c>
      <c r="P110" s="10" t="s">
        <v>21</v>
      </c>
      <c r="Q110" s="10" t="s">
        <v>21</v>
      </c>
      <c r="R110" s="10" t="s">
        <v>21</v>
      </c>
      <c r="S110" s="10" t="s">
        <v>21</v>
      </c>
      <c r="T110" s="10" t="s">
        <v>21</v>
      </c>
      <c r="V110" t="str">
        <f t="shared" si="1"/>
        <v>INSERT INTO analiticas VALUES (null, 109, null, null, null, null, null, null, null, null, null, null, null, null, null, null, null, null, null);</v>
      </c>
    </row>
    <row r="111" spans="1:22">
      <c r="A111" t="s">
        <v>20</v>
      </c>
      <c r="B111" t="s">
        <v>21</v>
      </c>
      <c r="C111">
        <v>110</v>
      </c>
      <c r="D111" s="2" t="s">
        <v>21</v>
      </c>
      <c r="E111" s="2" t="s">
        <v>21</v>
      </c>
      <c r="F111" s="2" t="s">
        <v>21</v>
      </c>
      <c r="G111" s="2" t="s">
        <v>21</v>
      </c>
      <c r="H111" s="2" t="s">
        <v>21</v>
      </c>
      <c r="I111" s="2" t="s">
        <v>21</v>
      </c>
      <c r="J111" s="2" t="s">
        <v>21</v>
      </c>
      <c r="K111" s="10" t="s">
        <v>21</v>
      </c>
      <c r="L111" s="10" t="s">
        <v>21</v>
      </c>
      <c r="M111" s="10" t="s">
        <v>21</v>
      </c>
      <c r="N111" s="10" t="s">
        <v>21</v>
      </c>
      <c r="O111" s="10" t="s">
        <v>21</v>
      </c>
      <c r="P111" s="10" t="s">
        <v>21</v>
      </c>
      <c r="Q111" s="10" t="s">
        <v>21</v>
      </c>
      <c r="R111" s="10" t="s">
        <v>21</v>
      </c>
      <c r="S111" s="10" t="s">
        <v>21</v>
      </c>
      <c r="T111" s="10" t="s">
        <v>21</v>
      </c>
      <c r="V111" t="str">
        <f t="shared" si="1"/>
        <v>INSERT INTO analiticas VALUES (null, 110, null, null, null, null, null, null, null, null, null, null, null, null, null, null, null, null, null);</v>
      </c>
    </row>
    <row r="112" spans="1:22" ht="15.75" thickBot="1">
      <c r="A112" t="s">
        <v>20</v>
      </c>
      <c r="B112" t="s">
        <v>21</v>
      </c>
      <c r="C112">
        <v>111</v>
      </c>
      <c r="D112" s="3">
        <v>1200</v>
      </c>
      <c r="E112" s="3" t="s">
        <v>497</v>
      </c>
      <c r="F112" s="3" t="s">
        <v>498</v>
      </c>
      <c r="G112" s="3" t="s">
        <v>499</v>
      </c>
      <c r="H112" s="3">
        <v>108</v>
      </c>
      <c r="I112" s="3" t="s">
        <v>500</v>
      </c>
      <c r="J112" s="3">
        <v>1472</v>
      </c>
      <c r="K112" s="11" t="s">
        <v>501</v>
      </c>
      <c r="L112" s="11" t="s">
        <v>502</v>
      </c>
      <c r="M112" s="11" t="s">
        <v>503</v>
      </c>
      <c r="N112" s="11">
        <v>86</v>
      </c>
      <c r="O112" s="11" t="s">
        <v>504</v>
      </c>
      <c r="P112" s="15">
        <v>2133</v>
      </c>
      <c r="Q112" s="11" t="s">
        <v>320</v>
      </c>
      <c r="R112" s="15">
        <v>1584</v>
      </c>
      <c r="S112" s="11">
        <v>72</v>
      </c>
      <c r="T112" s="11">
        <v>25</v>
      </c>
      <c r="V112" t="str">
        <f t="shared" si="1"/>
        <v>INSERT INTO analiticas VALUES (null, 111, 1200, 55.09, 51.15, 61.86, 108, 2.8, 1472, 58.56, 53.1, 66.61, 86, 2.54, 2133, 0.86, 1584, 72, 25);</v>
      </c>
    </row>
    <row r="113" spans="1:22" ht="15.75" thickBot="1">
      <c r="A113" t="s">
        <v>20</v>
      </c>
      <c r="B113" t="s">
        <v>21</v>
      </c>
      <c r="C113">
        <v>112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s="1" t="s">
        <v>21</v>
      </c>
      <c r="T113" s="1" t="s">
        <v>21</v>
      </c>
      <c r="V113" t="str">
        <f t="shared" si="1"/>
        <v>INSERT INTO analiticas VALUES (null, 112, null, null, null, null, null, null, null, null, null, null, null, null, null, null, null, null, null);</v>
      </c>
    </row>
    <row r="114" spans="1:22">
      <c r="A114" t="s">
        <v>20</v>
      </c>
      <c r="B114" t="s">
        <v>21</v>
      </c>
      <c r="C114">
        <v>113</v>
      </c>
      <c r="D114" s="3">
        <v>3000</v>
      </c>
      <c r="E114" s="3" t="s">
        <v>505</v>
      </c>
      <c r="F114" s="3" t="s">
        <v>506</v>
      </c>
      <c r="G114" s="3" t="s">
        <v>507</v>
      </c>
      <c r="H114" s="3">
        <v>86</v>
      </c>
      <c r="I114" s="3" t="s">
        <v>44</v>
      </c>
      <c r="J114" s="3">
        <v>2929</v>
      </c>
      <c r="K114" s="11" t="s">
        <v>508</v>
      </c>
      <c r="L114" s="11" t="s">
        <v>509</v>
      </c>
      <c r="M114" s="11" t="s">
        <v>510</v>
      </c>
      <c r="N114" s="11">
        <v>83</v>
      </c>
      <c r="O114" s="11" t="s">
        <v>511</v>
      </c>
      <c r="P114" s="15">
        <v>1722</v>
      </c>
      <c r="Q114" s="11" t="s">
        <v>512</v>
      </c>
      <c r="R114" s="15">
        <v>1352</v>
      </c>
      <c r="S114" s="11">
        <v>89</v>
      </c>
      <c r="T114" s="11">
        <v>77</v>
      </c>
      <c r="V114" t="str">
        <f t="shared" si="1"/>
        <v>INSERT INTO analiticas VALUES (null, 113, 3000, 51.05, 46.83, 54.38, 86, 2.67, 2929, 55.79, 56.06, 55.56, 83, 2.46, 1722, 0.855, 1352, 89, 77);</v>
      </c>
    </row>
    <row r="115" spans="1:22">
      <c r="A115" t="s">
        <v>20</v>
      </c>
      <c r="B115" t="s">
        <v>21</v>
      </c>
      <c r="C115">
        <v>114</v>
      </c>
      <c r="D115" s="2" t="s">
        <v>21</v>
      </c>
      <c r="E115" s="2" t="s">
        <v>21</v>
      </c>
      <c r="F115" s="2" t="s">
        <v>21</v>
      </c>
      <c r="G115" s="2" t="s">
        <v>21</v>
      </c>
      <c r="H115" s="2" t="s">
        <v>21</v>
      </c>
      <c r="I115" s="2" t="s">
        <v>21</v>
      </c>
      <c r="J115" s="2" t="s">
        <v>21</v>
      </c>
      <c r="K115" s="10" t="s">
        <v>21</v>
      </c>
      <c r="L115" s="10" t="s">
        <v>21</v>
      </c>
      <c r="M115" s="10" t="s">
        <v>21</v>
      </c>
      <c r="N115" s="10" t="s">
        <v>21</v>
      </c>
      <c r="O115" s="10" t="s">
        <v>21</v>
      </c>
      <c r="P115" s="10" t="s">
        <v>21</v>
      </c>
      <c r="Q115" s="10" t="s">
        <v>21</v>
      </c>
      <c r="R115" s="10" t="s">
        <v>21</v>
      </c>
      <c r="S115" s="10" t="s">
        <v>21</v>
      </c>
      <c r="T115" s="10" t="s">
        <v>21</v>
      </c>
      <c r="V115" t="str">
        <f t="shared" si="1"/>
        <v>INSERT INTO analiticas VALUES (null, 114, null, null, null, null, null, null, null, null, null, null, null, null, null, null, null, null, null);</v>
      </c>
    </row>
    <row r="116" spans="1:22">
      <c r="A116" t="s">
        <v>20</v>
      </c>
      <c r="B116" t="s">
        <v>21</v>
      </c>
      <c r="C116">
        <v>115</v>
      </c>
      <c r="D116" s="3">
        <v>1800</v>
      </c>
      <c r="E116" s="3" t="s">
        <v>513</v>
      </c>
      <c r="F116" s="3" t="s">
        <v>514</v>
      </c>
      <c r="G116" s="3" t="s">
        <v>515</v>
      </c>
      <c r="H116" s="3">
        <v>95</v>
      </c>
      <c r="I116" s="3" t="s">
        <v>516</v>
      </c>
      <c r="J116" s="3">
        <v>1497</v>
      </c>
      <c r="K116" s="11" t="s">
        <v>517</v>
      </c>
      <c r="L116" s="11" t="s">
        <v>518</v>
      </c>
      <c r="M116" s="11" t="s">
        <v>519</v>
      </c>
      <c r="N116" s="11">
        <v>105</v>
      </c>
      <c r="O116" s="11" t="s">
        <v>520</v>
      </c>
      <c r="P116" s="11" t="s">
        <v>208</v>
      </c>
      <c r="Q116" s="11" t="s">
        <v>489</v>
      </c>
      <c r="R116" s="11" t="s">
        <v>521</v>
      </c>
      <c r="S116" s="11">
        <v>98</v>
      </c>
      <c r="T116" s="11">
        <v>88</v>
      </c>
      <c r="V116" t="str">
        <f t="shared" si="1"/>
        <v>INSERT INTO analiticas VALUES (null, 115, 1800, 44.22, 40.59, 56.78, 95, 3.07, 1497, 41.82, 37.02, 54.55, 105, 3.12, 0.718, 0.201, 0.676, 98, 88);</v>
      </c>
    </row>
    <row r="117" spans="1:22">
      <c r="A117" t="s">
        <v>20</v>
      </c>
      <c r="B117" t="s">
        <v>21</v>
      </c>
      <c r="C117">
        <v>116</v>
      </c>
      <c r="D117" s="3">
        <v>2000</v>
      </c>
      <c r="E117" s="3" t="s">
        <v>522</v>
      </c>
      <c r="F117" s="3" t="s">
        <v>523</v>
      </c>
      <c r="G117" s="3" t="s">
        <v>524</v>
      </c>
      <c r="H117" s="3">
        <v>139</v>
      </c>
      <c r="I117" s="3" t="s">
        <v>525</v>
      </c>
      <c r="J117" s="3">
        <v>2040</v>
      </c>
      <c r="K117" s="11" t="s">
        <v>376</v>
      </c>
      <c r="L117" s="11" t="s">
        <v>526</v>
      </c>
      <c r="M117" s="11" t="s">
        <v>327</v>
      </c>
      <c r="N117" s="11">
        <v>133</v>
      </c>
      <c r="O117" s="11" t="s">
        <v>527</v>
      </c>
      <c r="P117" s="15">
        <v>3664</v>
      </c>
      <c r="Q117" s="11" t="s">
        <v>528</v>
      </c>
      <c r="R117" s="15">
        <v>1691</v>
      </c>
      <c r="S117" s="11">
        <v>75</v>
      </c>
      <c r="T117" s="11">
        <v>28</v>
      </c>
      <c r="V117" t="str">
        <f t="shared" si="1"/>
        <v>INSERT INTO analiticas VALUES (null, 116, 2000, 51.01, 45.77, 58.3, 139, 3.24, 2040, 48.09, 39.57, 57.14, 133, 3.44, 3664, 0.959, 1691, 75, 28);</v>
      </c>
    </row>
    <row r="118" spans="1:22">
      <c r="A118" t="s">
        <v>20</v>
      </c>
      <c r="B118" t="s">
        <v>21</v>
      </c>
      <c r="C118">
        <v>117</v>
      </c>
      <c r="D118" s="2" t="s">
        <v>21</v>
      </c>
      <c r="E118" s="2" t="s">
        <v>21</v>
      </c>
      <c r="F118" s="2" t="s">
        <v>21</v>
      </c>
      <c r="G118" s="2" t="s">
        <v>21</v>
      </c>
      <c r="H118" s="2" t="s">
        <v>21</v>
      </c>
      <c r="I118" s="2" t="s">
        <v>21</v>
      </c>
      <c r="J118" s="2" t="s">
        <v>21</v>
      </c>
      <c r="K118" s="10" t="s">
        <v>21</v>
      </c>
      <c r="L118" s="10" t="s">
        <v>21</v>
      </c>
      <c r="M118" s="10" t="s">
        <v>21</v>
      </c>
      <c r="N118" s="10" t="s">
        <v>21</v>
      </c>
      <c r="O118" s="10" t="s">
        <v>21</v>
      </c>
      <c r="P118" s="10" t="s">
        <v>21</v>
      </c>
      <c r="Q118" s="10" t="s">
        <v>21</v>
      </c>
      <c r="R118" s="10" t="s">
        <v>21</v>
      </c>
      <c r="S118" s="10" t="s">
        <v>21</v>
      </c>
      <c r="T118" s="10" t="s">
        <v>21</v>
      </c>
      <c r="V118" t="str">
        <f t="shared" si="1"/>
        <v>INSERT INTO analiticas VALUES (null, 117, null, null, null, null, null, null, null, null, null, null, null, null, null, null, null, null, null);</v>
      </c>
    </row>
    <row r="119" spans="1:22" ht="15.75" thickBot="1">
      <c r="A119" t="s">
        <v>20</v>
      </c>
      <c r="B119" t="s">
        <v>21</v>
      </c>
      <c r="C119">
        <v>118</v>
      </c>
      <c r="D119" s="3">
        <v>53400</v>
      </c>
      <c r="E119" s="3" t="s">
        <v>529</v>
      </c>
      <c r="F119" s="3" t="s">
        <v>530</v>
      </c>
      <c r="G119" s="3" t="s">
        <v>531</v>
      </c>
      <c r="H119" s="3">
        <v>47</v>
      </c>
      <c r="I119" s="3" t="s">
        <v>532</v>
      </c>
      <c r="J119" s="3">
        <v>36306</v>
      </c>
      <c r="K119" s="11" t="s">
        <v>533</v>
      </c>
      <c r="L119" s="11" t="s">
        <v>534</v>
      </c>
      <c r="M119" s="11" t="s">
        <v>535</v>
      </c>
      <c r="N119" s="11">
        <v>39</v>
      </c>
      <c r="O119" s="11" t="s">
        <v>532</v>
      </c>
      <c r="P119" s="15">
        <v>4156</v>
      </c>
      <c r="Q119" s="15">
        <v>1303</v>
      </c>
      <c r="R119" s="15">
        <v>2439</v>
      </c>
      <c r="S119" s="11">
        <v>21</v>
      </c>
      <c r="T119" s="11">
        <v>9</v>
      </c>
      <c r="V119" t="str">
        <f t="shared" si="1"/>
        <v>INSERT INTO analiticas VALUES (null, 118, 53400, 82.94, 64.88, 84.19, 47, 1.36, 36306, 84.07, 67.3, 86.47, 39, 1.36, 4156, 1303, 2439, 21, 9);</v>
      </c>
    </row>
    <row r="120" spans="1:22" ht="15.75" thickBot="1">
      <c r="A120" t="s">
        <v>20</v>
      </c>
      <c r="B120" t="s">
        <v>21</v>
      </c>
      <c r="C120">
        <v>119</v>
      </c>
      <c r="D120" s="1" t="s">
        <v>21</v>
      </c>
      <c r="E120" s="1" t="s">
        <v>21</v>
      </c>
      <c r="F120" s="1" t="s">
        <v>21</v>
      </c>
      <c r="G120" s="1" t="s">
        <v>21</v>
      </c>
      <c r="H120" s="1" t="s">
        <v>21</v>
      </c>
      <c r="I120" s="1" t="s">
        <v>21</v>
      </c>
      <c r="J120" s="1" t="s">
        <v>21</v>
      </c>
      <c r="K120" s="1" t="s">
        <v>21</v>
      </c>
      <c r="L120" s="1" t="s">
        <v>21</v>
      </c>
      <c r="M120" s="1" t="s">
        <v>21</v>
      </c>
      <c r="N120" s="1" t="s">
        <v>21</v>
      </c>
      <c r="O120" s="1" t="s">
        <v>21</v>
      </c>
      <c r="P120" s="1" t="s">
        <v>21</v>
      </c>
      <c r="Q120" s="1" t="s">
        <v>21</v>
      </c>
      <c r="R120" s="1" t="s">
        <v>21</v>
      </c>
      <c r="S120" s="1" t="s">
        <v>21</v>
      </c>
      <c r="T120" s="1" t="s">
        <v>21</v>
      </c>
      <c r="V120" t="str">
        <f t="shared" si="1"/>
        <v>INSERT INTO analiticas VALUES (null, 119, null, null, null, null, null, null, null, null, null, null, null, null, null, null, null, null, null);</v>
      </c>
    </row>
    <row r="121" spans="1:22">
      <c r="A121" t="s">
        <v>20</v>
      </c>
      <c r="B121" t="s">
        <v>21</v>
      </c>
      <c r="C121">
        <v>120</v>
      </c>
      <c r="D121" s="3">
        <v>1400</v>
      </c>
      <c r="E121" s="3" t="s">
        <v>536</v>
      </c>
      <c r="F121" s="3" t="s">
        <v>537</v>
      </c>
      <c r="G121" s="3" t="s">
        <v>538</v>
      </c>
      <c r="H121" s="3">
        <v>89</v>
      </c>
      <c r="I121" s="3" t="s">
        <v>212</v>
      </c>
      <c r="J121" s="3">
        <v>946</v>
      </c>
      <c r="K121" s="11" t="s">
        <v>539</v>
      </c>
      <c r="L121" s="11" t="s">
        <v>540</v>
      </c>
      <c r="M121" s="11" t="s">
        <v>312</v>
      </c>
      <c r="N121" s="11">
        <v>91</v>
      </c>
      <c r="O121" s="11" t="s">
        <v>541</v>
      </c>
      <c r="P121" s="11" t="s">
        <v>542</v>
      </c>
      <c r="Q121" s="11" t="s">
        <v>543</v>
      </c>
      <c r="R121" s="11" t="s">
        <v>165</v>
      </c>
      <c r="S121" s="11">
        <v>99</v>
      </c>
      <c r="T121" s="11">
        <v>97</v>
      </c>
      <c r="V121" t="str">
        <f t="shared" si="1"/>
        <v>INSERT INTO analiticas VALUES (null, 120, 1400, 52.35, 45.69, 59.73, 89, 2.23, 946, 57.82, 54.94, 60.98, 91, 1.99, 0.923, 0.174, 0.798, 99, 97);</v>
      </c>
    </row>
    <row r="122" spans="1:22">
      <c r="A122" t="s">
        <v>20</v>
      </c>
      <c r="B122" t="s">
        <v>21</v>
      </c>
      <c r="C122">
        <v>121</v>
      </c>
      <c r="D122" s="3">
        <v>3200</v>
      </c>
      <c r="E122" s="3" t="s">
        <v>544</v>
      </c>
      <c r="F122" s="3" t="s">
        <v>545</v>
      </c>
      <c r="G122" s="3" t="s">
        <v>113</v>
      </c>
      <c r="H122" s="3">
        <v>116</v>
      </c>
      <c r="I122" s="3" t="s">
        <v>546</v>
      </c>
      <c r="J122" s="3">
        <v>2793</v>
      </c>
      <c r="K122" s="11" t="s">
        <v>547</v>
      </c>
      <c r="L122" s="11" t="s">
        <v>548</v>
      </c>
      <c r="M122" s="11" t="s">
        <v>549</v>
      </c>
      <c r="N122" s="11">
        <v>114</v>
      </c>
      <c r="O122" s="11" t="s">
        <v>550</v>
      </c>
      <c r="P122" s="15">
        <v>4161</v>
      </c>
      <c r="Q122" s="15">
        <v>1156</v>
      </c>
      <c r="R122" s="15">
        <v>2417</v>
      </c>
      <c r="S122" s="11">
        <v>83</v>
      </c>
      <c r="T122" s="11">
        <v>38</v>
      </c>
      <c r="V122" t="str">
        <f t="shared" si="1"/>
        <v>INSERT INTO analiticas VALUES (null, 121, 3200, 48.69, 42.83, 53.47, 116, 3.84, 2793, 46.72, 40.62, 51.55, 114, 3.78, 4161, 1156, 2417, 83, 38);</v>
      </c>
    </row>
    <row r="123" spans="1:22">
      <c r="A123" t="s">
        <v>20</v>
      </c>
      <c r="B123" t="s">
        <v>21</v>
      </c>
      <c r="C123">
        <v>122</v>
      </c>
      <c r="D123" s="3">
        <v>29400</v>
      </c>
      <c r="E123" s="3" t="s">
        <v>551</v>
      </c>
      <c r="F123" s="3" t="s">
        <v>552</v>
      </c>
      <c r="G123" s="3" t="s">
        <v>553</v>
      </c>
      <c r="H123" s="3">
        <v>154</v>
      </c>
      <c r="I123" s="3" t="s">
        <v>227</v>
      </c>
      <c r="J123" s="3">
        <v>20541</v>
      </c>
      <c r="K123" s="11" t="s">
        <v>554</v>
      </c>
      <c r="L123" s="11" t="s">
        <v>555</v>
      </c>
      <c r="M123" s="11" t="s">
        <v>556</v>
      </c>
      <c r="N123" s="11">
        <v>128</v>
      </c>
      <c r="O123" s="11" t="s">
        <v>237</v>
      </c>
      <c r="P123" s="15">
        <v>2684</v>
      </c>
      <c r="Q123" s="15">
        <v>1568</v>
      </c>
      <c r="R123" s="15">
        <v>1297</v>
      </c>
      <c r="S123" s="11">
        <v>74</v>
      </c>
      <c r="T123" s="11">
        <v>28</v>
      </c>
      <c r="V123" t="str">
        <f t="shared" si="1"/>
        <v>INSERT INTO analiticas VALUES (null, 122, 29400, 53.28, 42.19, 58.23, 154, 2.85, 20541, 59.87, 44.18, 65.59, 128, 2.51, 2684, 1568, 1297, 74, 28);</v>
      </c>
    </row>
    <row r="124" spans="1:22">
      <c r="A124" t="s">
        <v>20</v>
      </c>
      <c r="B124" t="s">
        <v>21</v>
      </c>
      <c r="C124">
        <v>123</v>
      </c>
      <c r="D124" s="2" t="s">
        <v>21</v>
      </c>
      <c r="E124" s="2" t="s">
        <v>21</v>
      </c>
      <c r="F124" s="2" t="s">
        <v>21</v>
      </c>
      <c r="G124" s="2" t="s">
        <v>21</v>
      </c>
      <c r="H124" s="2" t="s">
        <v>21</v>
      </c>
      <c r="I124" s="2" t="s">
        <v>21</v>
      </c>
      <c r="J124" s="2" t="s">
        <v>21</v>
      </c>
      <c r="K124" s="10" t="s">
        <v>21</v>
      </c>
      <c r="L124" s="10" t="s">
        <v>21</v>
      </c>
      <c r="M124" s="10" t="s">
        <v>21</v>
      </c>
      <c r="N124" s="10" t="s">
        <v>21</v>
      </c>
      <c r="O124" s="10" t="s">
        <v>21</v>
      </c>
      <c r="P124" s="10" t="s">
        <v>21</v>
      </c>
      <c r="Q124" s="10" t="s">
        <v>21</v>
      </c>
      <c r="R124" s="10" t="s">
        <v>21</v>
      </c>
      <c r="S124" s="10" t="s">
        <v>21</v>
      </c>
      <c r="T124" s="10" t="s">
        <v>21</v>
      </c>
      <c r="V124" t="str">
        <f t="shared" si="1"/>
        <v>INSERT INTO analiticas VALUES (null, 123, null, null, null, null, null, null, null, null, null, null, null, null, null, null, null, null, null);</v>
      </c>
    </row>
    <row r="125" spans="1:22">
      <c r="A125" t="s">
        <v>20</v>
      </c>
      <c r="B125" t="s">
        <v>21</v>
      </c>
      <c r="C125">
        <v>124</v>
      </c>
      <c r="D125" s="2">
        <v>4300</v>
      </c>
      <c r="E125" s="2" t="s">
        <v>21</v>
      </c>
      <c r="F125" s="2" t="s">
        <v>21</v>
      </c>
      <c r="G125" s="2" t="s">
        <v>21</v>
      </c>
      <c r="H125" s="2" t="s">
        <v>21</v>
      </c>
      <c r="I125" s="2" t="s">
        <v>21</v>
      </c>
      <c r="J125" s="2" t="s">
        <v>21</v>
      </c>
      <c r="K125" s="10" t="s">
        <v>21</v>
      </c>
      <c r="L125" s="10" t="s">
        <v>21</v>
      </c>
      <c r="M125" s="10" t="s">
        <v>21</v>
      </c>
      <c r="N125" s="10" t="s">
        <v>21</v>
      </c>
      <c r="O125" s="10" t="s">
        <v>21</v>
      </c>
      <c r="P125" s="10" t="s">
        <v>21</v>
      </c>
      <c r="Q125" s="10" t="s">
        <v>21</v>
      </c>
      <c r="R125" s="10" t="s">
        <v>21</v>
      </c>
      <c r="S125" s="10" t="s">
        <v>21</v>
      </c>
      <c r="T125" s="10" t="s">
        <v>21</v>
      </c>
      <c r="V125" t="str">
        <f t="shared" si="1"/>
        <v>INSERT INTO analiticas VALUES (null, 124, 4300, null, null, null, null, null, null, null, null, null, null, null, null, null, null, null, null);</v>
      </c>
    </row>
    <row r="126" spans="1:22">
      <c r="A126" t="s">
        <v>20</v>
      </c>
      <c r="B126" t="s">
        <v>21</v>
      </c>
      <c r="C126">
        <v>125</v>
      </c>
      <c r="D126" s="6" t="s">
        <v>21</v>
      </c>
      <c r="E126" s="6" t="s">
        <v>21</v>
      </c>
      <c r="F126" s="6" t="s">
        <v>21</v>
      </c>
      <c r="G126" s="6" t="s">
        <v>21</v>
      </c>
      <c r="H126" s="6" t="s">
        <v>21</v>
      </c>
      <c r="I126" s="6" t="s">
        <v>21</v>
      </c>
      <c r="J126" s="3" t="s">
        <v>21</v>
      </c>
      <c r="K126" s="11" t="s">
        <v>21</v>
      </c>
      <c r="L126" s="11" t="s">
        <v>21</v>
      </c>
      <c r="M126" s="11" t="s">
        <v>21</v>
      </c>
      <c r="N126" s="11" t="s">
        <v>21</v>
      </c>
      <c r="O126" s="11" t="s">
        <v>21</v>
      </c>
      <c r="P126" s="11" t="s">
        <v>21</v>
      </c>
      <c r="Q126" s="11" t="s">
        <v>21</v>
      </c>
      <c r="R126" s="11" t="s">
        <v>21</v>
      </c>
      <c r="S126" s="11" t="s">
        <v>21</v>
      </c>
      <c r="T126" s="11" t="s">
        <v>21</v>
      </c>
      <c r="V126" t="str">
        <f t="shared" si="1"/>
        <v>INSERT INTO analiticas VALUES (null, 125, null, null, null, null, null, null, null, null, null, null, null, null, null, null, null, null, null);</v>
      </c>
    </row>
    <row r="127" spans="1:22">
      <c r="A127" t="s">
        <v>20</v>
      </c>
      <c r="B127" t="s">
        <v>21</v>
      </c>
      <c r="C127">
        <v>126</v>
      </c>
      <c r="D127" s="3">
        <v>12000</v>
      </c>
      <c r="E127" s="3" t="s">
        <v>557</v>
      </c>
      <c r="F127" s="3" t="s">
        <v>558</v>
      </c>
      <c r="G127" s="3" t="s">
        <v>559</v>
      </c>
      <c r="H127" s="3">
        <v>91</v>
      </c>
      <c r="I127" s="3" t="s">
        <v>473</v>
      </c>
      <c r="J127" s="3">
        <v>17437</v>
      </c>
      <c r="K127" s="11" t="s">
        <v>560</v>
      </c>
      <c r="L127" s="11" t="s">
        <v>561</v>
      </c>
      <c r="M127" s="11" t="s">
        <v>562</v>
      </c>
      <c r="N127" s="11">
        <v>75</v>
      </c>
      <c r="O127" s="11" t="s">
        <v>261</v>
      </c>
      <c r="P127" s="15">
        <v>7071</v>
      </c>
      <c r="Q127" s="15">
        <v>2184</v>
      </c>
      <c r="R127" s="15">
        <v>6253</v>
      </c>
      <c r="S127" s="11">
        <v>45</v>
      </c>
      <c r="T127" s="11">
        <v>34</v>
      </c>
      <c r="V127" t="str">
        <f t="shared" si="1"/>
        <v>INSERT INTO analiticas VALUES (null, 126, 12000, 61.57, 51.4, 68.55, 91, 2.32, 17437, 63.37, 50.35, 68.74, 75, 2.28, 7071, 2184, 6253, 45, 34);</v>
      </c>
    </row>
    <row r="128" spans="1:22">
      <c r="A128" t="s">
        <v>20</v>
      </c>
      <c r="B128" t="s">
        <v>21</v>
      </c>
      <c r="C128">
        <v>127</v>
      </c>
      <c r="D128" s="3" t="s">
        <v>21</v>
      </c>
      <c r="E128" s="3" t="s">
        <v>21</v>
      </c>
      <c r="F128" s="3" t="s">
        <v>21</v>
      </c>
      <c r="G128" s="3" t="s">
        <v>21</v>
      </c>
      <c r="H128" s="3" t="s">
        <v>21</v>
      </c>
      <c r="I128" s="3" t="s">
        <v>21</v>
      </c>
      <c r="J128" s="3">
        <v>6643</v>
      </c>
      <c r="K128" s="11" t="s">
        <v>563</v>
      </c>
      <c r="L128" s="11" t="s">
        <v>564</v>
      </c>
      <c r="M128" s="11" t="s">
        <v>565</v>
      </c>
      <c r="N128" s="11">
        <v>92</v>
      </c>
      <c r="O128" s="11" t="s">
        <v>365</v>
      </c>
      <c r="P128" s="15">
        <v>1921</v>
      </c>
      <c r="Q128" s="11" t="s">
        <v>566</v>
      </c>
      <c r="R128" s="15">
        <v>1778</v>
      </c>
      <c r="S128" s="11">
        <v>70</v>
      </c>
      <c r="T128" s="11">
        <v>31</v>
      </c>
      <c r="V128" t="str">
        <f t="shared" si="1"/>
        <v>INSERT INTO analiticas VALUES (null, 127, null, null, null, null, null, null, 6643, 47.12, 40.08, 51.73, 92, 3.27, 1921, 0.982, 1778, 70, 31);</v>
      </c>
    </row>
    <row r="129" spans="1:22" ht="15.75" thickBot="1">
      <c r="A129" t="s">
        <v>20</v>
      </c>
      <c r="B129" t="s">
        <v>21</v>
      </c>
      <c r="C129">
        <v>128</v>
      </c>
      <c r="D129" s="3" t="s">
        <v>21</v>
      </c>
      <c r="E129" s="3" t="s">
        <v>21</v>
      </c>
      <c r="F129" s="3" t="s">
        <v>21</v>
      </c>
      <c r="G129" s="3" t="s">
        <v>21</v>
      </c>
      <c r="H129" s="3" t="s">
        <v>21</v>
      </c>
      <c r="I129" s="3" t="s">
        <v>21</v>
      </c>
      <c r="J129" s="3" t="s">
        <v>21</v>
      </c>
      <c r="K129" s="11" t="s">
        <v>21</v>
      </c>
      <c r="L129" s="11" t="s">
        <v>21</v>
      </c>
      <c r="M129" s="11" t="s">
        <v>21</v>
      </c>
      <c r="N129" s="11" t="s">
        <v>21</v>
      </c>
      <c r="O129" s="11" t="s">
        <v>21</v>
      </c>
      <c r="P129" s="11" t="s">
        <v>21</v>
      </c>
      <c r="Q129" s="11" t="s">
        <v>21</v>
      </c>
      <c r="R129" s="11" t="s">
        <v>21</v>
      </c>
      <c r="S129" s="11" t="s">
        <v>21</v>
      </c>
      <c r="T129" s="11" t="s">
        <v>21</v>
      </c>
      <c r="V129" t="str">
        <f t="shared" si="1"/>
        <v>INSERT INTO analiticas VALUES (null, 128, null, null, null, null, null, null, null, null, null, null, null, null, null, null, null, null, null);</v>
      </c>
    </row>
    <row r="130" spans="1:22" ht="15.75" thickBot="1">
      <c r="A130" t="s">
        <v>20</v>
      </c>
      <c r="B130" t="s">
        <v>21</v>
      </c>
      <c r="C130">
        <v>129</v>
      </c>
      <c r="D130" s="1" t="s">
        <v>21</v>
      </c>
      <c r="E130" s="1" t="s">
        <v>21</v>
      </c>
      <c r="F130" s="1" t="s">
        <v>21</v>
      </c>
      <c r="G130" s="1" t="s">
        <v>21</v>
      </c>
      <c r="H130" s="1" t="s">
        <v>21</v>
      </c>
      <c r="I130" s="1" t="s">
        <v>21</v>
      </c>
      <c r="J130" s="1" t="s">
        <v>21</v>
      </c>
      <c r="K130" s="1" t="s">
        <v>21</v>
      </c>
      <c r="L130" s="1" t="s">
        <v>21</v>
      </c>
      <c r="M130" s="1" t="s">
        <v>21</v>
      </c>
      <c r="N130" s="1" t="s">
        <v>21</v>
      </c>
      <c r="O130" s="1" t="s">
        <v>21</v>
      </c>
      <c r="P130" s="1" t="s">
        <v>21</v>
      </c>
      <c r="Q130" s="1" t="s">
        <v>21</v>
      </c>
      <c r="R130" s="1" t="s">
        <v>21</v>
      </c>
      <c r="S130" s="1" t="s">
        <v>21</v>
      </c>
      <c r="T130" s="1" t="s">
        <v>21</v>
      </c>
      <c r="V130" t="str">
        <f t="shared" si="1"/>
        <v>INSERT INTO analiticas VALUES (null, 129, null, null, null, null, null, null, null, null, null, null, null, null, null, null, null, null, null);</v>
      </c>
    </row>
    <row r="131" spans="1:22">
      <c r="A131" t="s">
        <v>20</v>
      </c>
      <c r="B131" t="s">
        <v>21</v>
      </c>
      <c r="C131">
        <v>130</v>
      </c>
      <c r="D131" s="3">
        <v>16800</v>
      </c>
      <c r="E131" s="3" t="s">
        <v>567</v>
      </c>
      <c r="F131" s="3" t="s">
        <v>568</v>
      </c>
      <c r="G131" s="3" t="s">
        <v>569</v>
      </c>
      <c r="H131" s="3">
        <v>93</v>
      </c>
      <c r="I131" s="3" t="s">
        <v>570</v>
      </c>
      <c r="J131" s="3">
        <v>15877</v>
      </c>
      <c r="K131" s="11" t="s">
        <v>571</v>
      </c>
      <c r="L131" s="11" t="s">
        <v>572</v>
      </c>
      <c r="M131" s="11" t="s">
        <v>552</v>
      </c>
      <c r="N131" s="11">
        <v>102</v>
      </c>
      <c r="O131" s="11" t="s">
        <v>573</v>
      </c>
      <c r="P131" s="15">
        <v>3145</v>
      </c>
      <c r="Q131" s="15">
        <v>1095</v>
      </c>
      <c r="R131" s="15">
        <v>1123</v>
      </c>
      <c r="S131" s="11">
        <v>87</v>
      </c>
      <c r="T131" s="11">
        <v>70</v>
      </c>
      <c r="V131" t="str">
        <f t="shared" si="1"/>
        <v>INSERT INTO analiticas VALUES (null, 130, 16800, 39.26, 29.43, 45.85, 93, 3.67, 15877, 36.83, 27.36, 42.19, 102, 3.68, 3145, 1095, 1123, 87, 70);</v>
      </c>
    </row>
    <row r="132" spans="1:22">
      <c r="A132" t="s">
        <v>20</v>
      </c>
      <c r="B132" t="s">
        <v>21</v>
      </c>
      <c r="C132">
        <v>131</v>
      </c>
      <c r="D132" s="6" t="s">
        <v>21</v>
      </c>
      <c r="E132" s="6" t="s">
        <v>21</v>
      </c>
      <c r="F132" s="6" t="s">
        <v>21</v>
      </c>
      <c r="G132" s="6" t="s">
        <v>21</v>
      </c>
      <c r="H132" s="6" t="s">
        <v>21</v>
      </c>
      <c r="I132" s="6" t="s">
        <v>21</v>
      </c>
      <c r="J132" s="3" t="s">
        <v>21</v>
      </c>
      <c r="K132" s="11" t="s">
        <v>21</v>
      </c>
      <c r="L132" s="11" t="s">
        <v>21</v>
      </c>
      <c r="M132" s="11" t="s">
        <v>21</v>
      </c>
      <c r="N132" s="11" t="s">
        <v>21</v>
      </c>
      <c r="O132" s="11" t="s">
        <v>21</v>
      </c>
      <c r="P132" s="11" t="s">
        <v>21</v>
      </c>
      <c r="Q132" s="11" t="s">
        <v>21</v>
      </c>
      <c r="R132" s="11" t="s">
        <v>21</v>
      </c>
      <c r="S132" s="11" t="s">
        <v>21</v>
      </c>
      <c r="T132" s="11" t="s">
        <v>21</v>
      </c>
      <c r="V132" t="str">
        <f t="shared" ref="V132:V192" si="2">CONCATENATE(A132,B132,", ",C132,", ",+D132,", ",+E132,", ",+F132,", ",+G132,", ",+H132,", ",+I132,", ",+J132,", ",+K132,", ",+L132,", ",+M132,", ",+N132,", ",+O132,", ",+P132,", ",+Q132,", ",+R132,", ",+S132,", ",+T132,");")</f>
        <v>INSERT INTO analiticas VALUES (null, 131, null, null, null, null, null, null, null, null, null, null, null, null, null, null, null, null, null);</v>
      </c>
    </row>
    <row r="133" spans="1:22">
      <c r="A133" t="s">
        <v>20</v>
      </c>
      <c r="B133" t="s">
        <v>21</v>
      </c>
      <c r="C133">
        <v>132</v>
      </c>
      <c r="D133" s="3">
        <v>700</v>
      </c>
      <c r="E133" s="3" t="s">
        <v>574</v>
      </c>
      <c r="F133" s="3" t="s">
        <v>575</v>
      </c>
      <c r="G133" s="3" t="s">
        <v>576</v>
      </c>
      <c r="H133" s="3">
        <v>74</v>
      </c>
      <c r="I133" s="3" t="s">
        <v>577</v>
      </c>
      <c r="J133" s="3">
        <v>530</v>
      </c>
      <c r="K133" s="11" t="s">
        <v>578</v>
      </c>
      <c r="L133" s="11" t="s">
        <v>579</v>
      </c>
      <c r="M133" s="11" t="s">
        <v>559</v>
      </c>
      <c r="N133" s="11">
        <v>86</v>
      </c>
      <c r="O133" s="11" t="s">
        <v>473</v>
      </c>
      <c r="P133" s="15">
        <v>2813</v>
      </c>
      <c r="Q133" s="11" t="s">
        <v>580</v>
      </c>
      <c r="R133" s="15">
        <v>2002</v>
      </c>
      <c r="S133" s="11">
        <v>91</v>
      </c>
      <c r="T133" s="11">
        <v>38</v>
      </c>
      <c r="V133" t="str">
        <f t="shared" si="2"/>
        <v>INSERT INTO analiticas VALUES (null, 132, 700, 60.4, 57.72, 66.34, 74, 2.18, 530, 59.81, 57.99, 68.55, 86, 2.32, 2813, 0.42, 2002, 91, 38);</v>
      </c>
    </row>
    <row r="134" spans="1:22" ht="15.75" thickBot="1">
      <c r="A134" t="s">
        <v>20</v>
      </c>
      <c r="B134" t="s">
        <v>21</v>
      </c>
      <c r="C134">
        <v>133</v>
      </c>
      <c r="D134" s="3">
        <v>1800</v>
      </c>
      <c r="E134" s="3" t="s">
        <v>581</v>
      </c>
      <c r="F134" s="3" t="s">
        <v>369</v>
      </c>
      <c r="G134" s="3" t="s">
        <v>582</v>
      </c>
      <c r="H134" s="3">
        <v>82</v>
      </c>
      <c r="I134" s="3" t="s">
        <v>583</v>
      </c>
      <c r="J134" s="3">
        <v>1868</v>
      </c>
      <c r="K134" s="11" t="s">
        <v>584</v>
      </c>
      <c r="L134" s="11" t="s">
        <v>585</v>
      </c>
      <c r="M134" s="11" t="s">
        <v>586</v>
      </c>
      <c r="N134" s="11">
        <v>87</v>
      </c>
      <c r="O134" s="11" t="s">
        <v>587</v>
      </c>
      <c r="P134" s="15">
        <v>1219</v>
      </c>
      <c r="Q134" s="11" t="s">
        <v>588</v>
      </c>
      <c r="R134" s="11" t="s">
        <v>589</v>
      </c>
      <c r="S134" s="11">
        <v>93</v>
      </c>
      <c r="T134" s="11">
        <v>89</v>
      </c>
      <c r="V134" t="str">
        <f t="shared" si="2"/>
        <v>INSERT INTO analiticas VALUES (null, 133, 1800, 65.43, 64.64, 67.4, 82, 1.84, 1868, 67.13, 66.58, 68.37, 87, 1.8, 1219, 0.19, 0.827, 93, 89);</v>
      </c>
    </row>
    <row r="135" spans="1:22" ht="15.75" thickBot="1">
      <c r="A135" t="s">
        <v>20</v>
      </c>
      <c r="B135" t="s">
        <v>21</v>
      </c>
      <c r="C135">
        <v>134</v>
      </c>
      <c r="D135" s="1" t="s">
        <v>21</v>
      </c>
      <c r="E135" s="1" t="s">
        <v>21</v>
      </c>
      <c r="F135" s="1" t="s">
        <v>21</v>
      </c>
      <c r="G135" s="1" t="s">
        <v>21</v>
      </c>
      <c r="H135" s="1" t="s">
        <v>21</v>
      </c>
      <c r="I135" s="1" t="s">
        <v>21</v>
      </c>
      <c r="J135" s="1" t="s">
        <v>21</v>
      </c>
      <c r="K135" s="1" t="s">
        <v>21</v>
      </c>
      <c r="L135" s="1" t="s">
        <v>21</v>
      </c>
      <c r="M135" s="1" t="s">
        <v>21</v>
      </c>
      <c r="N135" s="1" t="s">
        <v>21</v>
      </c>
      <c r="O135" s="1" t="s">
        <v>21</v>
      </c>
      <c r="P135" s="1" t="s">
        <v>21</v>
      </c>
      <c r="Q135" s="1" t="s">
        <v>21</v>
      </c>
      <c r="R135" s="1" t="s">
        <v>21</v>
      </c>
      <c r="S135" s="1" t="s">
        <v>21</v>
      </c>
      <c r="T135" s="1" t="s">
        <v>21</v>
      </c>
      <c r="V135" t="str">
        <f t="shared" si="2"/>
        <v>INSERT INTO analiticas VALUES (null, 134, null, null, null, null, null, null, null, null, null, null, null, null, null, null, null, null, null);</v>
      </c>
    </row>
    <row r="136" spans="1:22">
      <c r="A136" t="s">
        <v>20</v>
      </c>
      <c r="B136" t="s">
        <v>21</v>
      </c>
      <c r="C136">
        <v>135</v>
      </c>
      <c r="D136" s="3">
        <v>4500</v>
      </c>
      <c r="E136" s="3" t="s">
        <v>251</v>
      </c>
      <c r="F136" s="3" t="s">
        <v>590</v>
      </c>
      <c r="G136" s="3" t="s">
        <v>591</v>
      </c>
      <c r="H136" s="3">
        <v>96</v>
      </c>
      <c r="I136" s="3" t="s">
        <v>212</v>
      </c>
      <c r="J136" s="3">
        <v>6086</v>
      </c>
      <c r="K136" s="11" t="s">
        <v>592</v>
      </c>
      <c r="L136" s="11" t="s">
        <v>593</v>
      </c>
      <c r="M136" s="11" t="s">
        <v>594</v>
      </c>
      <c r="N136" s="11">
        <v>97</v>
      </c>
      <c r="O136" s="11" t="s">
        <v>473</v>
      </c>
      <c r="P136" s="15">
        <v>3473</v>
      </c>
      <c r="Q136" s="11" t="s">
        <v>595</v>
      </c>
      <c r="R136" s="15">
        <v>2319</v>
      </c>
      <c r="S136" s="11">
        <v>85</v>
      </c>
      <c r="T136" s="11">
        <v>32</v>
      </c>
      <c r="V136" t="str">
        <f t="shared" si="2"/>
        <v>INSERT INTO analiticas VALUES (null, 135, 4500, 59.4, 55.08, 66.65, 96, 2.23, 6086, 56.46, 49.06, 64.54, 97, 2.32, 3473, 0.648, 2319, 85, 32);</v>
      </c>
    </row>
    <row r="137" spans="1:22">
      <c r="A137" t="s">
        <v>20</v>
      </c>
      <c r="B137" t="s">
        <v>21</v>
      </c>
      <c r="C137">
        <v>136</v>
      </c>
      <c r="D137" s="3">
        <v>3600</v>
      </c>
      <c r="E137" s="3" t="s">
        <v>596</v>
      </c>
      <c r="F137" s="3" t="s">
        <v>597</v>
      </c>
      <c r="G137" s="3" t="s">
        <v>598</v>
      </c>
      <c r="H137" s="3">
        <v>133</v>
      </c>
      <c r="I137" s="3" t="s">
        <v>599</v>
      </c>
      <c r="J137" s="3">
        <v>3284</v>
      </c>
      <c r="K137" s="11" t="s">
        <v>600</v>
      </c>
      <c r="L137" s="11" t="s">
        <v>601</v>
      </c>
      <c r="M137" s="11" t="s">
        <v>602</v>
      </c>
      <c r="N137" s="11">
        <v>110</v>
      </c>
      <c r="O137" s="11" t="s">
        <v>603</v>
      </c>
      <c r="P137" s="15">
        <v>1902</v>
      </c>
      <c r="Q137" s="11" t="s">
        <v>604</v>
      </c>
      <c r="R137" s="15">
        <v>1202</v>
      </c>
      <c r="S137" s="11">
        <v>98</v>
      </c>
      <c r="T137" s="11">
        <v>87</v>
      </c>
      <c r="V137" t="str">
        <f t="shared" si="2"/>
        <v>INSERT INTO analiticas VALUES (null, 136, 3600, 46.49, 47.68, 46.34, 133, 3.33, 3284, 43.85, 44.26, 43.53, 110, 3.37, 1902, 0.236, 1202, 98, 87);</v>
      </c>
    </row>
    <row r="138" spans="1:22">
      <c r="A138" t="s">
        <v>20</v>
      </c>
      <c r="B138" t="s">
        <v>21</v>
      </c>
      <c r="C138">
        <v>137</v>
      </c>
      <c r="D138" s="2" t="s">
        <v>21</v>
      </c>
      <c r="E138" s="2" t="s">
        <v>21</v>
      </c>
      <c r="F138" s="2" t="s">
        <v>21</v>
      </c>
      <c r="G138" s="2" t="s">
        <v>21</v>
      </c>
      <c r="H138" s="2" t="s">
        <v>21</v>
      </c>
      <c r="I138" s="2" t="s">
        <v>21</v>
      </c>
      <c r="J138" s="2" t="s">
        <v>21</v>
      </c>
      <c r="K138" s="10" t="s">
        <v>21</v>
      </c>
      <c r="L138" s="10" t="s">
        <v>21</v>
      </c>
      <c r="M138" s="10" t="s">
        <v>21</v>
      </c>
      <c r="N138" s="10" t="s">
        <v>21</v>
      </c>
      <c r="O138" s="10" t="s">
        <v>21</v>
      </c>
      <c r="P138" s="10" t="s">
        <v>21</v>
      </c>
      <c r="Q138" s="10" t="s">
        <v>21</v>
      </c>
      <c r="R138" s="10" t="s">
        <v>21</v>
      </c>
      <c r="S138" s="10" t="s">
        <v>21</v>
      </c>
      <c r="T138" s="10" t="s">
        <v>21</v>
      </c>
      <c r="V138" t="str">
        <f t="shared" si="2"/>
        <v>INSERT INTO analiticas VALUES (null, 137, null, null, null, null, null, null, null, null, null, null, null, null, null, null, null, null, null);</v>
      </c>
    </row>
    <row r="139" spans="1:22" ht="15.75" thickBot="1">
      <c r="A139" t="s">
        <v>20</v>
      </c>
      <c r="B139" t="s">
        <v>21</v>
      </c>
      <c r="C139">
        <v>138</v>
      </c>
      <c r="D139" s="3">
        <v>900</v>
      </c>
      <c r="E139" s="3" t="s">
        <v>56</v>
      </c>
      <c r="F139" s="3" t="s">
        <v>605</v>
      </c>
      <c r="G139" s="3" t="s">
        <v>606</v>
      </c>
      <c r="H139" s="3">
        <v>113</v>
      </c>
      <c r="I139" s="3" t="s">
        <v>607</v>
      </c>
      <c r="J139" s="3">
        <v>963</v>
      </c>
      <c r="K139" s="11" t="s">
        <v>608</v>
      </c>
      <c r="L139" s="11" t="s">
        <v>609</v>
      </c>
      <c r="M139" s="11" t="s">
        <v>610</v>
      </c>
      <c r="N139" s="11">
        <v>124</v>
      </c>
      <c r="O139" s="11" t="s">
        <v>222</v>
      </c>
      <c r="P139" s="15">
        <v>4977</v>
      </c>
      <c r="Q139" s="15">
        <v>1387</v>
      </c>
      <c r="R139" s="15">
        <v>3208</v>
      </c>
      <c r="S139" s="11">
        <v>71</v>
      </c>
      <c r="T139" s="11">
        <v>20</v>
      </c>
      <c r="V139" t="str">
        <f t="shared" si="2"/>
        <v>INSERT INTO analiticas VALUES (null, 138, 900, 55.17, 51.38, 63.3, 113, 2.57, 963, 56.59, 52.07, 65.81, 124, 2.65, 4977, 1387, 3208, 71, 20);</v>
      </c>
    </row>
    <row r="140" spans="1:22" ht="15.75" thickBot="1">
      <c r="A140" t="s">
        <v>20</v>
      </c>
      <c r="B140" t="s">
        <v>21</v>
      </c>
      <c r="C140">
        <v>139</v>
      </c>
      <c r="D140" s="1">
        <v>200</v>
      </c>
      <c r="E140" s="1" t="s">
        <v>611</v>
      </c>
      <c r="F140" s="1" t="s">
        <v>177</v>
      </c>
      <c r="G140" s="1" t="s">
        <v>612</v>
      </c>
      <c r="H140" s="1">
        <v>102</v>
      </c>
      <c r="I140" s="1" t="s">
        <v>44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1" t="s">
        <v>21</v>
      </c>
      <c r="P140" s="1" t="s">
        <v>21</v>
      </c>
      <c r="Q140" s="1" t="s">
        <v>21</v>
      </c>
      <c r="R140" s="1" t="s">
        <v>21</v>
      </c>
      <c r="S140" s="1" t="s">
        <v>21</v>
      </c>
      <c r="T140" s="1" t="s">
        <v>21</v>
      </c>
      <c r="V140" t="str">
        <f t="shared" si="2"/>
        <v>INSERT INTO analiticas VALUES (null, 139, 200, 51.43, 49.55, 54.84, 102, 2.67, null, null, null, null, null, null, null, null, null, null, null);</v>
      </c>
    </row>
    <row r="141" spans="1:22">
      <c r="A141" t="s">
        <v>20</v>
      </c>
      <c r="B141" t="s">
        <v>21</v>
      </c>
      <c r="C141">
        <v>140</v>
      </c>
      <c r="D141" s="3">
        <v>1700</v>
      </c>
      <c r="E141" s="3" t="s">
        <v>613</v>
      </c>
      <c r="F141" s="3" t="s">
        <v>614</v>
      </c>
      <c r="G141" s="3" t="s">
        <v>615</v>
      </c>
      <c r="H141" s="3">
        <v>111</v>
      </c>
      <c r="I141" s="3" t="s">
        <v>331</v>
      </c>
      <c r="J141" s="3">
        <v>1595</v>
      </c>
      <c r="K141" s="11" t="s">
        <v>616</v>
      </c>
      <c r="L141" s="11" t="s">
        <v>159</v>
      </c>
      <c r="M141" s="11" t="s">
        <v>617</v>
      </c>
      <c r="N141" s="11">
        <v>106</v>
      </c>
      <c r="O141" s="11" t="s">
        <v>618</v>
      </c>
      <c r="P141" s="15">
        <v>2664</v>
      </c>
      <c r="Q141" s="15">
        <v>1129</v>
      </c>
      <c r="R141" s="15">
        <v>1994</v>
      </c>
      <c r="S141" s="11">
        <v>58</v>
      </c>
      <c r="T141" s="11">
        <v>20</v>
      </c>
      <c r="V141" t="str">
        <f t="shared" si="2"/>
        <v>INSERT INTO analiticas VALUES (null, 140, 1700, 44.93, 36.44, 64.06, 111, 3.63, 1595, 47.84, 42.57, 61.03, 106, 3.15, 2664, 1129, 1994, 58, 20);</v>
      </c>
    </row>
    <row r="142" spans="1:22">
      <c r="A142" t="s">
        <v>20</v>
      </c>
      <c r="B142" t="s">
        <v>21</v>
      </c>
      <c r="C142">
        <v>141</v>
      </c>
      <c r="D142" s="3">
        <v>2300</v>
      </c>
      <c r="E142" s="3" t="s">
        <v>619</v>
      </c>
      <c r="F142" s="3" t="s">
        <v>620</v>
      </c>
      <c r="G142" s="3" t="s">
        <v>621</v>
      </c>
      <c r="H142" s="3">
        <v>103</v>
      </c>
      <c r="I142" s="3" t="s">
        <v>525</v>
      </c>
      <c r="J142" s="3">
        <v>4169</v>
      </c>
      <c r="K142" s="11" t="s">
        <v>622</v>
      </c>
      <c r="L142" s="11" t="s">
        <v>623</v>
      </c>
      <c r="M142" s="11" t="s">
        <v>624</v>
      </c>
      <c r="N142" s="11">
        <v>133</v>
      </c>
      <c r="O142" s="11" t="s">
        <v>625</v>
      </c>
      <c r="P142" s="15">
        <v>1727</v>
      </c>
      <c r="Q142" s="11" t="s">
        <v>626</v>
      </c>
      <c r="R142" s="15">
        <v>1496</v>
      </c>
      <c r="S142" s="11">
        <v>86</v>
      </c>
      <c r="T142" s="11">
        <v>71</v>
      </c>
      <c r="V142" t="str">
        <f t="shared" si="2"/>
        <v>INSERT INTO analiticas VALUES (null, 141, 2300, 48.75, 45.26, 58.11, 103, 3.24, 4169, 40.95, 34.74, 50.72, 133, 3.62, 1727, 0.541, 1496, 86, 71);</v>
      </c>
    </row>
    <row r="143" spans="1:22">
      <c r="A143" t="s">
        <v>20</v>
      </c>
      <c r="B143" t="s">
        <v>21</v>
      </c>
      <c r="C143">
        <v>142</v>
      </c>
      <c r="D143" s="3">
        <v>800</v>
      </c>
      <c r="E143" s="3" t="s">
        <v>627</v>
      </c>
      <c r="F143" s="3" t="s">
        <v>628</v>
      </c>
      <c r="G143" s="3" t="s">
        <v>629</v>
      </c>
      <c r="H143" s="3">
        <v>77</v>
      </c>
      <c r="I143" s="3" t="s">
        <v>630</v>
      </c>
      <c r="J143" s="3">
        <v>617</v>
      </c>
      <c r="K143" s="11" t="s">
        <v>578</v>
      </c>
      <c r="L143" s="11" t="s">
        <v>631</v>
      </c>
      <c r="M143" s="11">
        <v>60</v>
      </c>
      <c r="N143" s="11">
        <v>92</v>
      </c>
      <c r="O143" s="11" t="s">
        <v>40</v>
      </c>
      <c r="P143" s="15">
        <v>3403</v>
      </c>
      <c r="Q143" s="15">
        <v>1006</v>
      </c>
      <c r="R143" s="15">
        <v>2317</v>
      </c>
      <c r="S143" s="11">
        <v>81</v>
      </c>
      <c r="T143" s="11">
        <v>64</v>
      </c>
      <c r="V143" t="str">
        <f t="shared" si="2"/>
        <v>INSERT INTO analiticas VALUES (null, 142, 800, 62.29, 60.34, 71.23, 77, 2.05, 617, 59.81, 60.1, 60, 92, 2.02, 3403, 1006, 2317, 81, 64);</v>
      </c>
    </row>
    <row r="144" spans="1:22">
      <c r="A144" t="s">
        <v>20</v>
      </c>
      <c r="B144" t="s">
        <v>21</v>
      </c>
      <c r="C144">
        <v>143</v>
      </c>
      <c r="D144" s="2" t="s">
        <v>21</v>
      </c>
      <c r="E144" s="2" t="s">
        <v>21</v>
      </c>
      <c r="F144" s="2" t="s">
        <v>21</v>
      </c>
      <c r="G144" s="2" t="s">
        <v>21</v>
      </c>
      <c r="H144" s="2" t="s">
        <v>21</v>
      </c>
      <c r="I144" s="2" t="s">
        <v>21</v>
      </c>
      <c r="J144" s="2" t="s">
        <v>21</v>
      </c>
      <c r="K144" s="10" t="s">
        <v>21</v>
      </c>
      <c r="L144" s="10" t="s">
        <v>21</v>
      </c>
      <c r="M144" s="10" t="s">
        <v>21</v>
      </c>
      <c r="N144" s="10" t="s">
        <v>21</v>
      </c>
      <c r="O144" s="10" t="s">
        <v>21</v>
      </c>
      <c r="P144" s="10" t="s">
        <v>21</v>
      </c>
      <c r="Q144" s="10" t="s">
        <v>21</v>
      </c>
      <c r="R144" s="10" t="s">
        <v>21</v>
      </c>
      <c r="S144" s="10" t="s">
        <v>21</v>
      </c>
      <c r="T144" s="10" t="s">
        <v>21</v>
      </c>
      <c r="V144" t="str">
        <f t="shared" si="2"/>
        <v>INSERT INTO analiticas VALUES (null, 143, null, null, null, null, null, null, null, null, null, null, null, null, null, null, null, null, null);</v>
      </c>
    </row>
    <row r="145" spans="1:22">
      <c r="A145" t="s">
        <v>20</v>
      </c>
      <c r="B145" t="s">
        <v>21</v>
      </c>
      <c r="C145">
        <v>144</v>
      </c>
      <c r="D145" s="3">
        <v>100</v>
      </c>
      <c r="E145" s="3" t="s">
        <v>632</v>
      </c>
      <c r="F145" s="3" t="s">
        <v>633</v>
      </c>
      <c r="G145" s="3" t="s">
        <v>634</v>
      </c>
      <c r="H145" s="3">
        <v>67</v>
      </c>
      <c r="I145" s="3" t="s">
        <v>473</v>
      </c>
      <c r="J145" s="3">
        <v>185</v>
      </c>
      <c r="K145" s="11" t="s">
        <v>635</v>
      </c>
      <c r="L145" s="11" t="s">
        <v>636</v>
      </c>
      <c r="M145" s="11">
        <v>72</v>
      </c>
      <c r="N145" s="11">
        <v>102</v>
      </c>
      <c r="O145" s="11" t="s">
        <v>222</v>
      </c>
      <c r="P145" s="11" t="s">
        <v>637</v>
      </c>
      <c r="Q145" s="11" t="s">
        <v>638</v>
      </c>
      <c r="R145" s="11" t="s">
        <v>422</v>
      </c>
      <c r="S145" s="11">
        <v>94</v>
      </c>
      <c r="T145" s="11">
        <v>89</v>
      </c>
      <c r="V145" t="str">
        <f t="shared" si="2"/>
        <v>INSERT INTO analiticas VALUES (null, 144, 100, 64.75, 59.77, 79.31, 67, 2.32, 185, 54.59, 48.46, 72, 102, 2.65, 0.809, 0.193, 0.589, 94, 89);</v>
      </c>
    </row>
    <row r="146" spans="1:22">
      <c r="A146" t="s">
        <v>20</v>
      </c>
      <c r="B146" t="s">
        <v>21</v>
      </c>
      <c r="C146">
        <v>145</v>
      </c>
      <c r="D146" s="2">
        <v>200</v>
      </c>
      <c r="E146" s="2" t="s">
        <v>639</v>
      </c>
      <c r="F146" s="2" t="s">
        <v>640</v>
      </c>
      <c r="G146" s="2" t="s">
        <v>350</v>
      </c>
      <c r="H146" s="2">
        <v>72</v>
      </c>
      <c r="I146" s="2" t="s">
        <v>641</v>
      </c>
      <c r="J146" s="2" t="s">
        <v>21</v>
      </c>
      <c r="K146" s="10" t="s">
        <v>21</v>
      </c>
      <c r="L146" s="10" t="s">
        <v>21</v>
      </c>
      <c r="M146" s="10" t="s">
        <v>21</v>
      </c>
      <c r="N146" s="10" t="s">
        <v>21</v>
      </c>
      <c r="O146" s="10" t="s">
        <v>21</v>
      </c>
      <c r="P146" s="10" t="s">
        <v>21</v>
      </c>
      <c r="Q146" s="10" t="s">
        <v>21</v>
      </c>
      <c r="R146" s="10" t="s">
        <v>21</v>
      </c>
      <c r="S146" s="10" t="s">
        <v>21</v>
      </c>
      <c r="T146" s="10" t="s">
        <v>21</v>
      </c>
      <c r="V146" t="str">
        <f t="shared" si="2"/>
        <v>INSERT INTO analiticas VALUES (null, 145, 200, 60.32, 57.94, 64.1, 72, 3.06, null, null, null, null, null, null, null, null, null, null, null);</v>
      </c>
    </row>
    <row r="147" spans="1:22" ht="15.75" thickBot="1">
      <c r="A147" t="s">
        <v>20</v>
      </c>
      <c r="B147" t="s">
        <v>21</v>
      </c>
      <c r="C147">
        <v>146</v>
      </c>
      <c r="D147" s="2">
        <v>1100</v>
      </c>
      <c r="E147" s="2" t="s">
        <v>642</v>
      </c>
      <c r="F147" s="2" t="s">
        <v>643</v>
      </c>
      <c r="G147" s="2" t="s">
        <v>24</v>
      </c>
      <c r="H147" s="2">
        <v>107</v>
      </c>
      <c r="I147" s="2" t="s">
        <v>644</v>
      </c>
      <c r="J147" s="2" t="s">
        <v>21</v>
      </c>
      <c r="K147" s="10" t="s">
        <v>21</v>
      </c>
      <c r="L147" s="10" t="s">
        <v>21</v>
      </c>
      <c r="M147" s="10" t="s">
        <v>21</v>
      </c>
      <c r="N147" s="10" t="s">
        <v>21</v>
      </c>
      <c r="O147" s="10" t="s">
        <v>21</v>
      </c>
      <c r="P147" s="10" t="s">
        <v>21</v>
      </c>
      <c r="Q147" s="10" t="s">
        <v>21</v>
      </c>
      <c r="R147" s="10" t="s">
        <v>21</v>
      </c>
      <c r="S147" s="10" t="s">
        <v>21</v>
      </c>
      <c r="T147" s="10" t="s">
        <v>21</v>
      </c>
      <c r="V147" t="str">
        <f t="shared" si="2"/>
        <v>INSERT INTO analiticas VALUES (null, 146, 1100, 52.55, 50.14, 57.11, 107, 3.13, null, null, null, null, null, null, null, null, null, null, null);</v>
      </c>
    </row>
    <row r="148" spans="1:22" ht="15.75" thickBot="1">
      <c r="A148" t="s">
        <v>20</v>
      </c>
      <c r="B148" t="s">
        <v>21</v>
      </c>
      <c r="C148">
        <v>147</v>
      </c>
      <c r="D148" s="1" t="s">
        <v>21</v>
      </c>
      <c r="E148" s="1" t="s">
        <v>21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21</v>
      </c>
      <c r="K148" s="1" t="s">
        <v>21</v>
      </c>
      <c r="L148" s="1" t="s">
        <v>21</v>
      </c>
      <c r="M148" s="1" t="s">
        <v>21</v>
      </c>
      <c r="N148" s="1" t="s">
        <v>21</v>
      </c>
      <c r="O148" s="1" t="s">
        <v>21</v>
      </c>
      <c r="P148" s="1" t="s">
        <v>21</v>
      </c>
      <c r="Q148" s="1" t="s">
        <v>21</v>
      </c>
      <c r="R148" s="1" t="s">
        <v>21</v>
      </c>
      <c r="S148" s="1" t="s">
        <v>21</v>
      </c>
      <c r="T148" s="1" t="s">
        <v>21</v>
      </c>
      <c r="V148" t="str">
        <f t="shared" si="2"/>
        <v>INSERT INTO analiticas VALUES (null, 147, null, null, null, null, null, null, null, null, null, null, null, null, null, null, null, null, null);</v>
      </c>
    </row>
    <row r="149" spans="1:22">
      <c r="A149" t="s">
        <v>20</v>
      </c>
      <c r="B149" t="s">
        <v>21</v>
      </c>
      <c r="C149">
        <v>148</v>
      </c>
      <c r="D149" s="3">
        <v>1400</v>
      </c>
      <c r="E149" s="3" t="s">
        <v>121</v>
      </c>
      <c r="F149" s="3" t="s">
        <v>645</v>
      </c>
      <c r="G149" s="3" t="s">
        <v>646</v>
      </c>
      <c r="H149" s="3">
        <v>105</v>
      </c>
      <c r="I149" s="3" t="s">
        <v>173</v>
      </c>
      <c r="J149" s="3">
        <v>1110</v>
      </c>
      <c r="K149" s="11" t="s">
        <v>647</v>
      </c>
      <c r="L149" s="11" t="s">
        <v>648</v>
      </c>
      <c r="M149" s="11" t="s">
        <v>649</v>
      </c>
      <c r="N149" s="11">
        <v>101</v>
      </c>
      <c r="O149" s="11" t="s">
        <v>650</v>
      </c>
      <c r="P149" s="15">
        <v>1103</v>
      </c>
      <c r="Q149" s="11" t="s">
        <v>651</v>
      </c>
      <c r="R149" s="11" t="s">
        <v>147</v>
      </c>
      <c r="S149" s="11">
        <v>93</v>
      </c>
      <c r="T149" s="11">
        <v>73</v>
      </c>
      <c r="V149" t="str">
        <f t="shared" si="2"/>
        <v>INSERT INTO analiticas VALUES (null, 148, 1400, 47.33, 41.88, 54.78, 105, 3.08, 1110, 47.57, 40.15, 55.75, 101, 2.97, 1103, 0.401, 0.895, 93, 73);</v>
      </c>
    </row>
    <row r="150" spans="1:22">
      <c r="A150" t="s">
        <v>20</v>
      </c>
      <c r="B150" t="s">
        <v>21</v>
      </c>
      <c r="C150">
        <v>149</v>
      </c>
      <c r="D150" s="3">
        <v>2900</v>
      </c>
      <c r="E150" s="3" t="s">
        <v>652</v>
      </c>
      <c r="F150" s="3" t="s">
        <v>653</v>
      </c>
      <c r="G150" s="3" t="s">
        <v>654</v>
      </c>
      <c r="H150" s="3">
        <v>81</v>
      </c>
      <c r="I150" s="3" t="s">
        <v>84</v>
      </c>
      <c r="J150" s="3">
        <v>2433</v>
      </c>
      <c r="K150" s="11" t="s">
        <v>655</v>
      </c>
      <c r="L150" s="11" t="s">
        <v>656</v>
      </c>
      <c r="M150" s="11" t="s">
        <v>657</v>
      </c>
      <c r="N150" s="11">
        <v>101</v>
      </c>
      <c r="O150" s="11" t="s">
        <v>342</v>
      </c>
      <c r="P150" s="15">
        <v>4709</v>
      </c>
      <c r="Q150" s="11" t="s">
        <v>658</v>
      </c>
      <c r="R150" s="15">
        <v>3055</v>
      </c>
      <c r="S150" s="11">
        <v>62</v>
      </c>
      <c r="T150" s="11">
        <v>19</v>
      </c>
      <c r="V150" t="str">
        <f t="shared" si="2"/>
        <v>INSERT INTO analiticas VALUES (null, 149, 2900, 63.84, 53.67, 78.32, 81, 2.35, 2433, 61.53, 50.04, 78.17, 101, 2.52, 4709, 0.998, 3055, 62, 19);</v>
      </c>
    </row>
    <row r="151" spans="1:22">
      <c r="A151" t="s">
        <v>20</v>
      </c>
      <c r="B151" t="s">
        <v>21</v>
      </c>
      <c r="C151">
        <v>150</v>
      </c>
      <c r="D151" s="3">
        <v>2300</v>
      </c>
      <c r="E151" s="3" t="s">
        <v>659</v>
      </c>
      <c r="F151" s="3" t="s">
        <v>660</v>
      </c>
      <c r="G151" s="3" t="s">
        <v>130</v>
      </c>
      <c r="H151" s="3">
        <v>112</v>
      </c>
      <c r="I151" s="3" t="s">
        <v>661</v>
      </c>
      <c r="J151" s="3">
        <v>1062</v>
      </c>
      <c r="K151" s="11" t="s">
        <v>662</v>
      </c>
      <c r="L151" s="11" t="s">
        <v>663</v>
      </c>
      <c r="M151" s="11" t="s">
        <v>664</v>
      </c>
      <c r="N151" s="11">
        <v>87</v>
      </c>
      <c r="O151" s="11" t="s">
        <v>318</v>
      </c>
      <c r="P151" s="15">
        <v>2217</v>
      </c>
      <c r="Q151" s="15">
        <v>1108</v>
      </c>
      <c r="R151" s="15">
        <v>1992</v>
      </c>
      <c r="S151" s="11">
        <v>95</v>
      </c>
      <c r="T151" s="11">
        <v>72</v>
      </c>
      <c r="V151" t="str">
        <f t="shared" si="2"/>
        <v>INSERT INTO analiticas VALUES (null, 150, 2300, 58.2, 52.76, 66.84, 112, 2.59, 1062, 62.71, 55.96, 71.74, 87, 2.22, 2217, 1108, 1992, 95, 72);</v>
      </c>
    </row>
    <row r="152" spans="1:22">
      <c r="A152" t="s">
        <v>20</v>
      </c>
      <c r="B152" t="s">
        <v>21</v>
      </c>
      <c r="C152">
        <v>151</v>
      </c>
      <c r="D152" s="3">
        <v>700</v>
      </c>
      <c r="E152" s="3" t="s">
        <v>665</v>
      </c>
      <c r="F152" s="3" t="s">
        <v>666</v>
      </c>
      <c r="G152" s="3" t="s">
        <v>667</v>
      </c>
      <c r="H152" s="3">
        <v>104</v>
      </c>
      <c r="I152" s="3" t="s">
        <v>668</v>
      </c>
      <c r="J152" s="3" t="s">
        <v>21</v>
      </c>
      <c r="K152" s="11" t="s">
        <v>21</v>
      </c>
      <c r="L152" s="11" t="s">
        <v>21</v>
      </c>
      <c r="M152" s="11" t="s">
        <v>21</v>
      </c>
      <c r="N152" s="11" t="s">
        <v>21</v>
      </c>
      <c r="O152" s="11" t="s">
        <v>21</v>
      </c>
      <c r="P152" s="11" t="s">
        <v>21</v>
      </c>
      <c r="Q152" s="11" t="s">
        <v>21</v>
      </c>
      <c r="R152" s="11" t="s">
        <v>21</v>
      </c>
      <c r="S152" s="11" t="s">
        <v>21</v>
      </c>
      <c r="T152" s="11" t="s">
        <v>21</v>
      </c>
      <c r="V152" t="str">
        <f t="shared" si="2"/>
        <v>INSERT INTO analiticas VALUES (null, 151, 700, 71.45, 72.65, 68.42, 104, 2.43, null, null, null, null, null, null, null, null, null, null, null);</v>
      </c>
    </row>
    <row r="153" spans="1:22">
      <c r="A153" t="s">
        <v>20</v>
      </c>
      <c r="B153" t="s">
        <v>21</v>
      </c>
      <c r="C153">
        <v>152</v>
      </c>
      <c r="D153" s="3">
        <v>1300</v>
      </c>
      <c r="E153" s="3" t="s">
        <v>669</v>
      </c>
      <c r="F153" s="3" t="s">
        <v>260</v>
      </c>
      <c r="G153" s="3" t="s">
        <v>670</v>
      </c>
      <c r="H153" s="3">
        <v>69</v>
      </c>
      <c r="I153" s="3" t="s">
        <v>671</v>
      </c>
      <c r="J153" s="3" t="s">
        <v>21</v>
      </c>
      <c r="K153" s="11" t="s">
        <v>21</v>
      </c>
      <c r="L153" s="11" t="s">
        <v>21</v>
      </c>
      <c r="M153" s="11" t="s">
        <v>21</v>
      </c>
      <c r="N153" s="11" t="s">
        <v>21</v>
      </c>
      <c r="O153" s="11" t="s">
        <v>21</v>
      </c>
      <c r="P153" s="11" t="s">
        <v>21</v>
      </c>
      <c r="Q153" s="11" t="s">
        <v>21</v>
      </c>
      <c r="R153" s="11" t="s">
        <v>21</v>
      </c>
      <c r="S153" s="11" t="s">
        <v>21</v>
      </c>
      <c r="T153" s="11" t="s">
        <v>21</v>
      </c>
      <c r="V153" t="str">
        <f t="shared" si="2"/>
        <v>INSERT INTO analiticas VALUES (null, 152, 1300, 70.9, 68.53, 74.47, 69, 1.89, null, null, null, null, null, null, null, null, null, null, null);</v>
      </c>
    </row>
    <row r="154" spans="1:22">
      <c r="A154" t="s">
        <v>20</v>
      </c>
      <c r="B154" t="s">
        <v>21</v>
      </c>
      <c r="C154">
        <v>153</v>
      </c>
      <c r="D154" s="5" t="s">
        <v>21</v>
      </c>
      <c r="E154" s="5" t="s">
        <v>21</v>
      </c>
      <c r="F154" s="5" t="s">
        <v>21</v>
      </c>
      <c r="G154" s="5" t="s">
        <v>21</v>
      </c>
      <c r="H154" s="5" t="s">
        <v>21</v>
      </c>
      <c r="I154" s="5" t="s">
        <v>21</v>
      </c>
      <c r="J154" s="5" t="s">
        <v>21</v>
      </c>
      <c r="K154" s="13" t="s">
        <v>21</v>
      </c>
      <c r="L154" s="13" t="s">
        <v>21</v>
      </c>
      <c r="M154" s="13" t="s">
        <v>21</v>
      </c>
      <c r="N154" s="13" t="s">
        <v>21</v>
      </c>
      <c r="O154" s="13" t="s">
        <v>21</v>
      </c>
      <c r="P154" s="13" t="s">
        <v>21</v>
      </c>
      <c r="Q154" s="13" t="s">
        <v>21</v>
      </c>
      <c r="R154" s="13" t="s">
        <v>21</v>
      </c>
      <c r="S154" s="13" t="s">
        <v>21</v>
      </c>
      <c r="T154" s="13" t="s">
        <v>21</v>
      </c>
      <c r="V154" t="str">
        <f t="shared" si="2"/>
        <v>INSERT INTO analiticas VALUES (null, 153, null, null, null, null, null, null, null, null, null, null, null, null, null, null, null, null, null);</v>
      </c>
    </row>
    <row r="155" spans="1:22">
      <c r="A155" t="s">
        <v>20</v>
      </c>
      <c r="B155" t="s">
        <v>21</v>
      </c>
      <c r="C155">
        <v>154</v>
      </c>
      <c r="D155" s="3">
        <v>1200</v>
      </c>
      <c r="E155" s="3" t="s">
        <v>672</v>
      </c>
      <c r="F155" s="3" t="s">
        <v>673</v>
      </c>
      <c r="G155" s="3" t="s">
        <v>674</v>
      </c>
      <c r="H155" s="3">
        <v>73</v>
      </c>
      <c r="I155" s="3" t="s">
        <v>675</v>
      </c>
      <c r="J155" s="3">
        <v>1056</v>
      </c>
      <c r="K155" s="11" t="s">
        <v>676</v>
      </c>
      <c r="L155" s="11" t="s">
        <v>677</v>
      </c>
      <c r="M155" s="11" t="s">
        <v>678</v>
      </c>
      <c r="N155" s="11">
        <v>91</v>
      </c>
      <c r="O155" s="11" t="s">
        <v>396</v>
      </c>
      <c r="P155" s="11" t="s">
        <v>679</v>
      </c>
      <c r="Q155" s="11" t="s">
        <v>680</v>
      </c>
      <c r="R155" s="15">
        <v>1841</v>
      </c>
      <c r="S155" s="11">
        <v>74</v>
      </c>
      <c r="T155" s="11">
        <v>22</v>
      </c>
      <c r="V155" t="str">
        <f t="shared" si="2"/>
        <v>INSERT INTO analiticas VALUES (null, 154, 1200, 69.86, 69.27, 74.09, 73, 1.91, 1056, 64.87, 63.62, 69.4, 91, 2.12, 4.51, 0.844, 1841, 74, 22);</v>
      </c>
    </row>
    <row r="156" spans="1:22">
      <c r="A156" t="s">
        <v>20</v>
      </c>
      <c r="B156" t="s">
        <v>21</v>
      </c>
      <c r="C156">
        <v>155</v>
      </c>
      <c r="D156" s="3">
        <v>8500</v>
      </c>
      <c r="E156" s="3" t="s">
        <v>681</v>
      </c>
      <c r="F156" s="3" t="s">
        <v>682</v>
      </c>
      <c r="G156" s="3" t="s">
        <v>683</v>
      </c>
      <c r="H156" s="3">
        <v>82</v>
      </c>
      <c r="I156" s="3" t="s">
        <v>684</v>
      </c>
      <c r="J156" s="3">
        <v>8569</v>
      </c>
      <c r="K156" s="11" t="s">
        <v>685</v>
      </c>
      <c r="L156" s="11" t="s">
        <v>686</v>
      </c>
      <c r="M156" s="11" t="s">
        <v>687</v>
      </c>
      <c r="N156" s="11">
        <v>77</v>
      </c>
      <c r="O156" s="11" t="s">
        <v>331</v>
      </c>
      <c r="P156" s="15">
        <v>3094</v>
      </c>
      <c r="Q156" s="11" t="s">
        <v>688</v>
      </c>
      <c r="R156" s="15">
        <v>1984</v>
      </c>
      <c r="S156" s="11">
        <v>80</v>
      </c>
      <c r="T156" s="11">
        <v>39</v>
      </c>
      <c r="V156" t="str">
        <f t="shared" si="2"/>
        <v>INSERT INTO analiticas VALUES (null, 155, 8500, 47.95, 41.53, 57.53, 82, 2.71, 8569, 21.93, 19.86, 24.36, 77, 3.63, 3094, 0.745, 1984, 80, 39);</v>
      </c>
    </row>
    <row r="157" spans="1:22">
      <c r="A157" t="s">
        <v>20</v>
      </c>
      <c r="B157" t="s">
        <v>21</v>
      </c>
      <c r="C157">
        <v>156</v>
      </c>
      <c r="D157" s="3">
        <v>10800</v>
      </c>
      <c r="E157" s="3" t="s">
        <v>444</v>
      </c>
      <c r="F157" s="3" t="s">
        <v>689</v>
      </c>
      <c r="G157" s="3" t="s">
        <v>690</v>
      </c>
      <c r="H157" s="3">
        <v>99</v>
      </c>
      <c r="I157" s="3" t="s">
        <v>691</v>
      </c>
      <c r="J157" s="3">
        <v>10035</v>
      </c>
      <c r="K157" s="11" t="s">
        <v>692</v>
      </c>
      <c r="L157" s="11" t="s">
        <v>693</v>
      </c>
      <c r="M157" s="11" t="s">
        <v>581</v>
      </c>
      <c r="N157" s="11">
        <v>90</v>
      </c>
      <c r="O157" s="11" t="s">
        <v>346</v>
      </c>
      <c r="P157" s="15">
        <v>21036</v>
      </c>
      <c r="Q157" s="15">
        <v>1087</v>
      </c>
      <c r="R157" s="15">
        <v>2184</v>
      </c>
      <c r="S157" s="11">
        <v>69</v>
      </c>
      <c r="T157" s="11">
        <v>52</v>
      </c>
      <c r="V157" t="str">
        <f t="shared" si="2"/>
        <v>INSERT INTO analiticas VALUES (null, 156, 10800, 55.95, 53.78, 59.29, 99, 2.83, 10035, 60.22, 55.67, 65.43, 90, 2.62, 21036, 1087, 2184, 69, 52);</v>
      </c>
    </row>
    <row r="158" spans="1:22">
      <c r="A158" t="s">
        <v>20</v>
      </c>
      <c r="B158" t="s">
        <v>21</v>
      </c>
      <c r="C158">
        <v>157</v>
      </c>
      <c r="D158" s="2">
        <v>7000</v>
      </c>
      <c r="E158" s="2" t="s">
        <v>694</v>
      </c>
      <c r="F158" s="2" t="s">
        <v>695</v>
      </c>
      <c r="G158" s="2" t="s">
        <v>696</v>
      </c>
      <c r="H158" s="2">
        <v>116</v>
      </c>
      <c r="I158" s="2" t="s">
        <v>374</v>
      </c>
      <c r="J158" s="2" t="s">
        <v>21</v>
      </c>
      <c r="K158" s="10" t="s">
        <v>21</v>
      </c>
      <c r="L158" s="10" t="s">
        <v>21</v>
      </c>
      <c r="M158" s="10" t="s">
        <v>21</v>
      </c>
      <c r="N158" s="10" t="s">
        <v>21</v>
      </c>
      <c r="O158" s="10" t="s">
        <v>21</v>
      </c>
      <c r="P158" s="10" t="s">
        <v>21</v>
      </c>
      <c r="Q158" s="10" t="s">
        <v>21</v>
      </c>
      <c r="R158" s="10" t="s">
        <v>21</v>
      </c>
      <c r="S158" s="10" t="s">
        <v>21</v>
      </c>
      <c r="T158" s="10" t="s">
        <v>21</v>
      </c>
      <c r="V158" t="str">
        <f t="shared" si="2"/>
        <v>INSERT INTO analiticas VALUES (null, 157, 7000, 49.34, 41.73, 56.99, 116, 3.03, null, null, null, null, null, null, null, null, null, null, null);</v>
      </c>
    </row>
    <row r="159" spans="1:22">
      <c r="A159" t="s">
        <v>20</v>
      </c>
      <c r="B159" t="s">
        <v>21</v>
      </c>
      <c r="C159">
        <v>158</v>
      </c>
      <c r="D159" s="3">
        <v>4000</v>
      </c>
      <c r="E159" s="3" t="s">
        <v>377</v>
      </c>
      <c r="F159" s="3" t="s">
        <v>697</v>
      </c>
      <c r="G159" s="3" t="s">
        <v>698</v>
      </c>
      <c r="H159" s="3">
        <v>74</v>
      </c>
      <c r="I159" s="3" t="s">
        <v>699</v>
      </c>
      <c r="J159" s="3" t="s">
        <v>21</v>
      </c>
      <c r="K159" s="11" t="s">
        <v>21</v>
      </c>
      <c r="L159" s="11" t="s">
        <v>21</v>
      </c>
      <c r="M159" s="11" t="s">
        <v>21</v>
      </c>
      <c r="N159" s="11" t="s">
        <v>21</v>
      </c>
      <c r="O159" s="11" t="s">
        <v>21</v>
      </c>
      <c r="P159" s="11" t="s">
        <v>21</v>
      </c>
      <c r="Q159" s="11" t="s">
        <v>21</v>
      </c>
      <c r="R159" s="11" t="s">
        <v>21</v>
      </c>
      <c r="S159" s="11" t="s">
        <v>21</v>
      </c>
      <c r="T159" s="11" t="s">
        <v>21</v>
      </c>
      <c r="V159" t="str">
        <f t="shared" si="2"/>
        <v>INSERT INTO analiticas VALUES (null, 158, 4000, 45.19, 33.3, 51.16, 74, 3.34, null, null, null, null, null, null, null, null, null, null, null);</v>
      </c>
    </row>
    <row r="160" spans="1:22" ht="15.75" thickBot="1">
      <c r="A160" t="s">
        <v>20</v>
      </c>
      <c r="B160" t="s">
        <v>21</v>
      </c>
      <c r="C160">
        <v>159</v>
      </c>
      <c r="D160" s="6" t="s">
        <v>21</v>
      </c>
      <c r="E160" s="6" t="s">
        <v>21</v>
      </c>
      <c r="F160" s="6" t="s">
        <v>21</v>
      </c>
      <c r="G160" s="6" t="s">
        <v>21</v>
      </c>
      <c r="H160" s="6" t="s">
        <v>21</v>
      </c>
      <c r="I160" s="6" t="s">
        <v>21</v>
      </c>
      <c r="J160" s="3" t="s">
        <v>21</v>
      </c>
      <c r="K160" s="11" t="s">
        <v>21</v>
      </c>
      <c r="L160" s="11" t="s">
        <v>21</v>
      </c>
      <c r="M160" s="11" t="s">
        <v>21</v>
      </c>
      <c r="N160" s="11" t="s">
        <v>21</v>
      </c>
      <c r="O160" s="11" t="s">
        <v>21</v>
      </c>
      <c r="P160" s="11" t="s">
        <v>21</v>
      </c>
      <c r="Q160" s="11" t="s">
        <v>21</v>
      </c>
      <c r="R160" s="11" t="s">
        <v>21</v>
      </c>
      <c r="S160" s="11" t="s">
        <v>21</v>
      </c>
      <c r="T160" s="11" t="s">
        <v>21</v>
      </c>
      <c r="V160" t="str">
        <f t="shared" si="2"/>
        <v>INSERT INTO analiticas VALUES (null, 159, null, null, null, null, null, null, null, null, null, null, null, null, null, null, null, null, null);</v>
      </c>
    </row>
    <row r="161" spans="1:22" ht="15.75" thickBot="1">
      <c r="A161" t="s">
        <v>20</v>
      </c>
      <c r="B161" t="s">
        <v>21</v>
      </c>
      <c r="C161">
        <v>160</v>
      </c>
      <c r="D161" s="1" t="s">
        <v>21</v>
      </c>
      <c r="E161" s="1" t="s">
        <v>21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21</v>
      </c>
      <c r="K161" s="1" t="s">
        <v>21</v>
      </c>
      <c r="L161" s="1" t="s">
        <v>21</v>
      </c>
      <c r="M161" s="1" t="s">
        <v>21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1" t="s">
        <v>21</v>
      </c>
      <c r="T161" s="1" t="s">
        <v>21</v>
      </c>
      <c r="V161" t="str">
        <f t="shared" si="2"/>
        <v>INSERT INTO analiticas VALUES (null, 160, null, null, null, null, null, null, null, null, null, null, null, null, null, null, null, null, null);</v>
      </c>
    </row>
    <row r="162" spans="1:22">
      <c r="A162" t="s">
        <v>20</v>
      </c>
      <c r="B162" t="s">
        <v>21</v>
      </c>
      <c r="C162">
        <v>161</v>
      </c>
      <c r="D162" s="6" t="s">
        <v>21</v>
      </c>
      <c r="E162" s="6" t="s">
        <v>21</v>
      </c>
      <c r="F162" s="6" t="s">
        <v>21</v>
      </c>
      <c r="G162" s="6" t="s">
        <v>21</v>
      </c>
      <c r="H162" s="6" t="s">
        <v>21</v>
      </c>
      <c r="I162" s="6" t="s">
        <v>21</v>
      </c>
      <c r="J162" s="3" t="s">
        <v>21</v>
      </c>
      <c r="K162" s="11" t="s">
        <v>21</v>
      </c>
      <c r="L162" s="11" t="s">
        <v>21</v>
      </c>
      <c r="M162" s="11" t="s">
        <v>21</v>
      </c>
      <c r="N162" s="11" t="s">
        <v>21</v>
      </c>
      <c r="O162" s="11" t="s">
        <v>21</v>
      </c>
      <c r="P162" s="11" t="s">
        <v>21</v>
      </c>
      <c r="Q162" s="11" t="s">
        <v>21</v>
      </c>
      <c r="R162" s="11" t="s">
        <v>21</v>
      </c>
      <c r="S162" s="11" t="s">
        <v>21</v>
      </c>
      <c r="T162" s="11" t="s">
        <v>21</v>
      </c>
      <c r="V162" t="str">
        <f t="shared" si="2"/>
        <v>INSERT INTO analiticas VALUES (null, 161, null, null, null, null, null, null, null, null, null, null, null, null, null, null, null, null, null);</v>
      </c>
    </row>
    <row r="163" spans="1:22" ht="15.75" thickBot="1">
      <c r="A163" t="s">
        <v>20</v>
      </c>
      <c r="B163" t="s">
        <v>21</v>
      </c>
      <c r="C163">
        <v>162</v>
      </c>
      <c r="D163" s="2" t="s">
        <v>21</v>
      </c>
      <c r="E163" s="2" t="s">
        <v>700</v>
      </c>
      <c r="F163" s="2" t="s">
        <v>701</v>
      </c>
      <c r="G163" s="2" t="s">
        <v>702</v>
      </c>
      <c r="H163" s="2">
        <v>34</v>
      </c>
      <c r="I163" s="2" t="s">
        <v>237</v>
      </c>
      <c r="J163" s="2" t="s">
        <v>21</v>
      </c>
      <c r="K163" s="10" t="s">
        <v>21</v>
      </c>
      <c r="L163" s="10" t="s">
        <v>21</v>
      </c>
      <c r="M163" s="10" t="s">
        <v>21</v>
      </c>
      <c r="N163" s="10" t="s">
        <v>21</v>
      </c>
      <c r="O163" s="10" t="s">
        <v>21</v>
      </c>
      <c r="P163" s="10" t="s">
        <v>21</v>
      </c>
      <c r="Q163" s="10" t="s">
        <v>21</v>
      </c>
      <c r="R163" s="10" t="s">
        <v>21</v>
      </c>
      <c r="S163" s="10" t="s">
        <v>21</v>
      </c>
      <c r="T163" s="10" t="s">
        <v>21</v>
      </c>
      <c r="V163" t="str">
        <f t="shared" si="2"/>
        <v>INSERT INTO analiticas VALUES (null, 162, null, 61.54, 55.88, 78.26, 34, 2.51, null, null, null, null, null, null, null, null, null, null, null);</v>
      </c>
    </row>
    <row r="164" spans="1:22" ht="15.75" thickBot="1">
      <c r="A164" t="s">
        <v>20</v>
      </c>
      <c r="B164" t="s">
        <v>21</v>
      </c>
      <c r="C164">
        <v>163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s="1" t="s">
        <v>21</v>
      </c>
      <c r="T164" s="1" t="s">
        <v>21</v>
      </c>
      <c r="V164" t="str">
        <f t="shared" si="2"/>
        <v>INSERT INTO analiticas VALUES (null, 163, null, null, null, null, null, null, null, null, null, null, null, null, null, null, null, null, null);</v>
      </c>
    </row>
    <row r="165" spans="1:22" ht="15.75" thickBot="1">
      <c r="A165" t="s">
        <v>20</v>
      </c>
      <c r="B165" t="s">
        <v>21</v>
      </c>
      <c r="C165">
        <v>164</v>
      </c>
      <c r="D165" s="1">
        <v>7700</v>
      </c>
      <c r="E165" s="1">
        <v>27</v>
      </c>
      <c r="F165" s="1" t="s">
        <v>703</v>
      </c>
      <c r="G165" s="1" t="s">
        <v>704</v>
      </c>
      <c r="H165" s="1">
        <v>121</v>
      </c>
      <c r="I165" s="1" t="s">
        <v>705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s="1" t="s">
        <v>21</v>
      </c>
      <c r="T165" s="1" t="s">
        <v>21</v>
      </c>
      <c r="V165" t="str">
        <f t="shared" si="2"/>
        <v>INSERT INTO analiticas VALUES (null, 164, 7700, 27, 27.37, 28.16, 121, 5.89, null, null, null, null, null, null, null, null, null, null, null);</v>
      </c>
    </row>
    <row r="166" spans="1:22">
      <c r="A166" t="s">
        <v>20</v>
      </c>
      <c r="B166" t="s">
        <v>21</v>
      </c>
      <c r="C166">
        <v>165</v>
      </c>
      <c r="D166" s="5" t="s">
        <v>21</v>
      </c>
      <c r="E166" s="5" t="s">
        <v>21</v>
      </c>
      <c r="F166" s="5" t="s">
        <v>21</v>
      </c>
      <c r="G166" s="5" t="s">
        <v>21</v>
      </c>
      <c r="H166" s="5" t="s">
        <v>21</v>
      </c>
      <c r="I166" s="5" t="s">
        <v>21</v>
      </c>
      <c r="J166" s="5" t="s">
        <v>21</v>
      </c>
      <c r="K166" s="13" t="s">
        <v>21</v>
      </c>
      <c r="L166" s="13" t="s">
        <v>21</v>
      </c>
      <c r="M166" s="13" t="s">
        <v>21</v>
      </c>
      <c r="N166" s="13" t="s">
        <v>21</v>
      </c>
      <c r="O166" s="13" t="s">
        <v>21</v>
      </c>
      <c r="P166" s="13" t="s">
        <v>21</v>
      </c>
      <c r="Q166" s="13" t="s">
        <v>21</v>
      </c>
      <c r="R166" s="13" t="s">
        <v>21</v>
      </c>
      <c r="S166" s="13" t="s">
        <v>21</v>
      </c>
      <c r="T166" s="13" t="s">
        <v>21</v>
      </c>
      <c r="V166" t="str">
        <f t="shared" si="2"/>
        <v>INSERT INTO analiticas VALUES (null, 165, null, null, null, null, null, null, null, null, null, null, null, null, null, null, null, null, null);</v>
      </c>
    </row>
    <row r="167" spans="1:22" ht="15.75" thickBot="1">
      <c r="A167" t="s">
        <v>20</v>
      </c>
      <c r="B167" t="s">
        <v>21</v>
      </c>
      <c r="C167">
        <v>166</v>
      </c>
      <c r="D167" s="2">
        <v>300</v>
      </c>
      <c r="E167" s="2" t="s">
        <v>706</v>
      </c>
      <c r="F167" s="2" t="s">
        <v>707</v>
      </c>
      <c r="G167" s="2" t="s">
        <v>708</v>
      </c>
      <c r="H167" s="2">
        <v>71</v>
      </c>
      <c r="I167" s="2" t="s">
        <v>709</v>
      </c>
      <c r="J167" s="2" t="s">
        <v>21</v>
      </c>
      <c r="K167" s="10" t="s">
        <v>21</v>
      </c>
      <c r="L167" s="10" t="s">
        <v>21</v>
      </c>
      <c r="M167" s="10" t="s">
        <v>21</v>
      </c>
      <c r="N167" s="10" t="s">
        <v>21</v>
      </c>
      <c r="O167" s="10" t="s">
        <v>21</v>
      </c>
      <c r="P167" s="10" t="s">
        <v>21</v>
      </c>
      <c r="Q167" s="10" t="s">
        <v>21</v>
      </c>
      <c r="R167" s="10" t="s">
        <v>21</v>
      </c>
      <c r="S167" s="10" t="s">
        <v>21</v>
      </c>
      <c r="T167" s="10" t="s">
        <v>21</v>
      </c>
      <c r="V167" t="str">
        <f t="shared" si="2"/>
        <v>INSERT INTO analiticas VALUES (null, 166, 300, 55.52, 55.49, 59.14, 71, 2.63, null, null, null, null, null, null, null, null, null, null, null);</v>
      </c>
    </row>
    <row r="168" spans="1:22" ht="15.75" thickBot="1">
      <c r="A168" t="s">
        <v>20</v>
      </c>
      <c r="B168" t="s">
        <v>21</v>
      </c>
      <c r="C168">
        <v>167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1" t="s">
        <v>21</v>
      </c>
      <c r="P168" s="1" t="s">
        <v>21</v>
      </c>
      <c r="Q168" s="1" t="s">
        <v>21</v>
      </c>
      <c r="R168" s="1" t="s">
        <v>21</v>
      </c>
      <c r="S168" s="1" t="s">
        <v>21</v>
      </c>
      <c r="T168" s="1" t="s">
        <v>21</v>
      </c>
      <c r="V168" t="str">
        <f t="shared" si="2"/>
        <v>INSERT INTO analiticas VALUES (null, 167, null, null, null, null, null, null, null, null, null, null, null, null, null, null, null, null, null);</v>
      </c>
    </row>
    <row r="169" spans="1:22" ht="15.75" thickBot="1">
      <c r="A169" t="s">
        <v>20</v>
      </c>
      <c r="B169" t="s">
        <v>21</v>
      </c>
      <c r="C169">
        <v>168</v>
      </c>
      <c r="D169" s="1">
        <v>3400</v>
      </c>
      <c r="E169" s="1" t="s">
        <v>710</v>
      </c>
      <c r="F169" s="1" t="s">
        <v>710</v>
      </c>
      <c r="G169" s="1" t="s">
        <v>711</v>
      </c>
      <c r="H169" s="1">
        <v>113</v>
      </c>
      <c r="I169" s="1" t="s">
        <v>712</v>
      </c>
      <c r="J169" s="1" t="s">
        <v>21</v>
      </c>
      <c r="K169" s="1" t="s">
        <v>21</v>
      </c>
      <c r="L169" s="1" t="s">
        <v>21</v>
      </c>
      <c r="M169" s="1" t="s">
        <v>21</v>
      </c>
      <c r="N169" s="1" t="s">
        <v>21</v>
      </c>
      <c r="O169" s="1" t="s">
        <v>21</v>
      </c>
      <c r="P169" s="1" t="s">
        <v>21</v>
      </c>
      <c r="Q169" s="1" t="s">
        <v>21</v>
      </c>
      <c r="R169" s="1" t="s">
        <v>21</v>
      </c>
      <c r="S169" s="1" t="s">
        <v>21</v>
      </c>
      <c r="T169" s="1" t="s">
        <v>21</v>
      </c>
      <c r="V169" t="str">
        <f t="shared" si="2"/>
        <v>INSERT INTO analiticas VALUES (null, 168, 3400, 34.8, 34.8, 34.76, 113, 3.65, null, null, null, null, null, null, null, null, null, null, null);</v>
      </c>
    </row>
    <row r="170" spans="1:22">
      <c r="A170" t="s">
        <v>20</v>
      </c>
      <c r="B170" t="s">
        <v>21</v>
      </c>
      <c r="C170">
        <v>169</v>
      </c>
      <c r="D170" s="2" t="s">
        <v>21</v>
      </c>
      <c r="E170" s="2" t="s">
        <v>21</v>
      </c>
      <c r="F170" s="2" t="s">
        <v>21</v>
      </c>
      <c r="G170" s="2" t="s">
        <v>21</v>
      </c>
      <c r="H170" s="2" t="s">
        <v>21</v>
      </c>
      <c r="I170" s="2" t="s">
        <v>21</v>
      </c>
      <c r="J170" s="2" t="s">
        <v>21</v>
      </c>
      <c r="K170" s="10" t="s">
        <v>21</v>
      </c>
      <c r="L170" s="10" t="s">
        <v>21</v>
      </c>
      <c r="M170" s="10" t="s">
        <v>21</v>
      </c>
      <c r="N170" s="10" t="s">
        <v>21</v>
      </c>
      <c r="O170" s="10" t="s">
        <v>21</v>
      </c>
      <c r="P170" s="10" t="s">
        <v>21</v>
      </c>
      <c r="Q170" s="10" t="s">
        <v>21</v>
      </c>
      <c r="R170" s="10" t="s">
        <v>21</v>
      </c>
      <c r="S170" s="10" t="s">
        <v>21</v>
      </c>
      <c r="T170" s="10" t="s">
        <v>21</v>
      </c>
      <c r="V170" t="str">
        <f t="shared" si="2"/>
        <v>INSERT INTO analiticas VALUES (null, 169, null, null, null, null, null, null, null, null, null, null, null, null, null, null, null, null, null);</v>
      </c>
    </row>
    <row r="171" spans="1:22">
      <c r="A171" t="s">
        <v>20</v>
      </c>
      <c r="B171" t="s">
        <v>21</v>
      </c>
      <c r="C171">
        <v>170</v>
      </c>
      <c r="D171" s="3">
        <v>5000</v>
      </c>
      <c r="E171" s="3" t="s">
        <v>713</v>
      </c>
      <c r="F171" s="3" t="s">
        <v>714</v>
      </c>
      <c r="G171" s="3" t="s">
        <v>559</v>
      </c>
      <c r="H171" s="3">
        <v>69</v>
      </c>
      <c r="I171" s="3" t="s">
        <v>289</v>
      </c>
      <c r="J171" s="3">
        <v>3974</v>
      </c>
      <c r="K171" s="11" t="s">
        <v>715</v>
      </c>
      <c r="L171" s="11" t="s">
        <v>716</v>
      </c>
      <c r="M171" s="11" t="s">
        <v>717</v>
      </c>
      <c r="N171" s="11">
        <v>80</v>
      </c>
      <c r="O171" s="11" t="s">
        <v>718</v>
      </c>
      <c r="P171" s="11" t="s">
        <v>719</v>
      </c>
      <c r="Q171" s="11" t="s">
        <v>720</v>
      </c>
      <c r="R171" s="11" t="s">
        <v>721</v>
      </c>
      <c r="S171" s="11">
        <v>93</v>
      </c>
      <c r="T171" s="11">
        <v>80</v>
      </c>
      <c r="V171" t="str">
        <f t="shared" si="2"/>
        <v>INSERT INTO analiticas VALUES (null, 170, 5000, 61.48, 56.75, 68.55, 69, 2.38, 3974, 59.08, 54.06, 65.5, 80, 2.45, 0.89, 0.246, 0.724, 93, 80);</v>
      </c>
    </row>
    <row r="172" spans="1:22">
      <c r="A172" t="s">
        <v>20</v>
      </c>
      <c r="B172" t="s">
        <v>21</v>
      </c>
      <c r="C172">
        <v>171</v>
      </c>
      <c r="D172" s="3">
        <v>900</v>
      </c>
      <c r="E172" s="3" t="s">
        <v>722</v>
      </c>
      <c r="F172" s="3" t="s">
        <v>723</v>
      </c>
      <c r="G172" s="3" t="s">
        <v>724</v>
      </c>
      <c r="H172" s="3">
        <v>48</v>
      </c>
      <c r="I172" s="3" t="s">
        <v>725</v>
      </c>
      <c r="J172" s="3" t="s">
        <v>21</v>
      </c>
      <c r="K172" s="11" t="s">
        <v>21</v>
      </c>
      <c r="L172" s="11" t="s">
        <v>21</v>
      </c>
      <c r="M172" s="11" t="s">
        <v>21</v>
      </c>
      <c r="N172" s="11" t="s">
        <v>21</v>
      </c>
      <c r="O172" s="11" t="s">
        <v>21</v>
      </c>
      <c r="P172" s="11" t="s">
        <v>21</v>
      </c>
      <c r="Q172" s="11" t="s">
        <v>21</v>
      </c>
      <c r="R172" s="11" t="s">
        <v>21</v>
      </c>
      <c r="S172" s="11" t="s">
        <v>21</v>
      </c>
      <c r="T172" s="11" t="s">
        <v>21</v>
      </c>
      <c r="V172" t="str">
        <f t="shared" si="2"/>
        <v>INSERT INTO analiticas VALUES (null, 171, 900, 64.56, 59.11, 68.88, 48, 1.79, null, null, null, null, null, null, null, null, null, null, null);</v>
      </c>
    </row>
    <row r="173" spans="1:22">
      <c r="A173" t="s">
        <v>20</v>
      </c>
      <c r="B173" t="s">
        <v>21</v>
      </c>
      <c r="C173">
        <v>172</v>
      </c>
      <c r="D173" s="3">
        <v>1200</v>
      </c>
      <c r="E173" s="3" t="s">
        <v>726</v>
      </c>
      <c r="F173" s="3" t="s">
        <v>476</v>
      </c>
      <c r="G173" s="3" t="s">
        <v>727</v>
      </c>
      <c r="H173" s="3">
        <v>109</v>
      </c>
      <c r="I173" s="3" t="s">
        <v>728</v>
      </c>
      <c r="J173" s="3" t="s">
        <v>21</v>
      </c>
      <c r="K173" s="11" t="s">
        <v>21</v>
      </c>
      <c r="L173" s="11" t="s">
        <v>21</v>
      </c>
      <c r="M173" s="11" t="s">
        <v>21</v>
      </c>
      <c r="N173" s="11" t="s">
        <v>21</v>
      </c>
      <c r="O173" s="11" t="s">
        <v>21</v>
      </c>
      <c r="P173" s="11" t="s">
        <v>21</v>
      </c>
      <c r="Q173" s="11" t="s">
        <v>21</v>
      </c>
      <c r="R173" s="11" t="s">
        <v>21</v>
      </c>
      <c r="S173" s="11" t="s">
        <v>21</v>
      </c>
      <c r="T173" s="11" t="s">
        <v>21</v>
      </c>
      <c r="V173" t="str">
        <f t="shared" si="2"/>
        <v>INSERT INTO analiticas VALUES (null, 172, 1200, 51.63, 44.99, 59.67, 109, 2.48, null, null, null, null, null, null, null, null, null, null, null);</v>
      </c>
    </row>
    <row r="174" spans="1:22">
      <c r="A174" t="s">
        <v>20</v>
      </c>
      <c r="B174" t="s">
        <v>21</v>
      </c>
      <c r="C174">
        <v>173</v>
      </c>
      <c r="D174" s="3">
        <v>8400</v>
      </c>
      <c r="E174" s="3" t="s">
        <v>337</v>
      </c>
      <c r="F174" s="3" t="s">
        <v>163</v>
      </c>
      <c r="G174" s="3" t="s">
        <v>729</v>
      </c>
      <c r="H174" s="3">
        <v>160</v>
      </c>
      <c r="I174" s="3" t="s">
        <v>92</v>
      </c>
      <c r="J174" s="3">
        <v>8698</v>
      </c>
      <c r="K174" s="11" t="s">
        <v>636</v>
      </c>
      <c r="L174" s="11" t="s">
        <v>730</v>
      </c>
      <c r="M174" s="11" t="s">
        <v>731</v>
      </c>
      <c r="N174" s="11">
        <v>149</v>
      </c>
      <c r="O174" s="11" t="s">
        <v>679</v>
      </c>
      <c r="P174" s="15">
        <v>2885</v>
      </c>
      <c r="Q174" s="15">
        <v>1645</v>
      </c>
      <c r="R174" s="15">
        <v>2424</v>
      </c>
      <c r="S174" s="11">
        <v>93</v>
      </c>
      <c r="T174" s="11">
        <v>39</v>
      </c>
      <c r="V174" t="str">
        <f t="shared" si="2"/>
        <v>INSERT INTO analiticas VALUES (null, 173, 8400, 45.79, 43.46, 52.51, 160, 4.52, 8698, 48.46, 43.63, 59.65, 149, 4.51, 2885, 1645, 2424, 93, 39);</v>
      </c>
    </row>
    <row r="175" spans="1:22">
      <c r="A175" t="s">
        <v>20</v>
      </c>
      <c r="B175" t="s">
        <v>21</v>
      </c>
      <c r="C175">
        <v>174</v>
      </c>
      <c r="D175" s="3">
        <v>6500</v>
      </c>
      <c r="E175" s="3" t="s">
        <v>732</v>
      </c>
      <c r="F175" s="3" t="s">
        <v>733</v>
      </c>
      <c r="G175" s="3" t="s">
        <v>734</v>
      </c>
      <c r="H175" s="3">
        <v>123</v>
      </c>
      <c r="I175" s="3" t="s">
        <v>735</v>
      </c>
      <c r="J175" s="3">
        <v>6155</v>
      </c>
      <c r="K175" s="11" t="s">
        <v>256</v>
      </c>
      <c r="L175" s="11" t="s">
        <v>736</v>
      </c>
      <c r="M175" s="11" t="s">
        <v>737</v>
      </c>
      <c r="N175" s="11">
        <v>124</v>
      </c>
      <c r="O175" s="11" t="s">
        <v>738</v>
      </c>
      <c r="P175" s="15">
        <v>1557</v>
      </c>
      <c r="Q175" s="11" t="s">
        <v>739</v>
      </c>
      <c r="R175" s="15">
        <v>1785</v>
      </c>
      <c r="S175" s="11">
        <v>67</v>
      </c>
      <c r="T175" s="11">
        <v>27</v>
      </c>
      <c r="V175" t="str">
        <f t="shared" si="2"/>
        <v>INSERT INTO analiticas VALUES (null, 174, 6500, 51.64, 48.44, 54.63, 123, 2.84, 6155, 55.13, 49.83, 59.37, 124, 2.99, 1557, 0.558, 1785, 67, 27);</v>
      </c>
    </row>
    <row r="176" spans="1:22">
      <c r="A176" t="s">
        <v>20</v>
      </c>
      <c r="B176" t="s">
        <v>21</v>
      </c>
      <c r="C176">
        <v>175</v>
      </c>
      <c r="D176" s="3">
        <v>300</v>
      </c>
      <c r="E176" s="3" t="s">
        <v>737</v>
      </c>
      <c r="F176" s="3" t="s">
        <v>740</v>
      </c>
      <c r="G176" s="3" t="s">
        <v>741</v>
      </c>
      <c r="H176" s="3">
        <v>105</v>
      </c>
      <c r="I176" s="3" t="s">
        <v>742</v>
      </c>
      <c r="J176" s="3">
        <v>280</v>
      </c>
      <c r="K176" s="11" t="s">
        <v>743</v>
      </c>
      <c r="L176" s="11" t="s">
        <v>744</v>
      </c>
      <c r="M176" s="11" t="s">
        <v>745</v>
      </c>
      <c r="N176" s="11">
        <v>46</v>
      </c>
      <c r="O176" s="11" t="s">
        <v>265</v>
      </c>
      <c r="P176" s="11" t="s">
        <v>746</v>
      </c>
      <c r="Q176" s="11" t="s">
        <v>747</v>
      </c>
      <c r="R176" s="11" t="s">
        <v>748</v>
      </c>
      <c r="S176" s="11">
        <v>97</v>
      </c>
      <c r="T176" s="11">
        <v>99</v>
      </c>
      <c r="V176" t="str">
        <f t="shared" si="2"/>
        <v>INSERT INTO analiticas VALUES (null, 175, 300, 59.37, 54.71, 70.89, 105, 2.64, 280, 75.71, 79.15, 66.15, 46, 2.14, 0.789, 0.268, 0.545, 97, 99);</v>
      </c>
    </row>
    <row r="177" spans="1:22">
      <c r="A177" t="s">
        <v>20</v>
      </c>
      <c r="B177" t="s">
        <v>21</v>
      </c>
      <c r="C177">
        <v>176</v>
      </c>
      <c r="D177" s="3">
        <v>1200</v>
      </c>
      <c r="E177" s="3" t="s">
        <v>749</v>
      </c>
      <c r="F177" s="3" t="s">
        <v>750</v>
      </c>
      <c r="G177" s="3" t="s">
        <v>751</v>
      </c>
      <c r="H177" s="3">
        <v>100</v>
      </c>
      <c r="I177" s="3" t="s">
        <v>641</v>
      </c>
      <c r="J177" s="3" t="s">
        <v>21</v>
      </c>
      <c r="K177" s="11" t="s">
        <v>21</v>
      </c>
      <c r="L177" s="11" t="s">
        <v>21</v>
      </c>
      <c r="M177" s="11" t="s">
        <v>21</v>
      </c>
      <c r="N177" s="11" t="s">
        <v>21</v>
      </c>
      <c r="O177" s="11" t="s">
        <v>21</v>
      </c>
      <c r="P177" s="11" t="s">
        <v>21</v>
      </c>
      <c r="Q177" s="11" t="s">
        <v>21</v>
      </c>
      <c r="R177" s="11" t="s">
        <v>21</v>
      </c>
      <c r="S177" s="11" t="s">
        <v>21</v>
      </c>
      <c r="T177" s="11" t="s">
        <v>21</v>
      </c>
      <c r="V177" t="str">
        <f t="shared" si="2"/>
        <v>INSERT INTO analiticas VALUES (null, 176, 1200, 50.9, 44.54, 58.22, 100, 3.06, null, null, null, null, null, null, null, null, null, null, null);</v>
      </c>
    </row>
    <row r="178" spans="1:22">
      <c r="A178" t="s">
        <v>20</v>
      </c>
      <c r="B178" t="s">
        <v>21</v>
      </c>
      <c r="C178">
        <v>177</v>
      </c>
      <c r="D178" s="3">
        <v>18400</v>
      </c>
      <c r="E178" s="3" t="s">
        <v>752</v>
      </c>
      <c r="F178" s="3" t="s">
        <v>753</v>
      </c>
      <c r="G178" s="3" t="s">
        <v>754</v>
      </c>
      <c r="H178" s="3">
        <v>92</v>
      </c>
      <c r="I178" s="3" t="s">
        <v>755</v>
      </c>
      <c r="J178" s="3">
        <v>16313</v>
      </c>
      <c r="K178" s="11" t="s">
        <v>756</v>
      </c>
      <c r="L178" s="11" t="s">
        <v>425</v>
      </c>
      <c r="M178" s="11" t="s">
        <v>757</v>
      </c>
      <c r="N178" s="11">
        <v>93</v>
      </c>
      <c r="O178" s="11" t="s">
        <v>222</v>
      </c>
      <c r="P178" s="15">
        <v>3894</v>
      </c>
      <c r="Q178" s="15">
        <v>1259</v>
      </c>
      <c r="R178" s="15">
        <v>1881</v>
      </c>
      <c r="S178" s="11">
        <v>53</v>
      </c>
      <c r="T178" s="11">
        <v>16</v>
      </c>
      <c r="V178" t="str">
        <f t="shared" si="2"/>
        <v>INSERT INTO analiticas VALUES (null, 177, 18400, 60.45, 56.48, 64.29, 92, 2.68, 16313, 61.93, 57.61, 65.28, 93, 2.65, 3894, 1259, 1881, 53, 16);</v>
      </c>
    </row>
    <row r="179" spans="1:22">
      <c r="A179" t="s">
        <v>20</v>
      </c>
      <c r="B179" t="s">
        <v>21</v>
      </c>
      <c r="C179">
        <v>178</v>
      </c>
      <c r="D179" s="3">
        <v>1200</v>
      </c>
      <c r="E179" s="3" t="s">
        <v>758</v>
      </c>
      <c r="F179" s="3" t="s">
        <v>759</v>
      </c>
      <c r="G179" s="3" t="s">
        <v>760</v>
      </c>
      <c r="H179" s="3">
        <v>90</v>
      </c>
      <c r="I179" s="3" t="s">
        <v>63</v>
      </c>
      <c r="J179" s="3" t="s">
        <v>21</v>
      </c>
      <c r="K179" s="11" t="s">
        <v>21</v>
      </c>
      <c r="L179" s="11" t="s">
        <v>21</v>
      </c>
      <c r="M179" s="11" t="s">
        <v>21</v>
      </c>
      <c r="N179" s="11" t="s">
        <v>21</v>
      </c>
      <c r="O179" s="11" t="s">
        <v>21</v>
      </c>
      <c r="P179" s="11" t="s">
        <v>21</v>
      </c>
      <c r="Q179" s="11" t="s">
        <v>21</v>
      </c>
      <c r="R179" s="11" t="s">
        <v>21</v>
      </c>
      <c r="S179" s="11" t="s">
        <v>21</v>
      </c>
      <c r="T179" s="11" t="s">
        <v>21</v>
      </c>
      <c r="V179" t="str">
        <f t="shared" si="2"/>
        <v>INSERT INTO analiticas VALUES (null, 178, 1200, 59.6, 49.16, 74.51, 90, 2.3, null, null, null, null, null, null, null, null, null, null, null);</v>
      </c>
    </row>
    <row r="180" spans="1:22">
      <c r="A180" t="s">
        <v>20</v>
      </c>
      <c r="B180" t="s">
        <v>21</v>
      </c>
      <c r="C180">
        <v>179</v>
      </c>
      <c r="D180" s="3">
        <v>1100</v>
      </c>
      <c r="E180" s="3" t="s">
        <v>761</v>
      </c>
      <c r="F180" s="3" t="s">
        <v>762</v>
      </c>
      <c r="G180" s="3" t="s">
        <v>763</v>
      </c>
      <c r="H180" s="3">
        <v>129</v>
      </c>
      <c r="I180" s="3" t="s">
        <v>546</v>
      </c>
      <c r="J180" s="3">
        <v>1259</v>
      </c>
      <c r="K180" s="11" t="s">
        <v>764</v>
      </c>
      <c r="L180" s="11" t="s">
        <v>765</v>
      </c>
      <c r="M180" s="11" t="s">
        <v>766</v>
      </c>
      <c r="N180" s="11">
        <v>140</v>
      </c>
      <c r="O180" s="11" t="s">
        <v>297</v>
      </c>
      <c r="P180" s="15">
        <v>5508</v>
      </c>
      <c r="Q180" s="11" t="s">
        <v>767</v>
      </c>
      <c r="R180" s="15">
        <v>3371</v>
      </c>
      <c r="S180" s="11">
        <v>49</v>
      </c>
      <c r="T180" s="11">
        <v>11</v>
      </c>
      <c r="V180" t="str">
        <f t="shared" si="2"/>
        <v>INSERT INTO analiticas VALUES (null, 179, 1100, 44.96, 38.1, 60.47, 129, 3.84, 1259, 51.39, 47.61, 61.16, 140, 3.5, 5508, 1.57, 3371, 49, 11);</v>
      </c>
    </row>
    <row r="181" spans="1:22">
      <c r="A181" t="s">
        <v>20</v>
      </c>
      <c r="B181" t="s">
        <v>21</v>
      </c>
      <c r="C181">
        <v>180</v>
      </c>
      <c r="D181" s="3">
        <v>3000</v>
      </c>
      <c r="E181" s="3" t="s">
        <v>548</v>
      </c>
      <c r="F181" s="3" t="s">
        <v>768</v>
      </c>
      <c r="G181" s="3" t="s">
        <v>769</v>
      </c>
      <c r="H181" s="3">
        <v>112</v>
      </c>
      <c r="I181" s="3" t="s">
        <v>570</v>
      </c>
      <c r="J181" s="3">
        <v>2631</v>
      </c>
      <c r="K181" s="11" t="s">
        <v>770</v>
      </c>
      <c r="L181" s="11" t="s">
        <v>771</v>
      </c>
      <c r="M181" s="11" t="s">
        <v>772</v>
      </c>
      <c r="N181" s="11">
        <v>106</v>
      </c>
      <c r="O181" s="11" t="s">
        <v>773</v>
      </c>
      <c r="P181" s="15">
        <v>1918</v>
      </c>
      <c r="Q181" s="11" t="s">
        <v>774</v>
      </c>
      <c r="R181" s="15">
        <v>1527</v>
      </c>
      <c r="S181" s="11">
        <v>90</v>
      </c>
      <c r="T181" s="11">
        <v>79</v>
      </c>
      <c r="V181" t="str">
        <f t="shared" si="2"/>
        <v>INSERT INTO analiticas VALUES (null, 180, 3000, 40.62, 35.36, 45.62, 112, 3.67, 2631, 38.43, 32.99, 42.54, 106, 3.91, 1918, 0.27, 1527, 90, 79);</v>
      </c>
    </row>
    <row r="182" spans="1:22">
      <c r="A182" t="s">
        <v>20</v>
      </c>
      <c r="B182" t="s">
        <v>21</v>
      </c>
      <c r="C182">
        <v>181</v>
      </c>
      <c r="D182" s="3">
        <v>8100</v>
      </c>
      <c r="E182" s="3" t="s">
        <v>775</v>
      </c>
      <c r="F182" s="3" t="s">
        <v>776</v>
      </c>
      <c r="G182" s="3" t="s">
        <v>777</v>
      </c>
      <c r="H182" s="3">
        <v>64</v>
      </c>
      <c r="I182" s="3" t="s">
        <v>778</v>
      </c>
      <c r="J182" s="3" t="s">
        <v>21</v>
      </c>
      <c r="K182" s="11" t="s">
        <v>21</v>
      </c>
      <c r="L182" s="11" t="s">
        <v>21</v>
      </c>
      <c r="M182" s="11" t="s">
        <v>21</v>
      </c>
      <c r="N182" s="11" t="s">
        <v>21</v>
      </c>
      <c r="O182" s="11" t="s">
        <v>21</v>
      </c>
      <c r="P182" s="11" t="s">
        <v>21</v>
      </c>
      <c r="Q182" s="11" t="s">
        <v>21</v>
      </c>
      <c r="R182" s="11" t="s">
        <v>21</v>
      </c>
      <c r="S182" s="11" t="s">
        <v>21</v>
      </c>
      <c r="T182" s="11" t="s">
        <v>21</v>
      </c>
      <c r="V182" t="str">
        <f t="shared" si="2"/>
        <v>INSERT INTO analiticas VALUES (null, 181, 8100, 74.84, 64.42, 79.25, 64, 1.66, null, null, null, null, null, null, null, null, null, null, null);</v>
      </c>
    </row>
    <row r="183" spans="1:22">
      <c r="A183" t="s">
        <v>20</v>
      </c>
      <c r="B183" t="s">
        <v>21</v>
      </c>
      <c r="C183">
        <v>182</v>
      </c>
      <c r="D183" s="3">
        <v>800</v>
      </c>
      <c r="E183" s="3" t="s">
        <v>779</v>
      </c>
      <c r="F183" s="3" t="s">
        <v>780</v>
      </c>
      <c r="G183" s="3" t="s">
        <v>781</v>
      </c>
      <c r="H183" s="3">
        <v>99</v>
      </c>
      <c r="I183" s="3" t="s">
        <v>782</v>
      </c>
      <c r="J183" s="3" t="s">
        <v>21</v>
      </c>
      <c r="K183" s="11" t="s">
        <v>21</v>
      </c>
      <c r="L183" s="11" t="s">
        <v>21</v>
      </c>
      <c r="M183" s="11" t="s">
        <v>21</v>
      </c>
      <c r="N183" s="11" t="s">
        <v>21</v>
      </c>
      <c r="O183" s="11" t="s">
        <v>21</v>
      </c>
      <c r="P183" s="11" t="s">
        <v>21</v>
      </c>
      <c r="Q183" s="11" t="s">
        <v>21</v>
      </c>
      <c r="R183" s="11" t="s">
        <v>21</v>
      </c>
      <c r="S183" s="11" t="s">
        <v>21</v>
      </c>
      <c r="T183" s="11" t="s">
        <v>21</v>
      </c>
      <c r="V183" t="str">
        <f t="shared" si="2"/>
        <v>INSERT INTO analiticas VALUES (null, 182, 800, 48.68, 44.58, 52.63, 99, 2.6, null, null, null, null, null, null, null, null, null, null, null);</v>
      </c>
    </row>
    <row r="184" spans="1:22">
      <c r="A184" t="s">
        <v>20</v>
      </c>
      <c r="B184" t="s">
        <v>21</v>
      </c>
      <c r="C184">
        <v>183</v>
      </c>
      <c r="D184" s="3">
        <v>2700</v>
      </c>
      <c r="E184" s="3" t="s">
        <v>783</v>
      </c>
      <c r="F184" s="3" t="s">
        <v>784</v>
      </c>
      <c r="G184" s="3" t="s">
        <v>785</v>
      </c>
      <c r="H184" s="3">
        <v>86</v>
      </c>
      <c r="I184" s="3" t="s">
        <v>786</v>
      </c>
      <c r="J184" s="3">
        <v>2148</v>
      </c>
      <c r="K184" s="11" t="s">
        <v>787</v>
      </c>
      <c r="L184" s="11" t="s">
        <v>788</v>
      </c>
      <c r="M184" s="11" t="s">
        <v>789</v>
      </c>
      <c r="N184" s="11">
        <v>83</v>
      </c>
      <c r="O184" s="11" t="s">
        <v>671</v>
      </c>
      <c r="P184" s="15">
        <v>3262</v>
      </c>
      <c r="Q184" s="11" t="s">
        <v>366</v>
      </c>
      <c r="R184" s="15">
        <v>1748</v>
      </c>
      <c r="S184" s="11">
        <v>57</v>
      </c>
      <c r="T184" s="11">
        <v>17</v>
      </c>
      <c r="V184" t="str">
        <f t="shared" si="2"/>
        <v>INSERT INTO analiticas VALUES (null, 183, 2700, 58.18, 52.81, 64.45, 86, 1.94, 2148, 58.89, 55.07, 63.88, 83, 1.89, 3262, 0.869, 1748, 57, 17);</v>
      </c>
    </row>
    <row r="185" spans="1:22">
      <c r="A185" t="s">
        <v>20</v>
      </c>
      <c r="B185" t="s">
        <v>21</v>
      </c>
      <c r="C185">
        <v>184</v>
      </c>
      <c r="D185" s="2" t="s">
        <v>21</v>
      </c>
      <c r="E185" s="2" t="s">
        <v>21</v>
      </c>
      <c r="F185" s="2" t="s">
        <v>21</v>
      </c>
      <c r="G185" s="2" t="s">
        <v>21</v>
      </c>
      <c r="H185" s="2" t="s">
        <v>21</v>
      </c>
      <c r="I185" s="2" t="s">
        <v>21</v>
      </c>
      <c r="J185" s="2" t="s">
        <v>21</v>
      </c>
      <c r="K185" s="10" t="s">
        <v>21</v>
      </c>
      <c r="L185" s="10" t="s">
        <v>21</v>
      </c>
      <c r="M185" s="10" t="s">
        <v>21</v>
      </c>
      <c r="N185" s="10" t="s">
        <v>21</v>
      </c>
      <c r="O185" s="10" t="s">
        <v>21</v>
      </c>
      <c r="P185" s="10" t="s">
        <v>21</v>
      </c>
      <c r="Q185" s="10" t="s">
        <v>21</v>
      </c>
      <c r="R185" s="10" t="s">
        <v>21</v>
      </c>
      <c r="S185" s="10" t="s">
        <v>21</v>
      </c>
      <c r="T185" s="10" t="s">
        <v>21</v>
      </c>
      <c r="V185" t="str">
        <f t="shared" si="2"/>
        <v>INSERT INTO analiticas VALUES (null, 184, null, null, null, null, null, null, null, null, null, null, null, null, null, null, null, null, null);</v>
      </c>
    </row>
    <row r="186" spans="1:22">
      <c r="A186" t="s">
        <v>20</v>
      </c>
      <c r="B186" t="s">
        <v>21</v>
      </c>
      <c r="C186">
        <v>185</v>
      </c>
      <c r="D186" s="3">
        <v>2800</v>
      </c>
      <c r="E186" s="3" t="s">
        <v>790</v>
      </c>
      <c r="F186" s="3" t="s">
        <v>791</v>
      </c>
      <c r="G186" s="3" t="s">
        <v>792</v>
      </c>
      <c r="H186" s="3">
        <v>119</v>
      </c>
      <c r="I186" s="3" t="s">
        <v>793</v>
      </c>
      <c r="J186" s="3">
        <v>2219</v>
      </c>
      <c r="K186" s="11" t="s">
        <v>794</v>
      </c>
      <c r="L186" s="11" t="s">
        <v>795</v>
      </c>
      <c r="M186" s="11" t="s">
        <v>796</v>
      </c>
      <c r="N186" s="11">
        <v>109</v>
      </c>
      <c r="O186" s="11" t="s">
        <v>112</v>
      </c>
      <c r="P186" s="11" t="s">
        <v>332</v>
      </c>
      <c r="Q186" s="11" t="s">
        <v>797</v>
      </c>
      <c r="R186" s="11" t="s">
        <v>798</v>
      </c>
      <c r="S186" s="11">
        <v>99</v>
      </c>
      <c r="T186" s="11">
        <v>99</v>
      </c>
      <c r="V186" t="str">
        <f t="shared" si="2"/>
        <v>INSERT INTO analiticas VALUES (null, 185, 2800, 35.96, 32.65, 42.52, 119, 2.79, 2219, 37.49, 36.88, 38.29, 109, 2.7, 0.976, 0.123, 0.802, 99, 99);</v>
      </c>
    </row>
    <row r="187" spans="1:22">
      <c r="A187" t="s">
        <v>20</v>
      </c>
      <c r="B187" t="s">
        <v>21</v>
      </c>
      <c r="C187">
        <v>186</v>
      </c>
      <c r="D187" s="3">
        <v>65000</v>
      </c>
      <c r="E187" s="3" t="s">
        <v>799</v>
      </c>
      <c r="F187" s="3" t="s">
        <v>114</v>
      </c>
      <c r="G187" s="3" t="s">
        <v>800</v>
      </c>
      <c r="H187" s="3">
        <v>150</v>
      </c>
      <c r="I187" s="3" t="s">
        <v>573</v>
      </c>
      <c r="J187" s="3">
        <v>58096</v>
      </c>
      <c r="K187" s="11" t="s">
        <v>801</v>
      </c>
      <c r="L187" s="11" t="s">
        <v>802</v>
      </c>
      <c r="M187" s="11" t="s">
        <v>803</v>
      </c>
      <c r="N187" s="11">
        <v>152</v>
      </c>
      <c r="O187" s="11" t="s">
        <v>804</v>
      </c>
      <c r="P187" s="15">
        <v>3331</v>
      </c>
      <c r="Q187" s="11" t="s">
        <v>805</v>
      </c>
      <c r="R187" s="15">
        <v>2233</v>
      </c>
      <c r="S187" s="11">
        <v>93</v>
      </c>
      <c r="T187" s="11">
        <v>78</v>
      </c>
      <c r="V187" t="str">
        <f t="shared" si="2"/>
        <v>INSERT INTO analiticas VALUES (null, 186, 65000, 55.84, 53.05, 61.5, 150, 3.68, 58096, 28.41, 26.81, 30.87, 152, 6.23, 3331, 1.1, 2233, 93, 78);</v>
      </c>
    </row>
    <row r="188" spans="1:22">
      <c r="A188" t="s">
        <v>20</v>
      </c>
      <c r="B188" t="s">
        <v>21</v>
      </c>
      <c r="C188">
        <v>187</v>
      </c>
      <c r="D188" s="3">
        <v>1400</v>
      </c>
      <c r="E188" s="3" t="s">
        <v>806</v>
      </c>
      <c r="F188" s="3" t="s">
        <v>807</v>
      </c>
      <c r="G188" s="3" t="s">
        <v>327</v>
      </c>
      <c r="H188" s="3">
        <v>113</v>
      </c>
      <c r="I188" s="3" t="s">
        <v>250</v>
      </c>
      <c r="J188" s="4">
        <v>1383</v>
      </c>
      <c r="K188" s="12" t="s">
        <v>808</v>
      </c>
      <c r="L188" s="12" t="s">
        <v>809</v>
      </c>
      <c r="M188" s="12" t="s">
        <v>810</v>
      </c>
      <c r="N188" s="12">
        <v>123</v>
      </c>
      <c r="O188" s="12" t="s">
        <v>811</v>
      </c>
      <c r="P188" s="15">
        <v>2769</v>
      </c>
      <c r="Q188" s="11" t="s">
        <v>812</v>
      </c>
      <c r="R188" s="15">
        <v>2624</v>
      </c>
      <c r="S188" s="11" t="s">
        <v>21</v>
      </c>
      <c r="T188" s="11" t="s">
        <v>21</v>
      </c>
      <c r="V188" t="str">
        <f t="shared" si="2"/>
        <v>INSERT INTO analiticas VALUES (null, 187, 1400, 56.18, 53.99, 57.14, 113, 2.44, 1383, 58.79, 59.02, 58.63, 123, 2.47, 2769, 0.206, 2624, null, null);</v>
      </c>
    </row>
    <row r="189" spans="1:22">
      <c r="A189" t="s">
        <v>20</v>
      </c>
      <c r="B189" t="s">
        <v>21</v>
      </c>
      <c r="C189">
        <v>188</v>
      </c>
      <c r="D189" s="3">
        <v>8200</v>
      </c>
      <c r="E189" s="3" t="s">
        <v>813</v>
      </c>
      <c r="F189" s="3" t="s">
        <v>814</v>
      </c>
      <c r="G189" s="3" t="s">
        <v>815</v>
      </c>
      <c r="H189" s="3">
        <v>139</v>
      </c>
      <c r="I189" s="3" t="s">
        <v>816</v>
      </c>
      <c r="J189" s="3">
        <v>8681</v>
      </c>
      <c r="K189" s="11" t="s">
        <v>113</v>
      </c>
      <c r="L189" s="11" t="s">
        <v>817</v>
      </c>
      <c r="M189" s="11" t="s">
        <v>818</v>
      </c>
      <c r="N189" s="11">
        <v>131</v>
      </c>
      <c r="O189" s="11" t="s">
        <v>819</v>
      </c>
      <c r="P189" s="15">
        <v>6715</v>
      </c>
      <c r="Q189" s="15">
        <v>2097</v>
      </c>
      <c r="R189" s="15">
        <v>3799</v>
      </c>
      <c r="S189" s="11">
        <v>63</v>
      </c>
      <c r="T189" s="11">
        <v>38</v>
      </c>
      <c r="V189" t="str">
        <f t="shared" si="2"/>
        <v>INSERT INTO analiticas VALUES (null, 188, 8200, 51.2, 46.18, 55.46, 139, 3.61, 8681, 53.47, 48.89, 56.49, 131, 3.32, 6715, 2097, 3799, 63, 38);</v>
      </c>
    </row>
    <row r="190" spans="1:22">
      <c r="A190" t="s">
        <v>20</v>
      </c>
      <c r="B190" t="s">
        <v>21</v>
      </c>
      <c r="C190">
        <v>189</v>
      </c>
      <c r="D190" s="3">
        <v>1100</v>
      </c>
      <c r="E190" s="3" t="s">
        <v>820</v>
      </c>
      <c r="F190" s="3" t="s">
        <v>821</v>
      </c>
      <c r="G190" s="3" t="s">
        <v>822</v>
      </c>
      <c r="H190" s="3">
        <v>131</v>
      </c>
      <c r="I190" s="3" t="s">
        <v>154</v>
      </c>
      <c r="J190" s="3">
        <v>851</v>
      </c>
      <c r="K190" s="11" t="s">
        <v>814</v>
      </c>
      <c r="L190" s="11" t="s">
        <v>823</v>
      </c>
      <c r="M190" s="11" t="s">
        <v>824</v>
      </c>
      <c r="N190" s="11">
        <v>130</v>
      </c>
      <c r="O190" s="11" t="s">
        <v>216</v>
      </c>
      <c r="P190" s="15">
        <v>3012</v>
      </c>
      <c r="Q190" s="11" t="s">
        <v>825</v>
      </c>
      <c r="R190" s="15">
        <v>1249</v>
      </c>
      <c r="S190" s="11">
        <v>93</v>
      </c>
      <c r="T190" s="11">
        <v>57</v>
      </c>
      <c r="V190" t="str">
        <f t="shared" si="2"/>
        <v>INSERT INTO analiticas VALUES (null, 189, 1100, 50.27, 49.01, 56.37, 131, 2.16, 851, 46.18, 43.13, 53.15, 130, 2.15, 3012, 0.364, 1249, 93, 57);</v>
      </c>
    </row>
    <row r="191" spans="1:22">
      <c r="A191" t="s">
        <v>20</v>
      </c>
      <c r="B191" t="s">
        <v>21</v>
      </c>
      <c r="C191">
        <v>190</v>
      </c>
      <c r="D191" s="3">
        <v>2400</v>
      </c>
      <c r="E191" s="3" t="s">
        <v>826</v>
      </c>
      <c r="F191" s="3" t="s">
        <v>827</v>
      </c>
      <c r="G191" s="3" t="s">
        <v>828</v>
      </c>
      <c r="H191" s="3">
        <v>102</v>
      </c>
      <c r="I191" s="3" t="s">
        <v>661</v>
      </c>
      <c r="J191" s="3">
        <v>1991</v>
      </c>
      <c r="K191" s="11" t="s">
        <v>829</v>
      </c>
      <c r="L191" s="11" t="s">
        <v>830</v>
      </c>
      <c r="M191" s="11" t="s">
        <v>831</v>
      </c>
      <c r="N191" s="11">
        <v>78</v>
      </c>
      <c r="O191" s="11" t="s">
        <v>289</v>
      </c>
      <c r="P191" s="15">
        <v>2824</v>
      </c>
      <c r="Q191" s="15">
        <v>1124</v>
      </c>
      <c r="R191" s="15">
        <v>2974</v>
      </c>
      <c r="S191" s="11">
        <v>52</v>
      </c>
      <c r="T191" s="11">
        <v>14</v>
      </c>
      <c r="V191" t="str">
        <f t="shared" si="2"/>
        <v>INSERT INTO analiticas VALUES (null, 190, 2400, 56.03, 52.64, 65.44, 102, 2.59, 1991, 54.9, 50.47, 62.67, 78, 2.38, 2824, 1124, 2974, 52, 14);</v>
      </c>
    </row>
    <row r="192" spans="1:22">
      <c r="A192" t="s">
        <v>20</v>
      </c>
      <c r="B192" t="s">
        <v>21</v>
      </c>
      <c r="C192">
        <v>191</v>
      </c>
      <c r="D192" s="7">
        <v>1000</v>
      </c>
      <c r="E192" s="7" t="s">
        <v>832</v>
      </c>
      <c r="F192" s="7" t="s">
        <v>833</v>
      </c>
      <c r="G192" s="7" t="s">
        <v>700</v>
      </c>
      <c r="H192" s="7">
        <v>118</v>
      </c>
      <c r="I192" s="7" t="s">
        <v>525</v>
      </c>
      <c r="J192" s="7" t="s">
        <v>21</v>
      </c>
      <c r="K192" s="14" t="s">
        <v>21</v>
      </c>
      <c r="L192" s="14" t="s">
        <v>21</v>
      </c>
      <c r="M192" s="14" t="s">
        <v>21</v>
      </c>
      <c r="N192" s="14" t="s">
        <v>21</v>
      </c>
      <c r="O192" s="14" t="s">
        <v>21</v>
      </c>
      <c r="P192" s="11" t="s">
        <v>21</v>
      </c>
      <c r="Q192" s="11" t="s">
        <v>21</v>
      </c>
      <c r="R192" s="11" t="s">
        <v>21</v>
      </c>
      <c r="S192" s="11" t="s">
        <v>21</v>
      </c>
      <c r="T192" s="11" t="s">
        <v>21</v>
      </c>
      <c r="V192" t="str">
        <f t="shared" si="2"/>
        <v>INSERT INTO analiticas VALUES (null, 191, 1000, 56.11, 52.5, 61.54, 118, 3.24, null, null, null, null, null, null, null, null, null, null, null);</v>
      </c>
    </row>
    <row r="193" spans="11:20" ht="15.75" thickBot="1"/>
    <row r="194" spans="11:20" ht="15.75" thickBot="1"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1:20"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1:20"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1:20"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</sheetData>
  <conditionalFormatting sqref="D32:D36 D78 D4 D11:D14 D80:D90 D93:D95 D97:D98 D100 D114:D117 D121:D129 D131:D134 D136:D137 D141:D143 D149:D157 D162:D163 D166 D170:D184 D186:D192 D159:D160 D145 D139 D119 D112 D108 D105:D106 D102:D103 D70:D76 D65:D66 D58:D60 D44 D40:D41 D38 D25:D30 D22:D23 D16:D19 D6:D8 D46:D56">
    <cfRule type="colorScale" priority="246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67">
    <cfRule type="colorScale" priority="24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85">
    <cfRule type="colorScale" priority="244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58">
    <cfRule type="colorScale" priority="24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47">
    <cfRule type="colorScale" priority="24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46">
    <cfRule type="colorScale" priority="24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44">
    <cfRule type="colorScale" priority="240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38">
    <cfRule type="colorScale" priority="2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18">
    <cfRule type="colorScale" priority="23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11">
    <cfRule type="colorScale" priority="2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10">
    <cfRule type="colorScale" priority="236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07">
    <cfRule type="colorScale" priority="2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04">
    <cfRule type="colorScale" priority="234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01">
    <cfRule type="colorScale" priority="2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92">
    <cfRule type="colorScale" priority="23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9">
    <cfRule type="colorScale" priority="2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8">
    <cfRule type="colorScale" priority="230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4">
    <cfRule type="colorScale" priority="22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3">
    <cfRule type="colorScale" priority="22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2">
    <cfRule type="colorScale" priority="22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61">
    <cfRule type="colorScale" priority="226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57">
    <cfRule type="colorScale" priority="22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43">
    <cfRule type="colorScale" priority="224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42">
    <cfRule type="colorScale" priority="2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39">
    <cfRule type="colorScale" priority="22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37">
    <cfRule type="colorScale" priority="22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24">
    <cfRule type="colorScale" priority="220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21">
    <cfRule type="colorScale" priority="21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20">
    <cfRule type="colorScale" priority="21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15">
    <cfRule type="colorScale" priority="2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7">
    <cfRule type="colorScale" priority="216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5">
    <cfRule type="colorScale" priority="21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D3">
    <cfRule type="colorScale" priority="214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H32:H36 H78 H4 H11:H14 H80:H90 H93:H95 H97:H98 H100 H114:H117 H121:H129 H131:H134 H136:H137 H141:H143 H149:H157 H162:H163 H166 H170:H184 H186:H192 H159:H160 H145 H139 H119 H112 H108 H105:H106 H102:H103 H70:H76 H65:H66 H58:H60 H44 H40:H41 H38 H25:H30 H22:H23 H16:H19 H6:H8 H46:H56">
    <cfRule type="colorScale" priority="21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32:I36 I78 I4 I11:I14 I80:I90 I93:I95 I97:I98 I100 I114:I117 I121:I129 I131:I134 I136:I137 I141:I143 I149:I157 I162:I163 I166 I170:I184 I186:I192 I159:I160 I145 I139 I119 I112 I108 I105:I106 I102:I103 I70:I76 I65:I66 I58:I60 I44 I40:I41 I38 I25:I30 I22:I23 I16:I19 I6:I8 I46:I56">
    <cfRule type="colorScale" priority="21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32:E36 E78 E4 E11:E14 E80:E90 E93:E95 E97:E98 E100 E114:E117 E121:E129 E131:E134 E136:E137 E141:E143 E149:E157 E162:E163 E166 E170:E184 E186:E192 E159:E160 E145 E139 E119 E112 E108 E105:E106 E102:E103 E70:E76 E65:E66 E58:E60 E44 E40:E41 E38 E25:E30 E22:E23 E16:E19 E6:E8 E46:E56">
    <cfRule type="colorScale" priority="2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32:F36 F78 F4 F11:F14 F80:F90 F93:F95 F97:F98 F100 F114:F117 F121:F129 F131:F134 F136:F137 F141:F143 F149:F157 F162:F163 F166 F170:F184 F186:F192 F159:F160 F145 F139 F119 F112 F108 F105:F106 F102:F103 F70:F76 F65:F66 F58:F60 F44 F40:F41 F38 F25:F30 F22:F23 F16:F19 F6:F8 F46:F56">
    <cfRule type="colorScale" priority="21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2:G36 G78 G4 G11:G14 G80:G90 G93:G95 G97:G98 G100 G114:G117 G121:G129 G131:G134 G136:G137 G141:G143 G149:G157 G162:G163 G166 G170:G184 G186:G192 G159:G160 G145 G139 G119 G112 G108 G105:G106 G102:G103 G70:G76 G65:G66 G58:G60 G44 G40:G41 G38 G25:G30 G22:G23 G16:G19 G6:G8 G46:G56">
    <cfRule type="colorScale" priority="20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67">
    <cfRule type="colorScale" priority="20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67">
    <cfRule type="colorScale" priority="20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67">
    <cfRule type="colorScale" priority="20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67">
    <cfRule type="colorScale" priority="20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67">
    <cfRule type="colorScale" priority="20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85">
    <cfRule type="colorScale" priority="20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85">
    <cfRule type="colorScale" priority="20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85">
    <cfRule type="colorScale" priority="20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85">
    <cfRule type="colorScale" priority="20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85">
    <cfRule type="colorScale" priority="19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58">
    <cfRule type="colorScale" priority="19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58">
    <cfRule type="colorScale" priority="19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58">
    <cfRule type="colorScale" priority="19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58">
    <cfRule type="colorScale" priority="19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58">
    <cfRule type="colorScale" priority="19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47">
    <cfRule type="colorScale" priority="19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47">
    <cfRule type="colorScale" priority="19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47">
    <cfRule type="colorScale" priority="19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47">
    <cfRule type="colorScale" priority="19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47">
    <cfRule type="colorScale" priority="18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46">
    <cfRule type="colorScale" priority="18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46">
    <cfRule type="colorScale" priority="18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46">
    <cfRule type="colorScale" priority="18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46">
    <cfRule type="colorScale" priority="18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46">
    <cfRule type="colorScale" priority="18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44">
    <cfRule type="colorScale" priority="18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44">
    <cfRule type="colorScale" priority="18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44">
    <cfRule type="colorScale" priority="18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44">
    <cfRule type="colorScale" priority="18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44">
    <cfRule type="colorScale" priority="17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38">
    <cfRule type="colorScale" priority="17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38">
    <cfRule type="colorScale" priority="17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38">
    <cfRule type="colorScale" priority="17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38">
    <cfRule type="colorScale" priority="17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38">
    <cfRule type="colorScale" priority="17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18">
    <cfRule type="colorScale" priority="17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18">
    <cfRule type="colorScale" priority="17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18">
    <cfRule type="colorScale" priority="17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18">
    <cfRule type="colorScale" priority="17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18">
    <cfRule type="colorScale" priority="16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11">
    <cfRule type="colorScale" priority="16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11">
    <cfRule type="colorScale" priority="16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11">
    <cfRule type="colorScale" priority="16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11">
    <cfRule type="colorScale" priority="16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11">
    <cfRule type="colorScale" priority="16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10">
    <cfRule type="colorScale" priority="16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10">
    <cfRule type="colorScale" priority="16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10">
    <cfRule type="colorScale" priority="16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10">
    <cfRule type="colorScale" priority="16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10">
    <cfRule type="colorScale" priority="15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07">
    <cfRule type="colorScale" priority="15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07">
    <cfRule type="colorScale" priority="15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07">
    <cfRule type="colorScale" priority="15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07">
    <cfRule type="colorScale" priority="15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07">
    <cfRule type="colorScale" priority="15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04">
    <cfRule type="colorScale" priority="15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04">
    <cfRule type="colorScale" priority="15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04">
    <cfRule type="colorScale" priority="15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04">
    <cfRule type="colorScale" priority="15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04">
    <cfRule type="colorScale" priority="14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01">
    <cfRule type="colorScale" priority="14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01">
    <cfRule type="colorScale" priority="14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01">
    <cfRule type="colorScale" priority="14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01">
    <cfRule type="colorScale" priority="1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01">
    <cfRule type="colorScale" priority="14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92">
    <cfRule type="colorScale" priority="14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92">
    <cfRule type="colorScale" priority="14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92">
    <cfRule type="colorScale" priority="1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92">
    <cfRule type="colorScale" priority="14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92">
    <cfRule type="colorScale" priority="13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9">
    <cfRule type="colorScale" priority="13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9">
    <cfRule type="colorScale" priority="1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9">
    <cfRule type="colorScale" priority="13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9">
    <cfRule type="colorScale" priority="13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9">
    <cfRule type="colorScale" priority="13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8">
    <cfRule type="colorScale" priority="1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8">
    <cfRule type="colorScale" priority="13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8">
    <cfRule type="colorScale" priority="13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8">
    <cfRule type="colorScale" priority="13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8">
    <cfRule type="colorScale" priority="12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4">
    <cfRule type="colorScale" priority="12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4">
    <cfRule type="colorScale" priority="12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4">
    <cfRule type="colorScale" priority="12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4">
    <cfRule type="colorScale" priority="12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4">
    <cfRule type="colorScale" priority="12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3">
    <cfRule type="colorScale" priority="1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3">
    <cfRule type="colorScale" priority="12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3">
    <cfRule type="colorScale" priority="12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3">
    <cfRule type="colorScale" priority="12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3">
    <cfRule type="colorScale" priority="11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2">
    <cfRule type="colorScale" priority="11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2">
    <cfRule type="colorScale" priority="1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2">
    <cfRule type="colorScale" priority="11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2">
    <cfRule type="colorScale" priority="11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2">
    <cfRule type="colorScale" priority="11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61">
    <cfRule type="colorScale" priority="11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61">
    <cfRule type="colorScale" priority="11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61">
    <cfRule type="colorScale" priority="1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61">
    <cfRule type="colorScale" priority="11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61">
    <cfRule type="colorScale" priority="10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57">
    <cfRule type="colorScale" priority="10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57">
    <cfRule type="colorScale" priority="10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57">
    <cfRule type="colorScale" priority="10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57">
    <cfRule type="colorScale" priority="10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57">
    <cfRule type="colorScale" priority="10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43">
    <cfRule type="colorScale" priority="10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43">
    <cfRule type="colorScale" priority="10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43">
    <cfRule type="colorScale" priority="10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43">
    <cfRule type="colorScale" priority="10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43">
    <cfRule type="colorScale" priority="9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42">
    <cfRule type="colorScale" priority="9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42">
    <cfRule type="colorScale" priority="9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42">
    <cfRule type="colorScale" priority="9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42">
    <cfRule type="colorScale" priority="9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42">
    <cfRule type="colorScale" priority="9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39">
    <cfRule type="colorScale" priority="9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39">
    <cfRule type="colorScale" priority="9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39">
    <cfRule type="colorScale" priority="9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39">
    <cfRule type="colorScale" priority="9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9">
    <cfRule type="colorScale" priority="8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37">
    <cfRule type="colorScale" priority="8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37">
    <cfRule type="colorScale" priority="8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37">
    <cfRule type="colorScale" priority="8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37">
    <cfRule type="colorScale" priority="8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7">
    <cfRule type="colorScale" priority="8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24">
    <cfRule type="colorScale" priority="8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24">
    <cfRule type="colorScale" priority="8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4">
    <cfRule type="colorScale" priority="8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4">
    <cfRule type="colorScale" priority="8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24">
    <cfRule type="colorScale" priority="7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21">
    <cfRule type="colorScale" priority="7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21">
    <cfRule type="colorScale" priority="7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1">
    <cfRule type="colorScale" priority="7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1">
    <cfRule type="colorScale" priority="7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21">
    <cfRule type="colorScale" priority="7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20">
    <cfRule type="colorScale" priority="7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20">
    <cfRule type="colorScale" priority="7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0">
    <cfRule type="colorScale" priority="7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0">
    <cfRule type="colorScale" priority="7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20">
    <cfRule type="colorScale" priority="6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15">
    <cfRule type="colorScale" priority="6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5">
    <cfRule type="colorScale" priority="6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5">
    <cfRule type="colorScale" priority="6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5">
    <cfRule type="colorScale" priority="6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5">
    <cfRule type="colorScale" priority="6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7">
    <cfRule type="colorScale" priority="6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7">
    <cfRule type="colorScale" priority="6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7">
    <cfRule type="colorScale" priority="6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7">
    <cfRule type="colorScale" priority="6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7">
    <cfRule type="colorScale" priority="5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5">
    <cfRule type="colorScale" priority="58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5">
    <cfRule type="colorScale" priority="5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5">
    <cfRule type="colorScale" priority="56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5">
    <cfRule type="colorScale" priority="5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5">
    <cfRule type="colorScale" priority="54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3">
    <cfRule type="colorScale" priority="5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3">
    <cfRule type="colorScale" priority="5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3">
    <cfRule type="colorScale" priority="50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">
    <cfRule type="colorScale" priority="4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P65 P60 P87:P88 P90 P93 P95 P102:P103 P105:P106 P112 P114 P116:P117 P119 P121:P123 P126:P129 P139 P149:P153 P155:P157 P171:P184 P186:P192 Q142 R51 P78 P80:P84 P97:P98 P100 P131:P134 P136:P137 P141:P143 P162 P159:P160 P145 P108 P70:P76 P58 P8 P13:P14 P22:P23 P25:P30 P40:P41 P44 P4:P6 P32:P36 P46 P16:P19 P11 P48:P56">
    <cfRule type="cellIs" dxfId="7" priority="46" operator="lessThan">
      <formula>2</formula>
    </cfRule>
    <cfRule type="cellIs" dxfId="6" priority="47" operator="greaterThan">
      <formula>2</formula>
    </cfRule>
    <cfRule type="colorScale" priority="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Q60 Q65 Q87:Q88 Q90 Q93 Q95 Q102:Q103 Q105:Q106 Q112 Q114 Q116:Q117 Q119 Q121:Q123 Q126:Q129 Q139 Q143 Q149:Q153 Q155:Q157 Q171:Q184 Q186:Q192 Q78 Q80:Q84 Q97:Q98 Q100 Q131:Q134 Q136:Q137 Q141 Q162 Q159:Q160 Q145 Q108 Q70:Q76 Q58 Q8 Q13:Q14 Q22:Q23 Q25:Q30 Q40:Q41 Q44 Q4:Q6 Q32:Q36 Q46 Q16:Q19 Q11 Q48:Q56">
    <cfRule type="cellIs" dxfId="5" priority="38" operator="lessThan">
      <formula>0.3</formula>
    </cfRule>
    <cfRule type="cellIs" dxfId="4" priority="39" operator="greaterThan">
      <formula>0.3</formula>
    </cfRule>
    <cfRule type="cellIs" dxfId="3" priority="40" operator="lessThan">
      <formula>300</formula>
    </cfRule>
    <cfRule type="cellIs" dxfId="2" priority="41" operator="greaterThan">
      <formula>300</formula>
    </cfRule>
    <cfRule type="colorScale" priority="42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3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4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5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S51:T51 R60:T60 R65:T65 R87:T88 R90:T90 R93:T93 R95:T95 R102:T103 R105:T106 R112:T112 R114:T114 R116:T117 R119:T119 R121:T123 R126:T129 R139:T139 R149:T153 R155:T157 R171:T184 R186:T192 R52:T56 R78:T78 R80:T84 R97:T98 R100:T100 R131:T134 R136:T137 R141:T143 R162:T162 R159:T160 R145:T145 R108:T108 R70:T76 R58:T58 R8:T8 R13:T14 R22:T23 R25:T30 R40:T41 R44:T44 R4:T6 R32:T36 R46:T46 R16:T19 R11:T11 R48:T50">
    <cfRule type="cellIs" dxfId="1" priority="35" operator="greaterThan">
      <formula>3</formula>
    </cfRule>
    <cfRule type="cellIs" dxfId="0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S126:T129 S131:T134 S136:T137">
    <cfRule type="colorScale" priority="33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9">
    <cfRule type="colorScale" priority="32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H9">
    <cfRule type="colorScale" priority="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9">
    <cfRule type="colorScale" priority="30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9">
    <cfRule type="colorScale" priority="29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9">
    <cfRule type="colorScale" priority="28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9">
    <cfRule type="colorScale" priority="2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D10">
    <cfRule type="colorScale" priority="6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H10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I10">
    <cfRule type="colorScale" priority="4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10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10">
    <cfRule type="colorScale" priority="2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10">
    <cfRule type="colorScale" priority="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Raúl</cp:lastModifiedBy>
  <dcterms:created xsi:type="dcterms:W3CDTF">2020-10-31T11:24:56Z</dcterms:created>
  <dcterms:modified xsi:type="dcterms:W3CDTF">2020-10-31T11:24:56Z</dcterms:modified>
</cp:coreProperties>
</file>