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_17\Desktop\Raunak\"/>
    </mc:Choice>
  </mc:AlternateContent>
  <xr:revisionPtr revIDLastSave="0" documentId="8_{7C11DF1C-E868-4E32-AF1E-B43A982BF440}" xr6:coauthVersionLast="47" xr6:coauthVersionMax="47" xr10:uidLastSave="{00000000-0000-0000-0000-000000000000}"/>
  <bookViews>
    <workbookView xWindow="-120" yWindow="-120" windowWidth="29040" windowHeight="15720" xr2:uid="{1495049A-EF18-493D-A428-E5A3A3F6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C15" i="1"/>
  <c r="D14" i="1"/>
  <c r="E14" i="1"/>
  <c r="F14" i="1"/>
  <c r="G14" i="1"/>
  <c r="C14" i="1"/>
  <c r="D13" i="1"/>
  <c r="E13" i="1"/>
  <c r="F13" i="1"/>
  <c r="G13" i="1"/>
  <c r="C13" i="1"/>
  <c r="G12" i="1"/>
  <c r="F12" i="1"/>
  <c r="E12" i="1"/>
  <c r="D12" i="1"/>
  <c r="C12" i="1"/>
  <c r="G8" i="1"/>
  <c r="G9" i="1"/>
  <c r="G10" i="1"/>
  <c r="G7" i="1"/>
  <c r="F9" i="1"/>
  <c r="F10" i="1" s="1"/>
  <c r="F8" i="1"/>
  <c r="E9" i="1"/>
  <c r="E10" i="1" s="1"/>
  <c r="E8" i="1"/>
  <c r="D9" i="1"/>
  <c r="D10" i="1" s="1"/>
  <c r="D8" i="1"/>
  <c r="C8" i="1"/>
  <c r="C9" i="1" s="1"/>
  <c r="C10" i="1" s="1"/>
</calcChain>
</file>

<file path=xl/sharedStrings.xml><?xml version="1.0" encoding="utf-8"?>
<sst xmlns="http://schemas.openxmlformats.org/spreadsheetml/2006/main" count="12" uniqueCount="12">
  <si>
    <t>MERCHANTILE OFFICE SYSTEM
Durbar Marg, Kathmandu
Software Sales Projection (IN US$)</t>
  </si>
  <si>
    <t>S. No.</t>
  </si>
  <si>
    <t>YEAR</t>
  </si>
  <si>
    <t>GRAPHICS</t>
  </si>
  <si>
    <t>DATABASE</t>
  </si>
  <si>
    <t>ACCOUNTING</t>
  </si>
  <si>
    <t>COMPILER</t>
  </si>
  <si>
    <t>TOTAL</t>
  </si>
  <si>
    <t>Average</t>
  </si>
  <si>
    <t>Minimum</t>
  </si>
  <si>
    <t>Maximum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</si>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</sst>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C3F2-545F-4365-8A19-50AB8956CBCA}">
  <dimension ref="A1:I16"/>
  <sheetViews>
    <sheetView tabSelected="1" workbookViewId="0">
      <selection activeCell="D20" sqref="D20"/>
    </sheetView>
  </sheetViews>
  <sheetFormatPr defaultRowHeight="15" x14ac:dyDescent="0.25"/>
  <cols>
    <col min="2" max="2" width="14" customWidth="1"/>
    <col min="3" max="3" width="14.42578125" customWidth="1"/>
    <col min="4" max="4" width="14.85546875" customWidth="1"/>
    <col min="5" max="5" width="14.7109375" customWidth="1"/>
    <col min="6" max="6" width="15.140625" customWidth="1"/>
    <col min="7" max="7" width="16.140625" customWidth="1"/>
    <col min="8" max="9" width="9.140625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2"/>
      <c r="I1" s="2"/>
    </row>
    <row r="2" spans="1:9" x14ac:dyDescent="0.25">
      <c r="A2" s="6"/>
      <c r="B2" s="6"/>
      <c r="C2" s="6"/>
      <c r="D2" s="6"/>
      <c r="E2" s="6"/>
      <c r="F2" s="6"/>
      <c r="G2" s="6"/>
      <c r="H2" s="2"/>
      <c r="I2" s="2"/>
    </row>
    <row r="3" spans="1:9" x14ac:dyDescent="0.25">
      <c r="A3" s="6"/>
      <c r="B3" s="6"/>
      <c r="C3" s="6"/>
      <c r="D3" s="6"/>
      <c r="E3" s="6"/>
      <c r="F3" s="6"/>
      <c r="G3" s="6"/>
      <c r="H3" s="2"/>
      <c r="I3" s="2"/>
    </row>
    <row r="4" spans="1:9" x14ac:dyDescent="0.25">
      <c r="A4" s="6"/>
      <c r="B4" s="6"/>
      <c r="C4" s="6"/>
      <c r="D4" s="6"/>
      <c r="E4" s="6"/>
      <c r="F4" s="6"/>
      <c r="G4" s="6"/>
      <c r="H4" s="2"/>
      <c r="I4" s="2"/>
    </row>
    <row r="5" spans="1:9" x14ac:dyDescent="0.25">
      <c r="A5" s="6"/>
      <c r="B5" s="6"/>
      <c r="C5" s="6"/>
      <c r="D5" s="6"/>
      <c r="E5" s="6"/>
      <c r="F5" s="6"/>
      <c r="G5" s="6"/>
      <c r="H5" s="2"/>
      <c r="I5" s="2"/>
    </row>
    <row r="6" spans="1:9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9" x14ac:dyDescent="0.25">
      <c r="A7" s="3">
        <v>1</v>
      </c>
      <c r="B7" s="4">
        <v>1990</v>
      </c>
      <c r="C7" s="4">
        <v>400</v>
      </c>
      <c r="D7" s="4">
        <v>1000</v>
      </c>
      <c r="E7" s="4">
        <v>500</v>
      </c>
      <c r="F7" s="4">
        <v>500</v>
      </c>
      <c r="G7" s="4">
        <f>SUM(C7:F7)</f>
        <v>2400</v>
      </c>
    </row>
    <row r="8" spans="1:9" x14ac:dyDescent="0.25">
      <c r="A8" s="3">
        <v>2</v>
      </c>
      <c r="B8" s="4">
        <v>1992</v>
      </c>
      <c r="C8" s="5">
        <f>C7+5%*C7</f>
        <v>420</v>
      </c>
      <c r="D8" s="4">
        <f>D7+15%*D7</f>
        <v>1150</v>
      </c>
      <c r="E8" s="4">
        <f>E7+10%*E7</f>
        <v>550</v>
      </c>
      <c r="F8" s="4">
        <f>F7-2%*F7</f>
        <v>490</v>
      </c>
      <c r="G8" s="4">
        <f t="shared" ref="G8:G10" si="0">SUM(C8:F8)</f>
        <v>2610</v>
      </c>
    </row>
    <row r="9" spans="1:9" x14ac:dyDescent="0.25">
      <c r="A9" s="3">
        <v>3</v>
      </c>
      <c r="B9" s="4">
        <v>1994</v>
      </c>
      <c r="C9" s="4">
        <f>C8+5%*C8</f>
        <v>441</v>
      </c>
      <c r="D9" s="4">
        <f>D8+15%*D8</f>
        <v>1322.5</v>
      </c>
      <c r="E9" s="4">
        <f t="shared" ref="E9:E10" si="1">E8+10%*E8</f>
        <v>605</v>
      </c>
      <c r="F9" s="4">
        <f t="shared" ref="F9:F10" si="2">F8-2%*F8</f>
        <v>480.2</v>
      </c>
      <c r="G9" s="4">
        <f t="shared" si="0"/>
        <v>2848.7</v>
      </c>
    </row>
    <row r="10" spans="1:9" x14ac:dyDescent="0.25">
      <c r="A10" s="3">
        <v>4</v>
      </c>
      <c r="B10" s="4">
        <v>1996</v>
      </c>
      <c r="C10" s="4">
        <f>C9+5%*C9</f>
        <v>463.05</v>
      </c>
      <c r="D10" s="4">
        <f>D9+15%*D9</f>
        <v>1520.875</v>
      </c>
      <c r="E10" s="4">
        <f t="shared" si="1"/>
        <v>665.5</v>
      </c>
      <c r="F10" s="4">
        <f t="shared" si="2"/>
        <v>470.596</v>
      </c>
      <c r="G10" s="4">
        <f t="shared" si="0"/>
        <v>3120.0210000000002</v>
      </c>
    </row>
    <row r="11" spans="1:9" x14ac:dyDescent="0.25">
      <c r="A11" s="3"/>
      <c r="B11" s="4"/>
      <c r="C11" s="4"/>
      <c r="D11" s="4"/>
      <c r="E11" s="4"/>
      <c r="F11" s="4"/>
      <c r="G11" s="4"/>
    </row>
    <row r="12" spans="1:9" x14ac:dyDescent="0.25">
      <c r="A12" s="3"/>
      <c r="B12" s="4" t="s">
        <v>11</v>
      </c>
      <c r="C12" s="4">
        <f>SUM(C7:C11)</f>
        <v>1724.05</v>
      </c>
      <c r="D12" s="4">
        <f t="shared" ref="D12:G12" si="3">SUM(D7:D11)</f>
        <v>4993.375</v>
      </c>
      <c r="E12" s="4">
        <f t="shared" si="3"/>
        <v>2320.5</v>
      </c>
      <c r="F12" s="4">
        <f t="shared" si="3"/>
        <v>1940.796</v>
      </c>
      <c r="G12" s="4">
        <f t="shared" si="3"/>
        <v>10978.721</v>
      </c>
    </row>
    <row r="13" spans="1:9" x14ac:dyDescent="0.25">
      <c r="A13" s="3"/>
      <c r="B13" s="4" t="s">
        <v>10</v>
      </c>
      <c r="C13" s="4">
        <f>MAX(C7:C10)</f>
        <v>463.05</v>
      </c>
      <c r="D13" s="4">
        <f t="shared" ref="D13:G13" si="4">MAX(D7:D10)</f>
        <v>1520.875</v>
      </c>
      <c r="E13" s="4">
        <f t="shared" si="4"/>
        <v>665.5</v>
      </c>
      <c r="F13" s="4">
        <f t="shared" si="4"/>
        <v>500</v>
      </c>
      <c r="G13" s="4">
        <f t="shared" si="4"/>
        <v>3120.0210000000002</v>
      </c>
    </row>
    <row r="14" spans="1:9" x14ac:dyDescent="0.25">
      <c r="A14" s="3"/>
      <c r="B14" s="4" t="s">
        <v>9</v>
      </c>
      <c r="C14" s="4">
        <f>MIN(C7:C10)</f>
        <v>400</v>
      </c>
      <c r="D14" s="4">
        <f t="shared" ref="D14:G14" si="5">MIN(D7:D10)</f>
        <v>1000</v>
      </c>
      <c r="E14" s="4">
        <f t="shared" si="5"/>
        <v>500</v>
      </c>
      <c r="F14" s="4">
        <f t="shared" si="5"/>
        <v>470.596</v>
      </c>
      <c r="G14" s="4">
        <f t="shared" si="5"/>
        <v>2400</v>
      </c>
    </row>
    <row r="15" spans="1:9" x14ac:dyDescent="0.25">
      <c r="A15" s="3"/>
      <c r="B15" s="4" t="s">
        <v>8</v>
      </c>
      <c r="C15" s="4">
        <f>AVERAGE(C7:C10)</f>
        <v>431.01249999999999</v>
      </c>
      <c r="D15" s="4">
        <f t="shared" ref="D15:G15" si="6">AVERAGE(D7:D10)</f>
        <v>1248.34375</v>
      </c>
      <c r="E15" s="4">
        <f t="shared" si="6"/>
        <v>580.125</v>
      </c>
      <c r="F15" s="4">
        <f t="shared" si="6"/>
        <v>485.19900000000001</v>
      </c>
      <c r="G15" s="4">
        <f t="shared" si="6"/>
        <v>2744.6802499999999</v>
      </c>
    </row>
    <row r="16" spans="1:9" x14ac:dyDescent="0.25">
      <c r="A16" s="1"/>
      <c r="B16" s="1"/>
      <c r="C16" s="1"/>
      <c r="D16" s="1"/>
      <c r="E16" s="1"/>
      <c r="F16" s="1"/>
      <c r="G16" s="1"/>
    </row>
  </sheetData>
  <mergeCells count="1">
    <mergeCell ref="A1:G5"/>
  </mergeCells>
  <pageMargins left="0.7" right="0.7" top="0.75" bottom="0.75" header="0.3" footer="0.3"/>
  <ignoredErrors>
    <ignoredError sqref="G7:G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XI_17</dc:creator>
  <cp:lastModifiedBy>XI_17</cp:lastModifiedBy>
  <dcterms:created xsi:type="dcterms:W3CDTF">2023-02-06T02:59:17Z</dcterms:created>
  <dcterms:modified xsi:type="dcterms:W3CDTF">2023-02-06T03:28:17Z</dcterms:modified>
</cp:coreProperties>
</file>