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miche\OneDrive\Documents\Altech\Patmos-ACS\Templates\Checklists\DO-178\CHECKLISTS-SPLIT\Peer Review\"/>
    </mc:Choice>
  </mc:AlternateContent>
  <xr:revisionPtr revIDLastSave="0" documentId="13_ncr:1_{5198F301-61F4-47B7-9F1A-135A4FD63CB5}" xr6:coauthVersionLast="45" xr6:coauthVersionMax="45" xr10:uidLastSave="{00000000-0000-0000-0000-000000000000}"/>
  <bookViews>
    <workbookView xWindow="-110" yWindow="-110" windowWidth="19420" windowHeight="10420" xr2:uid="{00000000-000D-0000-FFFF-FFFF00000000}"/>
  </bookViews>
  <sheets>
    <sheet name="Disclaimer" sheetId="1" r:id="rId1"/>
    <sheet name="README" sheetId="2" r:id="rId2"/>
    <sheet name="Revisions" sheetId="32" r:id="rId3"/>
    <sheet name="Tool Accomplishment Summary" sheetId="26" r:id="rId4"/>
  </sheets>
  <definedNames>
    <definedName name="_xlnm._FilterDatabase" localSheetId="3" hidden="1">'Tool Accomplishment Summary'!$D$10:$H$10</definedName>
    <definedName name="Z_F3FA482A_C12A_49DF_8AE2_93372070E5D6_.wvu.FilterData" localSheetId="3" hidden="1">'Tool Accomplishment Summary'!$D$10:$H$10</definedName>
    <definedName name="Z_F3FA482A_C12A_49DF_8AE2_93372070E5D6_.wvu.Rows" localSheetId="0" hidden="1">Disclaimer!$1:$3</definedName>
    <definedName name="Z_F3FA482A_C12A_49DF_8AE2_93372070E5D6_.wvu.Rows" localSheetId="1" hidden="1">README!$1:$3</definedName>
    <definedName name="Z_F3FA482A_C12A_49DF_8AE2_93372070E5D6_.wvu.Rows" localSheetId="3" hidden="1">'Tool Accomplishment Summary'!$1:$3</definedName>
  </definedNames>
  <calcPr calcId="191029"/>
  <customWorkbookViews>
    <customWorkbookView name="Gregor, Louise - Personal View" guid="{F3FA482A-C12A-49DF-8AE2-93372070E5D6}" mergeInterval="0" personalView="1" maximized="1" xWindow="1912" yWindow="-8" windowWidth="1936" windowHeight="1096" activeSheetId="5" showComments="commIndAndComment"/>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2" i="26" l="1"/>
  <c r="A13" i="26" s="1"/>
  <c r="A14" i="26" s="1"/>
  <c r="A15" i="26" s="1"/>
  <c r="A16" i="26" s="1"/>
</calcChain>
</file>

<file path=xl/sharedStrings.xml><?xml version="1.0" encoding="utf-8"?>
<sst xmlns="http://schemas.openxmlformats.org/spreadsheetml/2006/main" count="87" uniqueCount="58">
  <si>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</si>
  <si>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</si>
  <si>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</si>
  <si>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</si>
  <si>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</si>
  <si>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</si>
  <si>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</si>
  <si>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</si>
  <si>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</si>
  <si>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</si>
  <si>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</si>
  <si>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</si>
  <si>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</si>
  <si>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</si>
  <si>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</si>
  <si>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</si>
  <si>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</si>
  <si>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</si>
  <si>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</si>
  <si>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</si>
  <si>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</si>
  <si>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</si>
  <si>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</si>
  <si>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</si>
  <si>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</si>
  <si>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</si>
  <si>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</si>
  <si>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r>
      <t xml:space="preserve">Remarks
</t>
    </r>
    <r>
      <rPr>
        <i/>
        <sz val="8"/>
        <color rgb="FF0070C0"/>
        <rFont val="Calibri"/>
        <family val="2"/>
        <scheme val="minor"/>
      </rPr>
      <t xml:space="preserve"> (In this column, the reviewer should include a reference to the  information, where something is documented, evidence of pass/fail, justification for N/A, etc.)</t>
    </r>
  </si>
  <si>
    <t>X</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</si>
  <si>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</si>
  <si>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 xml:space="preserve">Copyright 2019, Airworthiness Certification Services, Inc. (ACS) in partnership with the Avionics Certification Academy. </t>
  </si>
  <si>
    <t>The purpose of this Peer Review is to review the output from the Tool Qualification process and activities, in the form of Tool Qualification (TQ) data.</t>
  </si>
  <si>
    <t>The data that is reviewed includes the Tool Qualification data as defined in DO-178C supplement DO-330, and also the PSAC, SAS and potentially other project documents, to ensure the activities align with the TQ plans.</t>
  </si>
  <si>
    <t>It is typically lead by the resource assigned to qualifying the tool, usually someone in the software development team who is a tool user.</t>
  </si>
  <si>
    <t xml:space="preserve">This process starts as part of planning and tool qualification should be complete prior to using the tool to take credit for any objectives in the program. </t>
  </si>
  <si>
    <r>
      <rPr>
        <b/>
        <sz val="11"/>
        <color theme="1"/>
        <rFont val="Calibri"/>
        <family val="2"/>
        <scheme val="minor"/>
      </rPr>
      <t>Use of Templates</t>
    </r>
    <r>
      <rPr>
        <sz val="11"/>
        <color theme="1"/>
        <rFont val="Calibri"/>
        <family val="2"/>
        <scheme val="minor"/>
      </rPr>
      <t>: These templates are tailored by TQL. You only need to respond to those questions that include an X in the column under the TQL of your tool. Data filtering has been added so that you can click the arrow next to the TQL of your tool, and then put a checkmark only by the option that says "X". This will then only display the questions pertinent for that TQL.  Note that you must review the checklist for each tool requiring qualification.</t>
    </r>
  </si>
  <si>
    <t>TQL</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</si>
  <si>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</si>
  <si>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</si>
  <si>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</si>
  <si>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DO-330 or Other Guidance Reference</t>
  </si>
  <si>
    <t>Does the TAS restate the Qualification Considerations as defined in the TQP including the following:
  a. Proposed TQLs of each tool
  b. Operational environment(s)</t>
  </si>
  <si>
    <t>Does the TAS describe the actual tool life cycle(s) and processes used during the development  and include any differences from what was documented in the TQP.</t>
  </si>
  <si>
    <t>Does the TAS describe activities performed by the supplier and how the Supplier processes and outputs complied with the tool plans and standards?</t>
  </si>
  <si>
    <t>10.1.15.a</t>
  </si>
  <si>
    <t>10.1.15.b</t>
  </si>
  <si>
    <t>10.1.15.c</t>
  </si>
  <si>
    <t>10.1.15.d</t>
  </si>
  <si>
    <t>10.1.15.e</t>
  </si>
  <si>
    <t>10.1.15.f</t>
  </si>
  <si>
    <r>
      <t xml:space="preserve">Does the TAS include Additional Considerations, which summarizes qualification issues that may warrant the attention of the certification authority including any differences from what was documented in the TQP?
</t>
    </r>
    <r>
      <rPr>
        <u/>
        <sz val="10"/>
        <color theme="1"/>
        <rFont val="Calibri"/>
        <family val="2"/>
        <scheme val="minor"/>
      </rPr>
      <t>For Example:</t>
    </r>
    <r>
      <rPr>
        <sz val="10"/>
        <color theme="1"/>
        <rFont val="Calibri"/>
        <family val="2"/>
        <scheme val="minor"/>
      </rPr>
      <t xml:space="preserve">
  a. Deactivated code
  b. COTS tools
  c. reuse of tool qualification data
  d. tool qualification (of other tools used to develop or verify the tool)
  e. alternate means of qualification
  f. tool service history
  g. means to ensure the determinism of the tool per the last paragraph of DO-330 section 2.0</t>
    </r>
  </si>
  <si>
    <t>Does the Tool Accomplishment Summary (TAS) contain a tool overview, which includes the following:
  a. Description of the tool's main functions 
  b. Tool inputs/outputs
  c. Any differences from the tool overview in the TQP</t>
  </si>
  <si>
    <t>Does the TAS identify the tool life cycle data produced and controlled, including the following?
  a. The relationship of the data to each other or to other data defining the tool
  b. Data to be submitted to the Certification Authority
  c. Means by which tool life cycle data is made available to the certification authority
  d. Explicit references by configuration identifiers and versions, to the Tool Configuration Index and Tool Life Cycle Environment Configuration Index</t>
  </si>
  <si>
    <t>ORIGINAL RELEASE</t>
  </si>
  <si>
    <t>1a</t>
  </si>
  <si>
    <t>Split tabs into separate workbooks</t>
  </si>
  <si>
    <t>Tammy Reeve/Michelle Lange</t>
  </si>
  <si>
    <t>Peer Review: Tool Accomplishment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</si>
</sst>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11"/>
      <color theme="1"/>
      <name val="Calibri"/>
      <family val="2"/>
      <scheme val="minor"/>
    </font>
    <font>
      <i/>
      <sz val="8"/>
      <color rgb="FF0070C0"/>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sz val="10"/>
      <color theme="1"/>
      <name val="Calibri"/>
      <family val="2"/>
      <scheme val="minor"/>
    </font>
    <font>
      <i/>
      <sz val="8"/>
      <color theme="8" tint="-0.249977111117893"/>
      <name val="Calibri"/>
      <family val="2"/>
      <scheme val="minor"/>
    </font>
    <font>
      <u/>
      <sz val="10"/>
      <color theme="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3" fillId="0" borderId="0" applyNumberFormat="0" applyFill="0" applyBorder="0" applyAlignment="0" applyProtection="0"/>
  </cellStyleXfs>
  <cellXfs count="54">
    <xf numFmtId="0" fontId="0" fillId="0" borderId="0" xfId="0"/>
    <xf numFmtId="0" fontId="1" fillId="0" borderId="0" xfId="0" applyFont="1"/>
    <xf numFmtId="0" fontId="1" fillId="0" borderId="1" xfId="0" applyFont="1" applyBorder="1"/>
    <xf numFmtId="0" fontId="1" fillId="2" borderId="0" xfId="0" applyFont="1" applyFill="1"/>
    <xf numFmtId="0" fontId="5" fillId="0" borderId="0" xfId="0" applyFont="1" applyAlignment="1">
      <alignment horizontal="justify" vertical="center" wrapText="1"/>
    </xf>
    <xf numFmtId="0" fontId="0" fillId="0" borderId="0" xfId="0" applyAlignment="1">
      <alignment wrapText="1"/>
    </xf>
    <xf numFmtId="0" fontId="7" fillId="0" borderId="0" xfId="0" applyFont="1" applyAlignment="1">
      <alignment horizontal="justify" vertical="center" wrapText="1"/>
    </xf>
    <xf numFmtId="0" fontId="4" fillId="0" borderId="0" xfId="0" applyFont="1" applyAlignment="1">
      <alignment horizontal="justify" vertical="center" wrapText="1"/>
    </xf>
    <xf numFmtId="0" fontId="8" fillId="0" borderId="0" xfId="0" applyFont="1" applyAlignment="1">
      <alignment horizontal="justify" vertical="center" wrapText="1"/>
    </xf>
    <xf numFmtId="0" fontId="9" fillId="0" borderId="0" xfId="0" applyFont="1" applyAlignment="1">
      <alignment horizontal="center" vertical="center" wrapText="1"/>
    </xf>
    <xf numFmtId="0" fontId="3" fillId="0" borderId="0" xfId="1" applyAlignment="1">
      <alignment horizontal="justify" vertical="center" wrapText="1"/>
    </xf>
    <xf numFmtId="0" fontId="10" fillId="0" borderId="0" xfId="0" applyFont="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6" fillId="0" borderId="0" xfId="0" applyFont="1" applyAlignment="1">
      <alignment horizontal="left" vertical="center" wrapText="1"/>
    </xf>
    <xf numFmtId="0" fontId="3" fillId="0" borderId="0" xfId="1" applyAlignment="1">
      <alignment horizontal="left" vertical="center" wrapText="1"/>
    </xf>
    <xf numFmtId="0" fontId="13" fillId="0" borderId="0" xfId="0" applyFont="1" applyAlignment="1">
      <alignment horizontal="center" vertical="center" wrapText="1"/>
    </xf>
    <xf numFmtId="0" fontId="4" fillId="0" borderId="3" xfId="0" applyFont="1" applyBorder="1" applyAlignment="1">
      <alignment horizontal="center" vertical="center" wrapText="1"/>
    </xf>
    <xf numFmtId="0" fontId="0" fillId="0" borderId="2" xfId="0" applyBorder="1"/>
    <xf numFmtId="0" fontId="1" fillId="2" borderId="0" xfId="0" applyFont="1" applyFill="1" applyAlignment="1">
      <alignment horizontal="center" wrapText="1"/>
    </xf>
    <xf numFmtId="0" fontId="0" fillId="0" borderId="0" xfId="0" applyAlignment="1">
      <alignment horizontal="center" wrapText="1"/>
    </xf>
    <xf numFmtId="0" fontId="1" fillId="2" borderId="0" xfId="0" applyFont="1" applyFill="1" applyAlignment="1">
      <alignment horizontal="left" vertical="top"/>
    </xf>
    <xf numFmtId="0" fontId="1" fillId="2" borderId="0" xfId="0" applyFont="1" applyFill="1" applyAlignment="1">
      <alignment horizontal="left" wrapText="1"/>
    </xf>
    <xf numFmtId="0" fontId="0" fillId="0" borderId="0" xfId="0" applyAlignment="1">
      <alignment vertical="top"/>
    </xf>
    <xf numFmtId="0" fontId="0" fillId="0" borderId="4" xfId="0" applyBorder="1" applyAlignment="1">
      <alignment wrapText="1"/>
    </xf>
    <xf numFmtId="0" fontId="0" fillId="0" borderId="5" xfId="0" applyBorder="1" applyAlignment="1">
      <alignment wrapText="1"/>
    </xf>
    <xf numFmtId="0" fontId="0" fillId="0" borderId="9" xfId="0" applyBorder="1" applyAlignment="1">
      <alignment wrapText="1"/>
    </xf>
    <xf numFmtId="0" fontId="0" fillId="3" borderId="1" xfId="0" applyFill="1" applyBorder="1" applyAlignment="1">
      <alignment wrapText="1"/>
    </xf>
    <xf numFmtId="0" fontId="1" fillId="0" borderId="1" xfId="0" applyFont="1" applyBorder="1" applyAlignment="1">
      <alignment horizontal="center" wrapText="1"/>
    </xf>
    <xf numFmtId="0" fontId="14" fillId="0" borderId="1" xfId="0" applyFont="1" applyBorder="1" applyAlignment="1">
      <alignment horizontal="center" vertical="center"/>
    </xf>
    <xf numFmtId="0" fontId="14" fillId="0" borderId="1" xfId="0" applyFont="1" applyBorder="1" applyAlignment="1">
      <alignment wrapText="1"/>
    </xf>
    <xf numFmtId="0" fontId="14" fillId="0" borderId="1" xfId="0" applyFont="1" applyBorder="1" applyAlignment="1">
      <alignment horizontal="center" wrapText="1"/>
    </xf>
    <xf numFmtId="0" fontId="14" fillId="0" borderId="1" xfId="0" applyFont="1" applyBorder="1"/>
    <xf numFmtId="0" fontId="14" fillId="0" borderId="0" xfId="0" applyFont="1"/>
    <xf numFmtId="0" fontId="14" fillId="0" borderId="1" xfId="0" applyFont="1" applyBorder="1" applyAlignment="1">
      <alignment horizontal="left" wrapText="1"/>
    </xf>
    <xf numFmtId="0" fontId="14" fillId="0" borderId="0" xfId="0" applyFont="1" applyAlignment="1">
      <alignment vertical="top"/>
    </xf>
    <xf numFmtId="0" fontId="14" fillId="0" borderId="0" xfId="0" applyFont="1" applyAlignment="1">
      <alignment wrapText="1"/>
    </xf>
    <xf numFmtId="0" fontId="14" fillId="0" borderId="0" xfId="0" applyFont="1" applyAlignment="1">
      <alignment horizontal="center" wrapText="1"/>
    </xf>
    <xf numFmtId="0" fontId="0" fillId="0" borderId="2" xfId="0" applyBorder="1" applyAlignment="1">
      <alignment wrapText="1"/>
    </xf>
    <xf numFmtId="14" fontId="0" fillId="0" borderId="2" xfId="0" applyNumberFormat="1" applyBorder="1"/>
    <xf numFmtId="0" fontId="1" fillId="0" borderId="6" xfId="0" applyFont="1" applyBorder="1" applyAlignment="1">
      <alignment horizontal="left"/>
    </xf>
    <xf numFmtId="0" fontId="1" fillId="0" borderId="7" xfId="0" applyFont="1" applyBorder="1" applyAlignment="1">
      <alignment horizontal="left"/>
    </xf>
    <xf numFmtId="0" fontId="1" fillId="0" borderId="8"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center" wrapText="1"/>
    </xf>
    <xf numFmtId="0" fontId="1" fillId="0" borderId="6" xfId="0" applyFont="1" applyBorder="1" applyAlignment="1">
      <alignment horizontal="center" wrapText="1"/>
    </xf>
    <xf numFmtId="0" fontId="1" fillId="0" borderId="7" xfId="0" applyFont="1" applyBorder="1" applyAlignment="1">
      <alignment horizontal="center" wrapText="1"/>
    </xf>
    <xf numFmtId="0" fontId="1" fillId="0" borderId="8" xfId="0" applyFont="1" applyBorder="1" applyAlignment="1">
      <alignment horizontal="center" wrapText="1"/>
    </xf>
    <xf numFmtId="0" fontId="1" fillId="0" borderId="1" xfId="0" applyFont="1" applyBorder="1" applyAlignment="1">
      <alignment horizontal="center" vertical="top" wrapText="1"/>
    </xf>
    <xf numFmtId="0" fontId="1" fillId="0" borderId="1" xfId="0" applyFont="1" applyBorder="1" applyAlignment="1">
      <alignment horizontal="center"/>
    </xf>
    <xf numFmtId="0" fontId="1" fillId="0" borderId="1" xfId="0" applyFont="1" applyBorder="1" applyAlignment="1">
      <alignment horizontal="center" vertical="top"/>
    </xf>
    <xf numFmtId="0" fontId="4" fillId="0" borderId="2" xfId="0" applyFont="1" applyBorder="1" applyAlignment="1">
      <alignment horizontal="left" vertical="center" wrapText="1"/>
    </xf>
    <xf numFmtId="0" fontId="0" fillId="0" borderId="2" xfId="0" applyBorder="1" applyAlignment="1">
      <alignment horizontal="left"/>
    </xf>
    <xf numFmtId="0" fontId="0" fillId="0" borderId="0" xfId="0"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3" name="Picture 2">
          <a:extLst>
            <a:ext uri="{FF2B5EF4-FFF2-40B4-BE49-F238E27FC236}">
              <a16:creationId xmlns:a16="http://schemas.microsoft.com/office/drawing/2014/main" id="{6C82D8FE-883C-4334-A57A-9CB9BFEE9C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5" name="Picture 4">
          <a:extLst>
            <a:ext uri="{FF2B5EF4-FFF2-40B4-BE49-F238E27FC236}">
              <a16:creationId xmlns:a16="http://schemas.microsoft.com/office/drawing/2014/main" id="{9D563DDB-62A3-476A-9F0B-FE12DDC7C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6" name="Picture 5">
          <a:extLst>
            <a:ext uri="{FF2B5EF4-FFF2-40B4-BE49-F238E27FC236}">
              <a16:creationId xmlns:a16="http://schemas.microsoft.com/office/drawing/2014/main" id="{ED90DB43-2A9D-4CAE-AE3E-BB09537A47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7" name="Picture 2">
          <a:extLst>
            <a:ext uri="{FF2B5EF4-FFF2-40B4-BE49-F238E27FC236}">
              <a16:creationId xmlns:a16="http://schemas.microsoft.com/office/drawing/2014/main" id="{2EED2065-2405-4E17-9EA2-20767FB9FA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8" name="Picture 7">
          <a:extLst>
            <a:ext uri="{FF2B5EF4-FFF2-40B4-BE49-F238E27FC236}">
              <a16:creationId xmlns:a16="http://schemas.microsoft.com/office/drawing/2014/main" id="{5F13F4B3-0417-4A55-A6D7-E7ADF8E3FA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9" name="Picture 8">
          <a:extLst>
            <a:ext uri="{FF2B5EF4-FFF2-40B4-BE49-F238E27FC236}">
              <a16:creationId xmlns:a16="http://schemas.microsoft.com/office/drawing/2014/main" id="{910318ED-23D6-45B7-ADA5-B94F551806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10" name="Picture 2">
          <a:extLst>
            <a:ext uri="{FF2B5EF4-FFF2-40B4-BE49-F238E27FC236}">
              <a16:creationId xmlns:a16="http://schemas.microsoft.com/office/drawing/2014/main" id="{682D168F-9CF6-49B3-BE91-16E75285F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11" name="Picture 10">
          <a:extLst>
            <a:ext uri="{FF2B5EF4-FFF2-40B4-BE49-F238E27FC236}">
              <a16:creationId xmlns:a16="http://schemas.microsoft.com/office/drawing/2014/main" id="{41104141-AAA4-4712-857A-4562F951F5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12" name="Picture 11">
          <a:extLst>
            <a:ext uri="{FF2B5EF4-FFF2-40B4-BE49-F238E27FC236}">
              <a16:creationId xmlns:a16="http://schemas.microsoft.com/office/drawing/2014/main" id="{785B0B03-FB02-47A4-A68A-DC079016B8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9D7EA6F2-C5AD-46EB-A5B4-31E5D8AA0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84350" cy="6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B99B1B83-F3EC-4BA1-8175-0DDFCE74F5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84350" cy="6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4" name="Picture 3">
          <a:extLst>
            <a:ext uri="{FF2B5EF4-FFF2-40B4-BE49-F238E27FC236}">
              <a16:creationId xmlns:a16="http://schemas.microsoft.com/office/drawing/2014/main" id="{7E86FE64-2A6C-49D6-B211-183619EDC4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84350" cy="6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5" name="Picture 4">
          <a:extLst>
            <a:ext uri="{FF2B5EF4-FFF2-40B4-BE49-F238E27FC236}">
              <a16:creationId xmlns:a16="http://schemas.microsoft.com/office/drawing/2014/main" id="{06C2259C-5740-4E39-B828-38BABEB608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84350" cy="6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info@airworthinesscert.com" TargetMode="External"/><Relationship Id="rId2" Type="http://schemas.openxmlformats.org/officeDocument/2006/relationships/hyperlink" Target="http://www.rtca.org/" TargetMode="External"/><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mailto:info@Airworthinesscert.com"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tabSelected="1" workbookViewId="0">
      <selection activeCell="A11" sqref="A11"/>
    </sheetView>
  </sheetViews>
  <sheetFormatPr defaultRowHeight="14.5"/>
  <cols>
    <col min="1" max="1" width="119.81640625" style="5" customWidth="1"/>
    <col min="2" max="2" width="26.81640625" customWidth="1"/>
    <col min="4" max="4" width="3.7265625" customWidth="1"/>
    <col min="5" max="5" width="3.54296875" customWidth="1"/>
    <col min="6" max="6" width="4.26953125" customWidth="1"/>
    <col min="7" max="7" width="24.7265625" customWidth="1"/>
  </cols>
  <sheetData>
    <row r="1" spans="1:1">
      <c r="A1" s="4"/>
    </row>
    <row r="5" spans="1:1" ht="20">
      <c r="A5" s="6" t="s">
        <v>6</v>
      </c>
    </row>
    <row r="6" spans="1:1" ht="10" customHeight="1">
      <c r="A6" s="7"/>
    </row>
    <row r="7" spans="1:1" ht="34">
      <c r="A7" s="8" t="s">
        <v>30</v>
      </c>
    </row>
    <row r="8" spans="1:1" ht="17">
      <c r="A8" s="8"/>
    </row>
    <row r="9" spans="1:1" ht="17">
      <c r="A9" s="9" t="s">
        <v>7</v>
      </c>
    </row>
    <row r="10" spans="1:1" ht="17">
      <c r="A10" s="8"/>
    </row>
    <row r="11" spans="1:1" ht="72.5">
      <c r="A11" s="10" t="s">
        <v>29</v>
      </c>
    </row>
    <row r="12" spans="1:1">
      <c r="A12" s="11"/>
    </row>
    <row r="13" spans="1:1" ht="68">
      <c r="A13" s="8" t="s">
        <v>8</v>
      </c>
    </row>
    <row r="14" spans="1:1" ht="17">
      <c r="A14" s="8"/>
    </row>
    <row r="15" spans="1:1" ht="17">
      <c r="A15" s="8" t="s">
        <v>9</v>
      </c>
    </row>
    <row r="16" spans="1:1">
      <c r="A16" s="7" t="s">
        <v>10</v>
      </c>
    </row>
    <row r="17" spans="1:1">
      <c r="A17" s="7" t="s">
        <v>11</v>
      </c>
    </row>
    <row r="18" spans="1:1">
      <c r="A18" s="7" t="s">
        <v>12</v>
      </c>
    </row>
    <row r="19" spans="1:1">
      <c r="A19" s="7" t="s">
        <v>13</v>
      </c>
    </row>
    <row r="20" spans="1:1">
      <c r="A20" s="10" t="s">
        <v>14</v>
      </c>
    </row>
    <row r="21" spans="1:1" ht="17">
      <c r="A21" s="8"/>
    </row>
    <row r="22" spans="1:1" ht="119">
      <c r="A22" s="8" t="s">
        <v>15</v>
      </c>
    </row>
    <row r="23" spans="1:1" ht="51">
      <c r="A23" s="8" t="s">
        <v>16</v>
      </c>
    </row>
    <row r="24" spans="1:1" ht="17">
      <c r="A24" s="8"/>
    </row>
    <row r="25" spans="1:1" ht="34">
      <c r="A25" s="12" t="s">
        <v>17</v>
      </c>
    </row>
    <row r="26" spans="1:1" ht="17">
      <c r="A26" s="12"/>
    </row>
    <row r="27" spans="1:1" ht="15.5">
      <c r="A27" s="13" t="s">
        <v>18</v>
      </c>
    </row>
    <row r="28" spans="1:1">
      <c r="A28" s="14" t="s">
        <v>19</v>
      </c>
    </row>
    <row r="29" spans="1:1">
      <c r="A29" s="14" t="s">
        <v>20</v>
      </c>
    </row>
    <row r="30" spans="1:1">
      <c r="A30" s="15" t="s">
        <v>21</v>
      </c>
    </row>
    <row r="31" spans="1:1" ht="23">
      <c r="A31" s="16"/>
    </row>
    <row r="32" spans="1:1" ht="46">
      <c r="A32" s="16" t="s">
        <v>22</v>
      </c>
    </row>
  </sheetData>
  <customSheetViews>
    <customSheetView guid="{F3FA482A-C12A-49DF-8AE2-93372070E5D6}" hiddenRows="1">
      <selection sqref="A1:XFD3"/>
      <pageMargins left="0.7" right="0.7" top="0.75" bottom="0.75" header="0.3" footer="0.3"/>
      <pageSetup orientation="portrait" horizontalDpi="0" verticalDpi="0" r:id="rId1"/>
    </customSheetView>
  </customSheetViews>
  <hyperlinks>
    <hyperlink ref="A20" r:id="rId2" display="http://www.rtca.org/" xr:uid="{00000000-0004-0000-0000-000000000000}"/>
    <hyperlink ref="A30" r:id="rId3" display="mailto:info@airworthinesscert.com" xr:uid="{00000000-0004-0000-0000-000001000000}"/>
    <hyperlink ref="A11" r:id="rId4"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workbookViewId="0">
      <selection activeCell="A9" sqref="A9"/>
    </sheetView>
  </sheetViews>
  <sheetFormatPr defaultColWidth="8.7265625" defaultRowHeight="14.5"/>
  <cols>
    <col min="1" max="1" width="100.26953125" style="5" customWidth="1"/>
  </cols>
  <sheetData>
    <row r="1" spans="1:1" ht="29">
      <c r="A1" s="24" t="s">
        <v>31</v>
      </c>
    </row>
    <row r="2" spans="1:1">
      <c r="A2" s="25"/>
    </row>
    <row r="3" spans="1:1" ht="29">
      <c r="A3" s="25" t="s">
        <v>33</v>
      </c>
    </row>
    <row r="4" spans="1:1">
      <c r="A4" s="25"/>
    </row>
    <row r="5" spans="1:1" ht="29">
      <c r="A5" s="25" t="s">
        <v>34</v>
      </c>
    </row>
    <row r="6" spans="1:1">
      <c r="A6" s="25"/>
    </row>
    <row r="7" spans="1:1" ht="29">
      <c r="A7" s="26" t="s">
        <v>32</v>
      </c>
    </row>
    <row r="9" spans="1:1" ht="58">
      <c r="A9" s="27" t="s">
        <v>35</v>
      </c>
    </row>
  </sheetData>
  <customSheetViews>
    <customSheetView guid="{F3FA482A-C12A-49DF-8AE2-93372070E5D6}" hiddenRows="1">
      <selection sqref="A1:XFD3"/>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2F802-B6FF-4B87-BA55-41D7F593CDB9}">
  <dimension ref="A1:D11"/>
  <sheetViews>
    <sheetView workbookViewId="0">
      <selection activeCell="B13" sqref="B13"/>
    </sheetView>
  </sheetViews>
  <sheetFormatPr defaultRowHeight="14.5"/>
  <cols>
    <col min="1" max="1" width="17.81640625" style="53" customWidth="1"/>
    <col min="2" max="3" width="23.1796875" style="5" customWidth="1"/>
    <col min="4" max="4" width="13.453125" customWidth="1"/>
  </cols>
  <sheetData>
    <row r="1" spans="1:4" ht="27.5" thickBot="1">
      <c r="A1" s="51" t="s">
        <v>23</v>
      </c>
      <c r="B1" s="17" t="s">
        <v>24</v>
      </c>
      <c r="C1" s="17" t="s">
        <v>25</v>
      </c>
      <c r="D1" s="17" t="s">
        <v>26</v>
      </c>
    </row>
    <row r="2" spans="1:4" ht="15" thickBot="1">
      <c r="A2" s="52">
        <v>1</v>
      </c>
      <c r="B2" s="38" t="s">
        <v>53</v>
      </c>
      <c r="C2" s="38"/>
      <c r="D2" s="39">
        <v>43532</v>
      </c>
    </row>
    <row r="3" spans="1:4" ht="29.5" thickBot="1">
      <c r="A3" s="52" t="s">
        <v>54</v>
      </c>
      <c r="B3" s="38" t="s">
        <v>55</v>
      </c>
      <c r="C3" s="38" t="s">
        <v>56</v>
      </c>
      <c r="D3" s="39">
        <v>43813</v>
      </c>
    </row>
    <row r="4" spans="1:4" ht="15" thickBot="1">
      <c r="A4" s="52"/>
      <c r="B4" s="38"/>
      <c r="C4" s="38"/>
      <c r="D4" s="18"/>
    </row>
    <row r="5" spans="1:4" ht="15" thickBot="1">
      <c r="A5" s="52"/>
      <c r="B5" s="38"/>
      <c r="C5" s="38"/>
      <c r="D5" s="18"/>
    </row>
    <row r="6" spans="1:4" ht="15" thickBot="1">
      <c r="A6" s="52"/>
      <c r="B6" s="38"/>
      <c r="C6" s="38"/>
      <c r="D6" s="18"/>
    </row>
    <row r="7" spans="1:4" ht="15" thickBot="1">
      <c r="A7" s="52"/>
      <c r="B7" s="38"/>
      <c r="C7" s="38"/>
      <c r="D7" s="18"/>
    </row>
    <row r="8" spans="1:4" ht="15" thickBot="1">
      <c r="A8" s="52"/>
      <c r="B8" s="38"/>
      <c r="C8" s="38"/>
      <c r="D8" s="18"/>
    </row>
    <row r="9" spans="1:4" ht="15" thickBot="1">
      <c r="A9" s="52"/>
      <c r="B9" s="38"/>
      <c r="C9" s="38"/>
      <c r="D9" s="18"/>
    </row>
    <row r="10" spans="1:4" ht="15" thickBot="1">
      <c r="A10" s="52"/>
      <c r="B10" s="38"/>
      <c r="C10" s="38"/>
      <c r="D10" s="18"/>
    </row>
    <row r="11" spans="1:4" ht="15" thickBot="1">
      <c r="A11" s="52"/>
      <c r="B11" s="38"/>
      <c r="C11" s="38"/>
      <c r="D11" s="1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3:AF20"/>
  <sheetViews>
    <sheetView workbookViewId="0">
      <pane ySplit="10" topLeftCell="A11" activePane="bottomLeft" state="frozen"/>
      <selection pane="bottomLeft" activeCell="B11" sqref="B11"/>
    </sheetView>
  </sheetViews>
  <sheetFormatPr defaultColWidth="8.7265625" defaultRowHeight="14.5"/>
  <cols>
    <col min="1" max="1" width="4.81640625" style="23" customWidth="1"/>
    <col min="2" max="2" width="49.1796875" style="5" customWidth="1"/>
    <col min="3" max="3" width="10.26953125" style="20" customWidth="1"/>
    <col min="4" max="8" width="5.54296875" style="20" customWidth="1"/>
    <col min="9" max="9" width="11" style="20" customWidth="1"/>
    <col min="10" max="10" width="28.1796875" customWidth="1"/>
    <col min="11" max="32" width="9.1796875" customWidth="1"/>
  </cols>
  <sheetData>
    <row r="3" spans="1:32" s="1" customFormat="1">
      <c r="A3" s="49" t="s">
        <v>57</v>
      </c>
      <c r="B3" s="49"/>
      <c r="C3" s="49"/>
      <c r="D3" s="49"/>
      <c r="E3" s="49"/>
      <c r="F3" s="49"/>
      <c r="G3" s="49"/>
      <c r="H3" s="49"/>
      <c r="I3" s="49"/>
      <c r="J3" s="49"/>
      <c r="K3"/>
      <c r="L3"/>
      <c r="M3"/>
      <c r="N3"/>
      <c r="O3"/>
      <c r="P3"/>
      <c r="Q3"/>
      <c r="R3"/>
      <c r="S3"/>
      <c r="T3"/>
      <c r="U3"/>
      <c r="V3"/>
      <c r="W3"/>
      <c r="X3"/>
      <c r="Y3"/>
      <c r="Z3"/>
      <c r="AA3"/>
      <c r="AB3"/>
      <c r="AC3"/>
      <c r="AD3"/>
      <c r="AE3"/>
      <c r="AF3"/>
    </row>
    <row r="4" spans="1:32" s="1" customFormat="1">
      <c r="A4" s="43" t="s">
        <v>3</v>
      </c>
      <c r="B4" s="43"/>
      <c r="C4" s="43"/>
      <c r="D4" s="43"/>
      <c r="E4" s="43"/>
      <c r="F4" s="43"/>
      <c r="G4" s="43"/>
      <c r="H4" s="43"/>
      <c r="I4" s="43"/>
      <c r="J4" s="43"/>
      <c r="K4"/>
      <c r="L4"/>
      <c r="M4"/>
      <c r="N4"/>
      <c r="O4"/>
      <c r="P4"/>
      <c r="Q4"/>
      <c r="R4"/>
      <c r="S4"/>
      <c r="T4"/>
      <c r="U4"/>
      <c r="V4"/>
      <c r="W4"/>
      <c r="X4"/>
      <c r="Y4"/>
      <c r="Z4"/>
      <c r="AA4"/>
      <c r="AB4"/>
      <c r="AC4"/>
      <c r="AD4"/>
      <c r="AE4"/>
      <c r="AF4"/>
    </row>
    <row r="5" spans="1:32" s="1" customFormat="1">
      <c r="A5" s="40" t="s">
        <v>38</v>
      </c>
      <c r="B5" s="41"/>
      <c r="C5" s="41"/>
      <c r="D5" s="41"/>
      <c r="E5" s="41"/>
      <c r="F5" s="41"/>
      <c r="G5" s="41"/>
      <c r="H5" s="41"/>
      <c r="I5" s="41"/>
      <c r="J5" s="42"/>
      <c r="K5"/>
      <c r="L5"/>
      <c r="M5"/>
      <c r="N5"/>
      <c r="O5"/>
      <c r="P5"/>
      <c r="Q5"/>
      <c r="R5"/>
      <c r="S5"/>
      <c r="T5"/>
      <c r="U5"/>
      <c r="V5"/>
      <c r="W5"/>
      <c r="X5"/>
      <c r="Y5"/>
      <c r="Z5"/>
      <c r="AA5"/>
      <c r="AB5"/>
      <c r="AC5"/>
      <c r="AD5"/>
      <c r="AE5"/>
      <c r="AF5"/>
    </row>
    <row r="6" spans="1:32" s="1" customFormat="1">
      <c r="A6" s="43" t="s">
        <v>39</v>
      </c>
      <c r="B6" s="43"/>
      <c r="C6" s="43"/>
      <c r="D6" s="43"/>
      <c r="E6" s="43"/>
      <c r="F6" s="43"/>
      <c r="G6" s="43"/>
      <c r="H6" s="43"/>
      <c r="I6" s="43"/>
      <c r="J6" s="43"/>
      <c r="K6"/>
      <c r="L6"/>
      <c r="M6"/>
      <c r="N6"/>
      <c r="O6"/>
      <c r="P6"/>
      <c r="Q6"/>
      <c r="R6"/>
      <c r="S6"/>
      <c r="T6"/>
      <c r="U6"/>
      <c r="V6"/>
      <c r="W6"/>
      <c r="X6"/>
      <c r="Y6"/>
      <c r="Z6"/>
      <c r="AA6"/>
      <c r="AB6"/>
      <c r="AC6"/>
      <c r="AD6"/>
      <c r="AE6"/>
      <c r="AF6"/>
    </row>
    <row r="7" spans="1:32" s="1" customFormat="1">
      <c r="A7" s="43" t="s">
        <v>4</v>
      </c>
      <c r="B7" s="43"/>
      <c r="C7" s="43"/>
      <c r="D7" s="43"/>
      <c r="E7" s="43"/>
      <c r="F7" s="43"/>
      <c r="G7" s="43"/>
      <c r="H7" s="43"/>
      <c r="I7" s="43"/>
      <c r="J7" s="2" t="s">
        <v>5</v>
      </c>
      <c r="K7"/>
      <c r="L7"/>
      <c r="M7"/>
      <c r="N7"/>
      <c r="O7"/>
      <c r="P7"/>
      <c r="Q7"/>
      <c r="R7"/>
      <c r="S7"/>
      <c r="T7"/>
      <c r="U7"/>
      <c r="V7"/>
      <c r="W7"/>
      <c r="X7"/>
      <c r="Y7"/>
      <c r="Z7"/>
      <c r="AA7"/>
      <c r="AB7"/>
      <c r="AC7"/>
      <c r="AD7"/>
      <c r="AE7"/>
      <c r="AF7"/>
    </row>
    <row r="8" spans="1:32" s="1" customFormat="1">
      <c r="A8" s="21"/>
      <c r="B8" s="22"/>
      <c r="C8" s="19"/>
      <c r="D8" s="19"/>
      <c r="E8" s="19"/>
      <c r="F8" s="19"/>
      <c r="G8" s="19"/>
      <c r="H8" s="19"/>
      <c r="I8" s="19"/>
      <c r="J8" s="3"/>
      <c r="K8"/>
      <c r="L8"/>
      <c r="M8"/>
      <c r="N8"/>
      <c r="O8"/>
      <c r="P8"/>
      <c r="Q8"/>
      <c r="R8"/>
      <c r="S8"/>
      <c r="T8"/>
      <c r="U8"/>
      <c r="V8"/>
      <c r="W8"/>
      <c r="X8"/>
      <c r="Y8"/>
      <c r="Z8"/>
      <c r="AA8"/>
      <c r="AB8"/>
      <c r="AC8"/>
      <c r="AD8"/>
      <c r="AE8"/>
      <c r="AF8"/>
    </row>
    <row r="9" spans="1:32" ht="14.5" customHeight="1">
      <c r="A9" s="50" t="s">
        <v>0</v>
      </c>
      <c r="B9" s="44" t="s">
        <v>1</v>
      </c>
      <c r="C9" s="44" t="s">
        <v>40</v>
      </c>
      <c r="D9" s="45" t="s">
        <v>36</v>
      </c>
      <c r="E9" s="46"/>
      <c r="F9" s="46"/>
      <c r="G9" s="46"/>
      <c r="H9" s="47"/>
      <c r="I9" s="28" t="s">
        <v>2</v>
      </c>
      <c r="J9" s="48" t="s">
        <v>27</v>
      </c>
    </row>
    <row r="10" spans="1:32" ht="50.5" customHeight="1">
      <c r="A10" s="50"/>
      <c r="B10" s="44"/>
      <c r="C10" s="44"/>
      <c r="D10" s="28">
        <v>1</v>
      </c>
      <c r="E10" s="28">
        <v>2</v>
      </c>
      <c r="F10" s="28">
        <v>3</v>
      </c>
      <c r="G10" s="28">
        <v>4</v>
      </c>
      <c r="H10" s="28">
        <v>5</v>
      </c>
      <c r="I10" s="28" t="s">
        <v>37</v>
      </c>
      <c r="J10" s="48"/>
    </row>
    <row r="11" spans="1:32" ht="65.5">
      <c r="A11" s="29">
        <v>1</v>
      </c>
      <c r="B11" s="34" t="s">
        <v>51</v>
      </c>
      <c r="C11" s="31" t="s">
        <v>44</v>
      </c>
      <c r="D11" s="31" t="s">
        <v>28</v>
      </c>
      <c r="E11" s="31" t="s">
        <v>28</v>
      </c>
      <c r="F11" s="31" t="s">
        <v>28</v>
      </c>
      <c r="G11" s="31" t="s">
        <v>28</v>
      </c>
      <c r="H11" s="31" t="s">
        <v>28</v>
      </c>
      <c r="I11" s="31"/>
      <c r="J11" s="32"/>
    </row>
    <row r="12" spans="1:32" ht="52.5">
      <c r="A12" s="29">
        <f>A11+1</f>
        <v>2</v>
      </c>
      <c r="B12" s="30" t="s">
        <v>41</v>
      </c>
      <c r="C12" s="31" t="s">
        <v>45</v>
      </c>
      <c r="D12" s="31" t="s">
        <v>28</v>
      </c>
      <c r="E12" s="31" t="s">
        <v>28</v>
      </c>
      <c r="F12" s="31" t="s">
        <v>28</v>
      </c>
      <c r="G12" s="31" t="s">
        <v>28</v>
      </c>
      <c r="H12" s="31" t="s">
        <v>28</v>
      </c>
      <c r="I12" s="31"/>
      <c r="J12" s="32"/>
    </row>
    <row r="13" spans="1:32" ht="39.5">
      <c r="A13" s="29">
        <f t="shared" ref="A13:A16" si="0">A12+1</f>
        <v>3</v>
      </c>
      <c r="B13" s="30" t="s">
        <v>42</v>
      </c>
      <c r="C13" s="31" t="s">
        <v>46</v>
      </c>
      <c r="D13" s="31" t="s">
        <v>28</v>
      </c>
      <c r="E13" s="31" t="s">
        <v>28</v>
      </c>
      <c r="F13" s="31" t="s">
        <v>28</v>
      </c>
      <c r="G13" s="31" t="s">
        <v>28</v>
      </c>
      <c r="H13" s="31" t="s">
        <v>28</v>
      </c>
      <c r="I13" s="31"/>
      <c r="J13" s="32"/>
    </row>
    <row r="14" spans="1:32" ht="130.5">
      <c r="A14" s="29">
        <f t="shared" si="0"/>
        <v>4</v>
      </c>
      <c r="B14" s="30" t="s">
        <v>52</v>
      </c>
      <c r="C14" s="31" t="s">
        <v>47</v>
      </c>
      <c r="D14" s="31" t="s">
        <v>28</v>
      </c>
      <c r="E14" s="31" t="s">
        <v>28</v>
      </c>
      <c r="F14" s="31" t="s">
        <v>28</v>
      </c>
      <c r="G14" s="31" t="s">
        <v>28</v>
      </c>
      <c r="H14" s="31" t="s">
        <v>28</v>
      </c>
      <c r="I14" s="31"/>
      <c r="J14" s="32"/>
    </row>
    <row r="15" spans="1:32" ht="182.5">
      <c r="A15" s="29">
        <f t="shared" si="0"/>
        <v>5</v>
      </c>
      <c r="B15" s="30" t="s">
        <v>50</v>
      </c>
      <c r="C15" s="31" t="s">
        <v>48</v>
      </c>
      <c r="D15" s="31" t="s">
        <v>28</v>
      </c>
      <c r="E15" s="31" t="s">
        <v>28</v>
      </c>
      <c r="F15" s="31" t="s">
        <v>28</v>
      </c>
      <c r="G15" s="31" t="s">
        <v>28</v>
      </c>
      <c r="H15" s="31" t="s">
        <v>28</v>
      </c>
      <c r="I15" s="31"/>
      <c r="J15" s="32"/>
    </row>
    <row r="16" spans="1:32" ht="39.5">
      <c r="A16" s="29">
        <f t="shared" si="0"/>
        <v>6</v>
      </c>
      <c r="B16" s="30" t="s">
        <v>43</v>
      </c>
      <c r="C16" s="31" t="s">
        <v>49</v>
      </c>
      <c r="D16" s="31" t="s">
        <v>28</v>
      </c>
      <c r="E16" s="31" t="s">
        <v>28</v>
      </c>
      <c r="F16" s="31" t="s">
        <v>28</v>
      </c>
      <c r="G16" s="31" t="s">
        <v>28</v>
      </c>
      <c r="H16" s="31" t="s">
        <v>28</v>
      </c>
      <c r="I16" s="31"/>
      <c r="J16" s="32"/>
    </row>
    <row r="17" spans="1:10">
      <c r="A17" s="35"/>
      <c r="B17" s="36"/>
      <c r="C17" s="37"/>
      <c r="D17" s="37"/>
      <c r="E17" s="37"/>
      <c r="F17" s="37"/>
      <c r="G17" s="37"/>
      <c r="H17" s="37"/>
      <c r="I17" s="37"/>
      <c r="J17" s="33"/>
    </row>
    <row r="18" spans="1:10">
      <c r="A18" s="35"/>
      <c r="B18" s="36"/>
      <c r="C18" s="37"/>
      <c r="D18" s="37"/>
      <c r="E18" s="37"/>
      <c r="F18" s="37"/>
      <c r="G18" s="37"/>
      <c r="H18" s="37"/>
      <c r="I18" s="37"/>
      <c r="J18" s="33"/>
    </row>
    <row r="19" spans="1:10">
      <c r="A19" s="35"/>
      <c r="B19" s="36"/>
      <c r="C19" s="37"/>
      <c r="D19" s="37"/>
      <c r="E19" s="37"/>
      <c r="F19" s="37"/>
      <c r="G19" s="37"/>
      <c r="H19" s="37"/>
      <c r="I19" s="37"/>
      <c r="J19" s="33"/>
    </row>
    <row r="20" spans="1:10">
      <c r="A20" s="35"/>
      <c r="B20" s="36"/>
      <c r="C20" s="37"/>
      <c r="D20" s="37"/>
      <c r="E20" s="37"/>
      <c r="F20" s="37"/>
      <c r="G20" s="37"/>
      <c r="H20" s="37"/>
      <c r="I20" s="37"/>
      <c r="J20" s="33"/>
    </row>
  </sheetData>
  <autoFilter ref="D10:H16" xr:uid="{00000000-0009-0000-0000-000017000000}"/>
  <mergeCells count="10">
    <mergeCell ref="A3:J3"/>
    <mergeCell ref="A4:J4"/>
    <mergeCell ref="A5:J5"/>
    <mergeCell ref="A6:J6"/>
    <mergeCell ref="A7:I7"/>
    <mergeCell ref="A9:A10"/>
    <mergeCell ref="B9:B10"/>
    <mergeCell ref="C9:C10"/>
    <mergeCell ref="D9:H9"/>
    <mergeCell ref="J9:J10"/>
  </mergeCells>
  <dataValidations count="1">
    <dataValidation type="list" allowBlank="1" showInputMessage="1" showErrorMessage="1" sqref="I11:I16" xr:uid="{00000000-0002-0000-1700-000000000000}">
      <formula1>"Y, N, NA"</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README</vt:lpstr>
      <vt:lpstr>Revisions</vt:lpstr>
      <vt:lpstr>Tool Accomplishment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2019-12-14T16:20:10Z</dcterms:modified>
</cp:coreProperties>
</file>