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8_{B02346F2-391E-4449-986C-97D2642FDC1B}" xr6:coauthVersionLast="45" xr6:coauthVersionMax="45"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SQAP Checklist" sheetId="9" r:id="rId4"/>
  </sheets>
  <definedNames>
    <definedName name="_xlnm._FilterDatabase" localSheetId="3" hidden="1">'SQAP Checklist'!$D$10:$G$10</definedName>
    <definedName name="Z_2057AD0B_784D_494D_99D9_8EFAF680D297_.wvu.FilterData" localSheetId="3" hidden="1">'SQAP Checklist'!$D$10:$G$10</definedName>
    <definedName name="Z_CEF3A288_1A97_484F_87B3_C923BAD42930_.wvu.FilterData" localSheetId="3" hidden="1">'SQAP Checklist'!$D$10:$G$10</definedName>
    <definedName name="Z_CEF3A288_1A97_484F_87B3_C923BAD42930_.wvu.Rows" localSheetId="3" hidden="1">'SQAP Checklist'!$1:$3</definedName>
  </definedNames>
  <calcPr calcId="191029"/>
  <customWorkbookViews>
    <customWorkbookView name="Michelle Lange - Personal View" guid="{2057AD0B-784D-494D-99D9-8EFAF680D297}" mergeInterval="0" personalView="1" maximized="1" xWindow="-11" yWindow="-11" windowWidth="1942" windowHeight="1042" activeSheetId="5"/>
    <customWorkbookView name="Gregor, Louise - Personal View" guid="{CEF3A288-1A97-484F-87B3-C923BAD42930}" mergeInterval="0" personalView="1" maximized="1" xWindow="-8" yWindow="-8" windowWidth="1936" windowHeight="1056" activeSheetId="7" showComments="commIndAndComment"/>
  </customWorkbookView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9" l="1"/>
  <c r="A13" i="9" s="1"/>
  <c r="A14" i="9" s="1"/>
  <c r="A15" i="9" s="1"/>
  <c r="A16" i="9" s="1"/>
  <c r="A17" i="9" s="1"/>
  <c r="A18" i="9" s="1"/>
  <c r="A19" i="9" s="1"/>
  <c r="A20" i="9" s="1"/>
  <c r="A21" i="9" s="1"/>
  <c r="A22" i="9" s="1"/>
  <c r="A23" i="9" s="1"/>
  <c r="A24" i="9" s="1"/>
  <c r="A25" i="9" s="1"/>
  <c r="A26" i="9" s="1"/>
  <c r="A27" i="9" s="1"/>
  <c r="A28" i="9" s="1"/>
</calcChain>
</file>

<file path=xl/sharedStrings.xml><?xml version="1.0" encoding="utf-8"?>
<sst xmlns="http://schemas.openxmlformats.org/spreadsheetml/2006/main" count="211" uniqueCount="89">
  <si>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</si>
  <si>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</si>
  <si>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</si>
  <si>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</si>
  <si>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</si>
  <si>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</si>
  <si>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</si>
  <si>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</si>
  <si>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</si>
  <si>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</si>
  <si>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</si>
  <si>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</si>
  <si>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</si>
  <si>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</si>
  <si>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</si>
  <si>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</si>
  <si>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</si>
  <si>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</si>
  <si>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</si>
  <si>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</si>
  <si>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</si>
  <si>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</si>
  <si>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</si>
  <si>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</si>
  <si>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</si>
  <si>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</si>
  <si>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</si>
  <si>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</si>
  <si>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</si>
  <si>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Supplements</t>
  </si>
  <si>
    <t>X</t>
  </si>
  <si>
    <t>A</t>
  </si>
  <si>
    <t>B</t>
  </si>
  <si>
    <t>C</t>
  </si>
  <si>
    <t>D</t>
  </si>
  <si>
    <t>11.5.a</t>
  </si>
  <si>
    <t>11.5.c</t>
  </si>
  <si>
    <t>11.5.c.2</t>
  </si>
  <si>
    <t>11.5.d</t>
  </si>
  <si>
    <t>11.5.e</t>
  </si>
  <si>
    <t>11.5.g</t>
  </si>
  <si>
    <t>Do these activities include those related to problem reporting, tracking and corrective actions?</t>
  </si>
  <si>
    <t>Does the SQAP include transition criteria for entering the SQA process?</t>
  </si>
  <si>
    <t>Does the SQAP include timing information (i.e., in relation to the activirities of the SW lifecycle processes)?</t>
  </si>
  <si>
    <t>Does the SQAP include a definition of the records to be produced by the SQA process?</t>
  </si>
  <si>
    <t>Does the SQAP include a description of the means of ensuring that suppliers' processes and outputs will comply with the plans and standards?</t>
  </si>
  <si>
    <t xml:space="preserve">Does the SQAP include a statement of the SQA authority, responsibility and independence, including SQA approval of software products?  </t>
  </si>
  <si>
    <t>Software Quality Assurance Plan Document Review Checklist</t>
  </si>
  <si>
    <t>The purpose of the Peer Review for Planning is to review the outputs of the planning process -- explicitly all the planning and standards documents.</t>
  </si>
  <si>
    <t>The data that is reviewed includes the PSAC, SDP, SVP, SCMP, SQAP, SRS, SDS, SCS, and Tool Qual Plan.</t>
  </si>
  <si>
    <t>DO-178C or Other Guidance Reference</t>
  </si>
  <si>
    <t>It is typically lead by the Software Lead or person responsible for authoring the plans.  This may be done individually with each plan or as a group.  Once all the plans are finalized internally and pass the peer review with Quality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</si>
  <si>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DO-178C, associated supplements, and any additional guidance. </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</si>
  <si>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</si>
  <si>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</si>
  <si>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</si>
  <si>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</si>
  <si>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</si>
  <si>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Table A-1</t>
  </si>
  <si>
    <t>Is the SQAP under configuration management category CC1?</t>
  </si>
  <si>
    <t>Is the SQAP under configuration management category CC2?</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</si>
  <si>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</si>
  <si>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</si>
  <si>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</si>
  <si>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</si>
  <si>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Does the SQAP include a description of the SQA environment, including scope, organizational responsibilities and interfaces, standards, procedures, tools and methods?</t>
  </si>
  <si>
    <r>
      <t xml:space="preserve">Does the SQAP include activities that are to be performed for </t>
    </r>
    <r>
      <rPr>
        <u/>
        <sz val="10"/>
        <color theme="1"/>
        <rFont val="Calibri"/>
        <family val="2"/>
        <scheme val="minor"/>
      </rPr>
      <t>each</t>
    </r>
    <r>
      <rPr>
        <sz val="10"/>
        <color theme="1"/>
        <rFont val="Calibri"/>
        <family val="2"/>
        <scheme val="minor"/>
      </rPr>
      <t xml:space="preserve"> software life cycle process and throughout the SW life cycle? </t>
    </r>
  </si>
  <si>
    <t>8.1.a</t>
  </si>
  <si>
    <t>Do the documented life cycle activities include SQA methods to ensure the software life cycle processes, including those of suppliers, comply with approved software plans and standards (i.e., reviews, audits, reporting, inspections and monitoring of SW life cycle processes)?</t>
  </si>
  <si>
    <t>Do the documented life cycle activities include SQA methods to ensure the transition criteria for each software life cycle process are satisfied?</t>
  </si>
  <si>
    <t>8.2.d</t>
  </si>
  <si>
    <t>11.5.b
8.2.a</t>
  </si>
  <si>
    <t>11.5.c.1
8.1.b
8.2.c</t>
  </si>
  <si>
    <t>11.5.c.1
8.1.c
8.2.e</t>
  </si>
  <si>
    <t>Do the documented life cycle activities include a description of the SW Conformity Review and when it should be conducted?</t>
  </si>
  <si>
    <t>11.5.c.3
8.2.g</t>
  </si>
  <si>
    <t>1.4c
8.2.i</t>
  </si>
  <si>
    <t>Does the SQAP address supplier quality assurance and ensure appropriate oversight to ensure that supplier processes and outputs comply with approved software plans and standards?</t>
  </si>
  <si>
    <t>11.5.f
11.19
8.2.h</t>
  </si>
  <si>
    <t>12.1.6.a</t>
  </si>
  <si>
    <t>12.1.6.b</t>
  </si>
  <si>
    <t xml:space="preserve">Does the SQAP describe the methods on how to ensure that previously developed software components satisfy or exceed the software life cycle criteria of the software level for the the new baseline application? </t>
  </si>
  <si>
    <t>Does the SQAP describe the methods used to provide assurance that changes to the previous developed software life cycle processes are stated in the software plans?</t>
  </si>
  <si>
    <t>Does the SQAP define the means to ensure software plans and standards are developed and reviewed for compliance with DO-178C?</t>
  </si>
  <si>
    <t>Do the SQA activities include audits to ensure the following:
 a. software plans are available as specified in DO-178C section 4.2.
 b. Deviations from the software plans and standards are detected, recorded, evaluated, tracked and resolved.
 C. Approved deviations are recorded.
 d. Software development environment has been provided as specified in the software plans.
 e. The problem reporting, tracking and corrective action process activities comply with the SCMP
 f. Inputs provided to the software life cycle processes by the system processes, including the system safety assessment process have been addressed</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</si>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</sst>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
      <u/>
      <sz val="10"/>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1" fillId="0" borderId="0" xfId="0" applyFont="1"/>
    <xf numFmtId="0" fontId="1" fillId="0" borderId="1" xfId="0" applyFont="1" applyBorder="1"/>
    <xf numFmtId="0" fontId="1" fillId="3" borderId="0" xfId="0" applyFont="1" applyFill="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3" borderId="0" xfId="0" applyFont="1" applyFill="1" applyAlignment="1">
      <alignment horizontal="center" wrapText="1"/>
    </xf>
    <xf numFmtId="0" fontId="0" fillId="0" borderId="0" xfId="0"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wrapText="1"/>
    </xf>
    <xf numFmtId="0" fontId="1" fillId="3" borderId="0" xfId="0" applyFont="1" applyFill="1" applyAlignment="1">
      <alignment horizontal="center"/>
    </xf>
    <xf numFmtId="0" fontId="0" fillId="0" borderId="0" xfId="0" applyAlignment="1">
      <alignment horizontal="center"/>
    </xf>
    <xf numFmtId="0" fontId="1" fillId="3" borderId="0" xfId="0" applyFont="1" applyFill="1" applyAlignment="1">
      <alignment horizontal="left" wrapText="1"/>
    </xf>
    <xf numFmtId="0" fontId="0" fillId="0" borderId="5" xfId="0" applyBorder="1" applyAlignment="1">
      <alignment wrapText="1"/>
    </xf>
    <xf numFmtId="0" fontId="0" fillId="0" borderId="8" xfId="0" applyBorder="1" applyAlignment="1">
      <alignment wrapText="1"/>
    </xf>
    <xf numFmtId="0" fontId="0" fillId="0" borderId="9" xfId="0" applyBorder="1" applyAlignment="1">
      <alignment wrapText="1"/>
    </xf>
    <xf numFmtId="0" fontId="3" fillId="0" borderId="1" xfId="0" applyFont="1" applyBorder="1" applyAlignment="1">
      <alignment horizontal="left" vertical="top" wrapText="1"/>
    </xf>
    <xf numFmtId="0" fontId="0" fillId="0" borderId="0" xfId="0" applyAlignment="1">
      <alignment vertical="top"/>
    </xf>
    <xf numFmtId="0" fontId="0" fillId="2" borderId="1" xfId="0" applyFill="1" applyBorder="1" applyAlignment="1">
      <alignment wrapText="1"/>
    </xf>
    <xf numFmtId="0" fontId="3" fillId="0" borderId="1" xfId="0" applyFont="1" applyBorder="1" applyAlignment="1">
      <alignment horizontal="center" vertical="center"/>
    </xf>
    <xf numFmtId="0" fontId="3" fillId="0" borderId="1" xfId="0" applyFont="1" applyBorder="1" applyAlignment="1">
      <alignment horizontal="center" vertical="top" wrapText="1"/>
    </xf>
    <xf numFmtId="0" fontId="3" fillId="0" borderId="1" xfId="0" applyFont="1" applyBorder="1" applyAlignment="1">
      <alignment vertical="top"/>
    </xf>
    <xf numFmtId="0" fontId="3" fillId="0" borderId="1" xfId="0" applyFont="1" applyBorder="1" applyAlignment="1">
      <alignment horizontal="center" wrapText="1"/>
    </xf>
    <xf numFmtId="0" fontId="3" fillId="0" borderId="1" xfId="0" applyFont="1" applyBorder="1"/>
    <xf numFmtId="0" fontId="0" fillId="0" borderId="2" xfId="0" applyBorder="1" applyAlignment="1">
      <alignment horizontal="left"/>
    </xf>
    <xf numFmtId="0" fontId="0" fillId="0" borderId="2" xfId="0" applyBorder="1" applyAlignment="1">
      <alignment wrapText="1"/>
    </xf>
    <xf numFmtId="14" fontId="0" fillId="0" borderId="2" xfId="0" applyNumberFormat="1" applyBorder="1"/>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4"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1C98F926-67C5-4A69-8FBA-CD2F4B3261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H5" sqref="H5"/>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57</v>
      </c>
    </row>
    <row r="8" spans="1:1" ht="17">
      <c r="A8" s="8"/>
    </row>
    <row r="9" spans="1:1" ht="17">
      <c r="A9" s="9" t="s">
        <v>7</v>
      </c>
    </row>
    <row r="10" spans="1:1" ht="17">
      <c r="A10" s="8"/>
    </row>
    <row r="11" spans="1:1" ht="72.5">
      <c r="A11" s="10" t="s">
        <v>56</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2057AD0B-784D-494D-99D9-8EFAF680D297}">
      <selection activeCell="A2" sqref="A2"/>
      <pageMargins left="0.7" right="0.7" top="0.75" bottom="0.75" header="0.3" footer="0.3"/>
      <pageSetup orientation="portrait" horizontalDpi="0" verticalDpi="0" r:id="rId1"/>
    </customSheetView>
    <customSheetView guid="{CEF3A288-1A97-484F-87B3-C923BAD42930}">
      <selection activeCell="A2" sqref="A2"/>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H5" sqref="H5"/>
    </sheetView>
  </sheetViews>
  <sheetFormatPr defaultRowHeight="14.5"/>
  <cols>
    <col min="1" max="1" width="17.81640625" customWidth="1"/>
    <col min="2" max="3" width="23.1796875" style="5" customWidth="1"/>
    <col min="4" max="4" width="13.453125" customWidth="1"/>
  </cols>
  <sheetData>
    <row r="1" spans="1:4" ht="35.15" customHeight="1" thickBot="1">
      <c r="A1" s="17" t="s">
        <v>23</v>
      </c>
      <c r="B1" s="18" t="s">
        <v>24</v>
      </c>
      <c r="C1" s="18" t="s">
        <v>25</v>
      </c>
      <c r="D1" s="18" t="s">
        <v>26</v>
      </c>
    </row>
    <row r="2" spans="1:4" ht="15" thickBot="1">
      <c r="A2" s="38">
        <v>1</v>
      </c>
      <c r="B2" s="39" t="s">
        <v>85</v>
      </c>
      <c r="C2" s="39"/>
      <c r="D2" s="40">
        <v>43532</v>
      </c>
    </row>
    <row r="3" spans="1:4" ht="29.5" thickBot="1">
      <c r="A3" s="19" t="s">
        <v>86</v>
      </c>
      <c r="B3" s="39" t="s">
        <v>87</v>
      </c>
      <c r="C3" s="39" t="s">
        <v>88</v>
      </c>
      <c r="D3" s="40">
        <v>43813</v>
      </c>
    </row>
    <row r="4" spans="1:4" ht="15" thickBot="1">
      <c r="A4" s="19"/>
      <c r="B4" s="39"/>
      <c r="C4" s="39"/>
      <c r="D4" s="19"/>
    </row>
    <row r="5" spans="1:4" ht="15" thickBot="1">
      <c r="A5" s="19"/>
      <c r="B5" s="39"/>
      <c r="C5" s="39"/>
      <c r="D5" s="19"/>
    </row>
    <row r="6" spans="1:4" ht="15" thickBot="1">
      <c r="A6" s="19"/>
      <c r="B6" s="39"/>
      <c r="C6" s="39"/>
      <c r="D6" s="19"/>
    </row>
    <row r="7" spans="1:4" ht="15" thickBot="1">
      <c r="A7" s="19"/>
      <c r="B7" s="39"/>
      <c r="C7" s="39"/>
      <c r="D7" s="19"/>
    </row>
    <row r="8" spans="1:4" ht="15" thickBot="1">
      <c r="A8" s="19"/>
      <c r="B8" s="39"/>
      <c r="C8" s="39"/>
      <c r="D8" s="19"/>
    </row>
    <row r="9" spans="1:4" ht="15" thickBot="1">
      <c r="A9" s="19"/>
      <c r="B9" s="39"/>
      <c r="C9" s="39"/>
      <c r="D9" s="19"/>
    </row>
    <row r="10" spans="1:4" ht="15" thickBot="1">
      <c r="A10" s="19"/>
      <c r="B10" s="39"/>
      <c r="C10" s="39"/>
      <c r="D10" s="19"/>
    </row>
    <row r="11" spans="1:4" ht="15" thickBot="1">
      <c r="A11" s="19"/>
      <c r="B11" s="39"/>
      <c r="C11" s="39"/>
      <c r="D11" s="19"/>
    </row>
  </sheetData>
  <customSheetViews>
    <customSheetView guid="{2057AD0B-784D-494D-99D9-8EFAF680D297}">
      <selection activeCell="D16" sqref="D16"/>
      <pageMargins left="0.7" right="0.7" top="0.75" bottom="0.75" header="0.3" footer="0.3"/>
    </customSheetView>
    <customSheetView guid="{CEF3A288-1A97-484F-87B3-C923BAD42930}">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topLeftCell="A4" workbookViewId="0">
      <selection activeCell="H5" sqref="H5"/>
    </sheetView>
  </sheetViews>
  <sheetFormatPr defaultColWidth="8.7265625" defaultRowHeight="14.5"/>
  <cols>
    <col min="1" max="1" width="84.54296875" style="5" customWidth="1"/>
  </cols>
  <sheetData>
    <row r="1" spans="1:1" ht="29">
      <c r="A1" s="27" t="s">
        <v>48</v>
      </c>
    </row>
    <row r="2" spans="1:1">
      <c r="A2" s="28"/>
    </row>
    <row r="3" spans="1:1" ht="73.5" customHeight="1">
      <c r="A3" s="28" t="s">
        <v>51</v>
      </c>
    </row>
    <row r="4" spans="1:1">
      <c r="A4" s="28"/>
    </row>
    <row r="5" spans="1:1" ht="43.5">
      <c r="A5" s="28" t="s">
        <v>52</v>
      </c>
    </row>
    <row r="6" spans="1:1">
      <c r="A6" s="28"/>
    </row>
    <row r="7" spans="1:1" ht="17.5" customHeight="1">
      <c r="A7" s="29" t="s">
        <v>49</v>
      </c>
    </row>
    <row r="9" spans="1:1" ht="101.5">
      <c r="A9" s="32" t="s">
        <v>61</v>
      </c>
    </row>
  </sheetData>
  <customSheetViews>
    <customSheetView guid="{2057AD0B-784D-494D-99D9-8EFAF680D297}" topLeftCell="A4">
      <selection activeCell="C3" sqref="C3"/>
      <pageMargins left="0.7" right="0.7" top="0.75" bottom="0.75" header="0.3" footer="0.3"/>
      <pageSetup orientation="portrait" horizontalDpi="0" verticalDpi="0" r:id="rId1"/>
    </customSheetView>
    <customSheetView guid="{CEF3A288-1A97-484F-87B3-C923BAD42930}">
      <selection activeCell="B5" sqref="B5"/>
      <pageMargins left="0.7" right="0.7" top="0.75" bottom="0.75" header="0.3" footer="0.3"/>
      <pageSetup orientation="portrait" horizontalDpi="0" verticalDpi="0" r:id="rId2"/>
    </customSheetView>
  </customSheetViews>
  <pageMargins left="0.7" right="0.7" top="0.75" bottom="0.75" header="0.3" footer="0.3"/>
  <pageSetup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J28"/>
  <sheetViews>
    <sheetView tabSelected="1" workbookViewId="0">
      <pane ySplit="10" topLeftCell="A25" activePane="bottomLeft" state="frozen"/>
      <selection activeCell="H5" sqref="H5"/>
      <selection pane="bottomLeft" activeCell="A5" sqref="A5:L5"/>
    </sheetView>
  </sheetViews>
  <sheetFormatPr defaultColWidth="8.7265625" defaultRowHeight="14.5"/>
  <cols>
    <col min="1" max="1" width="4.81640625" style="25" bestFit="1" customWidth="1"/>
    <col min="2" max="2" width="49.1796875" style="5" customWidth="1"/>
    <col min="3" max="3" width="10.26953125" style="21" bestFit="1" customWidth="1"/>
    <col min="4" max="7" width="5.54296875" style="21" customWidth="1"/>
    <col min="8" max="9" width="8.1796875" style="21" customWidth="1"/>
    <col min="10" max="10" width="7" style="21" customWidth="1"/>
    <col min="11" max="11" width="10.54296875" style="21" customWidth="1"/>
    <col min="12" max="12" width="28.1796875" customWidth="1"/>
    <col min="13" max="36" width="9.1796875" customWidth="1"/>
  </cols>
  <sheetData>
    <row r="3" spans="1:36" s="1" customFormat="1">
      <c r="A3" s="42" t="s">
        <v>47</v>
      </c>
      <c r="B3" s="42"/>
      <c r="C3" s="42"/>
      <c r="D3" s="42"/>
      <c r="E3" s="42"/>
      <c r="F3" s="42"/>
      <c r="G3" s="42"/>
      <c r="H3" s="42"/>
      <c r="I3" s="42"/>
      <c r="J3" s="42"/>
      <c r="K3" s="42"/>
      <c r="L3" s="42"/>
      <c r="M3"/>
      <c r="N3"/>
      <c r="O3"/>
      <c r="P3"/>
      <c r="Q3"/>
      <c r="R3"/>
      <c r="S3"/>
      <c r="T3"/>
      <c r="U3"/>
      <c r="V3"/>
      <c r="W3"/>
      <c r="X3"/>
      <c r="Y3"/>
      <c r="Z3"/>
      <c r="AA3"/>
      <c r="AB3"/>
      <c r="AC3"/>
      <c r="AD3"/>
      <c r="AE3"/>
      <c r="AF3"/>
      <c r="AG3"/>
      <c r="AH3"/>
      <c r="AI3"/>
      <c r="AJ3"/>
    </row>
    <row r="4" spans="1:36" s="1" customFormat="1">
      <c r="A4" s="43" t="s">
        <v>3</v>
      </c>
      <c r="B4" s="43"/>
      <c r="C4" s="43"/>
      <c r="D4" s="43"/>
      <c r="E4" s="43"/>
      <c r="F4" s="43"/>
      <c r="G4" s="43"/>
      <c r="H4" s="43"/>
      <c r="I4" s="43"/>
      <c r="J4" s="43"/>
      <c r="K4" s="43"/>
      <c r="L4" s="43"/>
      <c r="M4"/>
      <c r="N4"/>
      <c r="O4"/>
      <c r="P4"/>
      <c r="Q4"/>
      <c r="R4"/>
      <c r="S4"/>
      <c r="T4"/>
      <c r="U4"/>
      <c r="V4"/>
      <c r="W4"/>
      <c r="X4"/>
      <c r="Y4"/>
      <c r="Z4"/>
      <c r="AA4"/>
      <c r="AB4"/>
      <c r="AC4"/>
      <c r="AD4"/>
      <c r="AE4"/>
      <c r="AF4"/>
      <c r="AG4"/>
      <c r="AH4"/>
      <c r="AI4"/>
      <c r="AJ4"/>
    </row>
    <row r="5" spans="1:36" s="1" customFormat="1">
      <c r="A5" s="48" t="s">
        <v>63</v>
      </c>
      <c r="B5" s="49"/>
      <c r="C5" s="49"/>
      <c r="D5" s="49"/>
      <c r="E5" s="49"/>
      <c r="F5" s="49"/>
      <c r="G5" s="49"/>
      <c r="H5" s="49"/>
      <c r="I5" s="49"/>
      <c r="J5" s="49"/>
      <c r="K5" s="49"/>
      <c r="L5" s="50"/>
      <c r="M5"/>
      <c r="N5"/>
      <c r="O5"/>
      <c r="P5"/>
      <c r="Q5"/>
      <c r="R5"/>
      <c r="S5"/>
      <c r="T5"/>
      <c r="U5"/>
      <c r="V5"/>
      <c r="W5"/>
      <c r="X5"/>
      <c r="Y5"/>
      <c r="Z5"/>
      <c r="AA5"/>
      <c r="AB5"/>
      <c r="AC5"/>
      <c r="AD5"/>
    </row>
    <row r="6" spans="1:36" s="1" customFormat="1">
      <c r="A6" s="48" t="s">
        <v>64</v>
      </c>
      <c r="B6" s="49"/>
      <c r="C6" s="49"/>
      <c r="D6" s="49"/>
      <c r="E6" s="49"/>
      <c r="F6" s="49"/>
      <c r="G6" s="49"/>
      <c r="H6" s="49"/>
      <c r="I6" s="49"/>
      <c r="J6" s="49"/>
      <c r="K6" s="49"/>
      <c r="L6" s="50"/>
      <c r="M6"/>
      <c r="N6"/>
      <c r="O6"/>
      <c r="P6"/>
      <c r="Q6"/>
      <c r="R6"/>
      <c r="S6"/>
      <c r="T6"/>
      <c r="U6"/>
      <c r="V6"/>
      <c r="W6"/>
      <c r="X6"/>
      <c r="Y6"/>
      <c r="Z6"/>
      <c r="AA6"/>
      <c r="AB6"/>
      <c r="AC6"/>
      <c r="AD6"/>
    </row>
    <row r="7" spans="1:36" s="1" customFormat="1" ht="13" customHeight="1">
      <c r="A7" s="43" t="s">
        <v>4</v>
      </c>
      <c r="B7" s="43"/>
      <c r="C7" s="43"/>
      <c r="D7" s="43"/>
      <c r="E7" s="43"/>
      <c r="F7" s="43"/>
      <c r="G7" s="43"/>
      <c r="H7" s="43"/>
      <c r="I7" s="43"/>
      <c r="J7" s="43"/>
      <c r="K7" s="43"/>
      <c r="L7" s="2" t="s">
        <v>5</v>
      </c>
      <c r="M7"/>
      <c r="N7"/>
      <c r="O7"/>
      <c r="P7"/>
      <c r="Q7"/>
      <c r="R7"/>
      <c r="S7"/>
      <c r="T7"/>
      <c r="U7"/>
      <c r="V7"/>
      <c r="W7"/>
      <c r="X7"/>
      <c r="Y7"/>
      <c r="Z7"/>
      <c r="AA7"/>
      <c r="AB7"/>
      <c r="AC7"/>
      <c r="AD7"/>
      <c r="AE7"/>
      <c r="AF7"/>
      <c r="AG7"/>
      <c r="AH7"/>
      <c r="AI7"/>
      <c r="AJ7"/>
    </row>
    <row r="8" spans="1:36" s="1" customFormat="1" ht="10" customHeight="1">
      <c r="A8" s="24"/>
      <c r="B8" s="26"/>
      <c r="C8" s="20"/>
      <c r="D8" s="20"/>
      <c r="E8" s="20"/>
      <c r="F8" s="20"/>
      <c r="G8" s="20"/>
      <c r="H8" s="20"/>
      <c r="I8" s="20"/>
      <c r="J8" s="20"/>
      <c r="K8" s="20"/>
      <c r="L8" s="3"/>
      <c r="M8"/>
      <c r="N8"/>
      <c r="O8"/>
      <c r="P8"/>
      <c r="Q8"/>
      <c r="R8"/>
      <c r="S8"/>
      <c r="T8"/>
      <c r="U8"/>
      <c r="V8"/>
      <c r="W8"/>
      <c r="X8"/>
      <c r="Y8"/>
      <c r="Z8"/>
      <c r="AA8"/>
      <c r="AB8"/>
      <c r="AC8"/>
      <c r="AD8"/>
      <c r="AE8"/>
      <c r="AF8"/>
      <c r="AG8"/>
      <c r="AH8"/>
      <c r="AI8"/>
      <c r="AJ8"/>
    </row>
    <row r="9" spans="1:36" ht="14.5" customHeight="1">
      <c r="A9" s="42" t="s">
        <v>0</v>
      </c>
      <c r="B9" s="44" t="s">
        <v>1</v>
      </c>
      <c r="C9" s="44" t="s">
        <v>50</v>
      </c>
      <c r="D9" s="45" t="s">
        <v>27</v>
      </c>
      <c r="E9" s="46"/>
      <c r="F9" s="46"/>
      <c r="G9" s="47"/>
      <c r="H9" s="45" t="s">
        <v>29</v>
      </c>
      <c r="I9" s="46"/>
      <c r="J9" s="47"/>
      <c r="K9" s="23" t="s">
        <v>2</v>
      </c>
      <c r="L9" s="41" t="s">
        <v>28</v>
      </c>
    </row>
    <row r="10" spans="1:36" ht="44.15" customHeight="1">
      <c r="A10" s="42"/>
      <c r="B10" s="44"/>
      <c r="C10" s="44"/>
      <c r="D10" s="23" t="s">
        <v>31</v>
      </c>
      <c r="E10" s="23" t="s">
        <v>32</v>
      </c>
      <c r="F10" s="23" t="s">
        <v>33</v>
      </c>
      <c r="G10" s="23" t="s">
        <v>34</v>
      </c>
      <c r="H10" s="23" t="s">
        <v>53</v>
      </c>
      <c r="I10" s="23" t="s">
        <v>54</v>
      </c>
      <c r="J10" s="23" t="s">
        <v>55</v>
      </c>
      <c r="K10" s="23" t="s">
        <v>62</v>
      </c>
      <c r="L10" s="41"/>
    </row>
    <row r="11" spans="1:36" ht="39">
      <c r="A11" s="33">
        <v>1</v>
      </c>
      <c r="B11" s="22" t="s">
        <v>65</v>
      </c>
      <c r="C11" s="36" t="s">
        <v>35</v>
      </c>
      <c r="D11" s="36" t="s">
        <v>30</v>
      </c>
      <c r="E11" s="36" t="s">
        <v>30</v>
      </c>
      <c r="F11" s="36" t="s">
        <v>30</v>
      </c>
      <c r="G11" s="36" t="s">
        <v>30</v>
      </c>
      <c r="H11" s="36" t="s">
        <v>30</v>
      </c>
      <c r="I11" s="36" t="s">
        <v>30</v>
      </c>
      <c r="J11" s="36" t="s">
        <v>30</v>
      </c>
      <c r="K11" s="36"/>
      <c r="L11" s="37"/>
    </row>
    <row r="12" spans="1:36" ht="39">
      <c r="A12" s="33">
        <f>A11+1</f>
        <v>2</v>
      </c>
      <c r="B12" s="22" t="s">
        <v>46</v>
      </c>
      <c r="C12" s="36" t="s">
        <v>71</v>
      </c>
      <c r="D12" s="36" t="s">
        <v>30</v>
      </c>
      <c r="E12" s="36" t="s">
        <v>30</v>
      </c>
      <c r="F12" s="36" t="s">
        <v>30</v>
      </c>
      <c r="G12" s="36" t="s">
        <v>30</v>
      </c>
      <c r="H12" s="36" t="s">
        <v>30</v>
      </c>
      <c r="I12" s="36" t="s">
        <v>30</v>
      </c>
      <c r="J12" s="36" t="s">
        <v>30</v>
      </c>
      <c r="K12" s="36"/>
      <c r="L12" s="37"/>
    </row>
    <row r="13" spans="1:36" ht="39">
      <c r="A13" s="33">
        <f t="shared" ref="A13:A28" si="0">A12+1</f>
        <v>3</v>
      </c>
      <c r="B13" s="22" t="s">
        <v>66</v>
      </c>
      <c r="C13" s="36" t="s">
        <v>36</v>
      </c>
      <c r="D13" s="36" t="s">
        <v>30</v>
      </c>
      <c r="E13" s="36" t="s">
        <v>30</v>
      </c>
      <c r="F13" s="36" t="s">
        <v>30</v>
      </c>
      <c r="G13" s="36" t="s">
        <v>30</v>
      </c>
      <c r="H13" s="36" t="s">
        <v>30</v>
      </c>
      <c r="I13" s="36" t="s">
        <v>30</v>
      </c>
      <c r="J13" s="36" t="s">
        <v>30</v>
      </c>
      <c r="K13" s="36"/>
      <c r="L13" s="37"/>
    </row>
    <row r="14" spans="1:36" ht="39">
      <c r="A14" s="33">
        <f t="shared" si="0"/>
        <v>4</v>
      </c>
      <c r="B14" s="22" t="s">
        <v>83</v>
      </c>
      <c r="C14" s="36" t="s">
        <v>67</v>
      </c>
      <c r="D14" s="36" t="s">
        <v>30</v>
      </c>
      <c r="E14" s="36" t="s">
        <v>30</v>
      </c>
      <c r="F14" s="36" t="s">
        <v>30</v>
      </c>
      <c r="G14" s="36" t="s">
        <v>30</v>
      </c>
      <c r="H14" s="36" t="s">
        <v>30</v>
      </c>
      <c r="I14" s="36" t="s">
        <v>30</v>
      </c>
      <c r="J14" s="36" t="s">
        <v>30</v>
      </c>
      <c r="K14" s="36"/>
      <c r="L14" s="37"/>
    </row>
    <row r="15" spans="1:36" ht="65">
      <c r="A15" s="33">
        <f t="shared" si="0"/>
        <v>5</v>
      </c>
      <c r="B15" s="22" t="s">
        <v>68</v>
      </c>
      <c r="C15" s="36" t="s">
        <v>72</v>
      </c>
      <c r="D15" s="36" t="s">
        <v>30</v>
      </c>
      <c r="E15" s="36" t="s">
        <v>30</v>
      </c>
      <c r="F15" s="36" t="s">
        <v>30</v>
      </c>
      <c r="G15" s="36" t="s">
        <v>30</v>
      </c>
      <c r="H15" s="36" t="s">
        <v>30</v>
      </c>
      <c r="I15" s="36" t="s">
        <v>30</v>
      </c>
      <c r="J15" s="36" t="s">
        <v>30</v>
      </c>
      <c r="K15" s="36"/>
      <c r="L15" s="37"/>
    </row>
    <row r="16" spans="1:36" ht="39.5">
      <c r="A16" s="33">
        <f t="shared" si="0"/>
        <v>6</v>
      </c>
      <c r="B16" s="22" t="s">
        <v>69</v>
      </c>
      <c r="C16" s="36" t="s">
        <v>73</v>
      </c>
      <c r="D16" s="36" t="s">
        <v>30</v>
      </c>
      <c r="E16" s="36" t="s">
        <v>30</v>
      </c>
      <c r="F16" s="36" t="s">
        <v>30</v>
      </c>
      <c r="G16" s="36" t="s">
        <v>30</v>
      </c>
      <c r="H16" s="36" t="s">
        <v>30</v>
      </c>
      <c r="I16" s="36" t="s">
        <v>30</v>
      </c>
      <c r="J16" s="36" t="s">
        <v>30</v>
      </c>
      <c r="K16" s="36"/>
      <c r="L16" s="37"/>
    </row>
    <row r="17" spans="1:12" ht="26">
      <c r="A17" s="33">
        <f t="shared" si="0"/>
        <v>7</v>
      </c>
      <c r="B17" s="22" t="s">
        <v>41</v>
      </c>
      <c r="C17" s="36" t="s">
        <v>37</v>
      </c>
      <c r="D17" s="36" t="s">
        <v>30</v>
      </c>
      <c r="E17" s="36" t="s">
        <v>30</v>
      </c>
      <c r="F17" s="36" t="s">
        <v>30</v>
      </c>
      <c r="G17" s="36" t="s">
        <v>30</v>
      </c>
      <c r="H17" s="36" t="s">
        <v>30</v>
      </c>
      <c r="I17" s="36" t="s">
        <v>30</v>
      </c>
      <c r="J17" s="36" t="s">
        <v>30</v>
      </c>
      <c r="K17" s="36"/>
      <c r="L17" s="37"/>
    </row>
    <row r="18" spans="1:12" ht="169">
      <c r="A18" s="33">
        <f t="shared" si="0"/>
        <v>8</v>
      </c>
      <c r="B18" s="22" t="s">
        <v>84</v>
      </c>
      <c r="C18" s="36" t="s">
        <v>70</v>
      </c>
      <c r="D18" s="36" t="s">
        <v>30</v>
      </c>
      <c r="E18" s="36" t="s">
        <v>30</v>
      </c>
      <c r="F18" s="36" t="s">
        <v>30</v>
      </c>
      <c r="G18" s="36" t="s">
        <v>30</v>
      </c>
      <c r="H18" s="36" t="s">
        <v>30</v>
      </c>
      <c r="I18" s="36" t="s">
        <v>30</v>
      </c>
      <c r="J18" s="36" t="s">
        <v>30</v>
      </c>
      <c r="K18" s="36"/>
      <c r="L18" s="37"/>
    </row>
    <row r="19" spans="1:12" ht="39">
      <c r="A19" s="33">
        <f t="shared" si="0"/>
        <v>9</v>
      </c>
      <c r="B19" s="22" t="s">
        <v>74</v>
      </c>
      <c r="C19" s="36" t="s">
        <v>75</v>
      </c>
      <c r="D19" s="36" t="s">
        <v>30</v>
      </c>
      <c r="E19" s="36" t="s">
        <v>30</v>
      </c>
      <c r="F19" s="36" t="s">
        <v>30</v>
      </c>
      <c r="G19" s="36" t="s">
        <v>30</v>
      </c>
      <c r="H19" s="36" t="s">
        <v>30</v>
      </c>
      <c r="I19" s="36" t="s">
        <v>30</v>
      </c>
      <c r="J19" s="36" t="s">
        <v>30</v>
      </c>
      <c r="K19" s="36"/>
      <c r="L19" s="37"/>
    </row>
    <row r="20" spans="1:12" ht="26">
      <c r="A20" s="33">
        <f t="shared" si="0"/>
        <v>10</v>
      </c>
      <c r="B20" s="22" t="s">
        <v>42</v>
      </c>
      <c r="C20" s="36" t="s">
        <v>38</v>
      </c>
      <c r="D20" s="36" t="s">
        <v>30</v>
      </c>
      <c r="E20" s="36" t="s">
        <v>30</v>
      </c>
      <c r="F20" s="36" t="s">
        <v>30</v>
      </c>
      <c r="G20" s="36" t="s">
        <v>30</v>
      </c>
      <c r="H20" s="36" t="s">
        <v>30</v>
      </c>
      <c r="I20" s="36" t="s">
        <v>30</v>
      </c>
      <c r="J20" s="36" t="s">
        <v>30</v>
      </c>
      <c r="K20" s="36"/>
      <c r="L20" s="37"/>
    </row>
    <row r="21" spans="1:12" ht="26">
      <c r="A21" s="33">
        <f t="shared" si="0"/>
        <v>11</v>
      </c>
      <c r="B21" s="22" t="s">
        <v>43</v>
      </c>
      <c r="C21" s="36" t="s">
        <v>39</v>
      </c>
      <c r="D21" s="36" t="s">
        <v>30</v>
      </c>
      <c r="E21" s="36" t="s">
        <v>30</v>
      </c>
      <c r="F21" s="36" t="s">
        <v>30</v>
      </c>
      <c r="G21" s="36" t="s">
        <v>30</v>
      </c>
      <c r="H21" s="36" t="s">
        <v>30</v>
      </c>
      <c r="I21" s="36" t="s">
        <v>30</v>
      </c>
      <c r="J21" s="36" t="s">
        <v>30</v>
      </c>
      <c r="K21" s="36"/>
      <c r="L21" s="37"/>
    </row>
    <row r="22" spans="1:12" ht="39.5">
      <c r="A22" s="33">
        <f t="shared" si="0"/>
        <v>12</v>
      </c>
      <c r="B22" s="22" t="s">
        <v>44</v>
      </c>
      <c r="C22" s="36" t="s">
        <v>78</v>
      </c>
      <c r="D22" s="36" t="s">
        <v>30</v>
      </c>
      <c r="E22" s="36" t="s">
        <v>30</v>
      </c>
      <c r="F22" s="36" t="s">
        <v>30</v>
      </c>
      <c r="G22" s="36" t="s">
        <v>30</v>
      </c>
      <c r="H22" s="36" t="s">
        <v>30</v>
      </c>
      <c r="I22" s="36" t="s">
        <v>30</v>
      </c>
      <c r="J22" s="36" t="s">
        <v>30</v>
      </c>
      <c r="K22" s="36"/>
      <c r="L22" s="37"/>
    </row>
    <row r="23" spans="1:12" ht="39">
      <c r="A23" s="33">
        <f t="shared" si="0"/>
        <v>13</v>
      </c>
      <c r="B23" s="22" t="s">
        <v>45</v>
      </c>
      <c r="C23" s="36" t="s">
        <v>40</v>
      </c>
      <c r="D23" s="36" t="s">
        <v>30</v>
      </c>
      <c r="E23" s="36" t="s">
        <v>30</v>
      </c>
      <c r="F23" s="36" t="s">
        <v>30</v>
      </c>
      <c r="G23" s="36" t="s">
        <v>30</v>
      </c>
      <c r="H23" s="36" t="s">
        <v>30</v>
      </c>
      <c r="I23" s="36" t="s">
        <v>30</v>
      </c>
      <c r="J23" s="36" t="s">
        <v>30</v>
      </c>
      <c r="K23" s="36"/>
      <c r="L23" s="37"/>
    </row>
    <row r="24" spans="1:12" ht="39">
      <c r="A24" s="33">
        <f t="shared" si="0"/>
        <v>14</v>
      </c>
      <c r="B24" s="22" t="s">
        <v>77</v>
      </c>
      <c r="C24" s="36" t="s">
        <v>76</v>
      </c>
      <c r="D24" s="36" t="s">
        <v>30</v>
      </c>
      <c r="E24" s="36" t="s">
        <v>30</v>
      </c>
      <c r="F24" s="36" t="s">
        <v>30</v>
      </c>
      <c r="G24" s="36" t="s">
        <v>30</v>
      </c>
      <c r="H24" s="36" t="s">
        <v>30</v>
      </c>
      <c r="I24" s="36" t="s">
        <v>30</v>
      </c>
      <c r="J24" s="36" t="s">
        <v>30</v>
      </c>
      <c r="K24" s="36"/>
      <c r="L24" s="37"/>
    </row>
    <row r="25" spans="1:12" ht="52">
      <c r="A25" s="33">
        <f t="shared" si="0"/>
        <v>15</v>
      </c>
      <c r="B25" s="22" t="s">
        <v>81</v>
      </c>
      <c r="C25" s="36" t="s">
        <v>79</v>
      </c>
      <c r="D25" s="36" t="s">
        <v>30</v>
      </c>
      <c r="E25" s="36" t="s">
        <v>30</v>
      </c>
      <c r="F25" s="36" t="s">
        <v>30</v>
      </c>
      <c r="G25" s="36" t="s">
        <v>30</v>
      </c>
      <c r="H25" s="36" t="s">
        <v>30</v>
      </c>
      <c r="I25" s="36" t="s">
        <v>30</v>
      </c>
      <c r="J25" s="36" t="s">
        <v>30</v>
      </c>
      <c r="K25" s="36"/>
      <c r="L25" s="37"/>
    </row>
    <row r="26" spans="1:12" s="31" customFormat="1" ht="39">
      <c r="A26" s="33">
        <f t="shared" si="0"/>
        <v>16</v>
      </c>
      <c r="B26" s="22" t="s">
        <v>82</v>
      </c>
      <c r="C26" s="36" t="s">
        <v>80</v>
      </c>
      <c r="D26" s="36" t="s">
        <v>30</v>
      </c>
      <c r="E26" s="36" t="s">
        <v>30</v>
      </c>
      <c r="F26" s="36" t="s">
        <v>30</v>
      </c>
      <c r="G26" s="36" t="s">
        <v>30</v>
      </c>
      <c r="H26" s="36" t="s">
        <v>30</v>
      </c>
      <c r="I26" s="36" t="s">
        <v>30</v>
      </c>
      <c r="J26" s="36" t="s">
        <v>30</v>
      </c>
      <c r="K26" s="34"/>
      <c r="L26" s="35"/>
    </row>
    <row r="27" spans="1:12" s="31" customFormat="1">
      <c r="A27" s="33">
        <f t="shared" si="0"/>
        <v>17</v>
      </c>
      <c r="B27" s="30" t="s">
        <v>59</v>
      </c>
      <c r="C27" s="34" t="s">
        <v>58</v>
      </c>
      <c r="D27" s="34" t="s">
        <v>30</v>
      </c>
      <c r="E27" s="34" t="s">
        <v>30</v>
      </c>
      <c r="F27" s="34"/>
      <c r="G27" s="34"/>
      <c r="H27" s="34" t="s">
        <v>30</v>
      </c>
      <c r="I27" s="34" t="s">
        <v>30</v>
      </c>
      <c r="J27" s="34" t="s">
        <v>30</v>
      </c>
      <c r="K27" s="34"/>
      <c r="L27" s="35"/>
    </row>
    <row r="28" spans="1:12" s="31" customFormat="1">
      <c r="A28" s="33">
        <f t="shared" si="0"/>
        <v>18</v>
      </c>
      <c r="B28" s="30" t="s">
        <v>60</v>
      </c>
      <c r="C28" s="34" t="s">
        <v>58</v>
      </c>
      <c r="D28" s="34"/>
      <c r="E28" s="34"/>
      <c r="F28" s="34" t="s">
        <v>30</v>
      </c>
      <c r="G28" s="34" t="s">
        <v>30</v>
      </c>
      <c r="H28" s="34" t="s">
        <v>30</v>
      </c>
      <c r="I28" s="34" t="s">
        <v>30</v>
      </c>
      <c r="J28" s="34" t="s">
        <v>30</v>
      </c>
      <c r="K28" s="34"/>
      <c r="L28" s="35"/>
    </row>
  </sheetData>
  <autoFilter ref="D10:G28" xr:uid="{00000000-0009-0000-0000-000008000000}"/>
  <customSheetViews>
    <customSheetView guid="{2057AD0B-784D-494D-99D9-8EFAF680D297}" showAutoFilter="1">
      <pane ySplit="10" topLeftCell="A25" activePane="bottomLeft" state="frozen"/>
      <selection pane="bottomLeft" activeCell="H25" sqref="H25"/>
      <pageMargins left="0.7" right="0.7" top="0.75" bottom="0.75" header="0.3" footer="0.3"/>
      <autoFilter ref="D10:G28" xr:uid="{00000000-0000-0000-0000-000000000000}"/>
    </customSheetView>
    <customSheetView guid="{CEF3A288-1A97-484F-87B3-C923BAD42930}" showAutoFilter="1" hiddenRows="1" topLeftCell="A4">
      <pane ySplit="10" topLeftCell="A14" activePane="bottomLeft" state="frozen"/>
      <selection pane="bottomLeft" sqref="A1:XFD3"/>
      <pageMargins left="0.7" right="0.7" top="0.75" bottom="0.75" header="0.3" footer="0.3"/>
      <autoFilter ref="D10:G23" xr:uid="{00000000-0000-0000-0000-000000000000}"/>
    </customSheetView>
  </customSheetViews>
  <mergeCells count="11">
    <mergeCell ref="L9:L10"/>
    <mergeCell ref="A3:L3"/>
    <mergeCell ref="A4:L4"/>
    <mergeCell ref="A7:K7"/>
    <mergeCell ref="A9:A10"/>
    <mergeCell ref="B9:B10"/>
    <mergeCell ref="C9:C10"/>
    <mergeCell ref="D9:G9"/>
    <mergeCell ref="H9:J9"/>
    <mergeCell ref="A5:L5"/>
    <mergeCell ref="A6:L6"/>
  </mergeCells>
  <dataValidations count="1">
    <dataValidation type="list" allowBlank="1" showInputMessage="1" showErrorMessage="1" sqref="K11:K28" xr:uid="{00000000-0002-0000-08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SQAP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2019-12-14T14:20:06Z</dcterms:modified>
</cp:coreProperties>
</file>