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1.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1.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CHECKLISTS-SPLIT\Peer Review\"/>
    </mc:Choice>
  </mc:AlternateContent>
  <xr:revisionPtr revIDLastSave="0" documentId="13_ncr:81_{912E35AF-0294-4E26-8E1E-AFFBB4BCC01E}" xr6:coauthVersionLast="45" xr6:coauthVersionMax="45" xr10:uidLastSave="{00000000-0000-0000-0000-000000000000}"/>
  <bookViews>
    <workbookView xWindow="-110" yWindow="-110" windowWidth="19420" windowHeight="10420" activeTab="1" xr2:uid="{00000000-000D-0000-FFFF-FFFF00000000}"/>
  </bookViews>
  <sheets>
    <sheet name="Disclaimer" sheetId="1" r:id="rId1"/>
    <sheet name="Revisions" sheetId="2" r:id="rId2"/>
    <sheet name="README" sheetId="3" r:id="rId3"/>
    <sheet name="SRD" sheetId="4" r:id="rId4"/>
  </sheets>
  <definedNames>
    <definedName name="_xlnm._FilterDatabase" localSheetId="3" hidden="1">SRD!$D$10:$G$38</definedName>
    <definedName name="Z_1CDF6A98_4359_4A99_AD8B_8A0828B23D36_.wvu.FilterData" localSheetId="3" hidden="1">SRD!$D$10:$G$38</definedName>
    <definedName name="Z_94911C71_C7F3_49DD_84BE_47658076C002_.wvu.FilterData" localSheetId="3" hidden="1">SRD!$D$10:$G$38</definedName>
  </definedNames>
  <calcPr calcId="191029"/>
  <customWorkbookViews>
    <customWorkbookView name="Michelle Lange - Personal View" guid="{94911C71-C7F3-49DD-84BE-47658076C002}" mergeInterval="0" personalView="1" maximized="1" xWindow="-11" yWindow="-11" windowWidth="1942" windowHeight="1042" activeSheetId="2"/>
    <customWorkbookView name="Gregor, Louise - Personal View" guid="{1CDF6A98-4359-4A99-AD8B-8A0828B23D36}" mergeInterval="0" personalView="1" maximized="1" xWindow="1672" yWindow="-8" windowWidth="1382" windowHeight="784" activeSheetId="4"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0" i="4" l="1"/>
  <c r="A41" i="4" s="1"/>
  <c r="A12" i="4"/>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alcChain>
</file>

<file path=xl/sharedStrings.xml><?xml version="1.0" encoding="utf-8"?>
<sst xmlns="http://schemas.openxmlformats.org/spreadsheetml/2006/main" count="320" uniqueCount="110">
  <si>
    <t>#</t>
  </si>
  <si>
    <t>Checklist Item</t>
  </si>
  <si>
    <t>Compliance</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</si>
  <si>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</si>
  <si>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</si>
  <si>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</si>
  <si>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</si>
  <si>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</si>
  <si>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</si>
  <si>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</si>
  <si>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</si>
  <si>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</si>
  <si>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</si>
  <si>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</si>
  <si>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</si>
  <si>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</si>
  <si>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</si>
  <si>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</si>
  <si>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</si>
  <si>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</si>
  <si>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</si>
  <si>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</si>
  <si>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</si>
  <si>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</si>
  <si>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</si>
  <si>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</si>
  <si>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</si>
  <si>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t>NA</t>
  </si>
  <si>
    <t>DAL</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</si>
  <si>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</si>
  <si>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Are the following terms understood by all attendees: System Requirements, High Level Requirements, Low Level Requirements, Derived Requirements?</t>
  </si>
  <si>
    <t>C</t>
  </si>
  <si>
    <t>Supplements</t>
  </si>
  <si>
    <t>A</t>
  </si>
  <si>
    <t>B</t>
  </si>
  <si>
    <t>D</t>
  </si>
  <si>
    <t>X</t>
  </si>
  <si>
    <t>11.9.b</t>
  </si>
  <si>
    <t>11.9.c</t>
  </si>
  <si>
    <t>11.9.d</t>
  </si>
  <si>
    <t>11.9.e</t>
  </si>
  <si>
    <t>11.9.f</t>
  </si>
  <si>
    <t>11.9.h</t>
  </si>
  <si>
    <t>Does the software requirements data include performance criteria (e.g., precision and accuracy)?</t>
  </si>
  <si>
    <t>Does the software requirements data include timing requirements and constraints?</t>
  </si>
  <si>
    <t>Does the software requirements data include memory size constraints?</t>
  </si>
  <si>
    <t>Does the software requirements data include failure detection and safety monitoring requirements?</t>
  </si>
  <si>
    <t>Have the functional and interface requirements allocated to software been analyzed for ambiguities, inconsistencies, and undefined conditions?</t>
  </si>
  <si>
    <t>5.1.2.a</t>
  </si>
  <si>
    <t>Does the software requirements data include a description of the system requirements allocated to software (i.e., High level requirements, with attention to safety-related requirements and potential failure conditions)?</t>
  </si>
  <si>
    <t>11.9.a, 5.1.2.c</t>
  </si>
  <si>
    <t>11.9.g, 5.1.2.d</t>
  </si>
  <si>
    <t>5.1.2.f</t>
  </si>
  <si>
    <t>5.1.2.g</t>
  </si>
  <si>
    <t>Have derived high-level requirements been fed back to the system and safety processes?</t>
  </si>
  <si>
    <t>5.1.2.i</t>
  </si>
  <si>
    <t>5.1.2.j</t>
  </si>
  <si>
    <t>MB.5.1.2.e</t>
  </si>
  <si>
    <t>When high-level requirements are expressed by a Specification Model, does the model conform to Software Modeling Standards, and are they verifiable and consistent?</t>
  </si>
  <si>
    <t>MB.5.1.2.k</t>
  </si>
  <si>
    <t>When high-level requirements are expressed by a Specification Model, are all model elements categorized into either high level requirements (including derived requirements) or non requirements (e.g., elements used to introduce comments) ?</t>
  </si>
  <si>
    <t xml:space="preserve">Copyright 2019, Airworthiness Certification Services, Inc. (ACS) in partnership with the Avionics Certification Academy. </t>
  </si>
  <si>
    <t>DO-331 (MB)</t>
  </si>
  <si>
    <t>DO-332 (OO)</t>
  </si>
  <si>
    <t>DO-333 (FM)</t>
  </si>
  <si>
    <t>Does the software requirements data include functional and operational requirements under each mode of operation?</t>
  </si>
  <si>
    <t>Are the high-level requirements stated in quantifiable terms with tolerances stated where applicable?</t>
  </si>
  <si>
    <t>DO-178C or Other Guidance Reference</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</si>
  <si>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</si>
  <si>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The purpose of this Peer Review  is to review the Software Requirements Document (SRD) that is output from the Requirements Capture life cycle phase.</t>
  </si>
  <si>
    <t>Peer Review: SRD</t>
  </si>
  <si>
    <t xml:space="preserve">It is typically lead by the Requirements Author and typically performed when a Requirements baseline is ready for release and use downstream. </t>
  </si>
  <si>
    <t>The data that is reviewed includes system requirements, and high-level (including derived) software requirements as captured in the SRD along with Trace Data.</t>
  </si>
  <si>
    <t>Table A-2</t>
  </si>
  <si>
    <t>Is the design descripption under configuration management category CC1?</t>
  </si>
  <si>
    <r>
      <rPr>
        <b/>
        <sz val="11"/>
        <color theme="1"/>
        <rFont val="Calibri"/>
        <family val="2"/>
        <scheme val="minor"/>
      </rPr>
      <t>Use of Templates</t>
    </r>
    <r>
      <rPr>
        <sz val="11"/>
        <color theme="1"/>
        <rFont val="Calibri"/>
        <family val="2"/>
        <scheme val="minor"/>
      </rPr>
      <t>: These templates are tailored by DAL. You only need to respond to those questions that include an X in the column under the DAL of your project. Data filtering has been added so that you can click the arrow next to the DAL of your project, and then put a checkmark only by the option that says "X". This will then only display the questions pertinent for that DAL.  In addition, only answer the additional questions from the supplements IF your project is using a design method requiring the use of that supplement (i.e., model based design, object oriented design and/or formal methods).</t>
    </r>
  </si>
  <si>
    <t>Table A-8.1, 2</t>
  </si>
  <si>
    <t>Are all configuration items identified, and baseline and traceability established for the SRD?</t>
  </si>
  <si>
    <t>Is the SRD controlled under the configuration management category CC1?</t>
  </si>
  <si>
    <t>Table A-2.2</t>
  </si>
  <si>
    <t>11.21.1</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</si>
  <si>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</si>
  <si>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</si>
  <si>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</si>
  <si>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Are the high-level software requirements:
  a. Accurate. Is the requirement correct when compared to the source requirement or rationale given? 
  b. Sufficiently detailed - Does the requirement consider all conditions (e.g. quantitative data, tolerance included, operational mode considered, behavior under degraded conditions)?
  c. Consistent: Are the high level requirements in agreement with each other (i.e., absent of any conflicts)? Is each high level  requirement stated only once?</t>
  </si>
  <si>
    <t>6.3.1.a</t>
  </si>
  <si>
    <t>6.3.1.c</t>
  </si>
  <si>
    <t xml:space="preserve">Are the high-level software requirements compatible with the target computer?  (e.g., No conflicts exist between the high-level requirements and the hardware/software features of the target computer, especially system response times, memory constraints,  and input/output hardware.)
</t>
  </si>
  <si>
    <t>Do the high-level software requirements conform to the Requirements Standard and are any deviations from the Requirements Standard justified?</t>
  </si>
  <si>
    <t>6.3.1.f</t>
  </si>
  <si>
    <t>Is the safety classification for each high-level software requirement consistent with that of its parent requirements and has it been assessed for system safety impact?</t>
  </si>
  <si>
    <t>Are the high-level software requirements verifiable? (i.e., Can a test or analysis be conceived to verify the correct implementation of each high level requirement? )</t>
  </si>
  <si>
    <t xml:space="preserve">Are the high-level software requirements traceable to an appropriate parent requirement?  </t>
  </si>
  <si>
    <t>6.3.1.g</t>
  </si>
  <si>
    <t xml:space="preserve">Are the algorithms contained within the software requirements data accurate?  Does the algorithm satisfy performance requirements and produce the proper result over the required range of inputs?  </t>
  </si>
  <si>
    <t>Does the software requirements data include partitioning requirements allocated to software, how the partitions interact with each other, and SW levels of each partition?</t>
  </si>
  <si>
    <t>6.3.1.d
5.1.2.e</t>
  </si>
  <si>
    <t>6.3.1.b
5.1.2.e</t>
  </si>
  <si>
    <t>6.3.1.e
5.1.2.e</t>
  </si>
  <si>
    <t xml:space="preserve">Do the high-level requirements comply with the parent system requirements? (i.e., Do the high level software requirements accurately implement the intent of and avoid conflict with the parent requirement.  </t>
  </si>
  <si>
    <t>6.3.1.a
5.1.2.h</t>
  </si>
  <si>
    <t>Does the software requirements data include hardware and software interfaces (e.g., protocols, formats, frequency of inputs/outputs)?</t>
  </si>
  <si>
    <t>Are the values of the PDI elements consistent with the structure of the parameter data item and the attributes of its data elements?</t>
  </si>
  <si>
    <t>MB.5.1.2.l</t>
  </si>
  <si>
    <t>When a Design Model is planned, do high-level requirements for that model suport implementation and verification of the Design Model (i.e., high level requirements should contain sufficient detail to enable development and verification of the Design Model and provide a functional description of the software functionality)?</t>
  </si>
  <si>
    <t>Does Trace Data demonstrate a bi-directional association between system requirements allocated to software and software high-level requirements?</t>
  </si>
  <si>
    <t>Have derived high-level requirements and their reasons for existence been defined?</t>
  </si>
  <si>
    <t>Do the high-level requirements avoid design or verification details (i.e., what vs. how, except for specified and justified design constraints)?</t>
  </si>
  <si>
    <t xml:space="preserve">If applicable, do the high level requirements describe how parameter data items are used by the software and include the following:
  a. PDI Structure
  b. Attributes for each of the PDI data elements
  c. Value of each PDI data element( when applicable)
</t>
  </si>
  <si>
    <t>ORIGINAL VERSION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</si>
</sst>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rgb="FF000000"/>
      <name val="Calibri"/>
      <family val="2"/>
    </font>
    <font>
      <sz val="10"/>
      <color theme="1"/>
      <name val="Calibri"/>
      <family val="2"/>
      <scheme val="minor"/>
    </font>
    <font>
      <i/>
      <sz val="8"/>
      <color theme="8" tint="-0.249977111117893"/>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2"/>
        <bgColor indexed="64"/>
      </patternFill>
    </fill>
  </fills>
  <borders count="10">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s>
  <cellStyleXfs count="2">
    <xf numFmtId="0" fontId="0" fillId="0" borderId="0"/>
    <xf numFmtId="0" fontId="3" fillId="0" borderId="0" applyNumberFormat="0" applyFill="0" applyBorder="0" applyAlignment="0" applyProtection="0"/>
  </cellStyleXfs>
  <cellXfs count="47">
    <xf numFmtId="0" fontId="0" fillId="0" borderId="0" xfId="0"/>
    <xf numFmtId="0" fontId="1" fillId="0" borderId="0" xfId="0" applyFont="1"/>
    <xf numFmtId="0" fontId="1" fillId="0" borderId="1" xfId="0" applyFont="1" applyBorder="1"/>
    <xf numFmtId="0" fontId="1" fillId="2" borderId="0" xfId="0" applyFont="1" applyFill="1" applyAlignment="1">
      <alignment horizontal="left"/>
    </xf>
    <xf numFmtId="0" fontId="1" fillId="2" borderId="0" xfId="0" applyFont="1" applyFill="1"/>
    <xf numFmtId="0" fontId="0" fillId="0" borderId="1" xfId="0" applyBorder="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1" xfId="0" applyBorder="1" applyAlignment="1">
      <alignment horizontal="center" wrapText="1"/>
    </xf>
    <xf numFmtId="0" fontId="0" fillId="0" borderId="0" xfId="0" applyAlignment="1">
      <alignment horizontal="center" wrapText="1"/>
    </xf>
    <xf numFmtId="0" fontId="14" fillId="0" borderId="1" xfId="0" applyFont="1" applyBorder="1" applyAlignment="1">
      <alignment horizontal="center" vertical="center" wrapText="1"/>
    </xf>
    <xf numFmtId="0" fontId="14" fillId="0" borderId="1" xfId="0" applyFont="1" applyBorder="1" applyAlignment="1">
      <alignment horizontal="left" vertical="center" wrapText="1"/>
    </xf>
    <xf numFmtId="0" fontId="1" fillId="0" borderId="1" xfId="0" applyFont="1" applyBorder="1" applyAlignment="1">
      <alignment horizontal="center" wrapText="1"/>
    </xf>
    <xf numFmtId="0" fontId="0" fillId="3" borderId="1" xfId="0" applyFill="1" applyBorder="1" applyAlignment="1">
      <alignment wrapText="1"/>
    </xf>
    <xf numFmtId="0" fontId="0" fillId="0" borderId="4" xfId="0" applyBorder="1" applyAlignment="1">
      <alignment wrapText="1"/>
    </xf>
    <xf numFmtId="0" fontId="0" fillId="0" borderId="8" xfId="0" applyBorder="1" applyAlignment="1">
      <alignment wrapText="1"/>
    </xf>
    <xf numFmtId="0" fontId="0" fillId="0" borderId="9" xfId="0" applyBorder="1" applyAlignment="1">
      <alignment wrapText="1"/>
    </xf>
    <xf numFmtId="0" fontId="15" fillId="0" borderId="1" xfId="0" applyFont="1" applyBorder="1" applyAlignment="1">
      <alignment horizontal="center" wrapText="1"/>
    </xf>
    <xf numFmtId="0" fontId="15" fillId="0" borderId="1" xfId="0" applyFont="1" applyBorder="1"/>
    <xf numFmtId="0" fontId="14" fillId="0" borderId="1" xfId="0" applyFont="1" applyBorder="1" applyAlignment="1">
      <alignment horizontal="center" wrapText="1"/>
    </xf>
    <xf numFmtId="0" fontId="0" fillId="0" borderId="2" xfId="0" applyBorder="1" applyAlignment="1">
      <alignment horizontal="left"/>
    </xf>
    <xf numFmtId="14" fontId="0" fillId="0" borderId="2" xfId="0" applyNumberFormat="1" applyBorder="1"/>
    <xf numFmtId="0" fontId="1" fillId="0" borderId="1" xfId="0" applyFont="1" applyBorder="1" applyAlignment="1">
      <alignment horizontal="center"/>
    </xf>
    <xf numFmtId="0" fontId="1" fillId="0" borderId="1" xfId="0" applyFont="1" applyBorder="1" applyAlignment="1">
      <alignment horizontal="left"/>
    </xf>
    <xf numFmtId="0" fontId="1" fillId="0" borderId="1" xfId="0" applyFont="1" applyBorder="1" applyAlignment="1">
      <alignment horizontal="center" vertical="top" wrapText="1"/>
    </xf>
    <xf numFmtId="0" fontId="1" fillId="0" borderId="1" xfId="0" applyFont="1" applyBorder="1" applyAlignment="1">
      <alignment horizontal="center" wrapText="1"/>
    </xf>
    <xf numFmtId="0" fontId="1" fillId="0" borderId="5" xfId="0" applyFont="1" applyBorder="1" applyAlignment="1">
      <alignment horizontal="center" wrapText="1"/>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5" xfId="0" applyFont="1" applyBorder="1" applyAlignment="1">
      <alignment horizontal="left"/>
    </xf>
    <xf numFmtId="0" fontId="1" fillId="0" borderId="6" xfId="0" applyFont="1" applyBorder="1" applyAlignment="1">
      <alignment horizontal="left"/>
    </xf>
    <xf numFmtId="0" fontId="1" fillId="0" borderId="7" xfId="0" applyFont="1" applyBorder="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usernames" Target="revisions/userNames.xml"/><Relationship Id="rId4" Type="http://schemas.openxmlformats.org/officeDocument/2006/relationships/worksheet" Target="worksheets/sheet4.xml"/><Relationship Id="rId9" Type="http://schemas.openxmlformats.org/officeDocument/2006/relationships/revisionHeaders" Target="revisions/revisionHeader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82698FFA-1F61-4E97-BD4F-0910616D439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3436947-5E3E-47AD-AD00-63BBD758B1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revisions/_rels/revisionHeaders.xml.rels><?xml version="1.0" encoding="UTF-8" standalone="yes"?>
<Relationships xmlns="http://schemas.openxmlformats.org/package/2006/relationships"><Relationship Id="rId12" Type="http://schemas.openxmlformats.org/officeDocument/2006/relationships/revisionLog" Target="revisionLog1.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95B3461-E38A-4FCC-A0CE-BC19F1B2EF1F}" diskRevisions="1" revisionId="164" version="12">
  <header guid="{095B3461-E38A-4FCC-A0CE-BC19F1B2EF1F}" dateTime="2019-12-14T09:17:26" maxSheetId="5" userName="Michelle Lange" r:id="rId12">
    <sheetIdMap count="4">
      <sheetId val="1"/>
      <sheetId val="2"/>
      <sheetId val="3"/>
      <sheetId val="4"/>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v guid="{94911C71-C7F3-49DD-84BE-47658076C002}" action="delete"/>
  <rdn rId="0" localSheetId="4" customView="1" name="Z_94911C71_C7F3_49DD_84BE_47658076C002_.wvu.FilterData" hidden="1" oldHidden="1">
    <formula>SRD!$D$10:$G$38</formula>
    <oldFormula>SRD!$D$10:$G$38</oldFormula>
  </rdn>
  <rcv guid="{94911C71-C7F3-49DD-84BE-47658076C002}" action="add"/>
</revisions>
</file>

<file path=xl/revisions/userNames.xml><?xml version="1.0" encoding="utf-8"?>
<users xmlns="http://schemas.openxmlformats.org/spreadsheetml/2006/main" xmlns:r="http://schemas.openxmlformats.org/officeDocument/2006/relationships" xmlns:mc="http://schemas.openxmlformats.org/markup-compatibility/2006" xmlns:x14ac="http://schemas.microsoft.com/office/spreadsheetml/2009/9/ac" mc:Ignorable="x14ac" count="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rtca.org/" TargetMode="External"/><Relationship Id="rId7"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printerSettings" Target="../printerSettings/printerSettings3.bin"/><Relationship Id="rId5" Type="http://schemas.openxmlformats.org/officeDocument/2006/relationships/hyperlink" Target="mailto:info@Airworthinesscert.com" TargetMode="External"/><Relationship Id="rId4" Type="http://schemas.openxmlformats.org/officeDocument/2006/relationships/hyperlink" Target="mailto:info@airworthinesscert.com" TargetMode="Externa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opLeftCell="A7" workbookViewId="0">
      <selection activeCell="A13" sqref="A13"/>
    </sheetView>
  </sheetViews>
  <sheetFormatPr defaultRowHeight="14.5"/>
  <cols>
    <col min="1" max="1" width="119.81640625" style="7" customWidth="1"/>
    <col min="2" max="2" width="26.81640625" customWidth="1"/>
    <col min="4" max="4" width="3.7265625" customWidth="1"/>
    <col min="5" max="5" width="3.54296875" customWidth="1"/>
    <col min="6" max="6" width="4.26953125" customWidth="1"/>
    <col min="7" max="7" width="24.7265625" customWidth="1"/>
  </cols>
  <sheetData>
    <row r="1" spans="1:1">
      <c r="A1" s="6"/>
    </row>
    <row r="5" spans="1:1" ht="20">
      <c r="A5" s="8" t="s">
        <v>6</v>
      </c>
    </row>
    <row r="6" spans="1:1" ht="10" customHeight="1">
      <c r="A6" s="9"/>
    </row>
    <row r="7" spans="1:1" ht="34">
      <c r="A7" s="10" t="s">
        <v>61</v>
      </c>
    </row>
    <row r="8" spans="1:1" ht="17">
      <c r="A8" s="10"/>
    </row>
    <row r="9" spans="1:1" ht="17">
      <c r="A9" s="11" t="s">
        <v>7</v>
      </c>
    </row>
    <row r="10" spans="1:1" ht="17">
      <c r="A10" s="10"/>
    </row>
    <row r="11" spans="1:1" ht="72.5">
      <c r="A11" s="12" t="s">
        <v>68</v>
      </c>
    </row>
    <row r="12" spans="1:1">
      <c r="A12" s="13"/>
    </row>
    <row r="13" spans="1:1" ht="68">
      <c r="A13" s="10" t="s">
        <v>8</v>
      </c>
    </row>
    <row r="14" spans="1:1" ht="17">
      <c r="A14" s="10"/>
    </row>
    <row r="15" spans="1:1" ht="17">
      <c r="A15" s="10" t="s">
        <v>9</v>
      </c>
    </row>
    <row r="16" spans="1:1">
      <c r="A16" s="9" t="s">
        <v>10</v>
      </c>
    </row>
    <row r="17" spans="1:1">
      <c r="A17" s="9" t="s">
        <v>11</v>
      </c>
    </row>
    <row r="18" spans="1:1">
      <c r="A18" s="9" t="s">
        <v>12</v>
      </c>
    </row>
    <row r="19" spans="1:1">
      <c r="A19" s="9" t="s">
        <v>13</v>
      </c>
    </row>
    <row r="20" spans="1:1">
      <c r="A20" s="12" t="s">
        <v>14</v>
      </c>
    </row>
    <row r="21" spans="1:1" ht="17">
      <c r="A21" s="10"/>
    </row>
    <row r="22" spans="1:1" ht="119">
      <c r="A22" s="10" t="s">
        <v>15</v>
      </c>
    </row>
    <row r="23" spans="1:1" ht="51">
      <c r="A23" s="10" t="s">
        <v>16</v>
      </c>
    </row>
    <row r="24" spans="1:1" ht="17">
      <c r="A24" s="10"/>
    </row>
    <row r="25" spans="1:1" ht="34">
      <c r="A25" s="14" t="s">
        <v>17</v>
      </c>
    </row>
    <row r="26" spans="1:1" ht="17">
      <c r="A26" s="14"/>
    </row>
    <row r="27" spans="1:1" ht="15.5">
      <c r="A27" s="15" t="s">
        <v>18</v>
      </c>
    </row>
    <row r="28" spans="1:1">
      <c r="A28" s="16" t="s">
        <v>19</v>
      </c>
    </row>
    <row r="29" spans="1:1">
      <c r="A29" s="16" t="s">
        <v>20</v>
      </c>
    </row>
    <row r="30" spans="1:1">
      <c r="A30" s="17" t="s">
        <v>21</v>
      </c>
    </row>
    <row r="31" spans="1:1" ht="23">
      <c r="A31" s="18"/>
    </row>
    <row r="32" spans="1:1" ht="46">
      <c r="A32" s="18" t="s">
        <v>22</v>
      </c>
    </row>
  </sheetData>
  <customSheetViews>
    <customSheetView guid="{94911C71-C7F3-49DD-84BE-47658076C002}" topLeftCell="A7">
      <selection activeCell="A13" sqref="A13"/>
      <pageMargins left="0.7" right="0.7" top="0.75" bottom="0.75" header="0.3" footer="0.3"/>
      <pageSetup orientation="portrait" horizontalDpi="0" verticalDpi="0" r:id="rId1"/>
    </customSheetView>
    <customSheetView guid="{1CDF6A98-4359-4A99-AD8B-8A0828B23D36}" topLeftCell="A7">
      <selection activeCell="A13" sqref="A13"/>
      <pageMargins left="0.7" right="0.7" top="0.75" bottom="0.75" header="0.3" footer="0.3"/>
      <pageSetup orientation="portrait" horizontalDpi="0" verticalDpi="0" r:id="rId2"/>
    </customSheetView>
  </customSheetViews>
  <hyperlinks>
    <hyperlink ref="A20" r:id="rId3" display="http://www.rtca.org/" xr:uid="{00000000-0004-0000-0000-000000000000}"/>
    <hyperlink ref="A30" r:id="rId4" display="mailto:info@airworthinesscert.com" xr:uid="{00000000-0004-0000-0000-000001000000}"/>
    <hyperlink ref="A11" r:id="rId5"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6"/>
  <drawing r:id="rId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11"/>
  <sheetViews>
    <sheetView tabSelected="1" workbookViewId="0">
      <selection sqref="A1:XFD1048576"/>
    </sheetView>
  </sheetViews>
  <sheetFormatPr defaultRowHeight="14.5"/>
  <cols>
    <col min="1" max="1" width="17.81640625" customWidth="1"/>
    <col min="2" max="2" width="23.1796875" customWidth="1"/>
    <col min="3" max="3" width="25.1796875" customWidth="1"/>
    <col min="4" max="4" width="13.453125" customWidth="1"/>
  </cols>
  <sheetData>
    <row r="1" spans="1:4" ht="35.15" customHeight="1" thickBot="1">
      <c r="A1" s="19" t="s">
        <v>23</v>
      </c>
      <c r="B1" s="20" t="s">
        <v>24</v>
      </c>
      <c r="C1" s="20" t="s">
        <v>25</v>
      </c>
      <c r="D1" s="20" t="s">
        <v>26</v>
      </c>
    </row>
    <row r="2" spans="1:4" ht="15" thickBot="1">
      <c r="A2" s="35">
        <v>1</v>
      </c>
      <c r="B2" s="21" t="s">
        <v>109</v>
      </c>
      <c r="C2" s="21"/>
      <c r="D2" s="36">
        <v>43532</v>
      </c>
    </row>
    <row r="3" spans="1:4" ht="15" thickBot="1">
      <c r="A3" s="21"/>
      <c r="B3" s="35"/>
      <c r="C3" s="21"/>
      <c r="D3" s="21"/>
    </row>
    <row r="4" spans="1:4" ht="15" thickBot="1">
      <c r="A4" s="21"/>
      <c r="B4" s="21"/>
      <c r="C4" s="21"/>
      <c r="D4" s="21"/>
    </row>
    <row r="5" spans="1:4" ht="15" thickBot="1">
      <c r="A5" s="21"/>
      <c r="B5" s="21"/>
      <c r="C5" s="21"/>
      <c r="D5" s="21"/>
    </row>
    <row r="6" spans="1:4" ht="15" thickBot="1">
      <c r="A6" s="21"/>
      <c r="B6" s="21"/>
      <c r="C6" s="21"/>
      <c r="D6" s="21"/>
    </row>
    <row r="7" spans="1:4" ht="15" thickBot="1">
      <c r="A7" s="21"/>
      <c r="B7" s="21"/>
      <c r="C7" s="21"/>
      <c r="D7" s="21"/>
    </row>
    <row r="8" spans="1:4" ht="15" thickBot="1">
      <c r="A8" s="21"/>
      <c r="B8" s="21"/>
      <c r="C8" s="21"/>
      <c r="D8" s="21"/>
    </row>
    <row r="9" spans="1:4" ht="15" thickBot="1">
      <c r="A9" s="21"/>
      <c r="B9" s="21"/>
      <c r="C9" s="21"/>
      <c r="D9" s="21"/>
    </row>
    <row r="10" spans="1:4" ht="15" thickBot="1">
      <c r="A10" s="21"/>
      <c r="B10" s="21"/>
      <c r="C10" s="21"/>
      <c r="D10" s="21"/>
    </row>
    <row r="11" spans="1:4" ht="15" thickBot="1">
      <c r="A11" s="21"/>
      <c r="B11" s="21"/>
      <c r="C11" s="21"/>
      <c r="D11" s="21"/>
    </row>
  </sheetData>
  <customSheetViews>
    <customSheetView guid="{94911C71-C7F3-49DD-84BE-47658076C002}">
      <selection sqref="A1:XFD1048576"/>
      <pageMargins left="0.7" right="0.7" top="0.75" bottom="0.75" header="0.3" footer="0.3"/>
    </customSheetView>
    <customSheetView guid="{1CDF6A98-4359-4A99-AD8B-8A0828B23D36}">
      <selection activeCell="D16" sqref="D16"/>
      <pageMargins left="0.7" right="0.7" top="0.75" bottom="0.75" header="0.3" footer="0.3"/>
    </customSheetView>
  </customSheetView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workbookViewId="0">
      <selection activeCell="A8" sqref="A8"/>
    </sheetView>
  </sheetViews>
  <sheetFormatPr defaultColWidth="8.7265625" defaultRowHeight="14.5"/>
  <cols>
    <col min="1" max="1" width="100.26953125" style="7" customWidth="1"/>
  </cols>
  <sheetData>
    <row r="1" spans="1:1" ht="29">
      <c r="A1" s="29" t="s">
        <v>69</v>
      </c>
    </row>
    <row r="2" spans="1:1">
      <c r="A2" s="30"/>
    </row>
    <row r="3" spans="1:1" ht="29">
      <c r="A3" s="30" t="s">
        <v>71</v>
      </c>
    </row>
    <row r="4" spans="1:1">
      <c r="A4" s="30"/>
    </row>
    <row r="5" spans="1:1" ht="29">
      <c r="A5" s="31" t="s">
        <v>72</v>
      </c>
    </row>
    <row r="8" spans="1:1" ht="87">
      <c r="A8" s="28" t="s">
        <v>75</v>
      </c>
    </row>
  </sheetData>
  <customSheetViews>
    <customSheetView guid="{94911C71-C7F3-49DD-84BE-47658076C002}">
      <selection activeCell="A8" sqref="A8"/>
      <pageMargins left="0.7" right="0.7" top="0.75" bottom="0.75" header="0.3" footer="0.3"/>
    </customSheetView>
    <customSheetView guid="{1CDF6A98-4359-4A99-AD8B-8A0828B23D36}">
      <selection activeCell="A8" sqref="A8"/>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3:AJ41"/>
  <sheetViews>
    <sheetView workbookViewId="0">
      <pane ySplit="10" topLeftCell="A39" activePane="bottomLeft" state="frozen"/>
      <selection pane="bottomLeft" activeCell="B42" sqref="B42"/>
    </sheetView>
  </sheetViews>
  <sheetFormatPr defaultColWidth="8.7265625" defaultRowHeight="14.5"/>
  <cols>
    <col min="1" max="1" width="4.81640625" bestFit="1" customWidth="1"/>
    <col min="2" max="2" width="49.1796875" customWidth="1"/>
    <col min="3" max="3" width="10.26953125" style="24" bestFit="1" customWidth="1"/>
    <col min="4" max="7" width="5.54296875" style="24" customWidth="1"/>
    <col min="8" max="10" width="8.1796875" style="24" customWidth="1"/>
    <col min="11" max="11" width="10.54296875" style="24" customWidth="1"/>
    <col min="12" max="12" width="28.1796875" customWidth="1"/>
    <col min="13" max="13" width="9.1796875"/>
    <col min="15" max="36" width="9.1796875" customWidth="1"/>
  </cols>
  <sheetData>
    <row r="3" spans="1:36" s="1" customFormat="1">
      <c r="A3" s="37" t="s">
        <v>70</v>
      </c>
      <c r="B3" s="37"/>
      <c r="C3" s="37"/>
      <c r="D3" s="37"/>
      <c r="E3" s="37"/>
      <c r="F3" s="37"/>
      <c r="G3" s="37"/>
      <c r="H3" s="37"/>
      <c r="I3" s="37"/>
      <c r="J3" s="37"/>
      <c r="K3" s="37"/>
      <c r="L3" s="37"/>
      <c r="M3"/>
      <c r="N3"/>
      <c r="O3"/>
      <c r="P3"/>
      <c r="Q3"/>
      <c r="R3"/>
      <c r="S3"/>
      <c r="T3"/>
      <c r="U3"/>
      <c r="V3"/>
      <c r="W3"/>
      <c r="X3"/>
      <c r="Y3"/>
      <c r="Z3"/>
      <c r="AA3"/>
      <c r="AB3"/>
      <c r="AC3"/>
      <c r="AD3"/>
      <c r="AE3"/>
      <c r="AF3"/>
      <c r="AG3"/>
      <c r="AH3"/>
      <c r="AI3"/>
      <c r="AJ3"/>
    </row>
    <row r="4" spans="1:36" s="1" customFormat="1">
      <c r="A4" s="38" t="s">
        <v>3</v>
      </c>
      <c r="B4" s="38"/>
      <c r="C4" s="38"/>
      <c r="D4" s="38"/>
      <c r="E4" s="38"/>
      <c r="F4" s="38"/>
      <c r="G4" s="38"/>
      <c r="H4" s="38"/>
      <c r="I4" s="38"/>
      <c r="J4" s="38"/>
      <c r="K4" s="38"/>
      <c r="L4" s="38"/>
      <c r="M4"/>
      <c r="N4"/>
      <c r="O4"/>
      <c r="P4"/>
      <c r="Q4"/>
      <c r="R4"/>
      <c r="S4"/>
      <c r="T4"/>
      <c r="U4"/>
      <c r="V4"/>
      <c r="W4"/>
      <c r="X4"/>
      <c r="Y4"/>
      <c r="Z4"/>
      <c r="AA4"/>
      <c r="AB4"/>
      <c r="AC4"/>
      <c r="AD4"/>
      <c r="AE4"/>
      <c r="AF4"/>
      <c r="AG4"/>
      <c r="AH4"/>
      <c r="AI4"/>
      <c r="AJ4"/>
    </row>
    <row r="5" spans="1:36" s="1" customFormat="1">
      <c r="A5" s="44" t="s">
        <v>82</v>
      </c>
      <c r="B5" s="45"/>
      <c r="C5" s="45"/>
      <c r="D5" s="45"/>
      <c r="E5" s="45"/>
      <c r="F5" s="45"/>
      <c r="G5" s="45"/>
      <c r="H5" s="45"/>
      <c r="I5" s="45"/>
      <c r="J5" s="45"/>
      <c r="K5" s="45"/>
      <c r="L5" s="46"/>
      <c r="M5"/>
      <c r="N5"/>
      <c r="O5"/>
      <c r="P5"/>
      <c r="Q5"/>
      <c r="R5"/>
      <c r="S5"/>
      <c r="T5"/>
      <c r="U5"/>
      <c r="V5"/>
      <c r="W5"/>
      <c r="X5"/>
      <c r="Y5"/>
      <c r="Z5"/>
      <c r="AA5"/>
      <c r="AB5"/>
      <c r="AC5"/>
      <c r="AD5"/>
    </row>
    <row r="6" spans="1:36" s="1" customFormat="1">
      <c r="A6" s="44" t="s">
        <v>83</v>
      </c>
      <c r="B6" s="45"/>
      <c r="C6" s="45"/>
      <c r="D6" s="45"/>
      <c r="E6" s="45"/>
      <c r="F6" s="45"/>
      <c r="G6" s="45"/>
      <c r="H6" s="45"/>
      <c r="I6" s="45"/>
      <c r="J6" s="45"/>
      <c r="K6" s="45"/>
      <c r="L6" s="46"/>
      <c r="M6"/>
      <c r="N6"/>
      <c r="O6"/>
      <c r="P6"/>
      <c r="Q6"/>
      <c r="R6"/>
      <c r="S6"/>
      <c r="T6"/>
      <c r="U6"/>
      <c r="V6"/>
      <c r="W6"/>
      <c r="X6"/>
      <c r="Y6"/>
      <c r="Z6"/>
      <c r="AA6"/>
      <c r="AB6"/>
      <c r="AC6"/>
      <c r="AD6"/>
    </row>
    <row r="7" spans="1:36" s="1" customFormat="1" ht="13" customHeight="1">
      <c r="A7" s="38" t="s">
        <v>4</v>
      </c>
      <c r="B7" s="38"/>
      <c r="C7" s="38"/>
      <c r="D7" s="38"/>
      <c r="E7" s="38"/>
      <c r="F7" s="38"/>
      <c r="G7" s="38"/>
      <c r="H7" s="38"/>
      <c r="I7" s="38"/>
      <c r="J7" s="38"/>
      <c r="K7" s="38"/>
      <c r="L7" s="2" t="s">
        <v>5</v>
      </c>
      <c r="M7"/>
      <c r="N7"/>
      <c r="O7"/>
      <c r="P7"/>
      <c r="Q7"/>
      <c r="R7"/>
      <c r="S7"/>
      <c r="T7"/>
      <c r="U7"/>
      <c r="V7"/>
      <c r="W7"/>
      <c r="X7"/>
      <c r="Y7"/>
      <c r="Z7"/>
      <c r="AA7"/>
      <c r="AB7"/>
      <c r="AC7"/>
      <c r="AD7"/>
      <c r="AE7"/>
      <c r="AF7"/>
      <c r="AG7"/>
      <c r="AH7"/>
      <c r="AI7"/>
      <c r="AJ7"/>
    </row>
    <row r="8" spans="1:36" s="1" customFormat="1" ht="10" customHeight="1">
      <c r="A8" s="3"/>
      <c r="B8" s="3"/>
      <c r="C8" s="22"/>
      <c r="D8" s="22"/>
      <c r="E8" s="22"/>
      <c r="F8" s="22"/>
      <c r="G8" s="22"/>
      <c r="H8" s="22"/>
      <c r="I8" s="22"/>
      <c r="J8" s="22"/>
      <c r="K8" s="22"/>
      <c r="L8" s="4"/>
      <c r="M8"/>
      <c r="N8"/>
      <c r="O8"/>
      <c r="P8"/>
      <c r="Q8"/>
      <c r="R8"/>
      <c r="S8"/>
      <c r="T8"/>
      <c r="U8"/>
      <c r="V8"/>
      <c r="W8"/>
      <c r="X8"/>
      <c r="Y8"/>
      <c r="Z8"/>
      <c r="AA8"/>
      <c r="AB8"/>
      <c r="AC8"/>
      <c r="AD8"/>
      <c r="AE8"/>
      <c r="AF8"/>
      <c r="AG8"/>
      <c r="AH8"/>
      <c r="AI8"/>
      <c r="AJ8"/>
    </row>
    <row r="9" spans="1:36" ht="14.5" customHeight="1">
      <c r="A9" s="37" t="s">
        <v>0</v>
      </c>
      <c r="B9" s="37" t="s">
        <v>1</v>
      </c>
      <c r="C9" s="40" t="s">
        <v>67</v>
      </c>
      <c r="D9" s="41" t="s">
        <v>28</v>
      </c>
      <c r="E9" s="42"/>
      <c r="F9" s="42"/>
      <c r="G9" s="43"/>
      <c r="H9" s="41" t="s">
        <v>32</v>
      </c>
      <c r="I9" s="42"/>
      <c r="J9" s="43"/>
      <c r="K9" s="27" t="s">
        <v>2</v>
      </c>
      <c r="L9" s="39" t="s">
        <v>29</v>
      </c>
    </row>
    <row r="10" spans="1:36" ht="44.15" customHeight="1">
      <c r="A10" s="37"/>
      <c r="B10" s="37"/>
      <c r="C10" s="40"/>
      <c r="D10" s="27" t="s">
        <v>33</v>
      </c>
      <c r="E10" s="27" t="s">
        <v>34</v>
      </c>
      <c r="F10" s="27" t="s">
        <v>31</v>
      </c>
      <c r="G10" s="27" t="s">
        <v>35</v>
      </c>
      <c r="H10" s="27" t="s">
        <v>62</v>
      </c>
      <c r="I10" s="27" t="s">
        <v>63</v>
      </c>
      <c r="J10" s="27" t="s">
        <v>64</v>
      </c>
      <c r="K10" s="27" t="s">
        <v>81</v>
      </c>
      <c r="L10" s="39"/>
    </row>
    <row r="11" spans="1:36" ht="39">
      <c r="A11" s="25">
        <v>1</v>
      </c>
      <c r="B11" s="26" t="s">
        <v>30</v>
      </c>
      <c r="C11" s="32" t="s">
        <v>27</v>
      </c>
      <c r="D11" s="32" t="s">
        <v>36</v>
      </c>
      <c r="E11" s="32" t="s">
        <v>36</v>
      </c>
      <c r="F11" s="32" t="s">
        <v>36</v>
      </c>
      <c r="G11" s="32" t="s">
        <v>36</v>
      </c>
      <c r="H11" s="32" t="s">
        <v>36</v>
      </c>
      <c r="I11" s="32" t="s">
        <v>36</v>
      </c>
      <c r="J11" s="32" t="s">
        <v>36</v>
      </c>
      <c r="K11" s="32"/>
      <c r="L11" s="33"/>
    </row>
    <row r="12" spans="1:36" ht="52">
      <c r="A12" s="25">
        <f>A11+1</f>
        <v>2</v>
      </c>
      <c r="B12" s="26" t="s">
        <v>99</v>
      </c>
      <c r="C12" s="34" t="s">
        <v>85</v>
      </c>
      <c r="D12" s="32" t="s">
        <v>36</v>
      </c>
      <c r="E12" s="32" t="s">
        <v>36</v>
      </c>
      <c r="F12" s="32" t="s">
        <v>36</v>
      </c>
      <c r="G12" s="32" t="s">
        <v>36</v>
      </c>
      <c r="H12" s="32" t="s">
        <v>36</v>
      </c>
      <c r="I12" s="32" t="s">
        <v>36</v>
      </c>
      <c r="J12" s="34" t="s">
        <v>36</v>
      </c>
      <c r="K12" s="32"/>
      <c r="L12" s="33"/>
    </row>
    <row r="13" spans="1:36" ht="39">
      <c r="A13" s="25">
        <f t="shared" ref="A13:A37" si="0">A12+1</f>
        <v>3</v>
      </c>
      <c r="B13" s="26" t="s">
        <v>90</v>
      </c>
      <c r="C13" s="34" t="s">
        <v>85</v>
      </c>
      <c r="D13" s="32" t="s">
        <v>36</v>
      </c>
      <c r="E13" s="32" t="s">
        <v>36</v>
      </c>
      <c r="F13" s="32" t="s">
        <v>36</v>
      </c>
      <c r="G13" s="32" t="s">
        <v>36</v>
      </c>
      <c r="H13" s="32" t="s">
        <v>36</v>
      </c>
      <c r="I13" s="32" t="s">
        <v>36</v>
      </c>
      <c r="J13" s="34"/>
      <c r="K13" s="32"/>
      <c r="L13" s="33"/>
    </row>
    <row r="14" spans="1:36" ht="156">
      <c r="A14" s="25">
        <f t="shared" si="0"/>
        <v>4</v>
      </c>
      <c r="B14" s="26" t="s">
        <v>84</v>
      </c>
      <c r="C14" s="34" t="s">
        <v>97</v>
      </c>
      <c r="D14" s="32" t="s">
        <v>36</v>
      </c>
      <c r="E14" s="32" t="s">
        <v>36</v>
      </c>
      <c r="F14" s="32" t="s">
        <v>36</v>
      </c>
      <c r="G14" s="32" t="s">
        <v>36</v>
      </c>
      <c r="H14" s="32" t="s">
        <v>36</v>
      </c>
      <c r="I14" s="32" t="s">
        <v>36</v>
      </c>
      <c r="J14" s="34" t="s">
        <v>36</v>
      </c>
      <c r="K14" s="32"/>
      <c r="L14" s="33"/>
    </row>
    <row r="15" spans="1:36" ht="78">
      <c r="A15" s="25">
        <f t="shared" si="0"/>
        <v>5</v>
      </c>
      <c r="B15" s="26" t="s">
        <v>87</v>
      </c>
      <c r="C15" s="34" t="s">
        <v>86</v>
      </c>
      <c r="D15" s="32" t="s">
        <v>36</v>
      </c>
      <c r="E15" s="32" t="s">
        <v>36</v>
      </c>
      <c r="F15" s="32" t="s">
        <v>36</v>
      </c>
      <c r="G15" s="32" t="s">
        <v>36</v>
      </c>
      <c r="H15" s="32" t="s">
        <v>36</v>
      </c>
      <c r="I15" s="32" t="s">
        <v>36</v>
      </c>
      <c r="J15" s="34" t="s">
        <v>36</v>
      </c>
      <c r="K15" s="32"/>
      <c r="L15" s="33"/>
    </row>
    <row r="16" spans="1:36" ht="39">
      <c r="A16" s="25">
        <f t="shared" si="0"/>
        <v>6</v>
      </c>
      <c r="B16" s="26" t="s">
        <v>91</v>
      </c>
      <c r="C16" s="34" t="s">
        <v>96</v>
      </c>
      <c r="D16" s="32" t="s">
        <v>36</v>
      </c>
      <c r="E16" s="32" t="s">
        <v>36</v>
      </c>
      <c r="F16" s="32" t="s">
        <v>36</v>
      </c>
      <c r="G16" s="32" t="s">
        <v>36</v>
      </c>
      <c r="H16" s="32" t="s">
        <v>36</v>
      </c>
      <c r="I16" s="32" t="s">
        <v>36</v>
      </c>
      <c r="J16" s="34" t="s">
        <v>36</v>
      </c>
      <c r="K16" s="32"/>
      <c r="L16" s="33"/>
    </row>
    <row r="17" spans="1:12" ht="39">
      <c r="A17" s="25">
        <f t="shared" si="0"/>
        <v>7</v>
      </c>
      <c r="B17" s="26" t="s">
        <v>88</v>
      </c>
      <c r="C17" s="34" t="s">
        <v>98</v>
      </c>
      <c r="D17" s="32" t="s">
        <v>36</v>
      </c>
      <c r="E17" s="32" t="s">
        <v>36</v>
      </c>
      <c r="F17" s="32" t="s">
        <v>36</v>
      </c>
      <c r="G17" s="32" t="s">
        <v>36</v>
      </c>
      <c r="H17" s="32" t="s">
        <v>36</v>
      </c>
      <c r="I17" s="32" t="s">
        <v>36</v>
      </c>
      <c r="J17" s="34" t="s">
        <v>36</v>
      </c>
      <c r="K17" s="32"/>
      <c r="L17" s="33"/>
    </row>
    <row r="18" spans="1:12" ht="26">
      <c r="A18" s="25">
        <f t="shared" si="0"/>
        <v>8</v>
      </c>
      <c r="B18" s="26" t="s">
        <v>92</v>
      </c>
      <c r="C18" s="34" t="s">
        <v>89</v>
      </c>
      <c r="D18" s="32" t="s">
        <v>36</v>
      </c>
      <c r="E18" s="32" t="s">
        <v>36</v>
      </c>
      <c r="F18" s="32" t="s">
        <v>36</v>
      </c>
      <c r="G18" s="32" t="s">
        <v>36</v>
      </c>
      <c r="H18" s="32" t="s">
        <v>36</v>
      </c>
      <c r="I18" s="32" t="s">
        <v>36</v>
      </c>
      <c r="J18" s="34" t="s">
        <v>36</v>
      </c>
      <c r="K18" s="32"/>
      <c r="L18" s="33"/>
    </row>
    <row r="19" spans="1:12" ht="52">
      <c r="A19" s="25">
        <f t="shared" si="0"/>
        <v>9</v>
      </c>
      <c r="B19" s="26" t="s">
        <v>94</v>
      </c>
      <c r="C19" s="34" t="s">
        <v>93</v>
      </c>
      <c r="D19" s="32" t="s">
        <v>36</v>
      </c>
      <c r="E19" s="32" t="s">
        <v>36</v>
      </c>
      <c r="F19" s="32" t="s">
        <v>36</v>
      </c>
      <c r="G19" s="32" t="s">
        <v>36</v>
      </c>
      <c r="H19" s="32" t="s">
        <v>36</v>
      </c>
      <c r="I19" s="32" t="s">
        <v>36</v>
      </c>
      <c r="J19" s="34" t="s">
        <v>36</v>
      </c>
      <c r="K19" s="32"/>
      <c r="L19" s="33"/>
    </row>
    <row r="20" spans="1:12" ht="52">
      <c r="A20" s="25">
        <f t="shared" si="0"/>
        <v>10</v>
      </c>
      <c r="B20" s="26" t="s">
        <v>49</v>
      </c>
      <c r="C20" s="32" t="s">
        <v>50</v>
      </c>
      <c r="D20" s="32" t="s">
        <v>36</v>
      </c>
      <c r="E20" s="32" t="s">
        <v>36</v>
      </c>
      <c r="F20" s="32" t="s">
        <v>36</v>
      </c>
      <c r="G20" s="32" t="s">
        <v>36</v>
      </c>
      <c r="H20" s="32" t="s">
        <v>36</v>
      </c>
      <c r="I20" s="32" t="s">
        <v>36</v>
      </c>
      <c r="J20" s="32" t="s">
        <v>36</v>
      </c>
      <c r="K20" s="32"/>
      <c r="L20" s="33"/>
    </row>
    <row r="21" spans="1:12" ht="26">
      <c r="A21" s="25">
        <f t="shared" si="0"/>
        <v>11</v>
      </c>
      <c r="B21" s="26" t="s">
        <v>65</v>
      </c>
      <c r="C21" s="32" t="s">
        <v>37</v>
      </c>
      <c r="D21" s="32" t="s">
        <v>36</v>
      </c>
      <c r="E21" s="32" t="s">
        <v>36</v>
      </c>
      <c r="F21" s="32" t="s">
        <v>36</v>
      </c>
      <c r="G21" s="32" t="s">
        <v>36</v>
      </c>
      <c r="H21" s="32" t="s">
        <v>36</v>
      </c>
      <c r="I21" s="32" t="s">
        <v>36</v>
      </c>
      <c r="J21" s="32" t="s">
        <v>36</v>
      </c>
      <c r="K21" s="32"/>
      <c r="L21" s="33"/>
    </row>
    <row r="22" spans="1:12" ht="26">
      <c r="A22" s="25">
        <f t="shared" si="0"/>
        <v>12</v>
      </c>
      <c r="B22" s="26" t="s">
        <v>43</v>
      </c>
      <c r="C22" s="32" t="s">
        <v>38</v>
      </c>
      <c r="D22" s="32" t="s">
        <v>36</v>
      </c>
      <c r="E22" s="32" t="s">
        <v>36</v>
      </c>
      <c r="F22" s="32" t="s">
        <v>36</v>
      </c>
      <c r="G22" s="32" t="s">
        <v>36</v>
      </c>
      <c r="H22" s="32" t="s">
        <v>36</v>
      </c>
      <c r="I22" s="32" t="s">
        <v>36</v>
      </c>
      <c r="J22" s="32" t="s">
        <v>36</v>
      </c>
      <c r="K22" s="32"/>
      <c r="L22" s="33"/>
    </row>
    <row r="23" spans="1:12" ht="26">
      <c r="A23" s="25">
        <f t="shared" si="0"/>
        <v>13</v>
      </c>
      <c r="B23" s="26" t="s">
        <v>44</v>
      </c>
      <c r="C23" s="32" t="s">
        <v>39</v>
      </c>
      <c r="D23" s="32" t="s">
        <v>36</v>
      </c>
      <c r="E23" s="32" t="s">
        <v>36</v>
      </c>
      <c r="F23" s="32" t="s">
        <v>36</v>
      </c>
      <c r="G23" s="32" t="s">
        <v>36</v>
      </c>
      <c r="H23" s="32" t="s">
        <v>36</v>
      </c>
      <c r="I23" s="32" t="s">
        <v>36</v>
      </c>
      <c r="J23" s="32" t="s">
        <v>36</v>
      </c>
      <c r="K23" s="32"/>
      <c r="L23" s="33"/>
    </row>
    <row r="24" spans="1:12" ht="26">
      <c r="A24" s="25">
        <f t="shared" si="0"/>
        <v>14</v>
      </c>
      <c r="B24" s="26" t="s">
        <v>45</v>
      </c>
      <c r="C24" s="32" t="s">
        <v>40</v>
      </c>
      <c r="D24" s="32" t="s">
        <v>36</v>
      </c>
      <c r="E24" s="32" t="s">
        <v>36</v>
      </c>
      <c r="F24" s="32" t="s">
        <v>36</v>
      </c>
      <c r="G24" s="32" t="s">
        <v>36</v>
      </c>
      <c r="H24" s="32" t="s">
        <v>36</v>
      </c>
      <c r="I24" s="32" t="s">
        <v>36</v>
      </c>
      <c r="J24" s="32" t="s">
        <v>36</v>
      </c>
      <c r="K24" s="32"/>
      <c r="L24" s="33"/>
    </row>
    <row r="25" spans="1:12" ht="39">
      <c r="A25" s="25">
        <f t="shared" si="0"/>
        <v>15</v>
      </c>
      <c r="B25" s="26" t="s">
        <v>101</v>
      </c>
      <c r="C25" s="32" t="s">
        <v>41</v>
      </c>
      <c r="D25" s="32" t="s">
        <v>36</v>
      </c>
      <c r="E25" s="32" t="s">
        <v>36</v>
      </c>
      <c r="F25" s="32" t="s">
        <v>36</v>
      </c>
      <c r="G25" s="32" t="s">
        <v>36</v>
      </c>
      <c r="H25" s="32" t="s">
        <v>36</v>
      </c>
      <c r="I25" s="32" t="s">
        <v>36</v>
      </c>
      <c r="J25" s="32" t="s">
        <v>36</v>
      </c>
      <c r="K25" s="32"/>
      <c r="L25" s="33"/>
    </row>
    <row r="26" spans="1:12" ht="26.5">
      <c r="A26" s="25">
        <f t="shared" si="0"/>
        <v>16</v>
      </c>
      <c r="B26" s="26" t="s">
        <v>46</v>
      </c>
      <c r="C26" s="32" t="s">
        <v>51</v>
      </c>
      <c r="D26" s="32" t="s">
        <v>36</v>
      </c>
      <c r="E26" s="32" t="s">
        <v>36</v>
      </c>
      <c r="F26" s="32" t="s">
        <v>36</v>
      </c>
      <c r="G26" s="32" t="s">
        <v>36</v>
      </c>
      <c r="H26" s="32" t="s">
        <v>36</v>
      </c>
      <c r="I26" s="32" t="s">
        <v>36</v>
      </c>
      <c r="J26" s="32" t="s">
        <v>36</v>
      </c>
      <c r="K26" s="32"/>
      <c r="L26" s="33"/>
    </row>
    <row r="27" spans="1:12" ht="39">
      <c r="A27" s="25">
        <f t="shared" si="0"/>
        <v>17</v>
      </c>
      <c r="B27" s="26" t="s">
        <v>95</v>
      </c>
      <c r="C27" s="32" t="s">
        <v>42</v>
      </c>
      <c r="D27" s="32" t="s">
        <v>36</v>
      </c>
      <c r="E27" s="32" t="s">
        <v>36</v>
      </c>
      <c r="F27" s="32" t="s">
        <v>36</v>
      </c>
      <c r="G27" s="32" t="s">
        <v>36</v>
      </c>
      <c r="H27" s="32" t="s">
        <v>36</v>
      </c>
      <c r="I27" s="32" t="s">
        <v>36</v>
      </c>
      <c r="J27" s="32" t="s">
        <v>36</v>
      </c>
      <c r="K27" s="32"/>
      <c r="L27" s="33"/>
    </row>
    <row r="28" spans="1:12" ht="39">
      <c r="A28" s="25">
        <f t="shared" si="0"/>
        <v>18</v>
      </c>
      <c r="B28" s="26" t="s">
        <v>47</v>
      </c>
      <c r="C28" s="32" t="s">
        <v>48</v>
      </c>
      <c r="D28" s="32" t="s">
        <v>36</v>
      </c>
      <c r="E28" s="32" t="s">
        <v>36</v>
      </c>
      <c r="F28" s="32" t="s">
        <v>36</v>
      </c>
      <c r="G28" s="32" t="s">
        <v>36</v>
      </c>
      <c r="H28" s="32" t="s">
        <v>36</v>
      </c>
      <c r="I28" s="32" t="s">
        <v>36</v>
      </c>
      <c r="J28" s="32" t="s">
        <v>36</v>
      </c>
      <c r="K28" s="32"/>
      <c r="L28" s="33"/>
    </row>
    <row r="29" spans="1:12" ht="39">
      <c r="A29" s="25">
        <f t="shared" si="0"/>
        <v>19</v>
      </c>
      <c r="B29" s="26" t="s">
        <v>58</v>
      </c>
      <c r="C29" s="32" t="s">
        <v>57</v>
      </c>
      <c r="D29" s="32" t="s">
        <v>36</v>
      </c>
      <c r="E29" s="32" t="s">
        <v>36</v>
      </c>
      <c r="F29" s="32" t="s">
        <v>36</v>
      </c>
      <c r="G29" s="32" t="s">
        <v>36</v>
      </c>
      <c r="H29" s="32" t="s">
        <v>36</v>
      </c>
      <c r="I29" s="32"/>
      <c r="J29" s="32"/>
      <c r="K29" s="32"/>
      <c r="L29" s="33"/>
    </row>
    <row r="30" spans="1:12" ht="26">
      <c r="A30" s="25">
        <f t="shared" si="0"/>
        <v>20</v>
      </c>
      <c r="B30" s="26" t="s">
        <v>66</v>
      </c>
      <c r="C30" s="32" t="s">
        <v>52</v>
      </c>
      <c r="D30" s="32" t="s">
        <v>36</v>
      </c>
      <c r="E30" s="32" t="s">
        <v>36</v>
      </c>
      <c r="F30" s="32" t="s">
        <v>36</v>
      </c>
      <c r="G30" s="32" t="s">
        <v>36</v>
      </c>
      <c r="H30" s="32" t="s">
        <v>36</v>
      </c>
      <c r="I30" s="32" t="s">
        <v>36</v>
      </c>
      <c r="J30" s="32" t="s">
        <v>36</v>
      </c>
      <c r="K30" s="32"/>
      <c r="L30" s="33"/>
    </row>
    <row r="31" spans="1:12" ht="39">
      <c r="A31" s="25">
        <f t="shared" si="0"/>
        <v>21</v>
      </c>
      <c r="B31" s="26" t="s">
        <v>107</v>
      </c>
      <c r="C31" s="32" t="s">
        <v>53</v>
      </c>
      <c r="D31" s="32" t="s">
        <v>36</v>
      </c>
      <c r="E31" s="32" t="s">
        <v>36</v>
      </c>
      <c r="F31" s="32" t="s">
        <v>36</v>
      </c>
      <c r="G31" s="32" t="s">
        <v>36</v>
      </c>
      <c r="H31" s="32" t="s">
        <v>36</v>
      </c>
      <c r="I31" s="32" t="s">
        <v>36</v>
      </c>
      <c r="J31" s="32" t="s">
        <v>36</v>
      </c>
      <c r="K31" s="32"/>
      <c r="L31" s="33"/>
    </row>
    <row r="32" spans="1:12" ht="26.5">
      <c r="A32" s="25">
        <f t="shared" si="0"/>
        <v>22</v>
      </c>
      <c r="B32" s="26" t="s">
        <v>106</v>
      </c>
      <c r="C32" s="32" t="s">
        <v>100</v>
      </c>
      <c r="D32" s="32" t="s">
        <v>36</v>
      </c>
      <c r="E32" s="32" t="s">
        <v>36</v>
      </c>
      <c r="F32" s="32" t="s">
        <v>36</v>
      </c>
      <c r="G32" s="32" t="s">
        <v>36</v>
      </c>
      <c r="H32" s="32" t="s">
        <v>36</v>
      </c>
      <c r="I32" s="32" t="s">
        <v>36</v>
      </c>
      <c r="J32" s="32" t="s">
        <v>36</v>
      </c>
      <c r="K32" s="32"/>
      <c r="L32" s="33"/>
    </row>
    <row r="33" spans="1:12" ht="26">
      <c r="A33" s="25">
        <f t="shared" si="0"/>
        <v>23</v>
      </c>
      <c r="B33" s="26" t="s">
        <v>54</v>
      </c>
      <c r="C33" s="32" t="s">
        <v>55</v>
      </c>
      <c r="D33" s="32" t="s">
        <v>36</v>
      </c>
      <c r="E33" s="32" t="s">
        <v>36</v>
      </c>
      <c r="F33" s="32" t="s">
        <v>36</v>
      </c>
      <c r="G33" s="32" t="s">
        <v>36</v>
      </c>
      <c r="H33" s="32" t="s">
        <v>36</v>
      </c>
      <c r="I33" s="32" t="s">
        <v>36</v>
      </c>
      <c r="J33" s="32" t="s">
        <v>36</v>
      </c>
      <c r="K33" s="32"/>
      <c r="L33" s="33"/>
    </row>
    <row r="34" spans="1:12" ht="91">
      <c r="A34" s="25">
        <f t="shared" si="0"/>
        <v>24</v>
      </c>
      <c r="B34" s="26" t="s">
        <v>108</v>
      </c>
      <c r="C34" s="32" t="s">
        <v>56</v>
      </c>
      <c r="D34" s="32" t="s">
        <v>36</v>
      </c>
      <c r="E34" s="32" t="s">
        <v>36</v>
      </c>
      <c r="F34" s="32" t="s">
        <v>36</v>
      </c>
      <c r="G34" s="32" t="s">
        <v>36</v>
      </c>
      <c r="H34" s="32" t="s">
        <v>36</v>
      </c>
      <c r="I34" s="32" t="s">
        <v>36</v>
      </c>
      <c r="J34" s="32" t="s">
        <v>36</v>
      </c>
      <c r="K34" s="32"/>
      <c r="L34" s="33"/>
    </row>
    <row r="35" spans="1:12" ht="39">
      <c r="A35" s="25">
        <f t="shared" si="0"/>
        <v>25</v>
      </c>
      <c r="B35" s="26" t="s">
        <v>102</v>
      </c>
      <c r="C35" s="32" t="s">
        <v>56</v>
      </c>
      <c r="D35" s="32" t="s">
        <v>36</v>
      </c>
      <c r="E35" s="32" t="s">
        <v>36</v>
      </c>
      <c r="F35" s="32" t="s">
        <v>36</v>
      </c>
      <c r="G35" s="32" t="s">
        <v>36</v>
      </c>
      <c r="H35" s="32" t="s">
        <v>36</v>
      </c>
      <c r="I35" s="32" t="s">
        <v>36</v>
      </c>
      <c r="J35" s="32" t="s">
        <v>36</v>
      </c>
      <c r="K35" s="32"/>
      <c r="L35" s="33"/>
    </row>
    <row r="36" spans="1:12" ht="53" customHeight="1">
      <c r="A36" s="25">
        <f t="shared" si="0"/>
        <v>26</v>
      </c>
      <c r="B36" s="26" t="s">
        <v>60</v>
      </c>
      <c r="C36" s="32" t="s">
        <v>59</v>
      </c>
      <c r="D36" s="32" t="s">
        <v>36</v>
      </c>
      <c r="E36" s="32" t="s">
        <v>36</v>
      </c>
      <c r="F36" s="32" t="s">
        <v>36</v>
      </c>
      <c r="G36" s="32" t="s">
        <v>36</v>
      </c>
      <c r="H36" s="32" t="s">
        <v>36</v>
      </c>
      <c r="I36" s="32"/>
      <c r="J36" s="32"/>
      <c r="K36" s="32"/>
      <c r="L36" s="33"/>
    </row>
    <row r="37" spans="1:12" ht="78">
      <c r="A37" s="25">
        <f t="shared" si="0"/>
        <v>27</v>
      </c>
      <c r="B37" s="26" t="s">
        <v>104</v>
      </c>
      <c r="C37" s="32" t="s">
        <v>103</v>
      </c>
      <c r="D37" s="32" t="s">
        <v>36</v>
      </c>
      <c r="E37" s="32" t="s">
        <v>36</v>
      </c>
      <c r="F37" s="32" t="s">
        <v>36</v>
      </c>
      <c r="G37" s="32" t="s">
        <v>36</v>
      </c>
      <c r="H37" s="32" t="s">
        <v>36</v>
      </c>
      <c r="I37" s="32"/>
      <c r="J37" s="32"/>
      <c r="K37" s="32"/>
      <c r="L37" s="33"/>
    </row>
    <row r="38" spans="1:12" ht="26" hidden="1">
      <c r="A38" s="25">
        <v>20</v>
      </c>
      <c r="B38" s="26" t="s">
        <v>74</v>
      </c>
      <c r="C38" s="23" t="s">
        <v>73</v>
      </c>
      <c r="D38" s="23" t="s">
        <v>36</v>
      </c>
      <c r="E38" s="23" t="s">
        <v>36</v>
      </c>
      <c r="F38" s="23" t="s">
        <v>36</v>
      </c>
      <c r="G38" s="23"/>
      <c r="H38" s="23" t="s">
        <v>36</v>
      </c>
      <c r="I38" s="23" t="s">
        <v>36</v>
      </c>
      <c r="J38" s="23" t="s">
        <v>36</v>
      </c>
      <c r="K38" s="23"/>
      <c r="L38" s="5"/>
    </row>
    <row r="39" spans="1:12" ht="39">
      <c r="A39" s="25">
        <v>28</v>
      </c>
      <c r="B39" s="26" t="s">
        <v>105</v>
      </c>
      <c r="C39" s="32" t="s">
        <v>80</v>
      </c>
      <c r="D39" s="32" t="s">
        <v>36</v>
      </c>
      <c r="E39" s="32" t="s">
        <v>36</v>
      </c>
      <c r="F39" s="32" t="s">
        <v>36</v>
      </c>
      <c r="G39" s="32" t="s">
        <v>36</v>
      </c>
      <c r="H39" s="32" t="s">
        <v>36</v>
      </c>
      <c r="I39" s="32" t="s">
        <v>36</v>
      </c>
      <c r="J39" s="32" t="s">
        <v>36</v>
      </c>
      <c r="K39" s="32"/>
      <c r="L39" s="33"/>
    </row>
    <row r="40" spans="1:12" ht="26.5">
      <c r="A40" s="25">
        <f t="shared" ref="A40:A41" si="1">A39+1</f>
        <v>29</v>
      </c>
      <c r="B40" s="26" t="s">
        <v>77</v>
      </c>
      <c r="C40" s="32" t="s">
        <v>76</v>
      </c>
      <c r="D40" s="32" t="s">
        <v>36</v>
      </c>
      <c r="E40" s="32" t="s">
        <v>36</v>
      </c>
      <c r="F40" s="32" t="s">
        <v>36</v>
      </c>
      <c r="G40" s="32" t="s">
        <v>36</v>
      </c>
      <c r="H40" s="32" t="s">
        <v>36</v>
      </c>
      <c r="I40" s="32" t="s">
        <v>36</v>
      </c>
      <c r="J40" s="32" t="s">
        <v>36</v>
      </c>
      <c r="K40" s="32"/>
      <c r="L40" s="33"/>
    </row>
    <row r="41" spans="1:12" ht="26">
      <c r="A41" s="25">
        <f t="shared" si="1"/>
        <v>30</v>
      </c>
      <c r="B41" s="26" t="s">
        <v>78</v>
      </c>
      <c r="C41" s="32" t="s">
        <v>79</v>
      </c>
      <c r="D41" s="32" t="s">
        <v>36</v>
      </c>
      <c r="E41" s="32" t="s">
        <v>36</v>
      </c>
      <c r="F41" s="32" t="s">
        <v>36</v>
      </c>
      <c r="G41" s="32" t="s">
        <v>36</v>
      </c>
      <c r="H41" s="32" t="s">
        <v>36</v>
      </c>
      <c r="I41" s="32" t="s">
        <v>36</v>
      </c>
      <c r="J41" s="32" t="s">
        <v>36</v>
      </c>
      <c r="K41" s="32"/>
      <c r="L41" s="33"/>
    </row>
  </sheetData>
  <autoFilter ref="D10:G38" xr:uid="{00000000-0009-0000-0000-000003000000}">
    <filterColumn colId="3">
      <customFilters>
        <customFilter operator="notEqual" val=" "/>
      </customFilters>
    </filterColumn>
  </autoFilter>
  <customSheetViews>
    <customSheetView guid="{94911C71-C7F3-49DD-84BE-47658076C002}" filter="1" showAutoFilter="1">
      <pane ySplit="10" topLeftCell="A39" activePane="bottomLeft" state="frozen"/>
      <selection pane="bottomLeft" activeCell="B42" sqref="B42"/>
      <pageMargins left="0.7" right="0.7" top="0.75" bottom="0.75" header="0.3" footer="0.3"/>
      <pageSetup orientation="portrait" horizontalDpi="0" verticalDpi="0" r:id="rId1"/>
      <autoFilter ref="D10:G38" xr:uid="{00000000-0009-0000-0000-000003000000}">
        <filterColumn colId="3">
          <customFilters>
            <customFilter operator="notEqual" val=" "/>
          </customFilters>
        </filterColumn>
      </autoFilter>
    </customSheetView>
    <customSheetView guid="{1CDF6A98-4359-4A99-AD8B-8A0828B23D36}" filter="1" showAutoFilter="1">
      <selection activeCell="A12" sqref="A12:A41"/>
      <pageMargins left="0.7" right="0.7" top="0.75" bottom="0.75" header="0.3" footer="0.3"/>
      <pageSetup orientation="portrait" horizontalDpi="0" verticalDpi="0" r:id="rId2"/>
      <autoFilter ref="D10:G38" xr:uid="{00000000-0000-0000-0000-000000000000}">
        <filterColumn colId="3">
          <customFilters>
            <customFilter operator="notEqual" val=" "/>
          </customFilters>
        </filterColumn>
      </autoFilter>
    </customSheetView>
  </customSheetViews>
  <mergeCells count="11">
    <mergeCell ref="A3:L3"/>
    <mergeCell ref="A4:L4"/>
    <mergeCell ref="A7:K7"/>
    <mergeCell ref="A9:A10"/>
    <mergeCell ref="B9:B10"/>
    <mergeCell ref="L9:L10"/>
    <mergeCell ref="C9:C10"/>
    <mergeCell ref="D9:G9"/>
    <mergeCell ref="H9:J9"/>
    <mergeCell ref="A5:L5"/>
    <mergeCell ref="A6:L6"/>
  </mergeCells>
  <dataValidations count="1">
    <dataValidation type="list" allowBlank="1" showInputMessage="1" showErrorMessage="1" sqref="K11:K41" xr:uid="{00000000-0002-0000-0300-000000000000}">
      <formula1>"Y, N, NA"</formula1>
    </dataValidation>
  </dataValidations>
  <pageMargins left="0.7" right="0.7" top="0.75" bottom="0.75" header="0.3" footer="0.3"/>
  <pageSetup orientation="portrait" horizontalDpi="0" verticalDpi="0"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Disclaimer</vt:lpstr>
      <vt:lpstr>Revisions</vt:lpstr>
      <vt:lpstr>README</vt:lpstr>
      <vt:lpstr>SRD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2019-12-14T13:17:26Z</dcterms:modified>
</cp:coreProperties>
</file>