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nb-my.sharepoint.com/personal/mirchandanir_dnb_com/Documents/Rameet/Back Ups/Rameet/Finishing Tracker/2022/Jan-Dec/Report to Dews Testing/Caplin Point Laboratories/"/>
    </mc:Choice>
  </mc:AlternateContent>
  <xr:revisionPtr revIDLastSave="229" documentId="114_{99D7BEC7-C480-4678-8B82-A7C93C91B8AF}" xr6:coauthVersionLast="47" xr6:coauthVersionMax="47" xr10:uidLastSave="{C99C175D-91B6-4892-94B3-EF760DAE11F2}"/>
  <bookViews>
    <workbookView xWindow="-120" yWindow="-120" windowWidth="20730" windowHeight="11160" xr2:uid="{F7C60A8A-6E72-455C-9E8C-D44B54925F9D}"/>
  </bookViews>
  <sheets>
    <sheet name="General non loop" sheetId="1" r:id="rId1"/>
    <sheet name="Gen_Insurance" sheetId="29" r:id="rId2"/>
    <sheet name="Gen_Award" sheetId="28" r:id="rId3"/>
    <sheet name="Gen_Membership" sheetId="27" r:id="rId4"/>
    <sheet name="Gen_Registration" sheetId="26" r:id="rId5"/>
    <sheet name="Gen_TradeStyle" sheetId="25" r:id="rId6"/>
    <sheet name="Gen_ProvFins" sheetId="24" r:id="rId7"/>
    <sheet name="Gen_ISOCert" sheetId="23" r:id="rId8"/>
    <sheet name="Gen_Product" sheetId="22" r:id="rId9"/>
    <sheet name="Gen_CustomerTable" sheetId="21" r:id="rId10"/>
    <sheet name="Gen_ExportTerms" sheetId="20" r:id="rId11"/>
    <sheet name="Gen_LocalSalesTerms" sheetId="19" r:id="rId12"/>
    <sheet name="Gen_CountrywiseExport" sheetId="45" r:id="rId13"/>
    <sheet name="Gen_localPurchTerms" sheetId="17" r:id="rId14"/>
    <sheet name="gen_ImportTerms" sheetId="18" r:id="rId15"/>
    <sheet name="Gen_Countrywise Purchase" sheetId="16" r:id="rId16"/>
    <sheet name="General_Source" sheetId="12" r:id="rId17"/>
    <sheet name="General_Telephone" sheetId="13" r:id="rId18"/>
    <sheet name="Gen_SIC" sheetId="14" r:id="rId19"/>
    <sheet name="History Non loop" sheetId="3" r:id="rId20"/>
    <sheet name="History Address" sheetId="4" r:id="rId21"/>
    <sheet name="History_Background" sheetId="36" r:id="rId22"/>
    <sheet name="History_auditor" sheetId="35" r:id="rId23"/>
    <sheet name="History_StockExchange" sheetId="30" r:id="rId24"/>
    <sheet name="History_Authorize" sheetId="31" r:id="rId25"/>
    <sheet name="History_Issued" sheetId="32" r:id="rId26"/>
    <sheet name="History_Paidup" sheetId="33" r:id="rId27"/>
    <sheet name="History_Sharehold" sheetId="34" r:id="rId28"/>
    <sheet name="Mgmt Loop_Non Loop" sheetId="5" r:id="rId29"/>
    <sheet name="Mgmt DIN" sheetId="6" state="hidden" r:id="rId30"/>
    <sheet name="Relcn Non loop" sheetId="7" r:id="rId31"/>
    <sheet name="Rel_Subsidiary" sheetId="41" r:id="rId32"/>
    <sheet name="Rel_Affiliate" sheetId="42" r:id="rId33"/>
    <sheet name="Rel_Branch" sheetId="43" r:id="rId34"/>
    <sheet name="Cinvest Loop" sheetId="9" r:id="rId35"/>
    <sheet name="Bank Loop_Non Loop" sheetId="10" r:id="rId36"/>
    <sheet name="Supplier looping" sheetId="11" r:id="rId37"/>
  </sheets>
  <definedNames>
    <definedName name="_xlnm._FilterDatabase" localSheetId="0" hidden="1">'General non loop'!$A$1:$Z$2</definedName>
    <definedName name="OLE_LINK1" localSheetId="28">'Mgmt Loop_Non Loop'!#REF!</definedName>
    <definedName name="OLE_LINK3" localSheetId="28">'Mgmt Loop_Non Loop'!#REF!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B5" i="11"/>
  <c r="B4" i="11"/>
  <c r="B3" i="11"/>
  <c r="B2" i="11"/>
  <c r="A6" i="11"/>
  <c r="A5" i="11"/>
  <c r="A4" i="11"/>
  <c r="A3" i="11"/>
  <c r="A2" i="11"/>
  <c r="B10" i="43"/>
  <c r="B9" i="43"/>
  <c r="B8" i="43"/>
  <c r="B7" i="43"/>
  <c r="B6" i="43"/>
  <c r="B5" i="43"/>
  <c r="B4" i="43"/>
  <c r="B3" i="43"/>
  <c r="B2" i="43"/>
  <c r="A10" i="43"/>
  <c r="A9" i="43"/>
  <c r="A8" i="43"/>
  <c r="A7" i="43"/>
  <c r="A6" i="43"/>
  <c r="A5" i="43"/>
  <c r="A4" i="43"/>
  <c r="A3" i="43"/>
  <c r="A2" i="43"/>
  <c r="B6" i="41"/>
  <c r="B5" i="41"/>
  <c r="B4" i="41"/>
  <c r="B3" i="41"/>
  <c r="B2" i="41"/>
  <c r="A6" i="41"/>
  <c r="A5" i="41"/>
  <c r="A4" i="41"/>
  <c r="A3" i="41"/>
  <c r="A2" i="41"/>
  <c r="B9" i="5"/>
  <c r="B8" i="5"/>
  <c r="B7" i="5"/>
  <c r="B6" i="5"/>
  <c r="B5" i="5"/>
  <c r="B4" i="5"/>
  <c r="B3" i="5"/>
  <c r="B2" i="5"/>
  <c r="A9" i="5"/>
  <c r="A8" i="5"/>
  <c r="A7" i="5"/>
  <c r="A6" i="5"/>
  <c r="A5" i="5"/>
  <c r="A4" i="5"/>
  <c r="A3" i="5"/>
  <c r="A2" i="5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B10" i="14"/>
  <c r="B9" i="14"/>
  <c r="B8" i="14"/>
  <c r="B7" i="14"/>
  <c r="B6" i="14"/>
  <c r="B5" i="14"/>
  <c r="B4" i="14"/>
  <c r="B3" i="14"/>
  <c r="B2" i="14"/>
  <c r="A10" i="14"/>
  <c r="A9" i="14"/>
  <c r="A8" i="14"/>
  <c r="A7" i="14"/>
  <c r="A6" i="14"/>
  <c r="A5" i="14"/>
  <c r="A4" i="14"/>
  <c r="A3" i="14"/>
  <c r="A2" i="14"/>
  <c r="B5" i="13"/>
  <c r="B4" i="13"/>
  <c r="B3" i="13"/>
  <c r="B2" i="13"/>
  <c r="A5" i="13"/>
  <c r="A4" i="13"/>
  <c r="A3" i="13"/>
  <c r="A2" i="13"/>
  <c r="B13" i="45"/>
  <c r="B12" i="45"/>
  <c r="B11" i="45"/>
  <c r="B10" i="45"/>
  <c r="B9" i="45"/>
  <c r="B8" i="45"/>
  <c r="B7" i="45"/>
  <c r="B6" i="45"/>
  <c r="B5" i="45"/>
  <c r="B4" i="45"/>
  <c r="B3" i="45"/>
  <c r="B2" i="45"/>
  <c r="A13" i="45"/>
  <c r="A12" i="45"/>
  <c r="A11" i="45"/>
  <c r="A10" i="45"/>
  <c r="A9" i="45"/>
  <c r="A8" i="45"/>
  <c r="A7" i="45"/>
  <c r="A6" i="45"/>
  <c r="A5" i="45"/>
  <c r="A4" i="45"/>
  <c r="A3" i="45"/>
  <c r="A2" i="45"/>
  <c r="B6" i="21"/>
  <c r="B5" i="21"/>
  <c r="B4" i="21"/>
  <c r="B3" i="21"/>
  <c r="B2" i="21"/>
  <c r="A6" i="21"/>
  <c r="A5" i="21"/>
  <c r="A4" i="21"/>
  <c r="A3" i="21"/>
  <c r="A2" i="21"/>
  <c r="B3" i="24"/>
  <c r="B2" i="24"/>
  <c r="A3" i="24"/>
  <c r="A2" i="24"/>
  <c r="B7" i="27"/>
  <c r="B6" i="27"/>
  <c r="B5" i="27"/>
  <c r="B4" i="27"/>
  <c r="B3" i="27"/>
  <c r="B2" i="27"/>
  <c r="A7" i="27"/>
  <c r="A6" i="27"/>
  <c r="A5" i="27"/>
  <c r="A4" i="27"/>
  <c r="A3" i="27"/>
  <c r="A2" i="27"/>
  <c r="B7" i="28"/>
  <c r="B6" i="28"/>
  <c r="B5" i="28"/>
  <c r="B4" i="28"/>
  <c r="B3" i="28"/>
  <c r="B2" i="28"/>
  <c r="A7" i="28"/>
  <c r="A6" i="28"/>
  <c r="A5" i="28"/>
  <c r="A4" i="28"/>
  <c r="A3" i="28"/>
  <c r="A2" i="28"/>
  <c r="B2" i="10"/>
  <c r="A2" i="10"/>
  <c r="B2" i="9"/>
  <c r="A2" i="9"/>
  <c r="B2" i="42"/>
  <c r="A2" i="42"/>
  <c r="B2" i="7"/>
  <c r="A2" i="7"/>
  <c r="B2" i="33"/>
  <c r="A2" i="33"/>
  <c r="B2" i="32"/>
  <c r="A2" i="32"/>
  <c r="B2" i="31"/>
  <c r="A2" i="31"/>
  <c r="B2" i="30"/>
  <c r="A2" i="30"/>
  <c r="B2" i="35"/>
  <c r="A2" i="35"/>
  <c r="B2" i="36"/>
  <c r="A2" i="36"/>
  <c r="B2" i="4"/>
  <c r="A2" i="4"/>
  <c r="B2" i="3"/>
  <c r="A2" i="3"/>
  <c r="B2" i="12"/>
  <c r="A2" i="12"/>
  <c r="B2" i="16"/>
  <c r="A2" i="16"/>
  <c r="B2" i="18"/>
  <c r="A2" i="18"/>
  <c r="B2" i="17"/>
  <c r="A2" i="17"/>
  <c r="B2" i="19"/>
  <c r="A2" i="19"/>
  <c r="B2" i="20"/>
  <c r="A2" i="20"/>
  <c r="B2" i="22"/>
  <c r="A2" i="22"/>
  <c r="B2" i="23"/>
  <c r="A2" i="23"/>
  <c r="B2" i="25"/>
  <c r="A2" i="25"/>
  <c r="B2" i="26"/>
  <c r="A2" i="26"/>
  <c r="B2" i="29"/>
  <c r="A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tc={7E679E90-D402-4075-A58F-F448E6510C37}</author>
  </authors>
  <commentList>
    <comment ref="D3" authorId="0" shapeId="0" xr:uid="{7E679E90-D402-4075-A58F-F448E6510C3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mgmt non loop</t>
      </text>
    </comment>
  </commentList>
</comments>
</file>

<file path=xl/sharedStrings.xml><?xml version="1.0" encoding="utf-8"?>
<sst xmlns="http://schemas.openxmlformats.org/spreadsheetml/2006/main" count="564" uniqueCount="407">
  <si>
    <t>DUNS_General:aa</t>
  </si>
  <si>
    <t>Name_General:ab</t>
  </si>
  <si>
    <t>Report base date_General:zd</t>
  </si>
  <si>
    <t>Report type_General:zh</t>
  </si>
  <si>
    <t>Street Name 1_General:da</t>
  </si>
  <si>
    <t>Street Name 2_General:db</t>
  </si>
  <si>
    <t>State_General:di</t>
  </si>
  <si>
    <t>India-cities_General:im</t>
  </si>
  <si>
    <t>Country_General:dd</t>
  </si>
  <si>
    <t>Post code_General:dg</t>
  </si>
  <si>
    <t>WWW address_General:aw</t>
  </si>
  <si>
    <t>Email address_General:ax</t>
  </si>
  <si>
    <t>LOB_General:ca</t>
  </si>
  <si>
    <t>Total employees_General:cr</t>
  </si>
  <si>
    <t>Local_General:et</t>
  </si>
  <si>
    <t>%_General:eu</t>
  </si>
  <si>
    <t>International_General:ev</t>
  </si>
  <si>
    <t>%_General:ew</t>
  </si>
  <si>
    <t>Local purchase terms_General:fe</t>
  </si>
  <si>
    <t>Import terms_General:fj</t>
  </si>
  <si>
    <t>Local_General:du</t>
  </si>
  <si>
    <t>%_General:dv</t>
  </si>
  <si>
    <t>International_General:dw</t>
  </si>
  <si>
    <t>%_General:dx</t>
  </si>
  <si>
    <t>Local sales terms_General:ee</t>
  </si>
  <si>
    <t>Export sales terms_General:ej</t>
  </si>
  <si>
    <t>FULL REVISION</t>
  </si>
  <si>
    <t xml:space="preserve">3rd Floor, Ashvich Towers No 3, </t>
  </si>
  <si>
    <t>Developed Plots Industrial Estate, Perungudi</t>
  </si>
  <si>
    <t>Tamil Nadu</t>
  </si>
  <si>
    <t>Chennai</t>
  </si>
  <si>
    <t>India</t>
  </si>
  <si>
    <t>600 096</t>
  </si>
  <si>
    <t>www.alchemytechsol.com</t>
  </si>
  <si>
    <t>info@caplinpoint.net / sridhar@caplinpoint.net/ vivek@caplinpoint.net/ savaneesh@caplinpoint.net
vinay.m@alchemytechsol.com
hrsupport@alchemytechsol.com</t>
  </si>
  <si>
    <t>Engaged in manufacturing pharmaceuticals, medicinal chemicals, and botanical products. It also undertakes contract manufacturing services.</t>
  </si>
  <si>
    <t>Insurance_General:in</t>
  </si>
  <si>
    <t>Type of award_General:TA</t>
  </si>
  <si>
    <t>Category_General:AC</t>
  </si>
  <si>
    <t>Awardees_General:AE</t>
  </si>
  <si>
    <t>Awarder_General:AW</t>
  </si>
  <si>
    <t>Year1_General:AY</t>
  </si>
  <si>
    <t>Ranked #1 in India across industries for average R&amp;D spend as a percentage of revenue in the past 5 years 2020.</t>
  </si>
  <si>
    <t>Empowering India Awards 2019 for Pharmaceuticals, Healthcare and Biotechnology.</t>
  </si>
  <si>
    <t>The Economics Times Award for excellence in Business Performance 2019.</t>
  </si>
  <si>
    <t>The Company received approval from Colombia through a mutual recognition policy with EU, for the injectable plant</t>
  </si>
  <si>
    <t>The Company received approval from World Health Organization - Good Manufacturing Practices (WHO-GMP).</t>
  </si>
  <si>
    <t>The Company received approval from Colombia-INVIMA.</t>
  </si>
  <si>
    <t>Membership details_General:HP</t>
  </si>
  <si>
    <t>Membership number_General:HQ</t>
  </si>
  <si>
    <t>Valid from_General:HR</t>
  </si>
  <si>
    <t>Valid till_General:HS</t>
  </si>
  <si>
    <t>Indian Drug Manufacturers Association</t>
  </si>
  <si>
    <t>Pharmaceuticals Manufacturers Association of Tamil Nadu</t>
  </si>
  <si>
    <t>Pharmaceutical Export Promotion Council</t>
  </si>
  <si>
    <t>Federation of Indian Exports Organization</t>
  </si>
  <si>
    <t>Madras Chamber of Commerce and Industry</t>
  </si>
  <si>
    <t>Confederation of Indian Industries</t>
  </si>
  <si>
    <t>Registration type_General:RT</t>
  </si>
  <si>
    <t>Registration Number_General:RN</t>
  </si>
  <si>
    <t>Importer Exporter Code</t>
  </si>
  <si>
    <t>Tradestyle_General:bd</t>
  </si>
  <si>
    <t>Name of tradestyle_General:be</t>
  </si>
  <si>
    <t>TRADESTYLE(S)</t>
  </si>
  <si>
    <t>CAPLIN POINT</t>
  </si>
  <si>
    <t>Statement end date_General:qn</t>
  </si>
  <si>
    <t>Months covered_General:qo</t>
  </si>
  <si>
    <t>Unit of size_General:qq</t>
  </si>
  <si>
    <t>Currency_General:qr</t>
  </si>
  <si>
    <t>Sales type_General:qt</t>
  </si>
  <si>
    <t>Amount_General:qu</t>
  </si>
  <si>
    <t>Net profit before tax type_General:qx</t>
  </si>
  <si>
    <t>Amount_General:qy</t>
  </si>
  <si>
    <t>Net profit after tax type_General:qz</t>
  </si>
  <si>
    <t>Amount_General:ra</t>
  </si>
  <si>
    <t>Millions</t>
  </si>
  <si>
    <t>Indian Rupee</t>
  </si>
  <si>
    <t>Revenue</t>
  </si>
  <si>
    <t>Net Profit(Loss) before Tax</t>
  </si>
  <si>
    <t>Net Profit(Loss) after Tax</t>
  </si>
  <si>
    <t>ISO_General:hr</t>
  </si>
  <si>
    <t>Certificate no._General:TN</t>
  </si>
  <si>
    <t>Valid from_General:VF</t>
  </si>
  <si>
    <t>Valid to_General:VT</t>
  </si>
  <si>
    <t>Valid to_General:IC</t>
  </si>
  <si>
    <t>9001:2015</t>
  </si>
  <si>
    <r>
      <t>QM/L-6001031.</t>
    </r>
    <r>
      <rPr>
        <sz val="11"/>
        <color rgb="FF000000"/>
        <rFont val="Gill Sans MT"/>
        <family val="2"/>
      </rPr>
      <t>7</t>
    </r>
  </si>
  <si>
    <t>Product name_General:gb</t>
  </si>
  <si>
    <t>Metals</t>
  </si>
  <si>
    <t>Major customer name_General:ep</t>
  </si>
  <si>
    <t>Country_General:eq</t>
  </si>
  <si>
    <t>% sales_General:es</t>
  </si>
  <si>
    <t>Length of relationship_General:PR</t>
  </si>
  <si>
    <t>Nuevous Eticos Neoethicals S.A.</t>
  </si>
  <si>
    <t>Guatemala</t>
  </si>
  <si>
    <t>Drogueria Saimed S.A De C.V.</t>
  </si>
  <si>
    <t>El Salvador</t>
  </si>
  <si>
    <t>Neo Ethicals S.A.</t>
  </si>
  <si>
    <t>Nicaragua</t>
  </si>
  <si>
    <t>Drogueria Saimed de Honduras S.A.</t>
  </si>
  <si>
    <t>Honduras</t>
  </si>
  <si>
    <t>Ecuador</t>
  </si>
  <si>
    <t>Terms_General:ek</t>
  </si>
  <si>
    <t>Net days_General:el</t>
  </si>
  <si>
    <t>To net days_General:em</t>
  </si>
  <si>
    <t>Open Account</t>
  </si>
  <si>
    <t>Terms_General:eg</t>
  </si>
  <si>
    <t>Net days_General:eh</t>
  </si>
  <si>
    <t>To net days_General:ei</t>
  </si>
  <si>
    <t>cash</t>
  </si>
  <si>
    <t>Country#_General:dz</t>
  </si>
  <si>
    <t>Region#_General:ea</t>
  </si>
  <si>
    <t>%_General:ec</t>
  </si>
  <si>
    <t>Saudi Arabia</t>
  </si>
  <si>
    <t>Venezuela</t>
  </si>
  <si>
    <t>Haiti</t>
  </si>
  <si>
    <t>Dominican Republic</t>
  </si>
  <si>
    <t>United States</t>
  </si>
  <si>
    <t>United Kingdom</t>
  </si>
  <si>
    <t>South Africa</t>
  </si>
  <si>
    <t>Terms_General:fg</t>
  </si>
  <si>
    <t>Net days_General:fh</t>
  </si>
  <si>
    <t>To net days_General:fi</t>
  </si>
  <si>
    <t>Terms_General:fk</t>
  </si>
  <si>
    <t>Net days_General:fl</t>
  </si>
  <si>
    <t>To net days_General:fm</t>
  </si>
  <si>
    <t>Country#_General:ey</t>
  </si>
  <si>
    <t>Region#_General:ez</t>
  </si>
  <si>
    <t>%_General:fb</t>
  </si>
  <si>
    <t>China (People's Republic)</t>
  </si>
  <si>
    <t>Source_General:DH</t>
  </si>
  <si>
    <t>Source date_General:DI</t>
  </si>
  <si>
    <t>CBIG</t>
  </si>
  <si>
    <t>Country code_General:aq</t>
  </si>
  <si>
    <t>Area code_General:ar</t>
  </si>
  <si>
    <t>Telephone Number_General:as</t>
  </si>
  <si>
    <t>Telephone type_General:at</t>
  </si>
  <si>
    <t>Telephone</t>
  </si>
  <si>
    <t>Hand Phone</t>
  </si>
  <si>
    <t>SIC_General:cd</t>
  </si>
  <si>
    <t>SIC extension_General:ce</t>
  </si>
  <si>
    <t>0000</t>
  </si>
  <si>
    <t>0604</t>
  </si>
  <si>
    <t>0200</t>
  </si>
  <si>
    <t>0100</t>
  </si>
  <si>
    <t>Update date_History:fb</t>
  </si>
  <si>
    <t>Legal structure_History:fd</t>
  </si>
  <si>
    <t>Registration type_History:fa</t>
  </si>
  <si>
    <t>Registration date_History:ff</t>
  </si>
  <si>
    <t>Registration number_History:fi</t>
  </si>
  <si>
    <t>Tax registration number_History:PN</t>
  </si>
  <si>
    <t>City of registration_History:fj</t>
  </si>
  <si>
    <t>State_History:fk</t>
  </si>
  <si>
    <t>Country_History:fl</t>
  </si>
  <si>
    <t>Registry details provided by_History:fr</t>
  </si>
  <si>
    <t>Ordinary shares (Amount)_History:gt</t>
  </si>
  <si>
    <t>Par value_History:gu</t>
  </si>
  <si>
    <t>Currency_History:gv</t>
  </si>
  <si>
    <t>Ordinary Shares (number)_History:gw</t>
  </si>
  <si>
    <t>Preference shares (amount_History:gx</t>
  </si>
  <si>
    <t>Par value_History:gy</t>
  </si>
  <si>
    <t>Currency_History:gz</t>
  </si>
  <si>
    <t>Pref Shares (numbers)_History:ha</t>
  </si>
  <si>
    <t>Full/ major shareholder list_History:hz</t>
  </si>
  <si>
    <t>Shareholding as at_History:pc</t>
  </si>
  <si>
    <t>Last AGM date_History:ju</t>
  </si>
  <si>
    <t>Last financial end date_History:jw</t>
  </si>
  <si>
    <t>Start year_History:kv</t>
  </si>
  <si>
    <t>Control year_History:kw</t>
  </si>
  <si>
    <t>Shares publicly listed_History:gd</t>
  </si>
  <si>
    <t>Private Limited Liability Company</t>
  </si>
  <si>
    <t>incorporated</t>
  </si>
  <si>
    <t>L24231TN1990PLC019053</t>
  </si>
  <si>
    <t>AABCC2667F</t>
  </si>
  <si>
    <t>search at local registry office</t>
  </si>
  <si>
    <t>Street Name 1_History:jj</t>
  </si>
  <si>
    <t>Street Name 2_History:jk</t>
  </si>
  <si>
    <t>State_History:tb</t>
  </si>
  <si>
    <t>India-cities_History:jq</t>
  </si>
  <si>
    <t>Country_History:jr</t>
  </si>
  <si>
    <t>Post code_History:js</t>
  </si>
  <si>
    <t xml:space="preserve">Ashvich Towers, 3rd Floor No.3, </t>
  </si>
  <si>
    <t xml:space="preserve">Developed Plots Industrial Estates, Perungudi </t>
  </si>
  <si>
    <t>Date of change_History:nn</t>
  </si>
  <si>
    <t>Nature of change_History:la</t>
  </si>
  <si>
    <t>From legal structure_History:kt</t>
  </si>
  <si>
    <t>Name of prev. company_History:lc</t>
  </si>
  <si>
    <t>Date of prev. company first started_History:to</t>
  </si>
  <si>
    <t>Succession of operations of the partnership as named below</t>
  </si>
  <si>
    <t>Civil partnership</t>
  </si>
  <si>
    <t>ALCHEMY TECHSOL</t>
  </si>
  <si>
    <t>Auditor_History:jx</t>
  </si>
  <si>
    <t>M/s. CNGSN &amp; Associates LLP</t>
  </si>
  <si>
    <t>Stock Exchange listed_History:ge</t>
  </si>
  <si>
    <t>Bombay Stock Exchange</t>
  </si>
  <si>
    <t>Authorized capital amount_History:gj</t>
  </si>
  <si>
    <t>Currency_History:gk</t>
  </si>
  <si>
    <t>Issued capital – amount_History:gm</t>
  </si>
  <si>
    <t>Currency_History:gn</t>
  </si>
  <si>
    <t>Paid up type_History:hi</t>
  </si>
  <si>
    <t>Amount_History:hj</t>
  </si>
  <si>
    <t>Currency_History:hk</t>
  </si>
  <si>
    <t>Capital as at_History:na</t>
  </si>
  <si>
    <t>Paid-up Capital</t>
  </si>
  <si>
    <t>Corporate holder / proprietor / Partner_History:ib</t>
  </si>
  <si>
    <t>Ord shares held(number)_History:ik</t>
  </si>
  <si>
    <t>% held_History:im</t>
  </si>
  <si>
    <t>Pref shares held (number)_History:io</t>
  </si>
  <si>
    <t>% held_History:iq</t>
  </si>
  <si>
    <t>P Vijayalakshmi</t>
  </si>
  <si>
    <t>Chingelput Chellappan Paarthipan</t>
  </si>
  <si>
    <t>Ashok Gorkey partheeban</t>
  </si>
  <si>
    <t>Partheeban Vivek Siddarth</t>
  </si>
  <si>
    <t>May India Property Private Limited</t>
  </si>
  <si>
    <t>Foreign Portfolio Investors</t>
  </si>
  <si>
    <t>Mutual Funds</t>
  </si>
  <si>
    <t>Alternate Investment Funds</t>
  </si>
  <si>
    <t xml:space="preserve">Financial Institutions/ Banks </t>
  </si>
  <si>
    <t>Individual share capital upto Rs. 2 Lacs</t>
  </si>
  <si>
    <t xml:space="preserve">Individual share capital in excess of Rs. 2 Lacs </t>
  </si>
  <si>
    <t>Bodies Corporate</t>
  </si>
  <si>
    <t>Clearing Members</t>
  </si>
  <si>
    <t>IEPF</t>
  </si>
  <si>
    <t>LLP</t>
  </si>
  <si>
    <t>HUF</t>
  </si>
  <si>
    <t>Overseas Corporate Bodies</t>
  </si>
  <si>
    <t>Trusts</t>
  </si>
  <si>
    <t>Other Non-Institutions</t>
  </si>
  <si>
    <t>Update date_Mgmtbac:EB</t>
  </si>
  <si>
    <t>CEO_Mgmtbac:EC</t>
  </si>
  <si>
    <t>Salutation_Mgmtbac:ED</t>
  </si>
  <si>
    <t>First Name_Mgmtbac:EE</t>
  </si>
  <si>
    <t>Middle Name_Mgmtbac:EF</t>
  </si>
  <si>
    <t>Surname_Mgmtbac:EG</t>
  </si>
  <si>
    <t>Current Title_Mgmtbac:FP</t>
  </si>
  <si>
    <t>Identity Type_Mgmtbac:EK</t>
  </si>
  <si>
    <t>Identity Number_Mgmtbac:EL</t>
  </si>
  <si>
    <t>Dr</t>
  </si>
  <si>
    <t xml:space="preserve">Sridhar </t>
  </si>
  <si>
    <t>Ganesan</t>
  </si>
  <si>
    <t>Managing Director</t>
  </si>
  <si>
    <t>identity number</t>
  </si>
  <si>
    <t>06819026</t>
  </si>
  <si>
    <t>Mrs</t>
  </si>
  <si>
    <t xml:space="preserve">Durga </t>
  </si>
  <si>
    <t xml:space="preserve">Prasanna </t>
  </si>
  <si>
    <t>Mishra</t>
  </si>
  <si>
    <t>Director</t>
  </si>
  <si>
    <t>02032818</t>
  </si>
  <si>
    <t xml:space="preserve">Komattu </t>
  </si>
  <si>
    <t xml:space="preserve">Chacko </t>
  </si>
  <si>
    <t>John</t>
  </si>
  <si>
    <t>01067374</t>
  </si>
  <si>
    <t>Mr</t>
  </si>
  <si>
    <t xml:space="preserve">V. </t>
  </si>
  <si>
    <t>Thirumalai</t>
  </si>
  <si>
    <t>03015619</t>
  </si>
  <si>
    <t xml:space="preserve">Rengaraj </t>
  </si>
  <si>
    <t>Viswanathan</t>
  </si>
  <si>
    <t>07173713</t>
  </si>
  <si>
    <t xml:space="preserve">Damodaran </t>
  </si>
  <si>
    <t>Sathyanarayanan</t>
  </si>
  <si>
    <t>07650566</t>
  </si>
  <si>
    <t xml:space="preserve">Gariyali </t>
  </si>
  <si>
    <t>Chanderkanta</t>
  </si>
  <si>
    <t>08711546</t>
  </si>
  <si>
    <t xml:space="preserve">Paarthipan </t>
  </si>
  <si>
    <t xml:space="preserve">Chingelput </t>
  </si>
  <si>
    <t>Chellappan</t>
  </si>
  <si>
    <t>Chairman</t>
  </si>
  <si>
    <t>01218784</t>
  </si>
  <si>
    <t>Field Name</t>
  </si>
  <si>
    <t>DUNS</t>
  </si>
  <si>
    <t>Name</t>
  </si>
  <si>
    <t>Identity Type</t>
  </si>
  <si>
    <t>Identity Number</t>
  </si>
  <si>
    <t>Field code</t>
  </si>
  <si>
    <t>General:aa</t>
  </si>
  <si>
    <t>General:ab</t>
  </si>
  <si>
    <t>Mgmtbac:EK</t>
  </si>
  <si>
    <t>Mgmtbac:EL</t>
  </si>
  <si>
    <t>Field name with code</t>
  </si>
  <si>
    <t>L1</t>
  </si>
  <si>
    <t>Management &amp; Shareholding:A5:~</t>
  </si>
  <si>
    <t>Management &amp; Shareholding:B5:~</t>
  </si>
  <si>
    <t>Update date_Relcon:CB</t>
  </si>
  <si>
    <t>Parent or headquarter_Relcon:DC</t>
  </si>
  <si>
    <t>DUNS_Relcon:DE</t>
  </si>
  <si>
    <t>Company Name_Relcon:DF</t>
  </si>
  <si>
    <t>Address 1_Relcon:DI</t>
  </si>
  <si>
    <t>Address 2_Relcon:DJ</t>
  </si>
  <si>
    <t>City_Relcon:DN</t>
  </si>
  <si>
    <t>State_Relcon:DP</t>
  </si>
  <si>
    <t>Post Code_Relcon:DQ</t>
  </si>
  <si>
    <t>Country_Relcon:DR</t>
  </si>
  <si>
    <t>% of shares held_Relcon:DS</t>
  </si>
  <si>
    <t>Ultimate parent DUNS_Relcon:DZ</t>
  </si>
  <si>
    <t>Ultimate parent company Name_Relcon:EA</t>
  </si>
  <si>
    <t>Address 1_Relcon:ED</t>
  </si>
  <si>
    <t>Address 2_Relcon:EE</t>
  </si>
  <si>
    <t>City_Relcon:EI</t>
  </si>
  <si>
    <t>State_Relcon:EK</t>
  </si>
  <si>
    <t>Post Code_Relcon:EL</t>
  </si>
  <si>
    <t>Country_Relcon:EM</t>
  </si>
  <si>
    <t>Parent</t>
  </si>
  <si>
    <t>ALCHEMY TECHSOL SA</t>
  </si>
  <si>
    <t>Geneva</t>
  </si>
  <si>
    <t>Switzerland</t>
  </si>
  <si>
    <t>Subsidiary DUNS_Relcon:CF</t>
  </si>
  <si>
    <t>Subsidiary company name_Relcon:CG</t>
  </si>
  <si>
    <t>Address 1_Relcon:CJ</t>
  </si>
  <si>
    <t>Address 2_Relcon:CK</t>
  </si>
  <si>
    <t>City_Relcon:CO</t>
  </si>
  <si>
    <t>State _Relcon:CQ</t>
  </si>
  <si>
    <t>Post code_Relcon:CR</t>
  </si>
  <si>
    <t>Country_Relcon:CS</t>
  </si>
  <si>
    <t>% of shares owned_Relcon:CW</t>
  </si>
  <si>
    <t>Caplin Steriles Limited</t>
  </si>
  <si>
    <t>Ashvich Towers, No. 3 Developed Plots</t>
  </si>
  <si>
    <t>Industrial Estate Perungudi</t>
  </si>
  <si>
    <t>Argus Salud Pharma LLP</t>
  </si>
  <si>
    <t>NARBHAVI” No.3</t>
  </si>
  <si>
    <t>Lakshmanan Street. T. Nagar</t>
  </si>
  <si>
    <t>Caplin Point Laboratories Colombia SAS</t>
  </si>
  <si>
    <t>CR 15 No. 93-75 Oficine 408</t>
  </si>
  <si>
    <t>Colombia</t>
  </si>
  <si>
    <t>Caplin Point Far East Limited</t>
  </si>
  <si>
    <r>
      <t>Room 609, 6</t>
    </r>
    <r>
      <rPr>
        <vertAlign val="superscript"/>
        <sz val="11"/>
        <color rgb="FF000000"/>
        <rFont val="Gill Sans MT"/>
        <family val="2"/>
      </rPr>
      <t>th</t>
    </r>
    <r>
      <rPr>
        <sz val="11"/>
        <color rgb="FF000000"/>
        <rFont val="Gill Sans MT"/>
        <family val="2"/>
      </rPr>
      <t xml:space="preserve"> Floor, Hong Kong Plaza</t>
    </r>
  </si>
  <si>
    <t>188 Connaught Road West</t>
  </si>
  <si>
    <t>Hong Kong</t>
  </si>
  <si>
    <t>Caplin Point (S) Pte Limited.</t>
  </si>
  <si>
    <t>7500A, Beach Road, # 11-303 the plaza</t>
  </si>
  <si>
    <t>Singapore</t>
  </si>
  <si>
    <t>Affiliate DUNS_Relcon:BG</t>
  </si>
  <si>
    <t>This affiliate is a joint venture_Recon:BF</t>
  </si>
  <si>
    <t>Affiliate company name_Relcon:BH</t>
  </si>
  <si>
    <t>Address 1_Relcon:BK</t>
  </si>
  <si>
    <t>Address 2_Relcon:BL</t>
  </si>
  <si>
    <t>City_Relcon:BP</t>
  </si>
  <si>
    <t>State _Relcon:BR</t>
  </si>
  <si>
    <t>Post code_Relcon:BS</t>
  </si>
  <si>
    <t>Country_Relcon:BT</t>
  </si>
  <si>
    <t>Affiliate owns shares in subject_Relcon:BX</t>
  </si>
  <si>
    <t>% of shares owned_Relcon:FC</t>
  </si>
  <si>
    <t>Haikou city</t>
  </si>
  <si>
    <t>Address 1_Relcon:yg</t>
  </si>
  <si>
    <t>Address 2_Relcon:yh</t>
  </si>
  <si>
    <t>City_Relcon:yi</t>
  </si>
  <si>
    <t>State _Relcon:yj</t>
  </si>
  <si>
    <t>Post code_Relcon:yf</t>
  </si>
  <si>
    <t>Country_Relcon:yk</t>
  </si>
  <si>
    <t>Branch location type 1_Relcon:ym</t>
  </si>
  <si>
    <t>Owned, leased, rented_Relcon:zf</t>
  </si>
  <si>
    <t>Size in Sq mtrs._Relcon:zj</t>
  </si>
  <si>
    <t xml:space="preserve">85/3, Suthukeny Village </t>
  </si>
  <si>
    <t>Mannadipet Commune Panchayat</t>
  </si>
  <si>
    <t>Puduchery</t>
  </si>
  <si>
    <t xml:space="preserve">605 502 </t>
  </si>
  <si>
    <t>Owned</t>
  </si>
  <si>
    <t>No 19, Chinnapuliyur Village</t>
  </si>
  <si>
    <t xml:space="preserve">Sirupuzhalpettai (Post) Gummidipoondi Taluk </t>
  </si>
  <si>
    <t>601 201</t>
  </si>
  <si>
    <t>Survey No.895 &amp; 897 Guruvarajakandigai Village</t>
  </si>
  <si>
    <t>Sirupuzhalpettai (Post) Gummidipoondi Taluk</t>
  </si>
  <si>
    <t>Thiruvallur</t>
  </si>
  <si>
    <t xml:space="preserve">Plot No. 44, 8th Avenue Domestic </t>
  </si>
  <si>
    <t>Tariff Area, Mahindra World City (Post) Chengalpattu Taluk</t>
  </si>
  <si>
    <t xml:space="preserve">Kanchipuram </t>
  </si>
  <si>
    <t>603 004</t>
  </si>
  <si>
    <t>Ashvich Towers 1st Floor and 2nd Floor</t>
  </si>
  <si>
    <t>No. 3, Developed Plots Industrial Estate, Perungudi</t>
  </si>
  <si>
    <t>4B, Fourth Floor, Exotica  New No. 51 Old No. 24</t>
  </si>
  <si>
    <t xml:space="preserve">Venkatanarayana Road, T Nagar </t>
  </si>
  <si>
    <t xml:space="preserve">600 017 </t>
  </si>
  <si>
    <r>
      <t>Module no.307 &amp; 308, 3</t>
    </r>
    <r>
      <rPr>
        <vertAlign val="superscript"/>
        <sz val="11"/>
        <color theme="1"/>
        <rFont val="Gill Sans MT"/>
        <family val="2"/>
      </rPr>
      <t>rd</t>
    </r>
    <r>
      <rPr>
        <sz val="11"/>
        <color theme="1"/>
        <rFont val="Gill Sans MT"/>
        <family val="2"/>
      </rPr>
      <t xml:space="preserve"> Floor</t>
    </r>
  </si>
  <si>
    <t>Ticel Park, Phase II CSIR Road, Taramani</t>
  </si>
  <si>
    <t>600 113</t>
  </si>
  <si>
    <t xml:space="preserve">Ashvich Towers No. 3, Developed Plots </t>
  </si>
  <si>
    <t>Industrial Estate, Perungudi</t>
  </si>
  <si>
    <t xml:space="preserve">4th Floor, Plot No. 95 &amp; 96
Road No. 9, </t>
  </si>
  <si>
    <t>ALEAP Industrial Estates Gajularamaram Village (PO)</t>
  </si>
  <si>
    <t>Hyderabad</t>
  </si>
  <si>
    <t>Telangana</t>
  </si>
  <si>
    <t>500 090</t>
  </si>
  <si>
    <t>Other comments_Cinevest:uy</t>
  </si>
  <si>
    <t>The information in this report has been compiled from D&amp;B known sources and its independent research</t>
  </si>
  <si>
    <t>Update date_Bank:za</t>
  </si>
  <si>
    <t>Indian Bank Name_Bank:bb</t>
  </si>
  <si>
    <t>Address 1_Bank:bd</t>
  </si>
  <si>
    <t>City_Bank:bf</t>
  </si>
  <si>
    <t>State_Bank:bg</t>
  </si>
  <si>
    <t>Post code_Bank:bh</t>
  </si>
  <si>
    <t>Country_Bank:bi</t>
  </si>
  <si>
    <t>Other comments_Bank:fo</t>
  </si>
  <si>
    <t>The Catholic Syrian Bank Limited</t>
  </si>
  <si>
    <t>No. 826, Tarapore Towers Mount Road</t>
  </si>
  <si>
    <t>600 002</t>
  </si>
  <si>
    <t>Report date_Supplier:la</t>
  </si>
  <si>
    <t>Supplier name_Supplier:lg</t>
  </si>
  <si>
    <t>Country_Supplier:li</t>
  </si>
  <si>
    <t>% of total purchases_Supplier:lx</t>
  </si>
  <si>
    <t>Length of relationship_Supplier:ly</t>
  </si>
  <si>
    <t>CSPC Zhongnuo Pharmaceutical (Shijiazhuang) Company Limited</t>
  </si>
  <si>
    <t>CSPC Ouyi Pharmaceutical Company Limited</t>
  </si>
  <si>
    <t>Hebei Jiheng (Group) Company Limited</t>
  </si>
  <si>
    <t>Reyoung Pharmaceutical Company Limited</t>
  </si>
  <si>
    <t>SAMPLE INDIA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</si>
</sst>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10"/>
      <color rgb="FF000000"/>
      <name val="Gill Sans MT"/>
      <family val="2"/>
    </font>
    <font>
      <sz val="10"/>
      <color theme="1"/>
      <name val="Gill Sans MT"/>
      <family val="2"/>
    </font>
    <font>
      <sz val="10"/>
      <color rgb="FFFF0000"/>
      <name val="Gill Sans MT"/>
      <family val="2"/>
    </font>
    <font>
      <sz val="11"/>
      <name val="Gill Sans MT"/>
      <family val="2"/>
    </font>
    <font>
      <sz val="11"/>
      <color theme="1"/>
      <name val="Times New Roman"/>
      <family val="1"/>
    </font>
    <font>
      <sz val="11"/>
      <color rgb="FF000000"/>
      <name val="Gill Sans MT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rgb="FF000000"/>
      <name val="Gill Sans MT"/>
      <family val="2"/>
    </font>
    <font>
      <vertAlign val="superscript"/>
      <sz val="11"/>
      <color theme="1"/>
      <name val="Gill Sans MT"/>
      <family val="2"/>
    </font>
    <font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justify" vertical="center"/>
    </xf>
    <xf numFmtId="0" fontId="3" fillId="0" borderId="1" xfId="0" applyFont="1" applyBorder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1" fontId="1" fillId="0" borderId="1" xfId="0" applyNumberFormat="1" applyFont="1" applyBorder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3" fillId="0" borderId="3" xfId="0" applyFont="1" applyBorder="1"/>
    <xf numFmtId="0" fontId="11" fillId="0" borderId="0" xfId="0" applyFont="1"/>
    <xf numFmtId="3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i, Vaishnavi" id="{D3BD7140-2A19-45EA-AF8E-86FE32F6E914}" userId="S::WaniV@dnb.com::1e80081f-086c-4cd0-b2b1-045feabcf8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5-27T09:49:00.08" personId="{D3BD7140-2A19-45EA-AF8E-86FE32F6E914}" id="{7E679E90-D402-4075-A58F-F448E6510C37}">
    <text>in mgmt non loop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lchemytechsol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0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CF23-F46B-41C7-9546-9E245F0B6270}">
  <sheetPr>
    <tabColor rgb="FFFFFF00"/>
  </sheetPr>
  <dimension ref="A1:Z2"/>
  <sheetViews>
    <sheetView tabSelected="1" workbookViewId="0"/>
  </sheetViews>
  <sheetFormatPr defaultColWidth="8.7109375" defaultRowHeight="15"/>
  <cols>
    <col min="1" max="1" width="15.42578125" bestFit="1" customWidth="1"/>
    <col min="2" max="2" width="41.85546875" bestFit="1" customWidth="1"/>
    <col min="3" max="3" width="23.85546875" bestFit="1" customWidth="1"/>
    <col min="4" max="4" width="19.7109375" bestFit="1" customWidth="1"/>
    <col min="5" max="5" width="22" bestFit="1" customWidth="1"/>
    <col min="6" max="6" width="22.140625" bestFit="1" customWidth="1"/>
    <col min="7" max="7" width="13.85546875" bestFit="1" customWidth="1"/>
    <col min="8" max="8" width="18.85546875" bestFit="1" customWidth="1"/>
    <col min="9" max="9" width="17.28515625" bestFit="1" customWidth="1"/>
    <col min="10" max="10" width="18.28515625" bestFit="1" customWidth="1"/>
    <col min="11" max="11" width="23.5703125" bestFit="1" customWidth="1"/>
    <col min="12" max="12" width="21.42578125" bestFit="1" customWidth="1"/>
    <col min="13" max="13" width="13.85546875" bestFit="1" customWidth="1"/>
    <col min="14" max="14" width="23.140625" bestFit="1" customWidth="1"/>
    <col min="15" max="15" width="15.7109375" style="20" bestFit="1" customWidth="1"/>
    <col min="16" max="16" width="13.140625" bestFit="1" customWidth="1"/>
    <col min="17" max="17" width="22.85546875" style="20" bestFit="1" customWidth="1"/>
    <col min="18" max="18" width="13.5703125" bestFit="1" customWidth="1"/>
    <col min="19" max="19" width="30.28515625" bestFit="1" customWidth="1"/>
    <col min="20" max="20" width="22.42578125" bestFit="1" customWidth="1"/>
    <col min="21" max="21" width="16.28515625" bestFit="1" customWidth="1"/>
    <col min="22" max="22" width="13.140625" bestFit="1" customWidth="1"/>
    <col min="23" max="23" width="23.5703125" bestFit="1" customWidth="1"/>
    <col min="24" max="24" width="13.28515625" bestFit="1" customWidth="1"/>
    <col min="25" max="25" width="26.5703125" bestFit="1" customWidth="1"/>
    <col min="26" max="26" width="27.7109375" bestFit="1" customWidth="1"/>
  </cols>
  <sheetData>
    <row r="1" spans="1:26" ht="17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1" t="s">
        <v>14</v>
      </c>
      <c r="P1" s="1" t="s">
        <v>15</v>
      </c>
      <c r="Q1" s="2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999999999</v>
      </c>
      <c r="B2" t="s">
        <v>406</v>
      </c>
      <c r="C2" s="18">
        <v>44770</v>
      </c>
      <c r="D2" s="16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s="25" t="s">
        <v>33</v>
      </c>
      <c r="L2" t="s">
        <v>34</v>
      </c>
      <c r="M2" t="s">
        <v>35</v>
      </c>
      <c r="N2">
        <v>613</v>
      </c>
      <c r="O2" s="22">
        <v>1</v>
      </c>
      <c r="Q2" s="22">
        <v>1</v>
      </c>
      <c r="U2" s="22">
        <v>1</v>
      </c>
      <c r="V2">
        <v>66.59</v>
      </c>
      <c r="W2" s="22">
        <v>1</v>
      </c>
      <c r="X2">
        <v>33.409999999999997</v>
      </c>
      <c r="Z2">
        <v>1</v>
      </c>
    </row>
  </sheetData>
  <hyperlinks>
    <hyperlink ref="K2" r:id="rId1" xr:uid="{F366D14D-F26A-40D9-884F-C6154E634496}"/>
  </hyperlinks>
  <pageMargins left="0.7" right="0.7" top="0.75" bottom="0.75" header="0.3" footer="0.3"/>
  <pageSetup orientation="portrait" r:id="rId2"/>
  <headerFooter>
    <oddFooter>&amp;C&amp;1#&amp;"Calibri"&amp;8&amp;K000000Internal Use Only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0648-2C6F-41C2-9CA6-B025C82C14CA}">
  <sheetPr>
    <tabColor rgb="FFFFFF00"/>
  </sheetPr>
  <dimension ref="A1:H6"/>
  <sheetViews>
    <sheetView workbookViewId="0"/>
  </sheetViews>
  <sheetFormatPr defaultRowHeight="15"/>
  <cols>
    <col min="1" max="1" width="15.42578125" bestFit="1" customWidth="1"/>
    <col min="2" max="2" width="45.42578125" bestFit="1" customWidth="1"/>
    <col min="3" max="3" width="31.28515625" bestFit="1" customWidth="1"/>
    <col min="4" max="4" width="19.42578125" bestFit="1" customWidth="1"/>
    <col min="5" max="5" width="17.5703125" bestFit="1" customWidth="1"/>
    <col min="6" max="6" width="31.42578125" bestFit="1" customWidth="1"/>
  </cols>
  <sheetData>
    <row r="1" spans="1:8" ht="17.25">
      <c r="A1" s="3" t="s">
        <v>0</v>
      </c>
      <c r="B1" s="3" t="s">
        <v>1</v>
      </c>
      <c r="C1" s="1" t="s">
        <v>89</v>
      </c>
      <c r="D1" s="1" t="s">
        <v>90</v>
      </c>
      <c r="E1" s="1" t="s">
        <v>91</v>
      </c>
      <c r="F1" s="1" t="s">
        <v>92</v>
      </c>
      <c r="H1" s="9"/>
    </row>
    <row r="2" spans="1:8">
      <c r="A2">
        <f>'General non loop'!A2</f>
        <v>999999999</v>
      </c>
      <c r="B2" t="str">
        <f>'General non loop'!B2</f>
        <v>SAMPLE INDIA LIMITED</v>
      </c>
      <c r="C2" t="s">
        <v>93</v>
      </c>
      <c r="D2" t="s">
        <v>94</v>
      </c>
      <c r="E2" s="24">
        <v>10</v>
      </c>
      <c r="F2" s="23">
        <v>9</v>
      </c>
    </row>
    <row r="3" spans="1:8">
      <c r="A3">
        <f>'General non loop'!A2</f>
        <v>999999999</v>
      </c>
      <c r="B3" t="str">
        <f>'General non loop'!B2</f>
        <v>SAMPLE INDIA LIMITED</v>
      </c>
      <c r="C3" t="s">
        <v>95</v>
      </c>
      <c r="D3" t="s">
        <v>96</v>
      </c>
      <c r="E3" s="23">
        <v>15</v>
      </c>
      <c r="F3" s="23">
        <v>9</v>
      </c>
    </row>
    <row r="4" spans="1:8">
      <c r="A4">
        <f>'General non loop'!A2</f>
        <v>999999999</v>
      </c>
      <c r="B4" t="str">
        <f>'General non loop'!B2</f>
        <v>SAMPLE INDIA LIMITED</v>
      </c>
      <c r="C4" t="s">
        <v>97</v>
      </c>
      <c r="D4" t="s">
        <v>98</v>
      </c>
      <c r="E4" s="23">
        <v>10</v>
      </c>
      <c r="F4" s="23">
        <v>9</v>
      </c>
    </row>
    <row r="5" spans="1:8">
      <c r="A5">
        <f>'General non loop'!A2</f>
        <v>999999999</v>
      </c>
      <c r="B5" t="str">
        <f>'General non loop'!B2</f>
        <v>SAMPLE INDIA LIMITED</v>
      </c>
      <c r="C5" t="s">
        <v>99</v>
      </c>
      <c r="D5" t="s">
        <v>100</v>
      </c>
      <c r="E5" s="23">
        <v>12</v>
      </c>
      <c r="F5" s="23">
        <v>9</v>
      </c>
    </row>
    <row r="6" spans="1:8">
      <c r="A6">
        <f>'General non loop'!A2</f>
        <v>999999999</v>
      </c>
      <c r="B6" t="str">
        <f>'General non loop'!B2</f>
        <v>SAMPLE INDIA LIMITED</v>
      </c>
      <c r="C6" t="s">
        <v>99</v>
      </c>
      <c r="D6" t="s">
        <v>101</v>
      </c>
      <c r="E6" s="23">
        <v>14</v>
      </c>
      <c r="F6" s="23">
        <v>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1EF8-64E1-4B97-8F56-894CB0061CBD}">
  <sheetPr>
    <tabColor rgb="FFFFFF00"/>
  </sheetPr>
  <dimension ref="A1:G2"/>
  <sheetViews>
    <sheetView workbookViewId="0">
      <selection activeCell="A2" sqref="A2"/>
    </sheetView>
  </sheetViews>
  <sheetFormatPr defaultRowHeight="15"/>
  <cols>
    <col min="1" max="1" width="15.42578125" bestFit="1" customWidth="1"/>
    <col min="2" max="2" width="45.42578125" bestFit="1" customWidth="1"/>
    <col min="3" max="3" width="17.28515625" bestFit="1" customWidth="1"/>
    <col min="4" max="4" width="19" bestFit="1" customWidth="1"/>
    <col min="5" max="5" width="22.7109375" bestFit="1" customWidth="1"/>
  </cols>
  <sheetData>
    <row r="1" spans="1:7" ht="17.25">
      <c r="A1" s="3" t="s">
        <v>0</v>
      </c>
      <c r="B1" s="3" t="s">
        <v>1</v>
      </c>
      <c r="C1" s="1" t="s">
        <v>102</v>
      </c>
      <c r="D1" s="1" t="s">
        <v>103</v>
      </c>
      <c r="E1" s="1" t="s">
        <v>104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t="s">
        <v>105</v>
      </c>
      <c r="D2">
        <v>45</v>
      </c>
      <c r="E2">
        <v>60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BE68-1233-4440-B143-A4A0F4A49C9C}">
  <sheetPr>
    <tabColor rgb="FFFFFF00"/>
  </sheetPr>
  <dimension ref="A1:G2"/>
  <sheetViews>
    <sheetView workbookViewId="0">
      <selection activeCell="A2" sqref="A2"/>
    </sheetView>
  </sheetViews>
  <sheetFormatPr defaultRowHeight="15"/>
  <cols>
    <col min="1" max="1" width="15.42578125" bestFit="1" customWidth="1"/>
    <col min="3" max="3" width="18.5703125" bestFit="1" customWidth="1"/>
    <col min="4" max="4" width="13.5703125" customWidth="1"/>
  </cols>
  <sheetData>
    <row r="1" spans="1:7" ht="17.25">
      <c r="A1" s="3" t="s">
        <v>0</v>
      </c>
      <c r="B1" s="3" t="s">
        <v>1</v>
      </c>
      <c r="C1" s="1" t="s">
        <v>106</v>
      </c>
      <c r="D1" s="1" t="s">
        <v>107</v>
      </c>
      <c r="E1" s="1" t="s">
        <v>108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t="s">
        <v>109</v>
      </c>
      <c r="D2">
        <v>45</v>
      </c>
      <c r="E2">
        <v>90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6ECE-C659-46B2-80A3-1C64DF5F76C2}">
  <sheetPr>
    <tabColor rgb="FFFFFF00"/>
  </sheetPr>
  <dimension ref="A1:G13"/>
  <sheetViews>
    <sheetView workbookViewId="0"/>
  </sheetViews>
  <sheetFormatPr defaultColWidth="9.140625" defaultRowHeight="15"/>
  <cols>
    <col min="1" max="1" width="15.42578125" bestFit="1" customWidth="1"/>
    <col min="2" max="2" width="15.140625" bestFit="1" customWidth="1"/>
    <col min="3" max="3" width="20.5703125" bestFit="1" customWidth="1"/>
    <col min="4" max="4" width="18.7109375" bestFit="1" customWidth="1"/>
    <col min="5" max="5" width="12.85546875" bestFit="1" customWidth="1"/>
  </cols>
  <sheetData>
    <row r="1" spans="1:7" ht="17.25" customHeight="1">
      <c r="A1" s="3" t="s">
        <v>0</v>
      </c>
      <c r="B1" s="3" t="s">
        <v>1</v>
      </c>
      <c r="C1" s="1" t="s">
        <v>110</v>
      </c>
      <c r="D1" s="1" t="s">
        <v>111</v>
      </c>
      <c r="E1" s="1" t="s">
        <v>112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t="s">
        <v>113</v>
      </c>
    </row>
    <row r="3" spans="1:7">
      <c r="A3">
        <f>'General non loop'!A2</f>
        <v>999999999</v>
      </c>
      <c r="B3" t="str">
        <f>'General non loop'!B2</f>
        <v>SAMPLE INDIA LIMITED</v>
      </c>
      <c r="C3" t="s">
        <v>94</v>
      </c>
    </row>
    <row r="4" spans="1:7">
      <c r="A4">
        <f>'General non loop'!A2</f>
        <v>999999999</v>
      </c>
      <c r="B4" t="str">
        <f>'General non loop'!B2</f>
        <v>SAMPLE INDIA LIMITED</v>
      </c>
      <c r="C4" t="s">
        <v>96</v>
      </c>
    </row>
    <row r="5" spans="1:7">
      <c r="A5">
        <f>'General non loop'!A2</f>
        <v>999999999</v>
      </c>
      <c r="B5" t="str">
        <f>'General non loop'!B2</f>
        <v>SAMPLE INDIA LIMITED</v>
      </c>
      <c r="C5" t="s">
        <v>98</v>
      </c>
    </row>
    <row r="6" spans="1:7">
      <c r="A6">
        <f>'General non loop'!A2</f>
        <v>999999999</v>
      </c>
      <c r="B6" t="str">
        <f>'General non loop'!B2</f>
        <v>SAMPLE INDIA LIMITED</v>
      </c>
      <c r="C6" t="s">
        <v>100</v>
      </c>
    </row>
    <row r="7" spans="1:7">
      <c r="A7">
        <f>'General non loop'!A2</f>
        <v>999999999</v>
      </c>
      <c r="B7" t="str">
        <f>'General non loop'!B2</f>
        <v>SAMPLE INDIA LIMITED</v>
      </c>
      <c r="C7" t="s">
        <v>114</v>
      </c>
    </row>
    <row r="8" spans="1:7">
      <c r="A8">
        <f>'General non loop'!A2</f>
        <v>999999999</v>
      </c>
      <c r="B8" t="str">
        <f>'General non loop'!B2</f>
        <v>SAMPLE INDIA LIMITED</v>
      </c>
      <c r="C8" t="s">
        <v>115</v>
      </c>
    </row>
    <row r="9" spans="1:7">
      <c r="A9">
        <f>'General non loop'!A2</f>
        <v>999999999</v>
      </c>
      <c r="B9" t="str">
        <f>'General non loop'!B2</f>
        <v>SAMPLE INDIA LIMITED</v>
      </c>
      <c r="C9" t="s">
        <v>116</v>
      </c>
    </row>
    <row r="10" spans="1:7">
      <c r="A10">
        <f>'General non loop'!A2</f>
        <v>999999999</v>
      </c>
      <c r="B10" t="str">
        <f>'General non loop'!B2</f>
        <v>SAMPLE INDIA LIMITED</v>
      </c>
      <c r="C10" t="s">
        <v>117</v>
      </c>
    </row>
    <row r="11" spans="1:7">
      <c r="A11">
        <f>'General non loop'!A2</f>
        <v>999999999</v>
      </c>
      <c r="B11" t="str">
        <f>'General non loop'!B2</f>
        <v>SAMPLE INDIA LIMITED</v>
      </c>
      <c r="C11" t="s">
        <v>118</v>
      </c>
    </row>
    <row r="12" spans="1:7">
      <c r="A12">
        <f>'General non loop'!A2</f>
        <v>999999999</v>
      </c>
      <c r="B12" t="str">
        <f>'General non loop'!B2</f>
        <v>SAMPLE INDIA LIMITED</v>
      </c>
      <c r="C12" t="s">
        <v>119</v>
      </c>
    </row>
    <row r="13" spans="1:7">
      <c r="A13">
        <f>'General non loop'!A2</f>
        <v>999999999</v>
      </c>
      <c r="B13" t="str">
        <f>'General non loop'!B2</f>
        <v>SAMPLE INDIA LIMITED</v>
      </c>
      <c r="C13" t="s">
        <v>117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20E5-98E5-474E-9E87-4A04182881CA}">
  <sheetPr>
    <tabColor rgb="FFFFFF00"/>
  </sheetPr>
  <dimension ref="A1:G2"/>
  <sheetViews>
    <sheetView workbookViewId="0">
      <selection activeCell="A2" sqref="A2"/>
    </sheetView>
  </sheetViews>
  <sheetFormatPr defaultRowHeight="15"/>
  <cols>
    <col min="1" max="1" width="15.42578125" bestFit="1" customWidth="1"/>
  </cols>
  <sheetData>
    <row r="1" spans="1:7" ht="17.25">
      <c r="A1" s="3" t="s">
        <v>0</v>
      </c>
      <c r="B1" s="3" t="s">
        <v>1</v>
      </c>
      <c r="C1" s="1" t="s">
        <v>120</v>
      </c>
      <c r="D1" s="1" t="s">
        <v>121</v>
      </c>
      <c r="E1" s="1" t="s">
        <v>122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t="s">
        <v>105</v>
      </c>
      <c r="D2">
        <v>60</v>
      </c>
      <c r="E2">
        <v>90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BDD2-9ED4-4114-8A8A-F6C13F94E06A}">
  <sheetPr>
    <tabColor rgb="FFFFFF00"/>
  </sheetPr>
  <dimension ref="A1:G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5.42578125" bestFit="1" customWidth="1"/>
    <col min="5" max="5" width="10.140625" customWidth="1"/>
  </cols>
  <sheetData>
    <row r="1" spans="1:7" ht="17.25">
      <c r="A1" s="3" t="s">
        <v>0</v>
      </c>
      <c r="B1" s="3" t="s">
        <v>1</v>
      </c>
      <c r="C1" s="1" t="s">
        <v>123</v>
      </c>
      <c r="D1" s="1" t="s">
        <v>124</v>
      </c>
      <c r="E1" s="1" t="s">
        <v>125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t="s">
        <v>105</v>
      </c>
      <c r="D2">
        <v>90</v>
      </c>
      <c r="E2">
        <v>60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2849-BAE8-4F1F-A7D3-61EBA1102D11}">
  <sheetPr>
    <tabColor rgb="FFFFFF00"/>
  </sheetPr>
  <dimension ref="A1:G2"/>
  <sheetViews>
    <sheetView workbookViewId="0">
      <selection activeCell="A2" sqref="A2:B2"/>
    </sheetView>
  </sheetViews>
  <sheetFormatPr defaultRowHeight="15"/>
  <cols>
    <col min="1" max="2" width="17.7109375" customWidth="1"/>
    <col min="3" max="3" width="20.5703125" bestFit="1" customWidth="1"/>
    <col min="4" max="4" width="18.7109375" bestFit="1" customWidth="1"/>
    <col min="5" max="5" width="12.5703125" bestFit="1" customWidth="1"/>
  </cols>
  <sheetData>
    <row r="1" spans="1:7" ht="17.25">
      <c r="A1" s="3" t="s">
        <v>0</v>
      </c>
      <c r="B1" s="3" t="s">
        <v>1</v>
      </c>
      <c r="C1" s="1" t="s">
        <v>126</v>
      </c>
      <c r="D1" s="1" t="s">
        <v>127</v>
      </c>
      <c r="E1" s="1" t="s">
        <v>128</v>
      </c>
      <c r="G1" s="9"/>
    </row>
    <row r="2" spans="1:7">
      <c r="A2">
        <f>'General non loop'!A2</f>
        <v>999999999</v>
      </c>
      <c r="B2" t="str">
        <f>'General non loop'!B2</f>
        <v>SAMPLE INDIA LIMITED</v>
      </c>
      <c r="C2" s="29" t="s">
        <v>129</v>
      </c>
      <c r="E2">
        <v>50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F24F-41EF-4E62-B767-5BC9AD6E5363}">
  <sheetPr>
    <tabColor rgb="FFFFFF00"/>
  </sheetPr>
  <dimension ref="A1:D2"/>
  <sheetViews>
    <sheetView workbookViewId="0">
      <selection activeCell="A2" sqref="A2:B2"/>
    </sheetView>
  </sheetViews>
  <sheetFormatPr defaultRowHeight="15"/>
  <cols>
    <col min="1" max="2" width="17.7109375" customWidth="1"/>
    <col min="3" max="3" width="19" bestFit="1" customWidth="1"/>
    <col min="4" max="4" width="22.42578125" bestFit="1" customWidth="1"/>
  </cols>
  <sheetData>
    <row r="1" spans="1:4" ht="17.25">
      <c r="A1" s="3" t="s">
        <v>0</v>
      </c>
      <c r="B1" s="3" t="s">
        <v>1</v>
      </c>
      <c r="C1" s="1" t="s">
        <v>130</v>
      </c>
      <c r="D1" s="1" t="s">
        <v>131</v>
      </c>
    </row>
    <row r="2" spans="1:4">
      <c r="A2">
        <f>'General non loop'!A2</f>
        <v>999999999</v>
      </c>
      <c r="B2" t="str">
        <f>'General non loop'!B2</f>
        <v>SAMPLE INDIA LIMITED</v>
      </c>
      <c r="C2" t="s">
        <v>132</v>
      </c>
      <c r="D2" s="18">
        <v>44770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DE9E-3ECF-4A1F-BD28-AE82BE0BD20D}">
  <sheetPr>
    <tabColor rgb="FFFFFF00"/>
  </sheetPr>
  <dimension ref="A1:H5"/>
  <sheetViews>
    <sheetView workbookViewId="0"/>
  </sheetViews>
  <sheetFormatPr defaultRowHeight="15"/>
  <cols>
    <col min="1" max="2" width="17.7109375" customWidth="1"/>
    <col min="3" max="3" width="24.28515625" bestFit="1" customWidth="1"/>
    <col min="4" max="4" width="20.42578125" bestFit="1" customWidth="1"/>
    <col min="5" max="5" width="29" bestFit="1" customWidth="1"/>
    <col min="6" max="6" width="25.140625" bestFit="1" customWidth="1"/>
  </cols>
  <sheetData>
    <row r="1" spans="1:8" ht="17.25">
      <c r="A1" s="3" t="s">
        <v>0</v>
      </c>
      <c r="B1" s="3" t="s">
        <v>1</v>
      </c>
      <c r="C1" s="1" t="s">
        <v>133</v>
      </c>
      <c r="D1" s="1" t="s">
        <v>134</v>
      </c>
      <c r="E1" s="1" t="s">
        <v>135</v>
      </c>
      <c r="F1" s="1" t="s">
        <v>136</v>
      </c>
      <c r="H1" s="9"/>
    </row>
    <row r="2" spans="1:8">
      <c r="A2">
        <f>'General non loop'!A2</f>
        <v>999999999</v>
      </c>
      <c r="B2" t="str">
        <f>'General non loop'!B2</f>
        <v>SAMPLE INDIA LIMITED</v>
      </c>
      <c r="C2">
        <v>91</v>
      </c>
      <c r="D2" s="19">
        <v>44</v>
      </c>
      <c r="E2">
        <v>28156653</v>
      </c>
      <c r="F2" t="s">
        <v>137</v>
      </c>
    </row>
    <row r="3" spans="1:8">
      <c r="A3">
        <f>'General non loop'!A2</f>
        <v>999999999</v>
      </c>
      <c r="B3" t="str">
        <f>'General non loop'!B2</f>
        <v>SAMPLE INDIA LIMITED</v>
      </c>
      <c r="C3">
        <v>91</v>
      </c>
      <c r="D3" s="19">
        <v>44</v>
      </c>
      <c r="E3">
        <v>24968000</v>
      </c>
      <c r="F3" t="s">
        <v>137</v>
      </c>
    </row>
    <row r="4" spans="1:8">
      <c r="A4">
        <f>'General non loop'!A2</f>
        <v>999999999</v>
      </c>
      <c r="B4" t="str">
        <f>'General non loop'!B2</f>
        <v>SAMPLE INDIA LIMITED</v>
      </c>
      <c r="C4">
        <v>91</v>
      </c>
      <c r="D4" s="19">
        <v>44</v>
      </c>
      <c r="E4">
        <v>71148000</v>
      </c>
      <c r="F4" t="s">
        <v>137</v>
      </c>
    </row>
    <row r="5" spans="1:8">
      <c r="A5">
        <f>'General non loop'!A2</f>
        <v>999999999</v>
      </c>
      <c r="B5" t="str">
        <f>'General non loop'!B2</f>
        <v>SAMPLE INDIA LIMITED</v>
      </c>
      <c r="C5">
        <v>91</v>
      </c>
      <c r="E5">
        <v>8012772888</v>
      </c>
      <c r="F5" s="29" t="s">
        <v>138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65A2-7516-426B-91E2-8E05B5B40CFA}">
  <sheetPr>
    <tabColor rgb="FFFFFF00"/>
  </sheetPr>
  <dimension ref="A1:D11"/>
  <sheetViews>
    <sheetView workbookViewId="0"/>
  </sheetViews>
  <sheetFormatPr defaultRowHeight="15"/>
  <cols>
    <col min="1" max="1" width="15.42578125" bestFit="1" customWidth="1"/>
    <col min="2" max="2" width="45.42578125" bestFit="1" customWidth="1"/>
    <col min="3" max="3" width="14.85546875" bestFit="1" customWidth="1"/>
    <col min="4" max="4" width="24.140625" bestFit="1" customWidth="1"/>
  </cols>
  <sheetData>
    <row r="1" spans="1:4" ht="17.25">
      <c r="A1" s="3" t="s">
        <v>0</v>
      </c>
      <c r="B1" s="3" t="s">
        <v>1</v>
      </c>
      <c r="C1" s="1" t="s">
        <v>139</v>
      </c>
      <c r="D1" s="1" t="s">
        <v>140</v>
      </c>
    </row>
    <row r="2" spans="1:4">
      <c r="A2">
        <f>'General non loop'!A2</f>
        <v>999999999</v>
      </c>
      <c r="B2" t="str">
        <f>'General non loop'!B2</f>
        <v>SAMPLE INDIA LIMITED</v>
      </c>
      <c r="C2" s="19">
        <v>2834</v>
      </c>
      <c r="D2" s="19" t="s">
        <v>141</v>
      </c>
    </row>
    <row r="3" spans="1:4">
      <c r="A3">
        <f>'General non loop'!A2</f>
        <v>999999999</v>
      </c>
      <c r="B3" t="str">
        <f>'General non loop'!B2</f>
        <v>SAMPLE INDIA LIMITED</v>
      </c>
      <c r="C3" s="19">
        <v>2834</v>
      </c>
      <c r="D3" s="19" t="s">
        <v>142</v>
      </c>
    </row>
    <row r="4" spans="1:4">
      <c r="A4">
        <f>'General non loop'!A2</f>
        <v>999999999</v>
      </c>
      <c r="B4" t="str">
        <f>'General non loop'!B2</f>
        <v>SAMPLE INDIA LIMITED</v>
      </c>
      <c r="C4" s="19">
        <v>2834</v>
      </c>
      <c r="D4" s="19">
        <v>9902</v>
      </c>
    </row>
    <row r="5" spans="1:4">
      <c r="A5">
        <f>'General non loop'!A2</f>
        <v>999999999</v>
      </c>
      <c r="B5" t="str">
        <f>'General non loop'!B2</f>
        <v>SAMPLE INDIA LIMITED</v>
      </c>
      <c r="C5" s="19">
        <v>2834</v>
      </c>
      <c r="D5" s="19">
        <v>9905</v>
      </c>
    </row>
    <row r="6" spans="1:4">
      <c r="A6">
        <f>'General non loop'!A2</f>
        <v>999999999</v>
      </c>
      <c r="B6" t="str">
        <f>'General non loop'!B2</f>
        <v>SAMPLE INDIA LIMITED</v>
      </c>
      <c r="C6" s="19">
        <v>2834</v>
      </c>
      <c r="D6" s="19">
        <v>9907</v>
      </c>
    </row>
    <row r="7" spans="1:4">
      <c r="A7">
        <f>'General non loop'!A2</f>
        <v>999999999</v>
      </c>
      <c r="B7" t="str">
        <f>'General non loop'!B2</f>
        <v>SAMPLE INDIA LIMITED</v>
      </c>
      <c r="C7" s="19">
        <v>2834</v>
      </c>
      <c r="D7" s="19">
        <v>9910</v>
      </c>
    </row>
    <row r="8" spans="1:4">
      <c r="A8">
        <f>'General non loop'!A2</f>
        <v>999999999</v>
      </c>
      <c r="B8" t="str">
        <f>'General non loop'!B2</f>
        <v>SAMPLE INDIA LIMITED</v>
      </c>
      <c r="C8" s="19">
        <v>2834</v>
      </c>
      <c r="D8" s="19" t="s">
        <v>141</v>
      </c>
    </row>
    <row r="9" spans="1:4">
      <c r="A9">
        <f>'General non loop'!A2</f>
        <v>999999999</v>
      </c>
      <c r="B9" t="str">
        <f>'General non loop'!B2</f>
        <v>SAMPLE INDIA LIMITED</v>
      </c>
      <c r="C9" s="19">
        <v>2834</v>
      </c>
      <c r="D9" s="19" t="s">
        <v>143</v>
      </c>
    </row>
    <row r="10" spans="1:4">
      <c r="A10">
        <f>'General non loop'!A2</f>
        <v>999999999</v>
      </c>
      <c r="B10" t="str">
        <f>'General non loop'!B2</f>
        <v>SAMPLE INDIA LIMITED</v>
      </c>
      <c r="C10" s="19">
        <v>2834</v>
      </c>
      <c r="D10" s="19" t="s">
        <v>144</v>
      </c>
    </row>
    <row r="11" spans="1:4">
      <c r="D11" s="19"/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  <ignoredErrors>
    <ignoredError sqref="D2:D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E51D-30F7-478F-82CF-E06F6B981D2F}">
  <sheetPr>
    <tabColor rgb="FFFFFF00"/>
  </sheetPr>
  <dimension ref="A1:E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9.28515625" bestFit="1" customWidth="1"/>
    <col min="3" max="3" width="36.28515625" bestFit="1" customWidth="1"/>
  </cols>
  <sheetData>
    <row r="1" spans="1:5" ht="17.25">
      <c r="A1" s="3" t="s">
        <v>0</v>
      </c>
      <c r="B1" s="3" t="s">
        <v>1</v>
      </c>
      <c r="C1" s="1" t="s">
        <v>36</v>
      </c>
      <c r="E1" s="8"/>
    </row>
    <row r="2" spans="1:5">
      <c r="A2">
        <f>'General non loop'!A2</f>
        <v>999999999</v>
      </c>
      <c r="B2" t="str">
        <f>'General non loop'!B2</f>
        <v>SAMPLE INDIA LIMITED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3B20-6520-4060-9CE4-BE0D5D2B0C27}">
  <sheetPr>
    <tabColor rgb="FFFFFF00"/>
  </sheetPr>
  <dimension ref="A1:AA2"/>
  <sheetViews>
    <sheetView workbookViewId="0">
      <selection activeCell="A2" sqref="A2:B2"/>
    </sheetView>
  </sheetViews>
  <sheetFormatPr defaultRowHeight="15"/>
  <cols>
    <col min="1" max="1" width="15.28515625" bestFit="1" customWidth="1"/>
    <col min="2" max="2" width="10.42578125" customWidth="1"/>
    <col min="3" max="3" width="22" bestFit="1" customWidth="1"/>
    <col min="4" max="4" width="36.28515625" bestFit="1" customWidth="1"/>
    <col min="5" max="5" width="28.5703125" customWidth="1"/>
    <col min="6" max="6" width="25.28515625" bestFit="1" customWidth="1"/>
    <col min="7" max="7" width="28.42578125" bestFit="1" customWidth="1"/>
    <col min="8" max="11" width="10.42578125" customWidth="1"/>
    <col min="12" max="12" width="35.5703125" bestFit="1" customWidth="1"/>
    <col min="13" max="51" width="10.42578125" customWidth="1"/>
  </cols>
  <sheetData>
    <row r="1" spans="1:27" ht="17.25">
      <c r="A1" s="3" t="s">
        <v>0</v>
      </c>
      <c r="B1" s="3" t="s">
        <v>1</v>
      </c>
      <c r="C1" s="1" t="s">
        <v>145</v>
      </c>
      <c r="D1" s="1" t="s">
        <v>146</v>
      </c>
      <c r="E1" s="13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169</v>
      </c>
    </row>
    <row r="2" spans="1:27">
      <c r="A2">
        <f>'General non loop'!A2</f>
        <v>999999999</v>
      </c>
      <c r="B2" t="str">
        <f>'General non loop'!B2</f>
        <v>SAMPLE INDIA LIMITED</v>
      </c>
      <c r="C2" s="18">
        <v>44770</v>
      </c>
      <c r="D2" t="s">
        <v>170</v>
      </c>
      <c r="E2" t="s">
        <v>171</v>
      </c>
      <c r="F2" s="18">
        <v>32979</v>
      </c>
      <c r="G2" t="s">
        <v>172</v>
      </c>
      <c r="H2" s="15" t="s">
        <v>173</v>
      </c>
      <c r="I2" t="s">
        <v>30</v>
      </c>
      <c r="J2" t="s">
        <v>29</v>
      </c>
      <c r="K2" t="s">
        <v>31</v>
      </c>
      <c r="L2" t="s">
        <v>174</v>
      </c>
      <c r="U2" s="16"/>
      <c r="V2" s="18">
        <v>44286</v>
      </c>
      <c r="W2" s="18"/>
      <c r="X2" s="18">
        <v>44286</v>
      </c>
      <c r="Y2" s="18">
        <v>32979</v>
      </c>
      <c r="Z2" s="18">
        <v>32979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39C2-08DC-4A47-96E7-756DF06B70AF}">
  <sheetPr>
    <tabColor rgb="FFFFFF00"/>
  </sheetPr>
  <dimension ref="A1:H2"/>
  <sheetViews>
    <sheetView workbookViewId="0">
      <selection activeCell="A2" sqref="A2:B2"/>
    </sheetView>
  </sheetViews>
  <sheetFormatPr defaultRowHeight="15"/>
  <cols>
    <col min="1" max="2" width="16.7109375" customWidth="1"/>
    <col min="3" max="4" width="11.42578125" customWidth="1"/>
    <col min="5" max="5" width="15.42578125" bestFit="1" customWidth="1"/>
    <col min="8" max="8" width="19.42578125" bestFit="1" customWidth="1"/>
  </cols>
  <sheetData>
    <row r="1" spans="1:8" ht="17.25">
      <c r="A1" s="3" t="s">
        <v>0</v>
      </c>
      <c r="B1" s="3" t="s">
        <v>1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</row>
    <row r="2" spans="1:8">
      <c r="A2">
        <f>'General non loop'!A2</f>
        <v>999999999</v>
      </c>
      <c r="B2" t="str">
        <f>'General non loop'!B2</f>
        <v>SAMPLE INDIA LIMITED</v>
      </c>
      <c r="C2" t="s">
        <v>181</v>
      </c>
      <c r="D2" t="s">
        <v>182</v>
      </c>
      <c r="E2" t="s">
        <v>30</v>
      </c>
      <c r="F2" t="s">
        <v>29</v>
      </c>
      <c r="G2">
        <v>600096</v>
      </c>
      <c r="H2" t="s">
        <v>31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9BFC-C099-4338-A638-3DC5A6BF008D}">
  <sheetPr>
    <tabColor rgb="FFFFFF00"/>
  </sheetPr>
  <dimension ref="A1:I2"/>
  <sheetViews>
    <sheetView workbookViewId="0">
      <selection activeCell="A2" sqref="A2:B2"/>
    </sheetView>
  </sheetViews>
  <sheetFormatPr defaultRowHeight="15"/>
  <cols>
    <col min="3" max="3" width="24.85546875" bestFit="1" customWidth="1"/>
    <col min="4" max="6" width="12.42578125" customWidth="1"/>
    <col min="7" max="7" width="42.7109375" bestFit="1" customWidth="1"/>
  </cols>
  <sheetData>
    <row r="1" spans="1:9" ht="17.25">
      <c r="A1" s="3" t="s">
        <v>0</v>
      </c>
      <c r="B1" s="3" t="s">
        <v>1</v>
      </c>
      <c r="C1" s="1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I1" s="4"/>
    </row>
    <row r="2" spans="1:9">
      <c r="A2">
        <f>'General non loop'!A2</f>
        <v>999999999</v>
      </c>
      <c r="B2" t="str">
        <f>'General non loop'!B2</f>
        <v>SAMPLE INDIA LIMITED</v>
      </c>
      <c r="C2" s="17">
        <v>44830</v>
      </c>
      <c r="D2" t="s">
        <v>188</v>
      </c>
      <c r="E2" t="s">
        <v>189</v>
      </c>
      <c r="F2" t="s">
        <v>190</v>
      </c>
      <c r="G2" s="17">
        <v>43369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5E8-C194-4FF1-AF2C-D26D64621414}">
  <sheetPr>
    <tabColor rgb="FFFFFF00"/>
  </sheetPr>
  <dimension ref="A1:E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5.42578125" bestFit="1" customWidth="1"/>
    <col min="3" max="3" width="49" bestFit="1" customWidth="1"/>
  </cols>
  <sheetData>
    <row r="1" spans="1:5" ht="17.25">
      <c r="A1" s="3" t="s">
        <v>0</v>
      </c>
      <c r="B1" s="3" t="s">
        <v>1</v>
      </c>
      <c r="C1" s="1" t="s">
        <v>191</v>
      </c>
      <c r="D1" s="4"/>
      <c r="E1" s="8"/>
    </row>
    <row r="2" spans="1:5">
      <c r="A2">
        <f>'General non loop'!A2</f>
        <v>999999999</v>
      </c>
      <c r="B2" t="str">
        <f>'General non loop'!B2</f>
        <v>SAMPLE INDIA LIMITED</v>
      </c>
      <c r="C2" t="s">
        <v>192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66A0-1A45-4A51-870C-BFD38DA613C7}">
  <sheetPr>
    <tabColor rgb="FFFFFF00"/>
  </sheetPr>
  <dimension ref="A1:E2"/>
  <sheetViews>
    <sheetView workbookViewId="0">
      <selection activeCell="A2" sqref="A2:B2"/>
    </sheetView>
  </sheetViews>
  <sheetFormatPr defaultRowHeight="15"/>
  <cols>
    <col min="3" max="3" width="28.140625" bestFit="1" customWidth="1"/>
  </cols>
  <sheetData>
    <row r="1" spans="1:5" ht="17.25">
      <c r="A1" s="3" t="s">
        <v>0</v>
      </c>
      <c r="B1" s="3" t="s">
        <v>1</v>
      </c>
      <c r="C1" s="4" t="s">
        <v>193</v>
      </c>
      <c r="E1" s="10"/>
    </row>
    <row r="2" spans="1:5">
      <c r="A2">
        <f>'General non loop'!A2</f>
        <v>999999999</v>
      </c>
      <c r="B2" t="str">
        <f>'General non loop'!B2</f>
        <v>SAMPLE INDIA LIMITED</v>
      </c>
      <c r="C2" t="s">
        <v>194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C663-3CDE-4026-8E46-64A5D417DAE6}">
  <sheetPr>
    <tabColor rgb="FFFFFF00"/>
  </sheetPr>
  <dimension ref="A1:D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9.28515625" bestFit="1" customWidth="1"/>
    <col min="3" max="3" width="34.28515625" bestFit="1" customWidth="1"/>
    <col min="4" max="4" width="19.85546875" bestFit="1" customWidth="1"/>
  </cols>
  <sheetData>
    <row r="1" spans="1:4" ht="17.25">
      <c r="A1" s="3" t="s">
        <v>0</v>
      </c>
      <c r="B1" s="3" t="s">
        <v>1</v>
      </c>
      <c r="C1" s="4" t="s">
        <v>195</v>
      </c>
      <c r="D1" s="4" t="s">
        <v>196</v>
      </c>
    </row>
    <row r="2" spans="1:4">
      <c r="A2">
        <f>'General non loop'!A2</f>
        <v>999999999</v>
      </c>
      <c r="B2" t="str">
        <f>'General non loop'!B2</f>
        <v>SAMPLE INDIA LIMITED</v>
      </c>
      <c r="C2">
        <v>170000000</v>
      </c>
      <c r="D2" t="s">
        <v>76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0016-DC78-47C2-8B3C-22A6591545B3}">
  <sheetPr>
    <tabColor rgb="FFFFFF00"/>
  </sheetPr>
  <dimension ref="A1:D2"/>
  <sheetViews>
    <sheetView workbookViewId="0">
      <selection activeCell="A2" sqref="A2:B2"/>
    </sheetView>
  </sheetViews>
  <sheetFormatPr defaultRowHeight="15"/>
  <cols>
    <col min="3" max="3" width="32.7109375" bestFit="1" customWidth="1"/>
  </cols>
  <sheetData>
    <row r="1" spans="1:4" ht="17.25">
      <c r="A1" s="3" t="s">
        <v>0</v>
      </c>
      <c r="B1" s="3" t="s">
        <v>1</v>
      </c>
      <c r="C1" s="4" t="s">
        <v>197</v>
      </c>
      <c r="D1" s="4" t="s">
        <v>198</v>
      </c>
    </row>
    <row r="2" spans="1:4">
      <c r="A2">
        <f>'General non loop'!A2</f>
        <v>999999999</v>
      </c>
      <c r="B2" t="str">
        <f>'General non loop'!B2</f>
        <v>SAMPLE INDIA LIMITED</v>
      </c>
      <c r="C2">
        <v>151285500</v>
      </c>
      <c r="D2" t="s">
        <v>76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12C3-ED53-4B03-85F0-31D72BCB810E}">
  <sheetPr>
    <tabColor rgb="FFFFFF00"/>
  </sheetPr>
  <dimension ref="A1:H2"/>
  <sheetViews>
    <sheetView workbookViewId="0">
      <selection activeCell="A2" sqref="A2:B2"/>
    </sheetView>
  </sheetViews>
  <sheetFormatPr defaultRowHeight="15"/>
  <cols>
    <col min="4" max="4" width="18.140625" bestFit="1" customWidth="1"/>
    <col min="6" max="6" width="22" bestFit="1" customWidth="1"/>
  </cols>
  <sheetData>
    <row r="1" spans="1:8" ht="17.25">
      <c r="A1" s="3" t="s">
        <v>0</v>
      </c>
      <c r="B1" s="3" t="s">
        <v>1</v>
      </c>
      <c r="C1" s="4" t="s">
        <v>199</v>
      </c>
      <c r="D1" s="4" t="s">
        <v>200</v>
      </c>
      <c r="E1" s="4" t="s">
        <v>201</v>
      </c>
      <c r="F1" s="4" t="s">
        <v>202</v>
      </c>
      <c r="H1" s="4"/>
    </row>
    <row r="2" spans="1:8">
      <c r="A2">
        <f>'General non loop'!A2</f>
        <v>999999999</v>
      </c>
      <c r="B2" t="str">
        <f>'General non loop'!B2</f>
        <v>SAMPLE INDIA LIMITED</v>
      </c>
      <c r="C2" t="s">
        <v>203</v>
      </c>
      <c r="D2">
        <v>100691410</v>
      </c>
      <c r="E2" t="s">
        <v>76</v>
      </c>
      <c r="F2" s="18">
        <v>44771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C9F-ECA7-4009-BBE6-3FB44E4AF6EC}">
  <sheetPr>
    <tabColor rgb="FFFFFF00"/>
  </sheetPr>
  <dimension ref="A1:I20"/>
  <sheetViews>
    <sheetView workbookViewId="0">
      <selection activeCell="B1" sqref="B1"/>
    </sheetView>
  </sheetViews>
  <sheetFormatPr defaultRowHeight="15"/>
  <cols>
    <col min="1" max="1" width="15.42578125" bestFit="1" customWidth="1"/>
    <col min="2" max="2" width="39.28515625" bestFit="1" customWidth="1"/>
    <col min="3" max="3" width="46.85546875" bestFit="1" customWidth="1"/>
    <col min="4" max="4" width="33.85546875" bestFit="1" customWidth="1"/>
    <col min="5" max="5" width="17" bestFit="1" customWidth="1"/>
    <col min="6" max="6" width="34.42578125" bestFit="1" customWidth="1"/>
    <col min="7" max="7" width="16.5703125" bestFit="1" customWidth="1"/>
  </cols>
  <sheetData>
    <row r="1" spans="1:9" ht="17.25">
      <c r="A1" s="3" t="s">
        <v>0</v>
      </c>
      <c r="B1" s="3" t="s">
        <v>1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I1" s="4"/>
    </row>
    <row r="2" spans="1:9">
      <c r="A2">
        <f>'General non loop'!A2</f>
        <v>999999999</v>
      </c>
      <c r="B2" t="str">
        <f>'General non loop'!B2</f>
        <v>SAMPLE INDIA LIMITED</v>
      </c>
      <c r="C2" t="s">
        <v>209</v>
      </c>
      <c r="E2">
        <v>23.6</v>
      </c>
    </row>
    <row r="3" spans="1:9">
      <c r="A3">
        <f>'General non loop'!A2</f>
        <v>999999999</v>
      </c>
      <c r="B3" t="str">
        <f>'General non loop'!B2</f>
        <v>SAMPLE INDIA LIMITED</v>
      </c>
      <c r="C3" t="s">
        <v>210</v>
      </c>
      <c r="E3">
        <v>18.7</v>
      </c>
    </row>
    <row r="4" spans="1:9">
      <c r="A4">
        <f>'General non loop'!A2</f>
        <v>999999999</v>
      </c>
      <c r="B4" t="str">
        <f>'General non loop'!B2</f>
        <v>SAMPLE INDIA LIMITED</v>
      </c>
      <c r="C4" t="s">
        <v>211</v>
      </c>
      <c r="E4">
        <v>11.94</v>
      </c>
    </row>
    <row r="5" spans="1:9">
      <c r="A5">
        <f>'General non loop'!A2</f>
        <v>999999999</v>
      </c>
      <c r="B5" t="str">
        <f>'General non loop'!B2</f>
        <v>SAMPLE INDIA LIMITED</v>
      </c>
      <c r="C5" t="s">
        <v>212</v>
      </c>
      <c r="E5">
        <v>11.88</v>
      </c>
    </row>
    <row r="6" spans="1:9">
      <c r="A6">
        <f>'General non loop'!A2</f>
        <v>999999999</v>
      </c>
      <c r="B6" t="str">
        <f>'General non loop'!B2</f>
        <v>SAMPLE INDIA LIMITED</v>
      </c>
      <c r="C6" t="s">
        <v>213</v>
      </c>
      <c r="E6">
        <v>2.79</v>
      </c>
    </row>
    <row r="7" spans="1:9">
      <c r="A7">
        <f>'General non loop'!A2</f>
        <v>999999999</v>
      </c>
      <c r="B7" t="str">
        <f>'General non loop'!B2</f>
        <v>SAMPLE INDIA LIMITED</v>
      </c>
      <c r="C7" t="s">
        <v>214</v>
      </c>
      <c r="E7">
        <v>2.11</v>
      </c>
    </row>
    <row r="8" spans="1:9">
      <c r="A8">
        <f>'General non loop'!A2</f>
        <v>999999999</v>
      </c>
      <c r="B8" t="str">
        <f>'General non loop'!B2</f>
        <v>SAMPLE INDIA LIMITED</v>
      </c>
      <c r="C8" t="s">
        <v>215</v>
      </c>
      <c r="E8">
        <v>1.1599999999999999</v>
      </c>
    </row>
    <row r="9" spans="1:9">
      <c r="A9">
        <f>'General non loop'!A2</f>
        <v>999999999</v>
      </c>
      <c r="B9" t="str">
        <f>'General non loop'!B2</f>
        <v>SAMPLE INDIA LIMITED</v>
      </c>
      <c r="C9" t="s">
        <v>216</v>
      </c>
      <c r="E9">
        <v>0.05</v>
      </c>
    </row>
    <row r="10" spans="1:9">
      <c r="A10">
        <f>'General non loop'!A2</f>
        <v>999999999</v>
      </c>
      <c r="B10" t="str">
        <f>'General non loop'!B2</f>
        <v>SAMPLE INDIA LIMITED</v>
      </c>
      <c r="C10" t="s">
        <v>217</v>
      </c>
      <c r="E10">
        <v>0</v>
      </c>
    </row>
    <row r="11" spans="1:9">
      <c r="A11">
        <f>'General non loop'!A2</f>
        <v>999999999</v>
      </c>
      <c r="B11" t="str">
        <f>'General non loop'!B2</f>
        <v>SAMPLE INDIA LIMITED</v>
      </c>
      <c r="C11" t="s">
        <v>218</v>
      </c>
      <c r="E11">
        <v>14.24</v>
      </c>
    </row>
    <row r="12" spans="1:9">
      <c r="A12">
        <f>'General non loop'!A2</f>
        <v>999999999</v>
      </c>
      <c r="B12" t="str">
        <f>'General non loop'!B2</f>
        <v>SAMPLE INDIA LIMITED</v>
      </c>
      <c r="C12" t="s">
        <v>219</v>
      </c>
      <c r="E12">
        <v>6.55</v>
      </c>
    </row>
    <row r="13" spans="1:9">
      <c r="A13">
        <f>'General non loop'!A2</f>
        <v>999999999</v>
      </c>
      <c r="B13" t="str">
        <f>'General non loop'!B2</f>
        <v>SAMPLE INDIA LIMITED</v>
      </c>
      <c r="C13" t="s">
        <v>220</v>
      </c>
      <c r="E13">
        <v>1.84</v>
      </c>
    </row>
    <row r="14" spans="1:9">
      <c r="A14">
        <f>'General non loop'!A2</f>
        <v>999999999</v>
      </c>
      <c r="B14" t="str">
        <f>'General non loop'!B2</f>
        <v>SAMPLE INDIA LIMITED</v>
      </c>
      <c r="C14" t="s">
        <v>221</v>
      </c>
      <c r="E14">
        <v>0.06</v>
      </c>
    </row>
    <row r="15" spans="1:9">
      <c r="A15">
        <f>'General non loop'!A2</f>
        <v>999999999</v>
      </c>
      <c r="B15" t="str">
        <f>'General non loop'!B2</f>
        <v>SAMPLE INDIA LIMITED</v>
      </c>
      <c r="C15" t="s">
        <v>222</v>
      </c>
      <c r="E15">
        <v>2.4500000000000002</v>
      </c>
    </row>
    <row r="16" spans="1:9">
      <c r="A16">
        <f>'General non loop'!A2</f>
        <v>999999999</v>
      </c>
      <c r="B16" t="str">
        <f>'General non loop'!B2</f>
        <v>SAMPLE INDIA LIMITED</v>
      </c>
      <c r="C16" t="s">
        <v>223</v>
      </c>
      <c r="E16">
        <v>0.82</v>
      </c>
    </row>
    <row r="17" spans="1:5">
      <c r="A17">
        <f>'General non loop'!A2</f>
        <v>999999999</v>
      </c>
      <c r="B17" t="str">
        <f>'General non loop'!B2</f>
        <v>SAMPLE INDIA LIMITED</v>
      </c>
      <c r="C17" t="s">
        <v>224</v>
      </c>
      <c r="E17">
        <v>0.22</v>
      </c>
    </row>
    <row r="18" spans="1:5">
      <c r="A18">
        <f>'General non loop'!A2</f>
        <v>999999999</v>
      </c>
      <c r="B18" t="str">
        <f>'General non loop'!B2</f>
        <v>SAMPLE INDIA LIMITED</v>
      </c>
      <c r="C18" t="s">
        <v>225</v>
      </c>
      <c r="E18">
        <v>0.3</v>
      </c>
    </row>
    <row r="19" spans="1:5">
      <c r="A19">
        <f>'General non loop'!A2</f>
        <v>999999999</v>
      </c>
      <c r="B19" t="str">
        <f>'General non loop'!B2</f>
        <v>SAMPLE INDIA LIMITED</v>
      </c>
      <c r="C19" t="s">
        <v>226</v>
      </c>
      <c r="E19">
        <v>0</v>
      </c>
    </row>
    <row r="20" spans="1:5">
      <c r="A20">
        <f>'General non loop'!A2</f>
        <v>999999999</v>
      </c>
      <c r="B20" t="str">
        <f>'General non loop'!B2</f>
        <v>SAMPLE INDIA LIMITED</v>
      </c>
      <c r="C20" t="s">
        <v>227</v>
      </c>
      <c r="E20">
        <v>1.29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6FB3-D981-4296-B46D-154B6F7898A5}">
  <sheetPr>
    <tabColor rgb="FFFFFF00"/>
  </sheetPr>
  <dimension ref="A1:K9"/>
  <sheetViews>
    <sheetView workbookViewId="0"/>
  </sheetViews>
  <sheetFormatPr defaultRowHeight="15"/>
  <cols>
    <col min="1" max="1" width="15.42578125" bestFit="1" customWidth="1"/>
    <col min="2" max="2" width="39.28515625" bestFit="1" customWidth="1"/>
    <col min="3" max="3" width="13.42578125" customWidth="1"/>
    <col min="4" max="4" width="15.7109375" bestFit="1" customWidth="1"/>
    <col min="5" max="5" width="13.42578125" customWidth="1"/>
    <col min="6" max="6" width="30.42578125" bestFit="1" customWidth="1"/>
    <col min="7" max="8" width="13.42578125" customWidth="1"/>
    <col min="9" max="9" width="33.28515625" bestFit="1" customWidth="1"/>
    <col min="10" max="10" width="25" bestFit="1" customWidth="1"/>
    <col min="11" max="11" width="27.85546875" bestFit="1" customWidth="1"/>
  </cols>
  <sheetData>
    <row r="1" spans="1:11" ht="15.75">
      <c r="A1" s="3" t="s">
        <v>0</v>
      </c>
      <c r="B1" s="3" t="s">
        <v>1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t="s">
        <v>235</v>
      </c>
      <c r="K1" t="s">
        <v>236</v>
      </c>
    </row>
    <row r="2" spans="1:11">
      <c r="A2">
        <f>'General non loop'!A2</f>
        <v>999999999</v>
      </c>
      <c r="B2" t="str">
        <f>'General non loop'!B2</f>
        <v>SAMPLE INDIA LIMITED</v>
      </c>
      <c r="C2" s="18">
        <v>44770</v>
      </c>
      <c r="D2" s="16">
        <v>0</v>
      </c>
      <c r="E2" t="s">
        <v>237</v>
      </c>
      <c r="F2" t="s">
        <v>238</v>
      </c>
      <c r="H2" t="s">
        <v>239</v>
      </c>
      <c r="I2" t="s">
        <v>240</v>
      </c>
      <c r="J2" t="s">
        <v>241</v>
      </c>
      <c r="K2" s="19" t="s">
        <v>242</v>
      </c>
    </row>
    <row r="3" spans="1:11">
      <c r="A3">
        <f>'General non loop'!A2</f>
        <v>999999999</v>
      </c>
      <c r="B3" t="str">
        <f>'General non loop'!B2</f>
        <v>SAMPLE INDIA LIMITED</v>
      </c>
      <c r="C3" s="18">
        <v>44770</v>
      </c>
      <c r="D3" s="16">
        <v>0</v>
      </c>
      <c r="E3" t="s">
        <v>243</v>
      </c>
      <c r="F3" t="s">
        <v>244</v>
      </c>
      <c r="G3" t="s">
        <v>245</v>
      </c>
      <c r="H3" t="s">
        <v>246</v>
      </c>
      <c r="I3" t="s">
        <v>247</v>
      </c>
      <c r="J3" t="s">
        <v>241</v>
      </c>
      <c r="K3" s="19" t="s">
        <v>248</v>
      </c>
    </row>
    <row r="4" spans="1:11">
      <c r="A4">
        <f>'General non loop'!A2</f>
        <v>999999999</v>
      </c>
      <c r="B4" t="str">
        <f>'General non loop'!B2</f>
        <v>SAMPLE INDIA LIMITED</v>
      </c>
      <c r="C4" s="18">
        <v>44770</v>
      </c>
      <c r="D4" s="16">
        <v>0</v>
      </c>
      <c r="E4" t="s">
        <v>237</v>
      </c>
      <c r="F4" t="s">
        <v>249</v>
      </c>
      <c r="G4" t="s">
        <v>250</v>
      </c>
      <c r="H4" t="s">
        <v>251</v>
      </c>
      <c r="I4" t="s">
        <v>247</v>
      </c>
      <c r="J4" t="s">
        <v>241</v>
      </c>
      <c r="K4" s="19" t="s">
        <v>252</v>
      </c>
    </row>
    <row r="5" spans="1:11">
      <c r="A5">
        <f>'General non loop'!A2</f>
        <v>999999999</v>
      </c>
      <c r="B5" t="str">
        <f>'General non loop'!B2</f>
        <v>SAMPLE INDIA LIMITED</v>
      </c>
      <c r="C5" s="18">
        <v>44770</v>
      </c>
      <c r="D5" s="16">
        <v>0</v>
      </c>
      <c r="E5" t="s">
        <v>253</v>
      </c>
      <c r="F5" t="s">
        <v>254</v>
      </c>
      <c r="H5" t="s">
        <v>255</v>
      </c>
      <c r="I5" t="s">
        <v>247</v>
      </c>
      <c r="J5" t="s">
        <v>241</v>
      </c>
      <c r="K5" s="19" t="s">
        <v>256</v>
      </c>
    </row>
    <row r="6" spans="1:11">
      <c r="A6">
        <f>'General non loop'!A2</f>
        <v>999999999</v>
      </c>
      <c r="B6" t="str">
        <f>'General non loop'!B2</f>
        <v>SAMPLE INDIA LIMITED</v>
      </c>
      <c r="C6" s="18">
        <v>44770</v>
      </c>
      <c r="D6" s="16">
        <v>0</v>
      </c>
      <c r="E6" t="s">
        <v>253</v>
      </c>
      <c r="F6" t="s">
        <v>257</v>
      </c>
      <c r="H6" t="s">
        <v>258</v>
      </c>
      <c r="I6" t="s">
        <v>247</v>
      </c>
      <c r="J6" t="s">
        <v>241</v>
      </c>
      <c r="K6" s="19" t="s">
        <v>259</v>
      </c>
    </row>
    <row r="7" spans="1:11">
      <c r="A7">
        <f>'General non loop'!A2</f>
        <v>999999999</v>
      </c>
      <c r="B7" t="str">
        <f>'General non loop'!B2</f>
        <v>SAMPLE INDIA LIMITED</v>
      </c>
      <c r="C7" s="18">
        <v>44770</v>
      </c>
      <c r="D7" s="16">
        <v>0</v>
      </c>
      <c r="E7" t="s">
        <v>253</v>
      </c>
      <c r="F7" t="s">
        <v>260</v>
      </c>
      <c r="H7" t="s">
        <v>261</v>
      </c>
      <c r="I7" t="s">
        <v>247</v>
      </c>
      <c r="J7" t="s">
        <v>241</v>
      </c>
      <c r="K7" s="19" t="s">
        <v>262</v>
      </c>
    </row>
    <row r="8" spans="1:11">
      <c r="A8">
        <f>'General non loop'!A2</f>
        <v>999999999</v>
      </c>
      <c r="B8" t="str">
        <f>'General non loop'!B2</f>
        <v>SAMPLE INDIA LIMITED</v>
      </c>
      <c r="C8" s="18">
        <v>44770</v>
      </c>
      <c r="D8" s="16">
        <v>0</v>
      </c>
      <c r="E8" t="s">
        <v>243</v>
      </c>
      <c r="F8" t="s">
        <v>263</v>
      </c>
      <c r="H8" t="s">
        <v>264</v>
      </c>
      <c r="I8" t="s">
        <v>247</v>
      </c>
      <c r="J8" t="s">
        <v>241</v>
      </c>
      <c r="K8" s="19" t="s">
        <v>265</v>
      </c>
    </row>
    <row r="9" spans="1:11">
      <c r="A9">
        <f>'General non loop'!A2</f>
        <v>999999999</v>
      </c>
      <c r="B9" t="str">
        <f>'General non loop'!B2</f>
        <v>SAMPLE INDIA LIMITED</v>
      </c>
      <c r="C9" s="18">
        <v>44770</v>
      </c>
      <c r="D9" s="16">
        <v>1</v>
      </c>
      <c r="E9" t="s">
        <v>253</v>
      </c>
      <c r="F9" t="s">
        <v>266</v>
      </c>
      <c r="G9" t="s">
        <v>267</v>
      </c>
      <c r="H9" t="s">
        <v>268</v>
      </c>
      <c r="I9" t="s">
        <v>269</v>
      </c>
      <c r="J9" t="s">
        <v>241</v>
      </c>
      <c r="K9" s="19" t="s">
        <v>270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  <ignoredErrors>
    <ignoredError sqref="K2:K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FAEF-E229-446A-B1C5-8B1FD5107241}">
  <sheetPr>
    <tabColor rgb="FFFFFF00"/>
  </sheetPr>
  <dimension ref="A1:I7"/>
  <sheetViews>
    <sheetView workbookViewId="0"/>
  </sheetViews>
  <sheetFormatPr defaultColWidth="10" defaultRowHeight="15"/>
  <cols>
    <col min="1" max="1" width="15.42578125" bestFit="1" customWidth="1"/>
    <col min="2" max="2" width="41.85546875" bestFit="1" customWidth="1"/>
    <col min="3" max="3" width="219.5703125" bestFit="1" customWidth="1"/>
    <col min="4" max="4" width="20.7109375" bestFit="1" customWidth="1"/>
    <col min="5" max="5" width="21" bestFit="1" customWidth="1"/>
    <col min="6" max="6" width="21.140625" bestFit="1" customWidth="1"/>
    <col min="7" max="7" width="17.5703125" bestFit="1" customWidth="1"/>
  </cols>
  <sheetData>
    <row r="1" spans="1:9" ht="17.25">
      <c r="A1" s="3" t="s">
        <v>0</v>
      </c>
      <c r="B1" s="3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s="9"/>
    </row>
    <row r="2" spans="1:9">
      <c r="A2">
        <f>'General non loop'!A2</f>
        <v>999999999</v>
      </c>
      <c r="B2" t="str">
        <f>'General non loop'!B2</f>
        <v>SAMPLE INDIA LIMITED</v>
      </c>
      <c r="C2" t="s">
        <v>42</v>
      </c>
    </row>
    <row r="3" spans="1:9">
      <c r="A3">
        <f>'General non loop'!A2</f>
        <v>999999999</v>
      </c>
      <c r="B3" t="str">
        <f>'General non loop'!B2</f>
        <v>SAMPLE INDIA LIMITED</v>
      </c>
      <c r="C3" t="s">
        <v>43</v>
      </c>
    </row>
    <row r="4" spans="1:9">
      <c r="A4">
        <f>'General non loop'!A2</f>
        <v>999999999</v>
      </c>
      <c r="B4" t="str">
        <f>'General non loop'!B2</f>
        <v>SAMPLE INDIA LIMITED</v>
      </c>
      <c r="C4" t="s">
        <v>44</v>
      </c>
    </row>
    <row r="5" spans="1:9">
      <c r="A5">
        <f>'General non loop'!A2</f>
        <v>999999999</v>
      </c>
      <c r="B5" t="str">
        <f>'General non loop'!B2</f>
        <v>SAMPLE INDIA LIMITED</v>
      </c>
      <c r="C5" t="s">
        <v>45</v>
      </c>
    </row>
    <row r="6" spans="1:9">
      <c r="A6">
        <f>'General non loop'!A2</f>
        <v>999999999</v>
      </c>
      <c r="B6" t="str">
        <f>'General non loop'!B2</f>
        <v>SAMPLE INDIA LIMITED</v>
      </c>
      <c r="C6" t="s">
        <v>46</v>
      </c>
    </row>
    <row r="7" spans="1:9">
      <c r="A7">
        <f>'General non loop'!A2</f>
        <v>999999999</v>
      </c>
      <c r="B7" t="str">
        <f>'General non loop'!B2</f>
        <v>SAMPLE INDIA LIMITED</v>
      </c>
      <c r="C7" t="s">
        <v>47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54ED-4A9A-45EE-A362-BBE4BB4510BB}">
  <sheetPr>
    <tabColor rgb="FFFFFF00"/>
  </sheetPr>
  <dimension ref="A1:G5"/>
  <sheetViews>
    <sheetView topLeftCell="B1" workbookViewId="0">
      <selection activeCell="D1" sqref="D1:G1048576"/>
    </sheetView>
  </sheetViews>
  <sheetFormatPr defaultRowHeight="15"/>
  <cols>
    <col min="4" max="4" width="31.85546875" bestFit="1" customWidth="1"/>
    <col min="5" max="5" width="14.140625" customWidth="1"/>
  </cols>
  <sheetData>
    <row r="1" spans="1:7" ht="15.75">
      <c r="A1" s="3" t="s">
        <v>271</v>
      </c>
      <c r="B1" s="2" t="s">
        <v>272</v>
      </c>
      <c r="C1" s="2" t="s">
        <v>273</v>
      </c>
      <c r="D1" s="2" t="s">
        <v>274</v>
      </c>
      <c r="E1" s="2" t="s">
        <v>275</v>
      </c>
    </row>
    <row r="2" spans="1:7" ht="30">
      <c r="A2" s="3" t="s">
        <v>276</v>
      </c>
      <c r="B2" s="2" t="s">
        <v>277</v>
      </c>
      <c r="C2" s="2" t="s">
        <v>278</v>
      </c>
      <c r="D2" s="3" t="s">
        <v>279</v>
      </c>
      <c r="E2" s="3" t="s">
        <v>280</v>
      </c>
    </row>
    <row r="3" spans="1:7" ht="15.75">
      <c r="A3" s="3" t="s">
        <v>281</v>
      </c>
      <c r="B3" s="3" t="s">
        <v>0</v>
      </c>
      <c r="C3" s="3" t="s">
        <v>1</v>
      </c>
      <c r="D3" s="11" t="s">
        <v>235</v>
      </c>
      <c r="E3" s="3" t="s">
        <v>236</v>
      </c>
      <c r="G3" s="8" t="s">
        <v>282</v>
      </c>
    </row>
    <row r="5" spans="1:7">
      <c r="D5" t="s">
        <v>283</v>
      </c>
      <c r="E5" t="s">
        <v>284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0F95-2955-4A9C-8191-6C1922ECDB91}">
  <sheetPr>
    <tabColor rgb="FFFFFF00"/>
  </sheetPr>
  <dimension ref="A1:U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41.85546875" bestFit="1" customWidth="1"/>
    <col min="3" max="3" width="19.7109375" bestFit="1" customWidth="1"/>
    <col min="4" max="4" width="28.28515625" bestFit="1" customWidth="1"/>
    <col min="5" max="5" width="15.28515625" bestFit="1" customWidth="1"/>
    <col min="6" max="6" width="23" bestFit="1" customWidth="1"/>
    <col min="7" max="8" width="17.7109375" bestFit="1" customWidth="1"/>
    <col min="9" max="9" width="13.85546875" bestFit="1" customWidth="1"/>
    <col min="10" max="10" width="14" bestFit="1" customWidth="1"/>
    <col min="11" max="11" width="19" bestFit="1" customWidth="1"/>
    <col min="12" max="12" width="16.85546875" bestFit="1" customWidth="1"/>
    <col min="13" max="13" width="23" bestFit="1" customWidth="1"/>
    <col min="14" max="14" width="28.42578125" bestFit="1" customWidth="1"/>
    <col min="15" max="15" width="35.5703125" bestFit="1" customWidth="1"/>
    <col min="16" max="16" width="18.28515625" bestFit="1" customWidth="1"/>
    <col min="17" max="17" width="17.85546875" bestFit="1" customWidth="1"/>
    <col min="18" max="18" width="12.28515625" bestFit="1" customWidth="1"/>
    <col min="19" max="19" width="13.85546875" bestFit="1" customWidth="1"/>
    <col min="20" max="20" width="17.85546875" bestFit="1" customWidth="1"/>
    <col min="21" max="21" width="16.7109375" bestFit="1" customWidth="1"/>
  </cols>
  <sheetData>
    <row r="1" spans="1:21" ht="15.75">
      <c r="A1" s="3" t="s">
        <v>0</v>
      </c>
      <c r="B1" s="3" t="s">
        <v>1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  <c r="J1" s="3" t="s">
        <v>292</v>
      </c>
      <c r="K1" s="3" t="s">
        <v>293</v>
      </c>
      <c r="L1" s="3" t="s">
        <v>294</v>
      </c>
      <c r="M1" s="3" t="s">
        <v>295</v>
      </c>
      <c r="N1" s="3" t="s">
        <v>296</v>
      </c>
      <c r="O1" s="3" t="s">
        <v>297</v>
      </c>
      <c r="P1" s="3" t="s">
        <v>298</v>
      </c>
      <c r="Q1" s="3" t="s">
        <v>299</v>
      </c>
      <c r="R1" s="3" t="s">
        <v>300</v>
      </c>
      <c r="S1" s="3" t="s">
        <v>301</v>
      </c>
      <c r="T1" s="3" t="s">
        <v>302</v>
      </c>
      <c r="U1" s="3" t="s">
        <v>303</v>
      </c>
    </row>
    <row r="2" spans="1:21">
      <c r="A2">
        <f>'General non loop'!A2</f>
        <v>999999999</v>
      </c>
      <c r="B2" t="str">
        <f>'General non loop'!B2</f>
        <v>SAMPLE INDIA LIMITED</v>
      </c>
      <c r="C2" s="18">
        <v>44830</v>
      </c>
      <c r="D2" t="s">
        <v>304</v>
      </c>
      <c r="E2" s="20">
        <v>480993633</v>
      </c>
      <c r="F2" t="s">
        <v>305</v>
      </c>
      <c r="I2" t="s">
        <v>306</v>
      </c>
      <c r="L2" t="s">
        <v>307</v>
      </c>
      <c r="M2">
        <v>100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870D-227B-4858-A49B-5AEA771F639F}">
  <sheetPr>
    <tabColor rgb="FFFFFF00"/>
  </sheetPr>
  <dimension ref="A1:M6"/>
  <sheetViews>
    <sheetView workbookViewId="0"/>
  </sheetViews>
  <sheetFormatPr defaultRowHeight="15"/>
  <cols>
    <col min="1" max="1" width="15.42578125" bestFit="1" customWidth="1"/>
    <col min="2" max="2" width="39.28515625" bestFit="1" customWidth="1"/>
    <col min="3" max="3" width="23.7109375" bestFit="1" customWidth="1"/>
    <col min="4" max="4" width="31.28515625" bestFit="1" customWidth="1"/>
    <col min="5" max="5" width="17.5703125" bestFit="1" customWidth="1"/>
    <col min="6" max="6" width="18.42578125" bestFit="1" customWidth="1"/>
    <col min="7" max="7" width="13.85546875" bestFit="1" customWidth="1"/>
    <col min="8" max="8" width="15" bestFit="1" customWidth="1"/>
    <col min="9" max="9" width="18" bestFit="1" customWidth="1"/>
    <col min="10" max="10" width="16.42578125" bestFit="1" customWidth="1"/>
    <col min="11" max="11" width="26" bestFit="1" customWidth="1"/>
  </cols>
  <sheetData>
    <row r="1" spans="1:13" ht="15.75">
      <c r="A1" s="3" t="s">
        <v>0</v>
      </c>
      <c r="B1" s="3" t="s">
        <v>1</v>
      </c>
      <c r="C1" s="3" t="s">
        <v>308</v>
      </c>
      <c r="D1" s="3" t="s">
        <v>309</v>
      </c>
      <c r="E1" s="3" t="s">
        <v>310</v>
      </c>
      <c r="F1" s="3" t="s">
        <v>311</v>
      </c>
      <c r="G1" s="3" t="s">
        <v>312</v>
      </c>
      <c r="H1" s="3" t="s">
        <v>313</v>
      </c>
      <c r="I1" s="3" t="s">
        <v>314</v>
      </c>
      <c r="J1" s="3" t="s">
        <v>315</v>
      </c>
      <c r="K1" s="3" t="s">
        <v>316</v>
      </c>
      <c r="M1" s="8"/>
    </row>
    <row r="2" spans="1:13">
      <c r="A2">
        <f>'General non loop'!A2</f>
        <v>999999999</v>
      </c>
      <c r="B2" t="str">
        <f>'General non loop'!B2</f>
        <v>SAMPLE INDIA LIMITED</v>
      </c>
      <c r="D2" t="s">
        <v>317</v>
      </c>
      <c r="E2" t="s">
        <v>318</v>
      </c>
      <c r="F2" t="s">
        <v>319</v>
      </c>
      <c r="G2" t="s">
        <v>30</v>
      </c>
      <c r="H2" t="s">
        <v>29</v>
      </c>
      <c r="I2" t="s">
        <v>32</v>
      </c>
      <c r="J2" t="s">
        <v>31</v>
      </c>
      <c r="K2">
        <v>99.99</v>
      </c>
    </row>
    <row r="3" spans="1:13">
      <c r="A3">
        <f>'General non loop'!A2</f>
        <v>999999999</v>
      </c>
      <c r="B3" t="str">
        <f>'General non loop'!B2</f>
        <v>SAMPLE INDIA LIMITED</v>
      </c>
      <c r="D3" t="s">
        <v>320</v>
      </c>
      <c r="E3" t="s">
        <v>321</v>
      </c>
      <c r="F3" t="s">
        <v>322</v>
      </c>
      <c r="G3" t="s">
        <v>30</v>
      </c>
      <c r="H3" t="s">
        <v>29</v>
      </c>
      <c r="K3">
        <v>99.9</v>
      </c>
    </row>
    <row r="4" spans="1:13">
      <c r="A4">
        <f>'General non loop'!A2</f>
        <v>999999999</v>
      </c>
      <c r="B4" t="str">
        <f>'General non loop'!B2</f>
        <v>SAMPLE INDIA LIMITED</v>
      </c>
      <c r="D4" t="s">
        <v>323</v>
      </c>
      <c r="E4" t="s">
        <v>324</v>
      </c>
      <c r="J4" t="s">
        <v>325</v>
      </c>
      <c r="K4">
        <v>85.83</v>
      </c>
    </row>
    <row r="5" spans="1:13" ht="18.75">
      <c r="A5">
        <f>'General non loop'!A2</f>
        <v>999999999</v>
      </c>
      <c r="B5" t="str">
        <f>'General non loop'!B2</f>
        <v>SAMPLE INDIA LIMITED</v>
      </c>
      <c r="D5" t="s">
        <v>326</v>
      </c>
      <c r="E5" t="s">
        <v>327</v>
      </c>
      <c r="F5" t="s">
        <v>328</v>
      </c>
      <c r="J5" t="s">
        <v>329</v>
      </c>
      <c r="K5">
        <v>100</v>
      </c>
    </row>
    <row r="6" spans="1:13">
      <c r="A6">
        <f>'General non loop'!A2</f>
        <v>999999999</v>
      </c>
      <c r="B6" t="str">
        <f>'General non loop'!B2</f>
        <v>SAMPLE INDIA LIMITED</v>
      </c>
      <c r="D6" t="s">
        <v>330</v>
      </c>
      <c r="E6" t="s">
        <v>331</v>
      </c>
      <c r="I6">
        <v>199591</v>
      </c>
      <c r="J6" t="s">
        <v>332</v>
      </c>
      <c r="K6">
        <v>100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22DD-F835-482B-84D0-2B9603C32DF5}">
  <sheetPr>
    <tabColor rgb="FFFFFF00"/>
  </sheetPr>
  <dimension ref="A1:O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5.42578125" bestFit="1" customWidth="1"/>
    <col min="3" max="3" width="21.85546875" bestFit="1" customWidth="1"/>
    <col min="4" max="4" width="32.5703125" bestFit="1" customWidth="1"/>
    <col min="5" max="5" width="28.5703125" bestFit="1" customWidth="1"/>
    <col min="6" max="6" width="19.28515625" bestFit="1" customWidth="1"/>
  </cols>
  <sheetData>
    <row r="1" spans="1:15" ht="15.75">
      <c r="A1" s="3" t="s">
        <v>0</v>
      </c>
      <c r="B1" s="3" t="s">
        <v>1</v>
      </c>
      <c r="C1" s="3" t="s">
        <v>333</v>
      </c>
      <c r="D1" s="3" t="s">
        <v>334</v>
      </c>
      <c r="E1" s="3" t="s">
        <v>335</v>
      </c>
      <c r="F1" s="3" t="s">
        <v>336</v>
      </c>
      <c r="G1" s="3" t="s">
        <v>337</v>
      </c>
      <c r="H1" s="3" t="s">
        <v>338</v>
      </c>
      <c r="I1" s="3" t="s">
        <v>339</v>
      </c>
      <c r="J1" s="3" t="s">
        <v>340</v>
      </c>
      <c r="K1" s="3" t="s">
        <v>341</v>
      </c>
      <c r="L1" s="3" t="s">
        <v>342</v>
      </c>
      <c r="M1" s="3" t="s">
        <v>343</v>
      </c>
      <c r="O1" s="8"/>
    </row>
    <row r="2" spans="1:15">
      <c r="A2">
        <f>'General non loop'!A2</f>
        <v>999999999</v>
      </c>
      <c r="B2" t="str">
        <f>'General non loop'!B2</f>
        <v>SAMPLE INDIA LIMITED</v>
      </c>
      <c r="C2">
        <v>538540534</v>
      </c>
      <c r="D2">
        <v>1</v>
      </c>
      <c r="F2" t="s">
        <v>344</v>
      </c>
      <c r="K2" s="29" t="s">
        <v>129</v>
      </c>
      <c r="M2">
        <v>39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CD75-3DEC-4149-B898-3721FA09954D}">
  <sheetPr>
    <tabColor rgb="FFFFFF00"/>
  </sheetPr>
  <dimension ref="A1:M10"/>
  <sheetViews>
    <sheetView workbookViewId="0"/>
  </sheetViews>
  <sheetFormatPr defaultColWidth="9.140625" defaultRowHeight="15"/>
  <cols>
    <col min="1" max="1" width="15.42578125" bestFit="1" customWidth="1"/>
    <col min="2" max="2" width="41.28515625" bestFit="1" customWidth="1"/>
    <col min="3" max="3" width="73.5703125" bestFit="1" customWidth="1"/>
    <col min="4" max="4" width="60.140625" customWidth="1"/>
    <col min="5" max="5" width="16" bestFit="1" customWidth="1"/>
    <col min="6" max="6" width="15.7109375" bestFit="1" customWidth="1"/>
    <col min="7" max="7" width="16.7109375" bestFit="1" customWidth="1"/>
    <col min="8" max="8" width="16" bestFit="1" customWidth="1"/>
    <col min="9" max="9" width="28.140625" bestFit="1" customWidth="1"/>
    <col min="10" max="10" width="26.85546875" bestFit="1" customWidth="1"/>
    <col min="11" max="11" width="20.85546875" bestFit="1" customWidth="1"/>
  </cols>
  <sheetData>
    <row r="1" spans="1:13" ht="15.75">
      <c r="A1" s="3" t="s">
        <v>0</v>
      </c>
      <c r="B1" s="3" t="s">
        <v>1</v>
      </c>
      <c r="C1" s="3" t="s">
        <v>345</v>
      </c>
      <c r="D1" s="3" t="s">
        <v>346</v>
      </c>
      <c r="E1" s="3" t="s">
        <v>347</v>
      </c>
      <c r="F1" s="3" t="s">
        <v>348</v>
      </c>
      <c r="G1" s="3" t="s">
        <v>349</v>
      </c>
      <c r="H1" s="3" t="s">
        <v>350</v>
      </c>
      <c r="I1" s="3" t="s">
        <v>351</v>
      </c>
      <c r="J1" s="3" t="s">
        <v>352</v>
      </c>
      <c r="K1" s="3" t="s">
        <v>353</v>
      </c>
      <c r="M1" s="8"/>
    </row>
    <row r="2" spans="1:13" ht="17.25">
      <c r="A2">
        <f>'General non loop'!A2</f>
        <v>999999999</v>
      </c>
      <c r="B2" t="str">
        <f>'General non loop'!B2</f>
        <v>SAMPLE INDIA LIMITED</v>
      </c>
      <c r="C2" s="27" t="s">
        <v>354</v>
      </c>
      <c r="D2" t="s">
        <v>355</v>
      </c>
      <c r="E2" t="s">
        <v>356</v>
      </c>
      <c r="F2" t="s">
        <v>29</v>
      </c>
      <c r="G2" t="s">
        <v>357</v>
      </c>
      <c r="H2" t="s">
        <v>31</v>
      </c>
      <c r="J2" t="s">
        <v>358</v>
      </c>
      <c r="K2">
        <v>174240</v>
      </c>
    </row>
    <row r="3" spans="1:13" ht="17.25">
      <c r="A3">
        <f>'General non loop'!A2</f>
        <v>999999999</v>
      </c>
      <c r="B3" t="str">
        <f>'General non loop'!B2</f>
        <v>SAMPLE INDIA LIMITED</v>
      </c>
      <c r="C3" t="s">
        <v>359</v>
      </c>
      <c r="D3" t="s">
        <v>360</v>
      </c>
      <c r="F3" s="27" t="s">
        <v>29</v>
      </c>
      <c r="G3" t="s">
        <v>361</v>
      </c>
      <c r="H3" t="s">
        <v>31</v>
      </c>
      <c r="J3" t="s">
        <v>358</v>
      </c>
      <c r="K3" s="30">
        <v>23084</v>
      </c>
    </row>
    <row r="4" spans="1:13" ht="17.25">
      <c r="A4">
        <f>'General non loop'!A2</f>
        <v>999999999</v>
      </c>
      <c r="B4" t="str">
        <f>'General non loop'!B2</f>
        <v>SAMPLE INDIA LIMITED</v>
      </c>
      <c r="C4" t="s">
        <v>362</v>
      </c>
      <c r="D4" t="s">
        <v>363</v>
      </c>
      <c r="E4" t="s">
        <v>364</v>
      </c>
      <c r="F4" s="27" t="s">
        <v>29</v>
      </c>
      <c r="G4" t="s">
        <v>361</v>
      </c>
      <c r="H4" t="s">
        <v>31</v>
      </c>
      <c r="I4" s="26"/>
    </row>
    <row r="5" spans="1:13" ht="17.25">
      <c r="A5">
        <f>'General non loop'!A2</f>
        <v>999999999</v>
      </c>
      <c r="B5" t="str">
        <f>'General non loop'!B2</f>
        <v>SAMPLE INDIA LIMITED</v>
      </c>
      <c r="C5" t="s">
        <v>365</v>
      </c>
      <c r="D5" t="s">
        <v>366</v>
      </c>
      <c r="E5" t="s">
        <v>367</v>
      </c>
      <c r="F5" s="27" t="s">
        <v>29</v>
      </c>
      <c r="G5" s="4" t="s">
        <v>368</v>
      </c>
      <c r="H5" t="s">
        <v>31</v>
      </c>
    </row>
    <row r="6" spans="1:13" ht="17.25">
      <c r="A6">
        <f>'General non loop'!A2</f>
        <v>999999999</v>
      </c>
      <c r="B6" t="str">
        <f>'General non loop'!B2</f>
        <v>SAMPLE INDIA LIMITED</v>
      </c>
      <c r="C6" t="s">
        <v>369</v>
      </c>
      <c r="D6" t="s">
        <v>370</v>
      </c>
      <c r="E6" t="s">
        <v>30</v>
      </c>
      <c r="F6" s="27" t="s">
        <v>29</v>
      </c>
      <c r="G6" t="s">
        <v>32</v>
      </c>
      <c r="H6" t="s">
        <v>31</v>
      </c>
    </row>
    <row r="7" spans="1:13" ht="17.25">
      <c r="A7">
        <f>'General non loop'!A2</f>
        <v>999999999</v>
      </c>
      <c r="B7" t="str">
        <f>'General non loop'!B2</f>
        <v>SAMPLE INDIA LIMITED</v>
      </c>
      <c r="C7" t="s">
        <v>371</v>
      </c>
      <c r="D7" t="s">
        <v>372</v>
      </c>
      <c r="E7" t="s">
        <v>30</v>
      </c>
      <c r="F7" s="27" t="s">
        <v>29</v>
      </c>
      <c r="G7" s="27" t="s">
        <v>373</v>
      </c>
      <c r="H7" t="s">
        <v>31</v>
      </c>
    </row>
    <row r="8" spans="1:13" ht="18.75">
      <c r="A8">
        <f>'General non loop'!A2</f>
        <v>999999999</v>
      </c>
      <c r="B8" t="str">
        <f>'General non loop'!B2</f>
        <v>SAMPLE INDIA LIMITED</v>
      </c>
      <c r="C8" s="27" t="s">
        <v>374</v>
      </c>
      <c r="D8" t="s">
        <v>375</v>
      </c>
      <c r="E8" t="s">
        <v>30</v>
      </c>
      <c r="F8" s="27" t="s">
        <v>29</v>
      </c>
      <c r="G8" t="s">
        <v>376</v>
      </c>
      <c r="H8" t="s">
        <v>31</v>
      </c>
    </row>
    <row r="9" spans="1:13" ht="17.25">
      <c r="A9">
        <f>'General non loop'!A2</f>
        <v>999999999</v>
      </c>
      <c r="B9" t="str">
        <f>'General non loop'!B2</f>
        <v>SAMPLE INDIA LIMITED</v>
      </c>
      <c r="C9" t="s">
        <v>377</v>
      </c>
      <c r="D9" t="s">
        <v>378</v>
      </c>
      <c r="E9" t="s">
        <v>30</v>
      </c>
      <c r="F9" s="27" t="s">
        <v>29</v>
      </c>
      <c r="G9" s="4" t="s">
        <v>32</v>
      </c>
      <c r="H9" t="s">
        <v>31</v>
      </c>
    </row>
    <row r="10" spans="1:13" ht="17.25">
      <c r="A10">
        <f>'General non loop'!A2</f>
        <v>999999999</v>
      </c>
      <c r="B10" t="str">
        <f>'General non loop'!B2</f>
        <v>SAMPLE INDIA LIMITED</v>
      </c>
      <c r="C10" t="s">
        <v>379</v>
      </c>
      <c r="D10" s="31" t="s">
        <v>380</v>
      </c>
      <c r="E10" t="s">
        <v>381</v>
      </c>
      <c r="F10" s="27" t="s">
        <v>382</v>
      </c>
      <c r="G10" s="4" t="s">
        <v>383</v>
      </c>
      <c r="H10" t="s">
        <v>31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ECCE-CE9A-4478-88CC-1F2F810E7C6E}">
  <sheetPr>
    <tabColor rgb="FFFFFF00"/>
  </sheetPr>
  <dimension ref="A1:E2"/>
  <sheetViews>
    <sheetView workbookViewId="0">
      <selection activeCell="A2" sqref="A2"/>
    </sheetView>
  </sheetViews>
  <sheetFormatPr defaultRowHeight="15"/>
  <cols>
    <col min="1" max="1" width="15.42578125" bestFit="1" customWidth="1"/>
    <col min="2" max="2" width="45.42578125" bestFit="1" customWidth="1"/>
    <col min="3" max="3" width="96.140625" bestFit="1" customWidth="1"/>
  </cols>
  <sheetData>
    <row r="1" spans="1:5" ht="15.75">
      <c r="A1" s="3" t="s">
        <v>0</v>
      </c>
      <c r="B1" s="3" t="s">
        <v>1</v>
      </c>
      <c r="C1" t="s">
        <v>384</v>
      </c>
      <c r="E1" s="12"/>
    </row>
    <row r="2" spans="1:5">
      <c r="A2">
        <f>'General non loop'!A2</f>
        <v>999999999</v>
      </c>
      <c r="B2" t="str">
        <f>'General non loop'!B2</f>
        <v>SAMPLE INDIA LIMITED</v>
      </c>
      <c r="C2" t="s">
        <v>385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59ED-1811-432D-8831-EFADE5ED68F5}">
  <sheetPr>
    <tabColor rgb="FFFFFF00"/>
  </sheetPr>
  <dimension ref="A1:L2"/>
  <sheetViews>
    <sheetView workbookViewId="0">
      <selection activeCell="A2" sqref="A2:B2"/>
    </sheetView>
  </sheetViews>
  <sheetFormatPr defaultColWidth="9.140625" defaultRowHeight="15"/>
  <cols>
    <col min="1" max="1" width="15.42578125" bestFit="1" customWidth="1"/>
    <col min="2" max="2" width="34.140625" bestFit="1" customWidth="1"/>
    <col min="3" max="3" width="17.42578125" bestFit="1" customWidth="1"/>
    <col min="4" max="4" width="27" bestFit="1" customWidth="1"/>
    <col min="5" max="5" width="16.140625" bestFit="1" customWidth="1"/>
    <col min="6" max="6" width="10.7109375" bestFit="1" customWidth="1"/>
    <col min="7" max="7" width="11.7109375" bestFit="1" customWidth="1"/>
    <col min="8" max="8" width="15.85546875" bestFit="1" customWidth="1"/>
    <col min="9" max="9" width="14.140625" bestFit="1" customWidth="1"/>
    <col min="10" max="10" width="21" bestFit="1" customWidth="1"/>
  </cols>
  <sheetData>
    <row r="1" spans="1:12" ht="15.75">
      <c r="A1" s="3" t="s">
        <v>0</v>
      </c>
      <c r="B1" s="3" t="s">
        <v>1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  <c r="L1" s="8"/>
    </row>
    <row r="2" spans="1:12" ht="15.75">
      <c r="A2">
        <f>'General non loop'!A2</f>
        <v>999999999</v>
      </c>
      <c r="B2" t="str">
        <f>'General non loop'!B2</f>
        <v>SAMPLE INDIA LIMITED</v>
      </c>
      <c r="C2" s="17">
        <v>44568</v>
      </c>
      <c r="D2" t="s">
        <v>394</v>
      </c>
      <c r="E2" t="s">
        <v>395</v>
      </c>
      <c r="F2" s="28" t="s">
        <v>30</v>
      </c>
      <c r="G2" s="28" t="s">
        <v>29</v>
      </c>
      <c r="H2" t="s">
        <v>396</v>
      </c>
      <c r="I2" t="s">
        <v>31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081B-4394-4191-B27C-9BB5845DD6B2}">
  <sheetPr>
    <tabColor rgb="FFFFFF00"/>
  </sheetPr>
  <dimension ref="A1:I6"/>
  <sheetViews>
    <sheetView workbookViewId="0"/>
  </sheetViews>
  <sheetFormatPr defaultRowHeight="15"/>
  <cols>
    <col min="1" max="1" width="14" customWidth="1"/>
    <col min="2" max="2" width="39.28515625" bestFit="1" customWidth="1"/>
    <col min="3" max="4" width="14" customWidth="1"/>
    <col min="5" max="5" width="16.140625" bestFit="1" customWidth="1"/>
    <col min="6" max="6" width="14" customWidth="1"/>
    <col min="7" max="7" width="27.28515625" bestFit="1" customWidth="1"/>
    <col min="8" max="10" width="14" customWidth="1"/>
  </cols>
  <sheetData>
    <row r="1" spans="1:9" ht="15.75">
      <c r="A1" s="3" t="s">
        <v>0</v>
      </c>
      <c r="B1" s="3" t="s">
        <v>1</v>
      </c>
      <c r="C1" s="3" t="s">
        <v>397</v>
      </c>
      <c r="D1" s="3" t="s">
        <v>398</v>
      </c>
      <c r="E1" s="3" t="s">
        <v>399</v>
      </c>
      <c r="F1" s="3" t="s">
        <v>400</v>
      </c>
      <c r="G1" s="3" t="s">
        <v>401</v>
      </c>
      <c r="I1" s="8"/>
    </row>
    <row r="2" spans="1:9">
      <c r="A2">
        <f>'General non loop'!A2</f>
        <v>999999999</v>
      </c>
      <c r="B2" t="str">
        <f>'General non loop'!B2</f>
        <v>SAMPLE INDIA LIMITED</v>
      </c>
      <c r="C2" s="17">
        <v>44770</v>
      </c>
      <c r="D2" t="s">
        <v>402</v>
      </c>
      <c r="E2" t="s">
        <v>129</v>
      </c>
      <c r="G2">
        <v>9</v>
      </c>
    </row>
    <row r="3" spans="1:9">
      <c r="A3">
        <f>'General non loop'!A2</f>
        <v>999999999</v>
      </c>
      <c r="B3" t="str">
        <f>'General non loop'!B2</f>
        <v>SAMPLE INDIA LIMITED</v>
      </c>
      <c r="C3" s="17">
        <v>44770</v>
      </c>
      <c r="D3" t="s">
        <v>403</v>
      </c>
      <c r="E3" t="s">
        <v>129</v>
      </c>
      <c r="G3">
        <v>9</v>
      </c>
    </row>
    <row r="4" spans="1:9">
      <c r="A4">
        <f>'General non loop'!A2</f>
        <v>999999999</v>
      </c>
      <c r="B4" t="str">
        <f>'General non loop'!B2</f>
        <v>SAMPLE INDIA LIMITED</v>
      </c>
      <c r="C4" s="17">
        <v>44770</v>
      </c>
      <c r="D4" t="s">
        <v>320</v>
      </c>
      <c r="E4" t="s">
        <v>31</v>
      </c>
      <c r="G4">
        <v>9</v>
      </c>
    </row>
    <row r="5" spans="1:9">
      <c r="A5">
        <f>'General non loop'!A2</f>
        <v>999999999</v>
      </c>
      <c r="B5" t="str">
        <f>'General non loop'!B2</f>
        <v>SAMPLE INDIA LIMITED</v>
      </c>
      <c r="C5" s="17">
        <v>44770</v>
      </c>
      <c r="D5" t="s">
        <v>404</v>
      </c>
      <c r="E5" t="s">
        <v>129</v>
      </c>
      <c r="G5">
        <v>9</v>
      </c>
    </row>
    <row r="6" spans="1:9">
      <c r="A6">
        <f>'General non loop'!A2</f>
        <v>999999999</v>
      </c>
      <c r="B6" t="str">
        <f>'General non loop'!B2</f>
        <v>SAMPLE INDIA LIMITED</v>
      </c>
      <c r="C6" s="17">
        <v>44770</v>
      </c>
      <c r="D6" t="s">
        <v>405</v>
      </c>
      <c r="E6" t="s">
        <v>129</v>
      </c>
      <c r="G6">
        <v>9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D11E-ACC2-4CC8-877E-10F7CB1D829A}">
  <sheetPr>
    <tabColor rgb="FFFFFF00"/>
  </sheetPr>
  <dimension ref="A1:H10"/>
  <sheetViews>
    <sheetView workbookViewId="0"/>
  </sheetViews>
  <sheetFormatPr defaultRowHeight="15"/>
  <cols>
    <col min="1" max="2" width="9.85546875" customWidth="1"/>
    <col min="3" max="3" width="29.7109375" bestFit="1" customWidth="1"/>
    <col min="4" max="4" width="31.7109375" bestFit="1" customWidth="1"/>
    <col min="5" max="5" width="21.5703125" bestFit="1" customWidth="1"/>
    <col min="6" max="6" width="14.140625" customWidth="1"/>
  </cols>
  <sheetData>
    <row r="1" spans="1:8" ht="17.25">
      <c r="A1" s="3" t="s">
        <v>0</v>
      </c>
      <c r="B1" s="3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H1" s="9"/>
    </row>
    <row r="2" spans="1:8">
      <c r="A2">
        <f>'General non loop'!A2</f>
        <v>999999999</v>
      </c>
      <c r="B2" t="str">
        <f>'General non loop'!B2</f>
        <v>SAMPLE INDIA LIMITED</v>
      </c>
      <c r="C2" t="s">
        <v>52</v>
      </c>
      <c r="E2" s="17"/>
      <c r="F2" s="17"/>
    </row>
    <row r="3" spans="1:8">
      <c r="A3">
        <f>'General non loop'!A2</f>
        <v>999999999</v>
      </c>
      <c r="B3" t="str">
        <f>'General non loop'!B2</f>
        <v>SAMPLE INDIA LIMITED</v>
      </c>
      <c r="C3" t="s">
        <v>53</v>
      </c>
      <c r="E3" s="5"/>
      <c r="F3" s="5"/>
    </row>
    <row r="4" spans="1:8">
      <c r="A4">
        <f>'General non loop'!A2</f>
        <v>999999999</v>
      </c>
      <c r="B4" t="str">
        <f>'General non loop'!B2</f>
        <v>SAMPLE INDIA LIMITED</v>
      </c>
      <c r="C4" t="s">
        <v>54</v>
      </c>
      <c r="E4" s="5"/>
      <c r="F4" s="5"/>
    </row>
    <row r="5" spans="1:8">
      <c r="A5">
        <f>'General non loop'!A2</f>
        <v>999999999</v>
      </c>
      <c r="B5" t="str">
        <f>'General non loop'!B2</f>
        <v>SAMPLE INDIA LIMITED</v>
      </c>
      <c r="C5" t="s">
        <v>55</v>
      </c>
      <c r="E5" s="6"/>
      <c r="F5" s="5"/>
    </row>
    <row r="6" spans="1:8">
      <c r="A6">
        <f>'General non loop'!A2</f>
        <v>999999999</v>
      </c>
      <c r="B6" t="str">
        <f>'General non loop'!B2</f>
        <v>SAMPLE INDIA LIMITED</v>
      </c>
      <c r="C6" t="s">
        <v>56</v>
      </c>
      <c r="E6" s="6"/>
      <c r="F6" s="5"/>
    </row>
    <row r="7" spans="1:8">
      <c r="A7">
        <f>'General non loop'!A2</f>
        <v>999999999</v>
      </c>
      <c r="B7" t="str">
        <f>'General non loop'!B2</f>
        <v>SAMPLE INDIA LIMITED</v>
      </c>
      <c r="C7" t="s">
        <v>57</v>
      </c>
      <c r="D7" s="7"/>
      <c r="E7" s="6"/>
      <c r="F7" s="6"/>
    </row>
    <row r="10" spans="1:8">
      <c r="C10" s="32"/>
      <c r="D10" s="32"/>
      <c r="E10" s="32"/>
      <c r="F10" s="32"/>
    </row>
  </sheetData>
  <mergeCells count="1">
    <mergeCell ref="C10:F10"/>
  </mergeCells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8656-2F69-4B97-8847-FC0F1719AC7B}">
  <sheetPr>
    <tabColor rgb="FFFFFF00"/>
  </sheetPr>
  <dimension ref="A1:D2"/>
  <sheetViews>
    <sheetView workbookViewId="0">
      <selection activeCell="A2" sqref="A2"/>
    </sheetView>
  </sheetViews>
  <sheetFormatPr defaultRowHeight="15"/>
  <cols>
    <col min="1" max="1" width="15.42578125" bestFit="1" customWidth="1"/>
    <col min="2" max="2" width="15.140625" bestFit="1" customWidth="1"/>
    <col min="3" max="3" width="27.28515625" bestFit="1" customWidth="1"/>
    <col min="4" max="4" width="31.42578125" bestFit="1" customWidth="1"/>
  </cols>
  <sheetData>
    <row r="1" spans="1:4" ht="17.25">
      <c r="A1" s="3" t="s">
        <v>0</v>
      </c>
      <c r="B1" s="3" t="s">
        <v>1</v>
      </c>
      <c r="C1" s="1" t="s">
        <v>58</v>
      </c>
      <c r="D1" s="1" t="s">
        <v>59</v>
      </c>
    </row>
    <row r="2" spans="1:4">
      <c r="A2">
        <f>'General non loop'!A2</f>
        <v>999999999</v>
      </c>
      <c r="B2" t="str">
        <f>'General non loop'!B2</f>
        <v>SAMPLE INDIA LIMITED</v>
      </c>
      <c r="C2" t="s">
        <v>60</v>
      </c>
      <c r="D2">
        <v>493006176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1A83-3FB0-4124-B03F-CE858F1D42CC}">
  <sheetPr>
    <tabColor rgb="FFFFFF00"/>
  </sheetPr>
  <dimension ref="A1:D2"/>
  <sheetViews>
    <sheetView workbookViewId="0">
      <selection activeCell="A2" sqref="A2"/>
    </sheetView>
  </sheetViews>
  <sheetFormatPr defaultRowHeight="15"/>
  <cols>
    <col min="1" max="1" width="15.42578125" bestFit="1" customWidth="1"/>
    <col min="2" max="2" width="35.42578125" bestFit="1" customWidth="1"/>
    <col min="3" max="3" width="21.140625" bestFit="1" customWidth="1"/>
    <col min="4" max="4" width="28.7109375" bestFit="1" customWidth="1"/>
  </cols>
  <sheetData>
    <row r="1" spans="1:4" ht="17.25">
      <c r="A1" s="3" t="s">
        <v>0</v>
      </c>
      <c r="B1" s="3" t="s">
        <v>1</v>
      </c>
      <c r="C1" s="1" t="s">
        <v>61</v>
      </c>
      <c r="D1" s="1" t="s">
        <v>62</v>
      </c>
    </row>
    <row r="2" spans="1:4">
      <c r="A2">
        <f>'General non loop'!A2</f>
        <v>999999999</v>
      </c>
      <c r="B2" t="str">
        <f>'General non loop'!B2</f>
        <v>SAMPLE INDIA LIMITED</v>
      </c>
      <c r="C2" t="s">
        <v>63</v>
      </c>
      <c r="D2" t="s">
        <v>64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07A2-57D6-4038-85F3-2C5F13F1EC04}">
  <sheetPr>
    <tabColor rgb="FFFFFF00"/>
  </sheetPr>
  <dimension ref="A1:N3"/>
  <sheetViews>
    <sheetView workbookViewId="0"/>
  </sheetViews>
  <sheetFormatPr defaultRowHeight="15"/>
  <cols>
    <col min="1" max="2" width="17.7109375" customWidth="1"/>
    <col min="3" max="3" width="29.140625" bestFit="1" customWidth="1"/>
    <col min="4" max="4" width="26.7109375" bestFit="1" customWidth="1"/>
    <col min="5" max="5" width="22" bestFit="1" customWidth="1"/>
    <col min="6" max="6" width="20.28515625" bestFit="1" customWidth="1"/>
    <col min="7" max="7" width="20.140625" bestFit="1" customWidth="1"/>
    <col min="8" max="8" width="19.140625" bestFit="1" customWidth="1"/>
    <col min="9" max="9" width="35.42578125" bestFit="1" customWidth="1"/>
    <col min="10" max="10" width="19" bestFit="1" customWidth="1"/>
    <col min="11" max="11" width="33.28515625" bestFit="1" customWidth="1"/>
    <col min="12" max="12" width="18.5703125" bestFit="1" customWidth="1"/>
  </cols>
  <sheetData>
    <row r="1" spans="1:14" ht="17.25">
      <c r="A1" s="3" t="s">
        <v>0</v>
      </c>
      <c r="B1" s="3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N1" s="9"/>
    </row>
    <row r="2" spans="1:14">
      <c r="A2">
        <f>'General non loop'!A2</f>
        <v>999999999</v>
      </c>
      <c r="B2" t="str">
        <f>'General non loop'!B2</f>
        <v>SAMPLE INDIA LIMITED</v>
      </c>
      <c r="C2" s="17">
        <v>44561</v>
      </c>
      <c r="D2">
        <v>9</v>
      </c>
      <c r="E2" s="29" t="s">
        <v>75</v>
      </c>
      <c r="F2" t="s">
        <v>76</v>
      </c>
      <c r="G2" t="s">
        <v>77</v>
      </c>
      <c r="H2">
        <v>4161</v>
      </c>
      <c r="I2" t="s">
        <v>78</v>
      </c>
      <c r="J2">
        <v>3086</v>
      </c>
      <c r="K2" t="s">
        <v>79</v>
      </c>
      <c r="L2">
        <v>1589</v>
      </c>
    </row>
    <row r="3" spans="1:14">
      <c r="A3">
        <f>'General non loop'!A2</f>
        <v>999999999</v>
      </c>
      <c r="B3" t="str">
        <f>'General non loop'!B2</f>
        <v>SAMPLE INDIA LIMITED</v>
      </c>
      <c r="C3" s="17">
        <v>44561</v>
      </c>
      <c r="D3">
        <v>9</v>
      </c>
      <c r="E3" s="29" t="s">
        <v>75</v>
      </c>
      <c r="F3" t="s">
        <v>76</v>
      </c>
      <c r="G3" t="s">
        <v>77</v>
      </c>
      <c r="H3">
        <v>3598</v>
      </c>
      <c r="I3" t="s">
        <v>78</v>
      </c>
      <c r="J3">
        <v>1653</v>
      </c>
      <c r="K3" t="s">
        <v>79</v>
      </c>
      <c r="L3">
        <v>1247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24D7-825D-4420-8AE8-C389CC62E166}">
  <sheetPr>
    <tabColor rgb="FFFFFF00"/>
  </sheetPr>
  <dimension ref="A1:I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45.42578125" bestFit="1" customWidth="1"/>
    <col min="3" max="3" width="14.85546875" bestFit="1" customWidth="1"/>
    <col min="4" max="4" width="25.28515625" bestFit="1" customWidth="1"/>
    <col min="5" max="5" width="20.85546875" bestFit="1" customWidth="1"/>
    <col min="6" max="6" width="18.85546875" bestFit="1" customWidth="1"/>
    <col min="7" max="7" width="18.42578125" bestFit="1" customWidth="1"/>
  </cols>
  <sheetData>
    <row r="1" spans="1:9" ht="17.25">
      <c r="A1" s="3" t="s">
        <v>0</v>
      </c>
      <c r="B1" s="3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I1" s="9"/>
    </row>
    <row r="2" spans="1:9" ht="17.25">
      <c r="A2">
        <f>'General non loop'!A2</f>
        <v>999999999</v>
      </c>
      <c r="B2" t="str">
        <f>'General non loop'!B2</f>
        <v>SAMPLE INDIA LIMITED</v>
      </c>
      <c r="C2" t="s">
        <v>85</v>
      </c>
      <c r="D2" t="s">
        <v>86</v>
      </c>
      <c r="E2" s="17">
        <v>44271</v>
      </c>
      <c r="F2" s="17">
        <v>45366</v>
      </c>
      <c r="G2" s="17">
        <v>45366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3D6A-8307-4457-90A8-424C4DE2438F}">
  <sheetPr>
    <tabColor rgb="FFFFFF00"/>
  </sheetPr>
  <dimension ref="A1:E2"/>
  <sheetViews>
    <sheetView workbookViewId="0">
      <selection activeCell="A2" sqref="A2:B2"/>
    </sheetView>
  </sheetViews>
  <sheetFormatPr defaultRowHeight="15"/>
  <cols>
    <col min="1" max="1" width="15.42578125" bestFit="1" customWidth="1"/>
    <col min="2" max="2" width="39.28515625" bestFit="1" customWidth="1"/>
    <col min="3" max="3" width="24.140625" bestFit="1" customWidth="1"/>
  </cols>
  <sheetData>
    <row r="1" spans="1:5" ht="17.25">
      <c r="A1" s="3" t="s">
        <v>0</v>
      </c>
      <c r="B1" s="3" t="s">
        <v>1</v>
      </c>
      <c r="C1" s="1" t="s">
        <v>87</v>
      </c>
      <c r="E1" s="8"/>
    </row>
    <row r="2" spans="1:5">
      <c r="A2">
        <f>'General non loop'!A2</f>
        <v>999999999</v>
      </c>
      <c r="B2" t="str">
        <f>'General non loop'!B2</f>
        <v>SAMPLE INDIA LIMITED</v>
      </c>
      <c r="C2" t="s">
        <v>88</v>
      </c>
    </row>
  </sheetData>
  <pageMargins left="0.7" right="0.7" top="0.75" bottom="0.75" header="0.3" footer="0.3"/>
  <pageSetup orientation="portrait" r:id="rId1"/>
  <headerFooter>
    <oddFooter>&amp;C&amp;1#&amp;"Calibri"&amp;8&amp;K000000Internal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4D02DA41F24B8FFC6AF730EAC414" ma:contentTypeVersion="4" ma:contentTypeDescription="Create a new document." ma:contentTypeScope="" ma:versionID="38cce48ab00f82b2bad7b86b86626d34">
  <xsd:schema xmlns:xsd="http://www.w3.org/2001/XMLSchema" xmlns:xs="http://www.w3.org/2001/XMLSchema" xmlns:p="http://schemas.microsoft.com/office/2006/metadata/properties" xmlns:ns2="038eef09-08e9-4e17-b88d-39b9442fed31" xmlns:ns3="bcb9fcbc-c58d-4403-8043-918466e7010c" targetNamespace="http://schemas.microsoft.com/office/2006/metadata/properties" ma:root="true" ma:fieldsID="7f35fe97a83c0dc896e3f40357805f23" ns2:_="" ns3:_="">
    <xsd:import namespace="038eef09-08e9-4e17-b88d-39b9442fed31"/>
    <xsd:import namespace="bcb9fcbc-c58d-4403-8043-918466e7010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eef09-08e9-4e17-b88d-39b9442fed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9fcbc-c58d-4403-8043-918466e701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93C57-135A-40D3-A1F7-9DEFC95E4E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F04859-1DF1-4C31-A6C4-4AA3F2D384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F3633-B22A-488C-BA5D-5C41A8FDC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eef09-08e9-4e17-b88d-39b9442fed31"/>
    <ds:schemaRef ds:uri="bcb9fcbc-c58d-4403-8043-918466e70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General non loop</vt:lpstr>
      <vt:lpstr>Gen_Insurance</vt:lpstr>
      <vt:lpstr>Gen_Award</vt:lpstr>
      <vt:lpstr>Gen_Membership</vt:lpstr>
      <vt:lpstr>Gen_Registration</vt:lpstr>
      <vt:lpstr>Gen_TradeStyle</vt:lpstr>
      <vt:lpstr>Gen_ProvFins</vt:lpstr>
      <vt:lpstr>Gen_ISOCert</vt:lpstr>
      <vt:lpstr>Gen_Product</vt:lpstr>
      <vt:lpstr>Gen_CustomerTable</vt:lpstr>
      <vt:lpstr>Gen_ExportTerms</vt:lpstr>
      <vt:lpstr>Gen_LocalSalesTerms</vt:lpstr>
      <vt:lpstr>Gen_CountrywiseExport</vt:lpstr>
      <vt:lpstr>Gen_localPurchTerms</vt:lpstr>
      <vt:lpstr>gen_ImportTerms</vt:lpstr>
      <vt:lpstr>Gen_Countrywise Purchase</vt:lpstr>
      <vt:lpstr>General_Source</vt:lpstr>
      <vt:lpstr>General_Telephone</vt:lpstr>
      <vt:lpstr>Gen_SIC</vt:lpstr>
      <vt:lpstr>History Non loop</vt:lpstr>
      <vt:lpstr>History Address</vt:lpstr>
      <vt:lpstr>History_Background</vt:lpstr>
      <vt:lpstr>History_auditor</vt:lpstr>
      <vt:lpstr>History_StockExchange</vt:lpstr>
      <vt:lpstr>History_Authorize</vt:lpstr>
      <vt:lpstr>History_Issued</vt:lpstr>
      <vt:lpstr>History_Paidup</vt:lpstr>
      <vt:lpstr>History_Sharehold</vt:lpstr>
      <vt:lpstr>Mgmt Loop_Non Loop</vt:lpstr>
      <vt:lpstr>Mgmt DIN</vt:lpstr>
      <vt:lpstr>Relcn Non loop</vt:lpstr>
      <vt:lpstr>Rel_Subsidiary</vt:lpstr>
      <vt:lpstr>Rel_Affiliate</vt:lpstr>
      <vt:lpstr>Rel_Branch</vt:lpstr>
      <vt:lpstr>Cinvest Loop</vt:lpstr>
      <vt:lpstr>Bank Loop_Non Loop</vt:lpstr>
      <vt:lpstr>Supplier looping</vt:lpstr>
    </vt:vector>
  </TitlesOfParts>
  <Manager/>
  <Company>Dun and Bradstreet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Tamhankar, Mahesh</dc:creator>
  <cp:keywords/>
  <dc:description/>
  <cp:lastModifiedBy>Mirchandani, Rameet</cp:lastModifiedBy>
  <cp:revision/>
  <dcterms:created xsi:type="dcterms:W3CDTF">2021-12-14T08:57:11Z</dcterms:created>
  <dcterms:modified xsi:type="dcterms:W3CDTF">2022-12-13T12:45:07Z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4d2e7b-2917-4cd7-87a4-c132be958a8e_Enabled">
    <vt:lpwstr>true</vt:lpwstr>
  </property>
  <property fmtid="{D5CDD505-2E9C-101B-9397-08002B2CF9AE}" pid="3" name="MSIP_Label_224d2e7b-2917-4cd7-87a4-c132be958a8e_SetDate">
    <vt:lpwstr>2021-12-14T09:31:51Z</vt:lpwstr>
  </property>
  <property fmtid="{D5CDD505-2E9C-101B-9397-08002B2CF9AE}" pid="4" name="MSIP_Label_224d2e7b-2917-4cd7-87a4-c132be958a8e_Method">
    <vt:lpwstr>Privileged</vt:lpwstr>
  </property>
  <property fmtid="{D5CDD505-2E9C-101B-9397-08002B2CF9AE}" pid="5" name="MSIP_Label_224d2e7b-2917-4cd7-87a4-c132be958a8e_Name">
    <vt:lpwstr>224d2e7b-2917-4cd7-87a4-c132be958a8e</vt:lpwstr>
  </property>
  <property fmtid="{D5CDD505-2E9C-101B-9397-08002B2CF9AE}" pid="6" name="MSIP_Label_224d2e7b-2917-4cd7-87a4-c132be958a8e_SiteId">
    <vt:lpwstr>19e2b708-bf12-4375-9719-8dec42771b3e</vt:lpwstr>
  </property>
  <property fmtid="{D5CDD505-2E9C-101B-9397-08002B2CF9AE}" pid="7" name="MSIP_Label_224d2e7b-2917-4cd7-87a4-c132be958a8e_ActionId">
    <vt:lpwstr>e3aa3d25-3d0d-4f3d-b682-0000b18bf1f5</vt:lpwstr>
  </property>
  <property fmtid="{D5CDD505-2E9C-101B-9397-08002B2CF9AE}" pid="8" name="MSIP_Label_224d2e7b-2917-4cd7-87a4-c132be958a8e_ContentBits">
    <vt:lpwstr>0</vt:lpwstr>
  </property>
  <property fmtid="{D5CDD505-2E9C-101B-9397-08002B2CF9AE}" pid="9" name="ContentTypeId">
    <vt:lpwstr>0x010100D6E04D02DA41F24B8FFC6AF730EAC414</vt:lpwstr>
  </property>
</Properties>
</file>