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ITGn\Semester 2\Neuro Decision Making\Project\Inquisit\Experiment\Experiment Data\"/>
    </mc:Choice>
  </mc:AlternateContent>
  <xr:revisionPtr revIDLastSave="0" documentId="13_ncr:1_{ED17BE46-15D9-4713-85BF-002E2176F918}" xr6:coauthVersionLast="43" xr6:coauthVersionMax="43" xr10:uidLastSave="{00000000-0000-0000-0000-000000000000}"/>
  <bookViews>
    <workbookView xWindow="-108" yWindow="-108" windowWidth="22320" windowHeight="13176" activeTab="3" xr2:uid="{92173489-E219-4AD8-B87D-D634B922CA51}"/>
  </bookViews>
  <sheets>
    <sheet name="Sheet1" sheetId="1" r:id="rId1"/>
    <sheet name="Sheet2" sheetId="2" r:id="rId2"/>
    <sheet name="Sheet6" sheetId="6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6" i="3" l="1"/>
  <c r="F176" i="3"/>
  <c r="E177" i="3"/>
  <c r="F177" i="3"/>
  <c r="D177" i="3"/>
  <c r="D176" i="3"/>
  <c r="M163" i="3"/>
  <c r="N163" i="3"/>
  <c r="O163" i="3"/>
  <c r="D162" i="3"/>
  <c r="L163" i="3"/>
  <c r="K163" i="3"/>
  <c r="G163" i="3"/>
  <c r="F163" i="3"/>
  <c r="E163" i="3"/>
  <c r="D163" i="3"/>
  <c r="C163" i="3"/>
  <c r="H163" i="3" s="1"/>
  <c r="O162" i="3"/>
  <c r="N162" i="3"/>
  <c r="M162" i="3"/>
  <c r="L162" i="3"/>
  <c r="K162" i="3"/>
  <c r="G162" i="3"/>
  <c r="F162" i="3"/>
  <c r="E162" i="3"/>
  <c r="C162" i="3"/>
  <c r="O57" i="3"/>
  <c r="N57" i="3"/>
  <c r="M57" i="3"/>
  <c r="L57" i="3"/>
  <c r="K57" i="3"/>
  <c r="O56" i="3"/>
  <c r="N56" i="3"/>
  <c r="M56" i="3"/>
  <c r="L56" i="3"/>
  <c r="K56" i="3"/>
  <c r="O110" i="3"/>
  <c r="N110" i="3"/>
  <c r="M110" i="3"/>
  <c r="L110" i="3"/>
  <c r="K110" i="3"/>
  <c r="P110" i="3" s="1"/>
  <c r="O109" i="3"/>
  <c r="N109" i="3"/>
  <c r="M109" i="3"/>
  <c r="L109" i="3"/>
  <c r="K109" i="3"/>
  <c r="D109" i="3"/>
  <c r="E109" i="3"/>
  <c r="F109" i="3"/>
  <c r="G109" i="3"/>
  <c r="D110" i="3"/>
  <c r="E110" i="3"/>
  <c r="F110" i="3"/>
  <c r="G110" i="3"/>
  <c r="C110" i="3"/>
  <c r="C109" i="3"/>
  <c r="D56" i="3"/>
  <c r="E56" i="3"/>
  <c r="F56" i="3"/>
  <c r="G56" i="3"/>
  <c r="D57" i="3"/>
  <c r="E57" i="3"/>
  <c r="F57" i="3"/>
  <c r="G57" i="3"/>
  <c r="C57" i="3"/>
  <c r="H57" i="3" s="1"/>
  <c r="C56" i="3"/>
  <c r="J48" i="2"/>
  <c r="J47" i="2"/>
  <c r="I48" i="2"/>
  <c r="I47" i="2"/>
  <c r="C153" i="1"/>
  <c r="C155" i="1" s="1"/>
  <c r="D153" i="1"/>
  <c r="D155" i="1" s="1"/>
  <c r="E153" i="1"/>
  <c r="E155" i="1" s="1"/>
  <c r="F153" i="1"/>
  <c r="F155" i="1" s="1"/>
  <c r="E157" i="1"/>
  <c r="K12" i="2"/>
  <c r="K11" i="2"/>
  <c r="I12" i="2"/>
  <c r="I11" i="2"/>
  <c r="M157" i="1"/>
  <c r="P57" i="3" l="1"/>
  <c r="H110" i="3"/>
  <c r="P163" i="3"/>
  <c r="E12" i="2" l="1"/>
  <c r="F12" i="2"/>
  <c r="G12" i="2"/>
  <c r="H12" i="2"/>
  <c r="D12" i="2"/>
  <c r="E11" i="2"/>
  <c r="F11" i="2"/>
  <c r="G11" i="2"/>
  <c r="H11" i="2"/>
  <c r="D11" i="2"/>
  <c r="K155" i="1"/>
  <c r="L155" i="1"/>
  <c r="M155" i="1"/>
  <c r="N155" i="1"/>
  <c r="J155" i="1"/>
  <c r="B155" i="1"/>
  <c r="E8" i="2"/>
  <c r="F8" i="2"/>
  <c r="G8" i="2"/>
  <c r="H8" i="2"/>
  <c r="D8" i="2"/>
  <c r="K153" i="1"/>
  <c r="L153" i="1"/>
  <c r="M153" i="1"/>
  <c r="N153" i="1"/>
  <c r="J153" i="1"/>
  <c r="B153" i="1"/>
</calcChain>
</file>

<file path=xl/sharedStrings.xml><?xml version="1.0" encoding="utf-8"?>
<sst xmlns="http://schemas.openxmlformats.org/spreadsheetml/2006/main" count="142" uniqueCount="56">
  <si>
    <t>sub001</t>
  </si>
  <si>
    <t>sub005</t>
  </si>
  <si>
    <t>sub006</t>
  </si>
  <si>
    <t>sub007</t>
  </si>
  <si>
    <t>sub008</t>
  </si>
  <si>
    <t>positive</t>
  </si>
  <si>
    <t>negative</t>
  </si>
  <si>
    <t>sum</t>
  </si>
  <si>
    <t>total</t>
  </si>
  <si>
    <t>average</t>
  </si>
  <si>
    <t>exploit</t>
  </si>
  <si>
    <t>explore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</si>
  <si>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</si>
  <si>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</si>
  <si>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</si>
  <si>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</si>
  <si>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</si>
  <si>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</si>
  <si>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</si>
  <si>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</si>
  <si>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</si>
  <si>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</si>
  <si>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</si>
  <si>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</si>
  <si>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</si>
  <si>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</si>
  <si>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Exploration</t>
  </si>
  <si>
    <t>std error</t>
  </si>
  <si>
    <t>Positive Payoff</t>
  </si>
  <si>
    <t>Negative Payoff</t>
  </si>
  <si>
    <t>switches</t>
  </si>
  <si>
    <t>50 segments</t>
  </si>
  <si>
    <t>positiive</t>
  </si>
  <si>
    <t>block 1</t>
  </si>
  <si>
    <t>block 2</t>
  </si>
  <si>
    <t>block 3</t>
  </si>
  <si>
    <t>SUMMARY</t>
  </si>
  <si>
    <t>Count</t>
  </si>
  <si>
    <t>Sum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</si>
  <si>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</si>
  <si>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</si>
  <si>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</si>
  <si>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</si>
  <si>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</si>
  <si>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</si>
  <si>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</si>
  <si>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</si>
  <si>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Columns</t>
  </si>
  <si>
    <t>Total</t>
  </si>
  <si>
    <t>Anova: Two-Factor With Replication</t>
  </si>
  <si>
    <t>Sample</t>
  </si>
  <si>
    <t>Interaction</t>
  </si>
  <si>
    <t>Within</t>
  </si>
  <si>
    <t>block1</t>
  </si>
  <si>
    <t>block2</t>
  </si>
  <si>
    <t>block3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</si>
</sst>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center"/>
    </xf>
    <xf numFmtId="0" fontId="2" fillId="0" borderId="3" xfId="0" applyFont="1" applyFill="1" applyBorder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Exploration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Posiitve Payoff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Sheet2!$J$11</c:f>
                <c:numCache>
                  <c:formatCode>General</c:formatCode>
                  <c:ptCount val="1"/>
                  <c:pt idx="0">
                    <c:v>1.8352939883907446E-2</c:v>
                  </c:pt>
                </c:numCache>
              </c:numRef>
            </c:plus>
            <c:minus>
              <c:numRef>
                <c:f>Sheet2!$J$11</c:f>
                <c:numCache>
                  <c:formatCode>General</c:formatCode>
                  <c:ptCount val="1"/>
                  <c:pt idx="0">
                    <c:v>1.8352939883907446E-2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Sheet2!$D$11:$H$11</c:f>
              <c:numCache>
                <c:formatCode>General</c:formatCode>
                <c:ptCount val="5"/>
                <c:pt idx="0">
                  <c:v>0.48666666666666669</c:v>
                </c:pt>
                <c:pt idx="1">
                  <c:v>0.60402684563758391</c:v>
                </c:pt>
                <c:pt idx="2">
                  <c:v>0.76712328767123283</c:v>
                </c:pt>
                <c:pt idx="3">
                  <c:v>0.108843537414966</c:v>
                </c:pt>
                <c:pt idx="4">
                  <c:v>0.43333333333333335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3-49BC-B7AE-C9265E33B092}"/>
            </c:ext>
          </c:extLst>
        </c:ser>
        <c:ser>
          <c:idx val="1"/>
          <c:order val="1"/>
          <c:tx>
            <c:v>Negative Payoff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Sheet2!$J$12</c:f>
                <c:numCache>
                  <c:formatCode>General</c:formatCode>
                  <c:ptCount val="1"/>
                  <c:pt idx="0">
                    <c:v>1.8214457668331237E-2</c:v>
                  </c:pt>
                </c:numCache>
              </c:numRef>
            </c:plus>
            <c:minus>
              <c:numRef>
                <c:f>Sheet2!$J$12</c:f>
                <c:numCache>
                  <c:formatCode>General</c:formatCode>
                  <c:ptCount val="1"/>
                  <c:pt idx="0">
                    <c:v>1.8214457668331237E-2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Sheet2!$D$12:$H$12</c:f>
              <c:numCache>
                <c:formatCode>General</c:formatCode>
                <c:ptCount val="5"/>
                <c:pt idx="0">
                  <c:v>0.46666666666666667</c:v>
                </c:pt>
                <c:pt idx="1">
                  <c:v>0.89333333333333331</c:v>
                </c:pt>
                <c:pt idx="2">
                  <c:v>0.35135135135135132</c:v>
                </c:pt>
                <c:pt idx="3">
                  <c:v>0.10738255033557043</c:v>
                </c:pt>
                <c:pt idx="4">
                  <c:v>0.38513513513513509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E3-49BC-B7AE-C9265E33B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364367"/>
        <c:axId val="1020760239"/>
      </c:barChart>
      <c:catAx>
        <c:axId val="969364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20760239"/>
        <c:crosses val="autoZero"/>
        <c:auto val="1"/>
        <c:lblAlgn val="ctr"/>
        <c:lblOffset val="100"/>
        <c:noMultiLvlLbl val="0"/>
      </c:catAx>
      <c:valAx>
        <c:axId val="1020760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6936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Mean Exploration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36C-4556-9F3C-BD4BB13F3379}"/>
              </c:ext>
            </c:extLst>
          </c:dPt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Sheet2!$D$15:$D$16</c:f>
              <c:strCache>
                <c:ptCount val="2"/>
                <c:pt idx="0">
                  <c:v>Positive Payoff</c:v>
                </c:pt>
                <c:pt idx="1">
                  <c:v>Negative Payoff</c:v>
                </c:pt>
              </c:strCache>
            </c:strRef>
          </c:cat>
          <c:val>
            <c:numRef>
              <c:f>Sheet2!$E$15:$E$16</c:f>
              <c:numCache>
                <c:formatCode>General</c:formatCode>
                <c:ptCount val="2"/>
                <c:pt idx="0">
                  <c:v>0.47999873414475652</c:v>
                </c:pt>
                <c:pt idx="1">
                  <c:v>0.4407738073644113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C-4556-9F3C-BD4BB13F3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370367"/>
        <c:axId val="937492159"/>
      </c:barChart>
      <c:catAx>
        <c:axId val="96937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37492159"/>
        <c:crosses val="autoZero"/>
        <c:auto val="1"/>
        <c:lblAlgn val="ctr"/>
        <c:lblOffset val="100"/>
        <c:noMultiLvlLbl val="0"/>
      </c:catAx>
      <c:valAx>
        <c:axId val="937492159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6937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Switcing Tendency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87C-4F51-A73E-EDA7293CD606}"/>
              </c:ext>
            </c:extLst>
          </c:dPt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Sheet2!$C$47:$C$48</c:f>
              <c:strCache>
                <c:ptCount val="2"/>
                <c:pt idx="0">
                  <c:v>Positive Payoff</c:v>
                </c:pt>
                <c:pt idx="1">
                  <c:v>Negative Payoff</c:v>
                </c:pt>
              </c:strCache>
            </c:strRef>
          </c:cat>
          <c:val>
            <c:numRef>
              <c:f>Sheet2!$I$47:$I$48</c:f>
              <c:numCache>
                <c:formatCode>General</c:formatCode>
                <c:ptCount val="2"/>
                <c:pt idx="0">
                  <c:v>19</c:v>
                </c:pt>
                <c:pt idx="1">
                  <c:v>25.8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C-4F51-A73E-EDA7293CD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4122079"/>
        <c:axId val="937505471"/>
      </c:barChart>
      <c:catAx>
        <c:axId val="10041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37505471"/>
        <c:crosses val="autoZero"/>
        <c:auto val="1"/>
        <c:lblAlgn val="ctr"/>
        <c:lblOffset val="100"/>
        <c:noMultiLvlLbl val="0"/>
      </c:catAx>
      <c:valAx>
        <c:axId val="937505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0412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Exploration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Sheet3!$C$176</c:f>
              <c:strCache>
                <c:ptCount val="1"/>
                <c:pt idx="0">
                  <c:v>positiive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Sheet3!$D$173:$F$173</c:f>
              <c:strCache>
                <c:ptCount val="3"/>
                <c:pt idx="0">
                  <c:v>block 1</c:v>
                </c:pt>
                <c:pt idx="1">
                  <c:v>block 2</c:v>
                </c:pt>
                <c:pt idx="2">
                  <c:v>block 3</c:v>
                </c:pt>
              </c:strCache>
            </c:strRef>
          </c:cat>
          <c:val>
            <c:numRef>
              <c:f>Sheet3!$D$176:$F$176</c:f>
              <c:numCache>
                <c:formatCode>General</c:formatCode>
                <c:ptCount val="3"/>
                <c:pt idx="0">
                  <c:v>0.20799999999999996</c:v>
                </c:pt>
                <c:pt idx="1">
                  <c:v>0.55599999999999994</c:v>
                </c:pt>
                <c:pt idx="2">
                  <c:v>0.67999999999999994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82-46B6-B0AA-107C7668330B}"/>
            </c:ext>
          </c:extLst>
        </c:ser>
        <c:ser>
          <c:idx val="1"/>
          <c:order val="1"/>
          <c:tx>
            <c:strRef>
              <c:f>Sheet3!$C$177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Sheet3!$D$173:$F$173</c:f>
              <c:strCache>
                <c:ptCount val="3"/>
                <c:pt idx="0">
                  <c:v>block 1</c:v>
                </c:pt>
                <c:pt idx="1">
                  <c:v>block 2</c:v>
                </c:pt>
                <c:pt idx="2">
                  <c:v>block 3</c:v>
                </c:pt>
              </c:strCache>
            </c:strRef>
          </c:cat>
          <c:val>
            <c:numRef>
              <c:f>Sheet3!$D$177:$F$177</c:f>
              <c:numCache>
                <c:formatCode>General</c:formatCode>
                <c:ptCount val="3"/>
                <c:pt idx="0">
                  <c:v>0.38800000000000001</c:v>
                </c:pt>
                <c:pt idx="1">
                  <c:v>0.5</c:v>
                </c:pt>
                <c:pt idx="2">
                  <c:v>0.43033333333333323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82-46B6-B0AA-107C76683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7351887"/>
        <c:axId val="937511295"/>
      </c:barChart>
      <c:catAx>
        <c:axId val="93735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37511295"/>
        <c:crosses val="autoZero"/>
        <c:auto val="1"/>
        <c:lblAlgn val="ctr"/>
        <c:lblOffset val="100"/>
        <c:noMultiLvlLbl val="0"/>
      </c:catAx>
      <c:valAx>
        <c:axId val="937511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3735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24</xdr:row>
      <xdr:rowOff>102870</xdr:rowOff>
    </xdr:from>
    <xdr:to>
      <xdr:col>9</xdr:col>
      <xdr:colOff>457200</xdr:colOff>
      <xdr:row>39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3C4082-CE2A-42DE-8E38-A0E9617D8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</xdr:colOff>
      <xdr:row>24</xdr:row>
      <xdr:rowOff>102870</xdr:rowOff>
    </xdr:from>
    <xdr:to>
      <xdr:col>15</xdr:col>
      <xdr:colOff>0</xdr:colOff>
      <xdr:row>39</xdr:row>
      <xdr:rowOff>102870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C249C4-4B49-4082-BEF5-D709E8614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228600</xdr:colOff>
      <xdr:row>49</xdr:row>
      <xdr:rowOff>11430</xdr:rowOff>
    </xdr:from>
    <xdr:to>
      <xdr:col>9</xdr:col>
      <xdr:colOff>175260</xdr:colOff>
      <xdr:row>64</xdr:row>
      <xdr:rowOff>3810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0387E9-26CE-4CD1-99B4-80189C62F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220980</xdr:colOff>
      <xdr:row>164</xdr:row>
      <xdr:rowOff>11430</xdr:rowOff>
    </xdr:from>
    <xdr:to>
      <xdr:col>19</xdr:col>
      <xdr:colOff>0</xdr:colOff>
      <xdr:row>179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22D720-4329-41AC-91C6-FBAC02341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BFF58-62D2-4A7D-BF1E-911E7CA6A981}">
  <dimension ref="A1:N481"/>
  <sheetViews>
    <sheetView topLeftCell="A121" workbookViewId="0">
      <selection sqref="A1:XFD152"/>
    </sheetView>
  </sheetViews>
  <sheetFormatPr defaultRowHeight="14.4" x14ac:dyDescent="0.3"/>
  <cols>
    <col min="10" max="10" width="8.88671875" customWidth="1"/>
  </cols>
  <sheetData>
    <row r="1" spans="2:14" x14ac:dyDescent="0.3">
      <c r="B1" t="s">
        <v>5</v>
      </c>
      <c r="J1" t="s">
        <v>6</v>
      </c>
    </row>
    <row r="2" spans="2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J2" t="s">
        <v>0</v>
      </c>
      <c r="K2" t="s">
        <v>1</v>
      </c>
      <c r="L2" t="s">
        <v>2</v>
      </c>
      <c r="M2" t="s">
        <v>3</v>
      </c>
      <c r="N2" t="s">
        <v>4</v>
      </c>
    </row>
    <row r="3" spans="2:14" x14ac:dyDescent="0.3">
      <c r="B3">
        <v>0</v>
      </c>
      <c r="C3">
        <v>0</v>
      </c>
      <c r="D3">
        <v>0</v>
      </c>
      <c r="E3">
        <v>0</v>
      </c>
      <c r="F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2:14" x14ac:dyDescent="0.3">
      <c r="B4">
        <v>0</v>
      </c>
      <c r="C4">
        <v>0</v>
      </c>
      <c r="D4">
        <v>0</v>
      </c>
      <c r="E4">
        <v>0</v>
      </c>
      <c r="F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2:14" x14ac:dyDescent="0.3">
      <c r="B5">
        <v>0</v>
      </c>
      <c r="C5">
        <v>1</v>
      </c>
      <c r="D5">
        <v>0</v>
      </c>
      <c r="E5">
        <v>0</v>
      </c>
      <c r="F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2:14" x14ac:dyDescent="0.3">
      <c r="B6">
        <v>1</v>
      </c>
      <c r="C6">
        <v>0</v>
      </c>
      <c r="D6">
        <v>0</v>
      </c>
      <c r="E6">
        <v>0</v>
      </c>
      <c r="F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2:14" x14ac:dyDescent="0.3">
      <c r="B7">
        <v>1</v>
      </c>
      <c r="C7">
        <v>1</v>
      </c>
      <c r="D7">
        <v>1</v>
      </c>
      <c r="E7">
        <v>1</v>
      </c>
      <c r="F7">
        <v>1</v>
      </c>
      <c r="J7">
        <v>1</v>
      </c>
      <c r="K7">
        <v>0</v>
      </c>
      <c r="L7">
        <v>1</v>
      </c>
      <c r="M7">
        <v>0</v>
      </c>
      <c r="N7">
        <v>0</v>
      </c>
    </row>
    <row r="8" spans="2:14" x14ac:dyDescent="0.3">
      <c r="B8">
        <v>0</v>
      </c>
      <c r="C8">
        <v>1</v>
      </c>
      <c r="D8">
        <v>1</v>
      </c>
      <c r="E8">
        <v>1</v>
      </c>
      <c r="F8">
        <v>1</v>
      </c>
      <c r="J8">
        <v>1</v>
      </c>
      <c r="K8">
        <v>0</v>
      </c>
      <c r="L8">
        <v>0</v>
      </c>
      <c r="M8">
        <v>1</v>
      </c>
      <c r="N8">
        <v>1</v>
      </c>
    </row>
    <row r="9" spans="2:14" x14ac:dyDescent="0.3">
      <c r="B9">
        <v>1</v>
      </c>
      <c r="C9">
        <v>1</v>
      </c>
      <c r="D9">
        <v>1</v>
      </c>
      <c r="E9">
        <v>1</v>
      </c>
      <c r="F9">
        <v>1</v>
      </c>
      <c r="J9">
        <v>1</v>
      </c>
      <c r="K9">
        <v>1</v>
      </c>
      <c r="L9">
        <v>0</v>
      </c>
      <c r="M9">
        <v>1</v>
      </c>
      <c r="N9">
        <v>1</v>
      </c>
    </row>
    <row r="10" spans="2:14" x14ac:dyDescent="0.3">
      <c r="B10">
        <v>1</v>
      </c>
      <c r="C10">
        <v>1</v>
      </c>
      <c r="D10">
        <v>0</v>
      </c>
      <c r="E10">
        <v>1</v>
      </c>
      <c r="F10">
        <v>1</v>
      </c>
      <c r="J10">
        <v>1</v>
      </c>
      <c r="K10">
        <v>1</v>
      </c>
      <c r="L10">
        <v>0</v>
      </c>
      <c r="M10">
        <v>1</v>
      </c>
      <c r="N10">
        <v>1</v>
      </c>
    </row>
    <row r="11" spans="2:14" x14ac:dyDescent="0.3">
      <c r="B11">
        <v>1</v>
      </c>
      <c r="C11">
        <v>1</v>
      </c>
      <c r="D11">
        <v>1</v>
      </c>
      <c r="E11">
        <v>1</v>
      </c>
      <c r="F11">
        <v>1</v>
      </c>
      <c r="J11">
        <v>1</v>
      </c>
      <c r="K11">
        <v>0</v>
      </c>
      <c r="L11">
        <v>0</v>
      </c>
      <c r="M11">
        <v>0</v>
      </c>
      <c r="N11">
        <v>1</v>
      </c>
    </row>
    <row r="12" spans="2:14" x14ac:dyDescent="0.3">
      <c r="B12">
        <v>1</v>
      </c>
      <c r="C12">
        <v>1</v>
      </c>
      <c r="D12">
        <v>1</v>
      </c>
      <c r="E12">
        <v>1</v>
      </c>
      <c r="F12">
        <v>1</v>
      </c>
      <c r="J12">
        <v>1</v>
      </c>
      <c r="K12">
        <v>1</v>
      </c>
      <c r="L12">
        <v>1</v>
      </c>
      <c r="M12">
        <v>0</v>
      </c>
      <c r="N12">
        <v>1</v>
      </c>
    </row>
    <row r="13" spans="2:14" x14ac:dyDescent="0.3">
      <c r="B13">
        <v>1</v>
      </c>
      <c r="C13">
        <v>1</v>
      </c>
      <c r="D13">
        <v>0</v>
      </c>
      <c r="E13">
        <v>1</v>
      </c>
      <c r="F13">
        <v>1</v>
      </c>
      <c r="J13">
        <v>1</v>
      </c>
      <c r="K13">
        <v>0</v>
      </c>
      <c r="L13">
        <v>0</v>
      </c>
      <c r="M13">
        <v>1</v>
      </c>
      <c r="N13">
        <v>1</v>
      </c>
    </row>
    <row r="14" spans="2:14" x14ac:dyDescent="0.3">
      <c r="B14">
        <v>1</v>
      </c>
      <c r="C14">
        <v>1</v>
      </c>
      <c r="D14">
        <v>1</v>
      </c>
      <c r="E14">
        <v>1</v>
      </c>
      <c r="F14">
        <v>1</v>
      </c>
      <c r="J14">
        <v>1</v>
      </c>
      <c r="K14">
        <v>0</v>
      </c>
      <c r="L14">
        <v>1</v>
      </c>
      <c r="M14">
        <v>1</v>
      </c>
      <c r="N14">
        <v>1</v>
      </c>
    </row>
    <row r="15" spans="2:14" x14ac:dyDescent="0.3">
      <c r="B15">
        <v>1</v>
      </c>
      <c r="C15">
        <v>1</v>
      </c>
      <c r="D15">
        <v>1</v>
      </c>
      <c r="E15">
        <v>1</v>
      </c>
      <c r="F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2:14" x14ac:dyDescent="0.3">
      <c r="B16">
        <v>1</v>
      </c>
      <c r="C16">
        <v>1</v>
      </c>
      <c r="D16">
        <v>0</v>
      </c>
      <c r="E16">
        <v>1</v>
      </c>
      <c r="F16">
        <v>1</v>
      </c>
      <c r="J16">
        <v>1</v>
      </c>
      <c r="K16">
        <v>0</v>
      </c>
      <c r="L16">
        <v>0</v>
      </c>
      <c r="M16">
        <v>1</v>
      </c>
      <c r="N16">
        <v>1</v>
      </c>
    </row>
    <row r="17" spans="2:14" x14ac:dyDescent="0.3">
      <c r="B17">
        <v>0</v>
      </c>
      <c r="C17">
        <v>1</v>
      </c>
      <c r="D17">
        <v>1</v>
      </c>
      <c r="E17">
        <v>1</v>
      </c>
      <c r="F17">
        <v>1</v>
      </c>
      <c r="J17">
        <v>1</v>
      </c>
      <c r="K17">
        <v>1</v>
      </c>
      <c r="L17">
        <v>1</v>
      </c>
      <c r="M17">
        <v>0</v>
      </c>
      <c r="N17">
        <v>1</v>
      </c>
    </row>
    <row r="18" spans="2:14" x14ac:dyDescent="0.3">
      <c r="B18">
        <v>0</v>
      </c>
      <c r="C18">
        <v>1</v>
      </c>
      <c r="D18">
        <v>1</v>
      </c>
      <c r="E18">
        <v>1</v>
      </c>
      <c r="F18">
        <v>1</v>
      </c>
      <c r="J18">
        <v>1</v>
      </c>
      <c r="K18">
        <v>1</v>
      </c>
      <c r="L18">
        <v>1</v>
      </c>
      <c r="M18">
        <v>1</v>
      </c>
      <c r="N18">
        <v>0</v>
      </c>
    </row>
    <row r="19" spans="2:14" x14ac:dyDescent="0.3">
      <c r="B19">
        <v>0</v>
      </c>
      <c r="C19">
        <v>1</v>
      </c>
      <c r="D19">
        <v>1</v>
      </c>
      <c r="E19">
        <v>1</v>
      </c>
      <c r="F19">
        <v>1</v>
      </c>
      <c r="J19">
        <v>1</v>
      </c>
      <c r="K19">
        <v>1</v>
      </c>
      <c r="L19">
        <v>1</v>
      </c>
      <c r="M19">
        <v>1</v>
      </c>
      <c r="N19">
        <v>0</v>
      </c>
    </row>
    <row r="20" spans="2:14" x14ac:dyDescent="0.3">
      <c r="B20">
        <v>1</v>
      </c>
      <c r="C20">
        <v>1</v>
      </c>
      <c r="D20">
        <v>1</v>
      </c>
      <c r="E20">
        <v>1</v>
      </c>
      <c r="F20">
        <v>1</v>
      </c>
      <c r="J20">
        <v>1</v>
      </c>
      <c r="K20">
        <v>1</v>
      </c>
      <c r="L20">
        <v>1</v>
      </c>
      <c r="M20">
        <v>1</v>
      </c>
      <c r="N20">
        <v>0</v>
      </c>
    </row>
    <row r="21" spans="2:14" x14ac:dyDescent="0.3">
      <c r="B21">
        <v>1</v>
      </c>
      <c r="C21">
        <v>1</v>
      </c>
      <c r="D21">
        <v>1</v>
      </c>
      <c r="E21">
        <v>0</v>
      </c>
      <c r="F21">
        <v>1</v>
      </c>
      <c r="J21">
        <v>1</v>
      </c>
      <c r="K21">
        <v>0</v>
      </c>
      <c r="L21">
        <v>1</v>
      </c>
      <c r="M21">
        <v>1</v>
      </c>
      <c r="N21">
        <v>0</v>
      </c>
    </row>
    <row r="22" spans="2:14" x14ac:dyDescent="0.3">
      <c r="B22">
        <v>1</v>
      </c>
      <c r="C22">
        <v>1</v>
      </c>
      <c r="D22">
        <v>0</v>
      </c>
      <c r="E22">
        <v>1</v>
      </c>
      <c r="F22">
        <v>1</v>
      </c>
      <c r="J22">
        <v>1</v>
      </c>
      <c r="K22">
        <v>0</v>
      </c>
      <c r="L22">
        <v>1</v>
      </c>
      <c r="M22">
        <v>1</v>
      </c>
      <c r="N22">
        <v>1</v>
      </c>
    </row>
    <row r="23" spans="2:14" x14ac:dyDescent="0.3">
      <c r="B23">
        <v>1</v>
      </c>
      <c r="C23">
        <v>1</v>
      </c>
      <c r="D23">
        <v>1</v>
      </c>
      <c r="E23">
        <v>1</v>
      </c>
      <c r="F23">
        <v>1</v>
      </c>
      <c r="J23">
        <v>1</v>
      </c>
      <c r="K23">
        <v>0</v>
      </c>
      <c r="L23">
        <v>1</v>
      </c>
      <c r="M23">
        <v>1</v>
      </c>
      <c r="N23">
        <v>0</v>
      </c>
    </row>
    <row r="24" spans="2:14" x14ac:dyDescent="0.3">
      <c r="B24">
        <v>0</v>
      </c>
      <c r="C24">
        <v>1</v>
      </c>
      <c r="D24">
        <v>1</v>
      </c>
      <c r="E24">
        <v>1</v>
      </c>
      <c r="F24">
        <v>1</v>
      </c>
      <c r="J24">
        <v>1</v>
      </c>
      <c r="K24">
        <v>0</v>
      </c>
      <c r="L24">
        <v>1</v>
      </c>
      <c r="M24">
        <v>1</v>
      </c>
      <c r="N24">
        <v>0</v>
      </c>
    </row>
    <row r="25" spans="2:14" x14ac:dyDescent="0.3">
      <c r="B25">
        <v>0</v>
      </c>
      <c r="C25">
        <v>1</v>
      </c>
      <c r="D25">
        <v>1</v>
      </c>
      <c r="E25">
        <v>1</v>
      </c>
      <c r="F25">
        <v>1</v>
      </c>
      <c r="J25">
        <v>1</v>
      </c>
      <c r="K25">
        <v>1</v>
      </c>
      <c r="L25">
        <v>0</v>
      </c>
      <c r="M25">
        <v>1</v>
      </c>
      <c r="N25">
        <v>1</v>
      </c>
    </row>
    <row r="26" spans="2:14" x14ac:dyDescent="0.3">
      <c r="B26">
        <v>0</v>
      </c>
      <c r="C26">
        <v>1</v>
      </c>
      <c r="D26">
        <v>1</v>
      </c>
      <c r="E26">
        <v>1</v>
      </c>
      <c r="F26">
        <v>1</v>
      </c>
      <c r="J26">
        <v>1</v>
      </c>
      <c r="K26">
        <v>0</v>
      </c>
      <c r="L26">
        <v>0</v>
      </c>
      <c r="M26">
        <v>1</v>
      </c>
      <c r="N26">
        <v>0</v>
      </c>
    </row>
    <row r="27" spans="2:14" x14ac:dyDescent="0.3">
      <c r="B27">
        <v>1</v>
      </c>
      <c r="C27">
        <v>1</v>
      </c>
      <c r="D27">
        <v>1</v>
      </c>
      <c r="E27">
        <v>1</v>
      </c>
      <c r="F27">
        <v>1</v>
      </c>
      <c r="J27">
        <v>1</v>
      </c>
      <c r="K27">
        <v>0</v>
      </c>
      <c r="L27">
        <v>0</v>
      </c>
      <c r="M27">
        <v>1</v>
      </c>
      <c r="N27">
        <v>1</v>
      </c>
    </row>
    <row r="28" spans="2:14" x14ac:dyDescent="0.3">
      <c r="B28">
        <v>1</v>
      </c>
      <c r="C28">
        <v>1</v>
      </c>
      <c r="D28">
        <v>1</v>
      </c>
      <c r="E28">
        <v>1</v>
      </c>
      <c r="F28">
        <v>1</v>
      </c>
      <c r="J28">
        <v>1</v>
      </c>
      <c r="K28">
        <v>0</v>
      </c>
      <c r="L28">
        <v>0</v>
      </c>
      <c r="M28">
        <v>1</v>
      </c>
      <c r="N28">
        <v>1</v>
      </c>
    </row>
    <row r="29" spans="2:14" x14ac:dyDescent="0.3">
      <c r="B29">
        <v>1</v>
      </c>
      <c r="C29">
        <v>1</v>
      </c>
      <c r="D29">
        <v>1</v>
      </c>
      <c r="E29">
        <v>1</v>
      </c>
      <c r="F29">
        <v>1</v>
      </c>
      <c r="J29">
        <v>1</v>
      </c>
      <c r="K29">
        <v>0</v>
      </c>
      <c r="L29">
        <v>1</v>
      </c>
      <c r="M29">
        <v>1</v>
      </c>
      <c r="N29">
        <v>1</v>
      </c>
    </row>
    <row r="30" spans="2:14" x14ac:dyDescent="0.3">
      <c r="B30">
        <v>1</v>
      </c>
      <c r="C30">
        <v>1</v>
      </c>
      <c r="D30">
        <v>0</v>
      </c>
      <c r="E30">
        <v>1</v>
      </c>
      <c r="F30">
        <v>1</v>
      </c>
      <c r="J30">
        <v>1</v>
      </c>
      <c r="K30">
        <v>0</v>
      </c>
      <c r="L30">
        <v>1</v>
      </c>
      <c r="M30">
        <v>1</v>
      </c>
      <c r="N30">
        <v>1</v>
      </c>
    </row>
    <row r="31" spans="2:14" x14ac:dyDescent="0.3">
      <c r="B31">
        <v>0</v>
      </c>
      <c r="C31">
        <v>1</v>
      </c>
      <c r="D31">
        <v>1</v>
      </c>
      <c r="E31">
        <v>1</v>
      </c>
      <c r="F31">
        <v>1</v>
      </c>
      <c r="J31">
        <v>1</v>
      </c>
      <c r="K31">
        <v>0</v>
      </c>
      <c r="L31">
        <v>1</v>
      </c>
      <c r="M31">
        <v>1</v>
      </c>
      <c r="N31">
        <v>1</v>
      </c>
    </row>
    <row r="32" spans="2:14" x14ac:dyDescent="0.3">
      <c r="B32">
        <v>0</v>
      </c>
      <c r="C32">
        <v>1</v>
      </c>
      <c r="D32">
        <v>1</v>
      </c>
      <c r="E32">
        <v>1</v>
      </c>
      <c r="F32">
        <v>1</v>
      </c>
      <c r="J32">
        <v>1</v>
      </c>
      <c r="K32">
        <v>0</v>
      </c>
      <c r="L32">
        <v>1</v>
      </c>
      <c r="M32">
        <v>1</v>
      </c>
      <c r="N32">
        <v>1</v>
      </c>
    </row>
    <row r="33" spans="2:14" x14ac:dyDescent="0.3">
      <c r="B33">
        <v>1</v>
      </c>
      <c r="C33">
        <v>1</v>
      </c>
      <c r="D33">
        <v>1</v>
      </c>
      <c r="E33">
        <v>1</v>
      </c>
      <c r="F33">
        <v>1</v>
      </c>
      <c r="J33">
        <v>1</v>
      </c>
      <c r="K33">
        <v>0</v>
      </c>
      <c r="L33">
        <v>1</v>
      </c>
      <c r="M33">
        <v>1</v>
      </c>
      <c r="N33">
        <v>1</v>
      </c>
    </row>
    <row r="34" spans="2:14" x14ac:dyDescent="0.3">
      <c r="B34">
        <v>1</v>
      </c>
      <c r="C34">
        <v>1</v>
      </c>
      <c r="D34">
        <v>1</v>
      </c>
      <c r="E34">
        <v>1</v>
      </c>
      <c r="F34">
        <v>1</v>
      </c>
      <c r="J34">
        <v>0</v>
      </c>
      <c r="K34">
        <v>0</v>
      </c>
      <c r="L34">
        <v>1</v>
      </c>
      <c r="M34">
        <v>1</v>
      </c>
      <c r="N34">
        <v>1</v>
      </c>
    </row>
    <row r="35" spans="2:14" x14ac:dyDescent="0.3">
      <c r="B35">
        <v>0</v>
      </c>
      <c r="C35">
        <v>1</v>
      </c>
      <c r="D35">
        <v>1</v>
      </c>
      <c r="E35">
        <v>1</v>
      </c>
      <c r="F35">
        <v>1</v>
      </c>
      <c r="J35">
        <v>0</v>
      </c>
      <c r="K35">
        <v>0</v>
      </c>
      <c r="L35">
        <v>1</v>
      </c>
      <c r="M35">
        <v>1</v>
      </c>
      <c r="N35">
        <v>1</v>
      </c>
    </row>
    <row r="36" spans="2:14" x14ac:dyDescent="0.3">
      <c r="B36">
        <v>1</v>
      </c>
      <c r="C36">
        <v>1</v>
      </c>
      <c r="D36">
        <v>1</v>
      </c>
      <c r="E36">
        <v>1</v>
      </c>
      <c r="F36">
        <v>1</v>
      </c>
      <c r="J36">
        <v>0</v>
      </c>
      <c r="K36">
        <v>0</v>
      </c>
      <c r="L36">
        <v>1</v>
      </c>
      <c r="M36">
        <v>1</v>
      </c>
      <c r="N36">
        <v>1</v>
      </c>
    </row>
    <row r="37" spans="2:14" x14ac:dyDescent="0.3">
      <c r="B37">
        <v>1</v>
      </c>
      <c r="C37">
        <v>1</v>
      </c>
      <c r="D37">
        <v>1</v>
      </c>
      <c r="E37">
        <v>1</v>
      </c>
      <c r="F37">
        <v>1</v>
      </c>
      <c r="J37">
        <v>0</v>
      </c>
      <c r="K37">
        <v>0</v>
      </c>
      <c r="L37">
        <v>1</v>
      </c>
      <c r="M37">
        <v>1</v>
      </c>
      <c r="N37">
        <v>1</v>
      </c>
    </row>
    <row r="38" spans="2:14" x14ac:dyDescent="0.3">
      <c r="B38">
        <v>1</v>
      </c>
      <c r="C38">
        <v>1</v>
      </c>
      <c r="D38">
        <v>0</v>
      </c>
      <c r="E38">
        <v>1</v>
      </c>
      <c r="F38">
        <v>1</v>
      </c>
      <c r="J38">
        <v>0</v>
      </c>
      <c r="K38">
        <v>0</v>
      </c>
      <c r="L38">
        <v>1</v>
      </c>
      <c r="M38">
        <v>1</v>
      </c>
      <c r="N38">
        <v>1</v>
      </c>
    </row>
    <row r="39" spans="2:14" x14ac:dyDescent="0.3">
      <c r="B39">
        <v>1</v>
      </c>
      <c r="C39">
        <v>1</v>
      </c>
      <c r="D39">
        <v>1</v>
      </c>
      <c r="E39">
        <v>1</v>
      </c>
      <c r="F39">
        <v>1</v>
      </c>
      <c r="J39">
        <v>0</v>
      </c>
      <c r="K39">
        <v>0</v>
      </c>
      <c r="L39">
        <v>1</v>
      </c>
      <c r="M39">
        <v>1</v>
      </c>
      <c r="N39">
        <v>1</v>
      </c>
    </row>
    <row r="40" spans="2:14" x14ac:dyDescent="0.3">
      <c r="B40">
        <v>1</v>
      </c>
      <c r="C40">
        <v>1</v>
      </c>
      <c r="D40">
        <v>1</v>
      </c>
      <c r="E40">
        <v>1</v>
      </c>
      <c r="F40">
        <v>1</v>
      </c>
      <c r="J40">
        <v>0</v>
      </c>
      <c r="K40">
        <v>0</v>
      </c>
      <c r="L40">
        <v>1</v>
      </c>
      <c r="M40">
        <v>1</v>
      </c>
      <c r="N40">
        <v>1</v>
      </c>
    </row>
    <row r="41" spans="2:14" x14ac:dyDescent="0.3">
      <c r="B41">
        <v>0</v>
      </c>
      <c r="C41">
        <v>1</v>
      </c>
      <c r="D41">
        <v>0</v>
      </c>
      <c r="E41">
        <v>1</v>
      </c>
      <c r="F41">
        <v>1</v>
      </c>
      <c r="J41">
        <v>1</v>
      </c>
      <c r="K41">
        <v>0</v>
      </c>
      <c r="L41">
        <v>1</v>
      </c>
      <c r="M41">
        <v>1</v>
      </c>
      <c r="N41">
        <v>1</v>
      </c>
    </row>
    <row r="42" spans="2:14" x14ac:dyDescent="0.3">
      <c r="B42">
        <v>0</v>
      </c>
      <c r="C42">
        <v>1</v>
      </c>
      <c r="D42">
        <v>1</v>
      </c>
      <c r="E42">
        <v>1</v>
      </c>
      <c r="F42">
        <v>1</v>
      </c>
      <c r="J42">
        <v>1</v>
      </c>
      <c r="K42">
        <v>0</v>
      </c>
      <c r="L42">
        <v>1</v>
      </c>
      <c r="M42">
        <v>1</v>
      </c>
      <c r="N42">
        <v>1</v>
      </c>
    </row>
    <row r="43" spans="2:14" x14ac:dyDescent="0.3">
      <c r="B43">
        <v>0</v>
      </c>
      <c r="C43">
        <v>1</v>
      </c>
      <c r="D43">
        <v>0</v>
      </c>
      <c r="E43">
        <v>1</v>
      </c>
      <c r="F43">
        <v>1</v>
      </c>
      <c r="J43">
        <v>1</v>
      </c>
      <c r="K43">
        <v>0</v>
      </c>
      <c r="L43">
        <v>1</v>
      </c>
      <c r="M43">
        <v>0</v>
      </c>
      <c r="N43">
        <v>1</v>
      </c>
    </row>
    <row r="44" spans="2:14" x14ac:dyDescent="0.3">
      <c r="B44">
        <v>1</v>
      </c>
      <c r="C44">
        <v>1</v>
      </c>
      <c r="D44">
        <v>0</v>
      </c>
      <c r="E44">
        <v>1</v>
      </c>
      <c r="F44">
        <v>1</v>
      </c>
      <c r="J44">
        <v>0</v>
      </c>
      <c r="K44">
        <v>1</v>
      </c>
      <c r="L44">
        <v>1</v>
      </c>
      <c r="M44">
        <v>0</v>
      </c>
      <c r="N44">
        <v>1</v>
      </c>
    </row>
    <row r="45" spans="2:14" x14ac:dyDescent="0.3">
      <c r="B45">
        <v>1</v>
      </c>
      <c r="C45">
        <v>1</v>
      </c>
      <c r="D45">
        <v>0</v>
      </c>
      <c r="E45">
        <v>1</v>
      </c>
      <c r="F45">
        <v>1</v>
      </c>
      <c r="J45">
        <v>1</v>
      </c>
      <c r="K45">
        <v>0</v>
      </c>
      <c r="L45">
        <v>1</v>
      </c>
      <c r="M45">
        <v>0</v>
      </c>
      <c r="N45">
        <v>1</v>
      </c>
    </row>
    <row r="46" spans="2:14" x14ac:dyDescent="0.3">
      <c r="B46">
        <v>1</v>
      </c>
      <c r="C46">
        <v>1</v>
      </c>
      <c r="D46">
        <v>0</v>
      </c>
      <c r="E46">
        <v>1</v>
      </c>
      <c r="F46">
        <v>1</v>
      </c>
      <c r="J46">
        <v>1</v>
      </c>
      <c r="K46">
        <v>0</v>
      </c>
      <c r="L46">
        <v>1</v>
      </c>
      <c r="M46">
        <v>1</v>
      </c>
      <c r="N46">
        <v>0</v>
      </c>
    </row>
    <row r="47" spans="2:14" x14ac:dyDescent="0.3">
      <c r="B47">
        <v>1</v>
      </c>
      <c r="C47">
        <v>1</v>
      </c>
      <c r="D47">
        <v>1</v>
      </c>
      <c r="E47">
        <v>1</v>
      </c>
      <c r="F47">
        <v>1</v>
      </c>
      <c r="J47">
        <v>0</v>
      </c>
      <c r="K47">
        <v>0</v>
      </c>
      <c r="L47">
        <v>1</v>
      </c>
      <c r="M47">
        <v>1</v>
      </c>
      <c r="N47">
        <v>0</v>
      </c>
    </row>
    <row r="48" spans="2:14" x14ac:dyDescent="0.3">
      <c r="B48">
        <v>1</v>
      </c>
      <c r="C48">
        <v>1</v>
      </c>
      <c r="D48">
        <v>0</v>
      </c>
      <c r="E48">
        <v>0</v>
      </c>
      <c r="F48">
        <v>1</v>
      </c>
      <c r="J48">
        <v>0</v>
      </c>
      <c r="K48">
        <v>0</v>
      </c>
      <c r="L48">
        <v>1</v>
      </c>
      <c r="M48">
        <v>1</v>
      </c>
      <c r="N48">
        <v>0</v>
      </c>
    </row>
    <row r="49" spans="2:14" x14ac:dyDescent="0.3">
      <c r="B49">
        <v>1</v>
      </c>
      <c r="C49">
        <v>1</v>
      </c>
      <c r="D49">
        <v>1</v>
      </c>
      <c r="E49">
        <v>0</v>
      </c>
      <c r="F49">
        <v>1</v>
      </c>
      <c r="J49">
        <v>0</v>
      </c>
      <c r="K49">
        <v>0</v>
      </c>
      <c r="L49">
        <v>1</v>
      </c>
      <c r="M49">
        <v>1</v>
      </c>
      <c r="N49">
        <v>0</v>
      </c>
    </row>
    <row r="50" spans="2:14" x14ac:dyDescent="0.3">
      <c r="B50">
        <v>1</v>
      </c>
      <c r="C50">
        <v>1</v>
      </c>
      <c r="D50">
        <v>0</v>
      </c>
      <c r="E50">
        <v>0</v>
      </c>
      <c r="F50">
        <v>1</v>
      </c>
      <c r="J50">
        <v>1</v>
      </c>
      <c r="K50">
        <v>0</v>
      </c>
      <c r="L50">
        <v>1</v>
      </c>
      <c r="M50">
        <v>1</v>
      </c>
      <c r="N50">
        <v>0</v>
      </c>
    </row>
    <row r="51" spans="2:14" x14ac:dyDescent="0.3">
      <c r="B51">
        <v>0</v>
      </c>
      <c r="C51">
        <v>1</v>
      </c>
      <c r="D51">
        <v>0</v>
      </c>
      <c r="E51">
        <v>0</v>
      </c>
      <c r="F51">
        <v>1</v>
      </c>
      <c r="J51">
        <v>1</v>
      </c>
      <c r="K51">
        <v>0</v>
      </c>
      <c r="L51">
        <v>1</v>
      </c>
      <c r="M51">
        <v>1</v>
      </c>
      <c r="N51">
        <v>1</v>
      </c>
    </row>
    <row r="52" spans="2:14" x14ac:dyDescent="0.3">
      <c r="B52">
        <v>1</v>
      </c>
      <c r="C52">
        <v>1</v>
      </c>
      <c r="D52">
        <v>1</v>
      </c>
      <c r="E52">
        <v>0</v>
      </c>
      <c r="F52">
        <v>1</v>
      </c>
      <c r="J52">
        <v>1</v>
      </c>
      <c r="K52">
        <v>1</v>
      </c>
      <c r="L52">
        <v>0</v>
      </c>
      <c r="M52">
        <v>1</v>
      </c>
      <c r="N52">
        <v>1</v>
      </c>
    </row>
    <row r="53" spans="2:14" x14ac:dyDescent="0.3">
      <c r="B53">
        <v>1</v>
      </c>
      <c r="C53">
        <v>1</v>
      </c>
      <c r="D53">
        <v>0</v>
      </c>
      <c r="E53">
        <v>1</v>
      </c>
      <c r="F53">
        <v>1</v>
      </c>
      <c r="J53">
        <v>0</v>
      </c>
      <c r="K53">
        <v>0</v>
      </c>
      <c r="L53">
        <v>0</v>
      </c>
      <c r="M53">
        <v>1</v>
      </c>
      <c r="N53">
        <v>1</v>
      </c>
    </row>
    <row r="54" spans="2:14" x14ac:dyDescent="0.3">
      <c r="B54">
        <v>1</v>
      </c>
      <c r="C54">
        <v>1</v>
      </c>
      <c r="D54">
        <v>0</v>
      </c>
      <c r="E54">
        <v>1</v>
      </c>
      <c r="F54">
        <v>1</v>
      </c>
      <c r="J54">
        <v>0</v>
      </c>
      <c r="K54">
        <v>0</v>
      </c>
      <c r="L54">
        <v>0</v>
      </c>
      <c r="M54">
        <v>1</v>
      </c>
      <c r="N54">
        <v>1</v>
      </c>
    </row>
    <row r="55" spans="2:14" x14ac:dyDescent="0.3">
      <c r="B55">
        <v>1</v>
      </c>
      <c r="C55">
        <v>1</v>
      </c>
      <c r="D55">
        <v>0</v>
      </c>
      <c r="E55">
        <v>1</v>
      </c>
      <c r="F55">
        <v>1</v>
      </c>
      <c r="J55">
        <v>0</v>
      </c>
      <c r="K55">
        <v>0</v>
      </c>
      <c r="L55">
        <v>1</v>
      </c>
      <c r="M55">
        <v>1</v>
      </c>
      <c r="N55">
        <v>1</v>
      </c>
    </row>
    <row r="56" spans="2:14" x14ac:dyDescent="0.3">
      <c r="B56">
        <v>1</v>
      </c>
      <c r="C56">
        <v>1</v>
      </c>
      <c r="D56">
        <v>0</v>
      </c>
      <c r="E56">
        <v>1</v>
      </c>
      <c r="F56">
        <v>1</v>
      </c>
      <c r="J56">
        <v>1</v>
      </c>
      <c r="K56">
        <v>0</v>
      </c>
      <c r="L56">
        <v>1</v>
      </c>
      <c r="M56">
        <v>1</v>
      </c>
      <c r="N56">
        <v>1</v>
      </c>
    </row>
    <row r="57" spans="2:14" x14ac:dyDescent="0.3">
      <c r="B57">
        <v>1</v>
      </c>
      <c r="C57">
        <v>1</v>
      </c>
      <c r="D57">
        <v>0</v>
      </c>
      <c r="E57">
        <v>1</v>
      </c>
      <c r="F57">
        <v>1</v>
      </c>
      <c r="J57">
        <v>1</v>
      </c>
      <c r="K57">
        <v>1</v>
      </c>
      <c r="L57">
        <v>1</v>
      </c>
      <c r="M57">
        <v>1</v>
      </c>
      <c r="N57">
        <v>1</v>
      </c>
    </row>
    <row r="58" spans="2:14" x14ac:dyDescent="0.3">
      <c r="B58">
        <v>1</v>
      </c>
      <c r="C58">
        <v>1</v>
      </c>
      <c r="D58">
        <v>1</v>
      </c>
      <c r="E58">
        <v>0</v>
      </c>
      <c r="F58">
        <v>1</v>
      </c>
      <c r="J58">
        <v>1</v>
      </c>
      <c r="K58">
        <v>0</v>
      </c>
      <c r="L58">
        <v>1</v>
      </c>
      <c r="M58">
        <v>1</v>
      </c>
      <c r="N58">
        <v>1</v>
      </c>
    </row>
    <row r="59" spans="2:14" x14ac:dyDescent="0.3">
      <c r="B59">
        <v>1</v>
      </c>
      <c r="C59">
        <v>1</v>
      </c>
      <c r="D59">
        <v>0</v>
      </c>
      <c r="E59">
        <v>1</v>
      </c>
      <c r="F59">
        <v>1</v>
      </c>
      <c r="J59">
        <v>1</v>
      </c>
      <c r="K59">
        <v>1</v>
      </c>
      <c r="L59">
        <v>1</v>
      </c>
      <c r="M59">
        <v>1</v>
      </c>
      <c r="N59">
        <v>1</v>
      </c>
    </row>
    <row r="60" spans="2:14" x14ac:dyDescent="0.3">
      <c r="B60">
        <v>1</v>
      </c>
      <c r="C60">
        <v>1</v>
      </c>
      <c r="D60">
        <v>0</v>
      </c>
      <c r="E60">
        <v>1</v>
      </c>
      <c r="F60">
        <v>1</v>
      </c>
      <c r="J60">
        <v>1</v>
      </c>
      <c r="K60">
        <v>0</v>
      </c>
      <c r="L60">
        <v>1</v>
      </c>
      <c r="M60">
        <v>1</v>
      </c>
      <c r="N60">
        <v>1</v>
      </c>
    </row>
    <row r="61" spans="2:14" x14ac:dyDescent="0.3">
      <c r="B61">
        <v>0</v>
      </c>
      <c r="C61">
        <v>1</v>
      </c>
      <c r="D61">
        <v>0</v>
      </c>
      <c r="E61">
        <v>1</v>
      </c>
      <c r="F61">
        <v>1</v>
      </c>
      <c r="J61">
        <v>1</v>
      </c>
      <c r="K61">
        <v>0</v>
      </c>
      <c r="L61">
        <v>1</v>
      </c>
      <c r="M61">
        <v>1</v>
      </c>
      <c r="N61">
        <v>1</v>
      </c>
    </row>
    <row r="62" spans="2:14" x14ac:dyDescent="0.3">
      <c r="B62">
        <v>0</v>
      </c>
      <c r="C62">
        <v>0</v>
      </c>
      <c r="D62">
        <v>0</v>
      </c>
      <c r="E62">
        <v>1</v>
      </c>
      <c r="F62">
        <v>1</v>
      </c>
      <c r="J62">
        <v>0</v>
      </c>
      <c r="K62">
        <v>0</v>
      </c>
      <c r="L62">
        <v>1</v>
      </c>
      <c r="M62">
        <v>1</v>
      </c>
      <c r="N62">
        <v>1</v>
      </c>
    </row>
    <row r="63" spans="2:14" x14ac:dyDescent="0.3">
      <c r="B63">
        <v>1</v>
      </c>
      <c r="C63">
        <v>0</v>
      </c>
      <c r="D63">
        <v>0</v>
      </c>
      <c r="E63">
        <v>0</v>
      </c>
      <c r="F63">
        <v>1</v>
      </c>
      <c r="J63">
        <v>1</v>
      </c>
      <c r="K63">
        <v>0</v>
      </c>
      <c r="L63">
        <v>1</v>
      </c>
      <c r="M63">
        <v>1</v>
      </c>
      <c r="N63">
        <v>1</v>
      </c>
    </row>
    <row r="64" spans="2:14" x14ac:dyDescent="0.3">
      <c r="B64">
        <v>1</v>
      </c>
      <c r="C64">
        <v>0</v>
      </c>
      <c r="D64">
        <v>0</v>
      </c>
      <c r="E64">
        <v>1</v>
      </c>
      <c r="F64">
        <v>1</v>
      </c>
      <c r="J64">
        <v>1</v>
      </c>
      <c r="K64">
        <v>0</v>
      </c>
      <c r="L64">
        <v>1</v>
      </c>
      <c r="M64">
        <v>1</v>
      </c>
      <c r="N64">
        <v>1</v>
      </c>
    </row>
    <row r="65" spans="2:14" x14ac:dyDescent="0.3">
      <c r="B65">
        <v>1</v>
      </c>
      <c r="C65">
        <v>0</v>
      </c>
      <c r="D65">
        <v>0</v>
      </c>
      <c r="E65">
        <v>1</v>
      </c>
      <c r="F65">
        <v>1</v>
      </c>
      <c r="J65">
        <v>1</v>
      </c>
      <c r="K65">
        <v>0</v>
      </c>
      <c r="L65">
        <v>1</v>
      </c>
      <c r="M65">
        <v>1</v>
      </c>
      <c r="N65">
        <v>1</v>
      </c>
    </row>
    <row r="66" spans="2:14" x14ac:dyDescent="0.3">
      <c r="B66">
        <v>0</v>
      </c>
      <c r="C66">
        <v>0</v>
      </c>
      <c r="D66">
        <v>0</v>
      </c>
      <c r="E66">
        <v>1</v>
      </c>
      <c r="F66">
        <v>1</v>
      </c>
      <c r="J66">
        <v>0</v>
      </c>
      <c r="K66">
        <v>0</v>
      </c>
      <c r="L66">
        <v>1</v>
      </c>
      <c r="M66">
        <v>1</v>
      </c>
      <c r="N66">
        <v>1</v>
      </c>
    </row>
    <row r="67" spans="2:14" x14ac:dyDescent="0.3">
      <c r="B67">
        <v>1</v>
      </c>
      <c r="C67">
        <v>0</v>
      </c>
      <c r="D67">
        <v>0</v>
      </c>
      <c r="E67">
        <v>1</v>
      </c>
      <c r="F67">
        <v>1</v>
      </c>
      <c r="J67">
        <v>1</v>
      </c>
      <c r="K67">
        <v>1</v>
      </c>
      <c r="L67">
        <v>1</v>
      </c>
      <c r="M67">
        <v>1</v>
      </c>
      <c r="N67">
        <v>1</v>
      </c>
    </row>
    <row r="68" spans="2:14" x14ac:dyDescent="0.3">
      <c r="B68">
        <v>0</v>
      </c>
      <c r="C68">
        <v>0</v>
      </c>
      <c r="D68">
        <v>0</v>
      </c>
      <c r="E68">
        <v>1</v>
      </c>
      <c r="F68">
        <v>1</v>
      </c>
      <c r="J68">
        <v>0</v>
      </c>
      <c r="K68">
        <v>0</v>
      </c>
      <c r="L68">
        <v>1</v>
      </c>
      <c r="M68">
        <v>1</v>
      </c>
      <c r="N68">
        <v>1</v>
      </c>
    </row>
    <row r="69" spans="2:14" x14ac:dyDescent="0.3">
      <c r="B69">
        <v>0</v>
      </c>
      <c r="C69">
        <v>1</v>
      </c>
      <c r="D69">
        <v>0</v>
      </c>
      <c r="E69">
        <v>1</v>
      </c>
      <c r="F69">
        <v>1</v>
      </c>
      <c r="J69">
        <v>1</v>
      </c>
      <c r="K69">
        <v>0</v>
      </c>
      <c r="L69">
        <v>0</v>
      </c>
      <c r="M69">
        <v>1</v>
      </c>
      <c r="N69">
        <v>1</v>
      </c>
    </row>
    <row r="70" spans="2:14" x14ac:dyDescent="0.3">
      <c r="B70">
        <v>1</v>
      </c>
      <c r="C70">
        <v>0</v>
      </c>
      <c r="D70">
        <v>0</v>
      </c>
      <c r="E70">
        <v>0</v>
      </c>
      <c r="F70">
        <v>0</v>
      </c>
      <c r="J70">
        <v>1</v>
      </c>
      <c r="K70">
        <v>0</v>
      </c>
      <c r="L70">
        <v>0</v>
      </c>
      <c r="M70">
        <v>0</v>
      </c>
      <c r="N70">
        <v>1</v>
      </c>
    </row>
    <row r="71" spans="2:14" x14ac:dyDescent="0.3">
      <c r="B71">
        <v>1</v>
      </c>
      <c r="C71">
        <v>1</v>
      </c>
      <c r="D71">
        <v>0</v>
      </c>
      <c r="E71">
        <v>1</v>
      </c>
      <c r="F71">
        <v>0</v>
      </c>
      <c r="J71">
        <v>0</v>
      </c>
      <c r="K71">
        <v>0</v>
      </c>
      <c r="L71">
        <v>0</v>
      </c>
      <c r="M71">
        <v>0</v>
      </c>
      <c r="N71">
        <v>1</v>
      </c>
    </row>
    <row r="72" spans="2:14" x14ac:dyDescent="0.3">
      <c r="B72">
        <v>1</v>
      </c>
      <c r="C72">
        <v>0</v>
      </c>
      <c r="D72">
        <v>0</v>
      </c>
      <c r="E72">
        <v>1</v>
      </c>
      <c r="F72">
        <v>0</v>
      </c>
      <c r="J72">
        <v>1</v>
      </c>
      <c r="K72">
        <v>0</v>
      </c>
      <c r="L72">
        <v>1</v>
      </c>
      <c r="M72">
        <v>0</v>
      </c>
      <c r="N72">
        <v>0</v>
      </c>
    </row>
    <row r="73" spans="2:14" x14ac:dyDescent="0.3">
      <c r="B73">
        <v>1</v>
      </c>
      <c r="C73">
        <v>0</v>
      </c>
      <c r="D73">
        <v>0</v>
      </c>
      <c r="E73">
        <v>1</v>
      </c>
      <c r="F73">
        <v>1</v>
      </c>
      <c r="J73">
        <v>1</v>
      </c>
      <c r="K73">
        <v>0</v>
      </c>
      <c r="L73">
        <v>1</v>
      </c>
      <c r="M73">
        <v>0</v>
      </c>
      <c r="N73">
        <v>0</v>
      </c>
    </row>
    <row r="74" spans="2:14" x14ac:dyDescent="0.3">
      <c r="B74">
        <v>1</v>
      </c>
      <c r="C74">
        <v>0</v>
      </c>
      <c r="D74">
        <v>0</v>
      </c>
      <c r="E74">
        <v>1</v>
      </c>
      <c r="F74">
        <v>1</v>
      </c>
      <c r="J74">
        <v>1</v>
      </c>
      <c r="K74">
        <v>0</v>
      </c>
      <c r="L74">
        <v>1</v>
      </c>
      <c r="M74">
        <v>1</v>
      </c>
      <c r="N74">
        <v>0</v>
      </c>
    </row>
    <row r="75" spans="2:14" x14ac:dyDescent="0.3">
      <c r="B75">
        <v>0</v>
      </c>
      <c r="C75">
        <v>0</v>
      </c>
      <c r="D75">
        <v>0</v>
      </c>
      <c r="E75">
        <v>1</v>
      </c>
      <c r="F75">
        <v>1</v>
      </c>
      <c r="J75">
        <v>0</v>
      </c>
      <c r="K75">
        <v>0</v>
      </c>
      <c r="L75">
        <v>0</v>
      </c>
      <c r="M75">
        <v>1</v>
      </c>
      <c r="N75">
        <v>0</v>
      </c>
    </row>
    <row r="76" spans="2:14" x14ac:dyDescent="0.3">
      <c r="B76">
        <v>0</v>
      </c>
      <c r="C76">
        <v>0</v>
      </c>
      <c r="D76">
        <v>0</v>
      </c>
      <c r="E76">
        <v>1</v>
      </c>
      <c r="F76">
        <v>1</v>
      </c>
      <c r="J76">
        <v>0</v>
      </c>
      <c r="K76">
        <v>0</v>
      </c>
      <c r="L76">
        <v>0</v>
      </c>
      <c r="M76">
        <v>1</v>
      </c>
      <c r="N76">
        <v>0</v>
      </c>
    </row>
    <row r="77" spans="2:14" x14ac:dyDescent="0.3">
      <c r="B77">
        <v>0</v>
      </c>
      <c r="C77">
        <v>0</v>
      </c>
      <c r="D77">
        <v>0</v>
      </c>
      <c r="E77">
        <v>1</v>
      </c>
      <c r="F77">
        <v>1</v>
      </c>
      <c r="J77">
        <v>0</v>
      </c>
      <c r="K77">
        <v>0</v>
      </c>
      <c r="L77">
        <v>1</v>
      </c>
      <c r="M77">
        <v>1</v>
      </c>
      <c r="N77">
        <v>0</v>
      </c>
    </row>
    <row r="78" spans="2:14" x14ac:dyDescent="0.3">
      <c r="B78">
        <v>0</v>
      </c>
      <c r="C78">
        <v>1</v>
      </c>
      <c r="D78">
        <v>0</v>
      </c>
      <c r="E78">
        <v>1</v>
      </c>
      <c r="F78">
        <v>1</v>
      </c>
      <c r="J78">
        <v>0</v>
      </c>
      <c r="K78">
        <v>0</v>
      </c>
      <c r="L78">
        <v>1</v>
      </c>
      <c r="M78">
        <v>1</v>
      </c>
      <c r="N78">
        <v>0</v>
      </c>
    </row>
    <row r="79" spans="2:14" x14ac:dyDescent="0.3">
      <c r="B79">
        <v>0</v>
      </c>
      <c r="C79">
        <v>0</v>
      </c>
      <c r="D79">
        <v>0</v>
      </c>
      <c r="E79">
        <v>1</v>
      </c>
      <c r="F79">
        <v>1</v>
      </c>
      <c r="J79">
        <v>0</v>
      </c>
      <c r="K79">
        <v>0</v>
      </c>
      <c r="L79">
        <v>1</v>
      </c>
      <c r="M79">
        <v>1</v>
      </c>
      <c r="N79">
        <v>0</v>
      </c>
    </row>
    <row r="80" spans="2:14" x14ac:dyDescent="0.3">
      <c r="B80">
        <v>0</v>
      </c>
      <c r="C80">
        <v>0</v>
      </c>
      <c r="D80">
        <v>0</v>
      </c>
      <c r="E80">
        <v>0</v>
      </c>
      <c r="F80">
        <v>1</v>
      </c>
      <c r="J80">
        <v>0</v>
      </c>
      <c r="K80">
        <v>0</v>
      </c>
      <c r="L80">
        <v>1</v>
      </c>
      <c r="M80">
        <v>1</v>
      </c>
      <c r="N80">
        <v>0</v>
      </c>
    </row>
    <row r="81" spans="2:14" x14ac:dyDescent="0.3">
      <c r="B81">
        <v>0</v>
      </c>
      <c r="C81">
        <v>0</v>
      </c>
      <c r="D81">
        <v>0</v>
      </c>
      <c r="E81">
        <v>0</v>
      </c>
      <c r="F81">
        <v>1</v>
      </c>
      <c r="J81">
        <v>0</v>
      </c>
      <c r="K81">
        <v>0</v>
      </c>
      <c r="L81">
        <v>1</v>
      </c>
      <c r="M81">
        <v>1</v>
      </c>
      <c r="N81">
        <v>1</v>
      </c>
    </row>
    <row r="82" spans="2:14" x14ac:dyDescent="0.3">
      <c r="B82">
        <v>0</v>
      </c>
      <c r="C82">
        <v>0</v>
      </c>
      <c r="D82">
        <v>0</v>
      </c>
      <c r="E82">
        <v>0</v>
      </c>
      <c r="F82">
        <v>1</v>
      </c>
      <c r="J82">
        <v>0</v>
      </c>
      <c r="K82">
        <v>0</v>
      </c>
      <c r="L82">
        <v>1</v>
      </c>
      <c r="M82">
        <v>1</v>
      </c>
      <c r="N82">
        <v>0</v>
      </c>
    </row>
    <row r="83" spans="2:14" x14ac:dyDescent="0.3">
      <c r="B83">
        <v>0</v>
      </c>
      <c r="C83">
        <v>0</v>
      </c>
      <c r="D83">
        <v>0</v>
      </c>
      <c r="E83">
        <v>1</v>
      </c>
      <c r="F83">
        <v>1</v>
      </c>
      <c r="J83">
        <v>0</v>
      </c>
      <c r="K83">
        <v>0</v>
      </c>
      <c r="L83">
        <v>1</v>
      </c>
      <c r="M83">
        <v>1</v>
      </c>
      <c r="N83">
        <v>0</v>
      </c>
    </row>
    <row r="84" spans="2:14" x14ac:dyDescent="0.3">
      <c r="B84">
        <v>1</v>
      </c>
      <c r="C84">
        <v>0</v>
      </c>
      <c r="D84">
        <v>0</v>
      </c>
      <c r="E84">
        <v>1</v>
      </c>
      <c r="F84">
        <v>1</v>
      </c>
      <c r="J84">
        <v>0</v>
      </c>
      <c r="K84">
        <v>0</v>
      </c>
      <c r="L84">
        <v>1</v>
      </c>
      <c r="M84">
        <v>1</v>
      </c>
      <c r="N84">
        <v>1</v>
      </c>
    </row>
    <row r="85" spans="2:14" x14ac:dyDescent="0.3">
      <c r="B85">
        <v>0</v>
      </c>
      <c r="C85">
        <v>0</v>
      </c>
      <c r="D85">
        <v>0</v>
      </c>
      <c r="E85">
        <v>1</v>
      </c>
      <c r="F85">
        <v>1</v>
      </c>
      <c r="J85">
        <v>0</v>
      </c>
      <c r="K85">
        <v>0</v>
      </c>
      <c r="L85">
        <v>1</v>
      </c>
      <c r="M85">
        <v>1</v>
      </c>
      <c r="N85">
        <v>0</v>
      </c>
    </row>
    <row r="86" spans="2:14" x14ac:dyDescent="0.3">
      <c r="B86">
        <v>0</v>
      </c>
      <c r="C86">
        <v>0</v>
      </c>
      <c r="D86">
        <v>0</v>
      </c>
      <c r="E86">
        <v>1</v>
      </c>
      <c r="F86">
        <v>1</v>
      </c>
      <c r="J86">
        <v>0</v>
      </c>
      <c r="K86">
        <v>0</v>
      </c>
      <c r="L86">
        <v>0</v>
      </c>
      <c r="M86">
        <v>1</v>
      </c>
      <c r="N86">
        <v>1</v>
      </c>
    </row>
    <row r="87" spans="2:14" x14ac:dyDescent="0.3">
      <c r="B87">
        <v>0</v>
      </c>
      <c r="C87">
        <v>0</v>
      </c>
      <c r="D87">
        <v>0</v>
      </c>
      <c r="E87">
        <v>1</v>
      </c>
      <c r="F87">
        <v>1</v>
      </c>
      <c r="J87">
        <v>0</v>
      </c>
      <c r="K87">
        <v>0</v>
      </c>
      <c r="L87">
        <v>0</v>
      </c>
      <c r="M87">
        <v>1</v>
      </c>
      <c r="N87">
        <v>0</v>
      </c>
    </row>
    <row r="88" spans="2:14" x14ac:dyDescent="0.3">
      <c r="B88">
        <v>0</v>
      </c>
      <c r="C88">
        <v>0</v>
      </c>
      <c r="D88">
        <v>0</v>
      </c>
      <c r="E88">
        <v>1</v>
      </c>
      <c r="F88">
        <v>1</v>
      </c>
      <c r="J88">
        <v>0</v>
      </c>
      <c r="K88">
        <v>0</v>
      </c>
      <c r="L88">
        <v>1</v>
      </c>
      <c r="M88">
        <v>1</v>
      </c>
      <c r="N88">
        <v>0</v>
      </c>
    </row>
    <row r="89" spans="2:14" x14ac:dyDescent="0.3">
      <c r="B89">
        <v>0</v>
      </c>
      <c r="C89">
        <v>0</v>
      </c>
      <c r="D89">
        <v>0</v>
      </c>
      <c r="E89">
        <v>1</v>
      </c>
      <c r="F89">
        <v>1</v>
      </c>
      <c r="J89">
        <v>0</v>
      </c>
      <c r="K89">
        <v>0</v>
      </c>
      <c r="L89">
        <v>0</v>
      </c>
      <c r="M89">
        <v>1</v>
      </c>
      <c r="N89">
        <v>1</v>
      </c>
    </row>
    <row r="90" spans="2:14" x14ac:dyDescent="0.3">
      <c r="B90">
        <v>0</v>
      </c>
      <c r="C90">
        <v>0</v>
      </c>
      <c r="D90">
        <v>0</v>
      </c>
      <c r="E90">
        <v>1</v>
      </c>
      <c r="F90">
        <v>0</v>
      </c>
      <c r="J90">
        <v>0</v>
      </c>
      <c r="K90">
        <v>0</v>
      </c>
      <c r="L90">
        <v>0</v>
      </c>
      <c r="M90">
        <v>1</v>
      </c>
      <c r="N90">
        <v>0</v>
      </c>
    </row>
    <row r="91" spans="2:14" x14ac:dyDescent="0.3">
      <c r="B91">
        <v>1</v>
      </c>
      <c r="C91">
        <v>0</v>
      </c>
      <c r="D91">
        <v>0</v>
      </c>
      <c r="E91">
        <v>1</v>
      </c>
      <c r="F91">
        <v>0</v>
      </c>
      <c r="J91">
        <v>0</v>
      </c>
      <c r="K91">
        <v>0</v>
      </c>
      <c r="L91">
        <v>0</v>
      </c>
      <c r="M91">
        <v>1</v>
      </c>
      <c r="N91">
        <v>1</v>
      </c>
    </row>
    <row r="92" spans="2:14" x14ac:dyDescent="0.3">
      <c r="B92">
        <v>0</v>
      </c>
      <c r="C92">
        <v>0</v>
      </c>
      <c r="D92">
        <v>0</v>
      </c>
      <c r="E92">
        <v>1</v>
      </c>
      <c r="F92">
        <v>0</v>
      </c>
      <c r="J92">
        <v>0</v>
      </c>
      <c r="K92">
        <v>0</v>
      </c>
      <c r="L92">
        <v>1</v>
      </c>
      <c r="M92">
        <v>1</v>
      </c>
      <c r="N92">
        <v>0</v>
      </c>
    </row>
    <row r="93" spans="2:14" x14ac:dyDescent="0.3">
      <c r="B93">
        <v>0</v>
      </c>
      <c r="C93">
        <v>0</v>
      </c>
      <c r="D93">
        <v>0</v>
      </c>
      <c r="E93">
        <v>1</v>
      </c>
      <c r="F93">
        <v>0</v>
      </c>
      <c r="J93">
        <v>0</v>
      </c>
      <c r="K93">
        <v>0</v>
      </c>
      <c r="L93">
        <v>1</v>
      </c>
      <c r="M93">
        <v>1</v>
      </c>
      <c r="N93">
        <v>0</v>
      </c>
    </row>
    <row r="94" spans="2:14" x14ac:dyDescent="0.3">
      <c r="B94">
        <v>0</v>
      </c>
      <c r="C94">
        <v>0</v>
      </c>
      <c r="D94">
        <v>0</v>
      </c>
      <c r="E94">
        <v>1</v>
      </c>
      <c r="F94">
        <v>0</v>
      </c>
      <c r="J94">
        <v>0</v>
      </c>
      <c r="K94">
        <v>0</v>
      </c>
      <c r="L94">
        <v>1</v>
      </c>
      <c r="M94">
        <v>1</v>
      </c>
      <c r="N94">
        <v>0</v>
      </c>
    </row>
    <row r="95" spans="2:14" x14ac:dyDescent="0.3">
      <c r="B95">
        <v>0</v>
      </c>
      <c r="C95">
        <v>0</v>
      </c>
      <c r="D95">
        <v>1</v>
      </c>
      <c r="E95">
        <v>1</v>
      </c>
      <c r="F95">
        <v>0</v>
      </c>
      <c r="J95">
        <v>0</v>
      </c>
      <c r="K95">
        <v>0</v>
      </c>
      <c r="L95">
        <v>1</v>
      </c>
      <c r="M95">
        <v>1</v>
      </c>
      <c r="N95">
        <v>0</v>
      </c>
    </row>
    <row r="96" spans="2:14" x14ac:dyDescent="0.3">
      <c r="B96">
        <v>0</v>
      </c>
      <c r="C96">
        <v>0</v>
      </c>
      <c r="D96">
        <v>0</v>
      </c>
      <c r="E96">
        <v>1</v>
      </c>
      <c r="F96">
        <v>0</v>
      </c>
      <c r="J96">
        <v>0</v>
      </c>
      <c r="K96">
        <v>0</v>
      </c>
      <c r="L96">
        <v>1</v>
      </c>
      <c r="M96">
        <v>1</v>
      </c>
      <c r="N96">
        <v>0</v>
      </c>
    </row>
    <row r="97" spans="2:14" x14ac:dyDescent="0.3">
      <c r="B97">
        <v>0</v>
      </c>
      <c r="C97">
        <v>0</v>
      </c>
      <c r="D97">
        <v>0</v>
      </c>
      <c r="E97">
        <v>1</v>
      </c>
      <c r="F97">
        <v>0</v>
      </c>
      <c r="J97">
        <v>0</v>
      </c>
      <c r="K97">
        <v>0</v>
      </c>
      <c r="L97">
        <v>1</v>
      </c>
      <c r="M97">
        <v>1</v>
      </c>
      <c r="N97">
        <v>1</v>
      </c>
    </row>
    <row r="98" spans="2:14" x14ac:dyDescent="0.3">
      <c r="B98">
        <v>0</v>
      </c>
      <c r="C98">
        <v>0</v>
      </c>
      <c r="D98">
        <v>0</v>
      </c>
      <c r="E98">
        <v>1</v>
      </c>
      <c r="F98">
        <v>0</v>
      </c>
      <c r="J98">
        <v>0</v>
      </c>
      <c r="K98">
        <v>0</v>
      </c>
      <c r="L98">
        <v>1</v>
      </c>
      <c r="M98">
        <v>1</v>
      </c>
      <c r="N98">
        <v>0</v>
      </c>
    </row>
    <row r="99" spans="2:14" x14ac:dyDescent="0.3">
      <c r="B99">
        <v>0</v>
      </c>
      <c r="C99">
        <v>0</v>
      </c>
      <c r="D99">
        <v>0</v>
      </c>
      <c r="E99">
        <v>1</v>
      </c>
      <c r="F99">
        <v>0</v>
      </c>
      <c r="J99">
        <v>0</v>
      </c>
      <c r="K99">
        <v>0</v>
      </c>
      <c r="L99">
        <v>1</v>
      </c>
      <c r="M99">
        <v>1</v>
      </c>
      <c r="N99">
        <v>0</v>
      </c>
    </row>
    <row r="100" spans="2:14" x14ac:dyDescent="0.3">
      <c r="B100">
        <v>0</v>
      </c>
      <c r="C100">
        <v>0</v>
      </c>
      <c r="D100">
        <v>0</v>
      </c>
      <c r="E100">
        <v>1</v>
      </c>
      <c r="F100">
        <v>0</v>
      </c>
      <c r="J100">
        <v>0</v>
      </c>
      <c r="K100">
        <v>0</v>
      </c>
      <c r="L100">
        <v>0</v>
      </c>
      <c r="M100">
        <v>1</v>
      </c>
      <c r="N100">
        <v>0</v>
      </c>
    </row>
    <row r="101" spans="2:14" x14ac:dyDescent="0.3">
      <c r="B101">
        <v>0</v>
      </c>
      <c r="C101">
        <v>0</v>
      </c>
      <c r="D101">
        <v>0</v>
      </c>
      <c r="E101">
        <v>1</v>
      </c>
      <c r="F101">
        <v>0</v>
      </c>
      <c r="J101">
        <v>0</v>
      </c>
      <c r="K101">
        <v>0</v>
      </c>
      <c r="L101">
        <v>0</v>
      </c>
      <c r="M101">
        <v>1</v>
      </c>
      <c r="N101">
        <v>0</v>
      </c>
    </row>
    <row r="102" spans="2:14" x14ac:dyDescent="0.3">
      <c r="B102">
        <v>0</v>
      </c>
      <c r="C102">
        <v>0</v>
      </c>
      <c r="D102">
        <v>0</v>
      </c>
      <c r="E102">
        <v>1</v>
      </c>
      <c r="F102">
        <v>0</v>
      </c>
      <c r="J102">
        <v>0</v>
      </c>
      <c r="K102">
        <v>0</v>
      </c>
      <c r="L102">
        <v>1</v>
      </c>
      <c r="M102">
        <v>1</v>
      </c>
      <c r="N102">
        <v>0</v>
      </c>
    </row>
    <row r="103" spans="2:14" x14ac:dyDescent="0.3">
      <c r="B103">
        <v>0</v>
      </c>
      <c r="C103">
        <v>0</v>
      </c>
      <c r="D103">
        <v>0</v>
      </c>
      <c r="E103">
        <v>1</v>
      </c>
      <c r="F103">
        <v>0</v>
      </c>
      <c r="J103">
        <v>0</v>
      </c>
      <c r="K103">
        <v>0</v>
      </c>
      <c r="L103">
        <v>1</v>
      </c>
      <c r="M103">
        <v>1</v>
      </c>
      <c r="N103">
        <v>0</v>
      </c>
    </row>
    <row r="104" spans="2:14" x14ac:dyDescent="0.3">
      <c r="B104">
        <v>0</v>
      </c>
      <c r="C104">
        <v>0</v>
      </c>
      <c r="D104">
        <v>0</v>
      </c>
      <c r="E104">
        <v>1</v>
      </c>
      <c r="F104">
        <v>0</v>
      </c>
      <c r="J104">
        <v>0</v>
      </c>
      <c r="K104">
        <v>0</v>
      </c>
      <c r="L104">
        <v>1</v>
      </c>
      <c r="M104">
        <v>1</v>
      </c>
      <c r="N104">
        <v>0</v>
      </c>
    </row>
    <row r="105" spans="2:14" x14ac:dyDescent="0.3">
      <c r="B105">
        <v>0</v>
      </c>
      <c r="C105">
        <v>0</v>
      </c>
      <c r="D105">
        <v>0</v>
      </c>
      <c r="E105">
        <v>1</v>
      </c>
      <c r="F105">
        <v>0</v>
      </c>
      <c r="J105">
        <v>0</v>
      </c>
      <c r="K105">
        <v>0</v>
      </c>
      <c r="L105">
        <v>1</v>
      </c>
      <c r="M105">
        <v>1</v>
      </c>
      <c r="N105">
        <v>0</v>
      </c>
    </row>
    <row r="106" spans="2:14" x14ac:dyDescent="0.3">
      <c r="B106">
        <v>0</v>
      </c>
      <c r="C106">
        <v>0</v>
      </c>
      <c r="D106">
        <v>0</v>
      </c>
      <c r="E106">
        <v>1</v>
      </c>
      <c r="F106">
        <v>0</v>
      </c>
      <c r="J106">
        <v>0</v>
      </c>
      <c r="K106">
        <v>0</v>
      </c>
      <c r="L106">
        <v>1</v>
      </c>
      <c r="M106">
        <v>1</v>
      </c>
      <c r="N106">
        <v>0</v>
      </c>
    </row>
    <row r="107" spans="2:14" x14ac:dyDescent="0.3">
      <c r="B107">
        <v>1</v>
      </c>
      <c r="C107">
        <v>0</v>
      </c>
      <c r="D107">
        <v>0</v>
      </c>
      <c r="E107">
        <v>1</v>
      </c>
      <c r="F107">
        <v>0</v>
      </c>
      <c r="J107">
        <v>0</v>
      </c>
      <c r="K107">
        <v>0</v>
      </c>
      <c r="L107">
        <v>1</v>
      </c>
      <c r="M107">
        <v>1</v>
      </c>
      <c r="N107">
        <v>0</v>
      </c>
    </row>
    <row r="108" spans="2:14" x14ac:dyDescent="0.3">
      <c r="B108">
        <v>0</v>
      </c>
      <c r="C108">
        <v>0</v>
      </c>
      <c r="D108">
        <v>0</v>
      </c>
      <c r="E108">
        <v>1</v>
      </c>
      <c r="F108">
        <v>0</v>
      </c>
      <c r="J108">
        <v>0</v>
      </c>
      <c r="K108">
        <v>0</v>
      </c>
      <c r="L108">
        <v>1</v>
      </c>
      <c r="M108">
        <v>1</v>
      </c>
      <c r="N108">
        <v>0</v>
      </c>
    </row>
    <row r="109" spans="2:14" x14ac:dyDescent="0.3">
      <c r="B109">
        <v>0</v>
      </c>
      <c r="C109">
        <v>0</v>
      </c>
      <c r="D109">
        <v>0</v>
      </c>
      <c r="E109">
        <v>1</v>
      </c>
      <c r="F109">
        <v>0</v>
      </c>
      <c r="J109">
        <v>0</v>
      </c>
      <c r="K109">
        <v>0</v>
      </c>
      <c r="L109">
        <v>1</v>
      </c>
      <c r="N109">
        <v>0</v>
      </c>
    </row>
    <row r="110" spans="2:14" x14ac:dyDescent="0.3">
      <c r="B110">
        <v>0</v>
      </c>
      <c r="C110">
        <v>0</v>
      </c>
      <c r="D110">
        <v>0</v>
      </c>
      <c r="E110">
        <v>1</v>
      </c>
      <c r="F110">
        <v>0</v>
      </c>
      <c r="J110">
        <v>1</v>
      </c>
      <c r="K110">
        <v>0</v>
      </c>
      <c r="L110">
        <v>1</v>
      </c>
      <c r="M110">
        <v>1</v>
      </c>
      <c r="N110">
        <v>0</v>
      </c>
    </row>
    <row r="111" spans="2:14" x14ac:dyDescent="0.3">
      <c r="B111">
        <v>0</v>
      </c>
      <c r="C111">
        <v>0</v>
      </c>
      <c r="D111">
        <v>0</v>
      </c>
      <c r="E111">
        <v>1</v>
      </c>
      <c r="F111">
        <v>0</v>
      </c>
      <c r="J111">
        <v>1</v>
      </c>
      <c r="K111">
        <v>0</v>
      </c>
      <c r="L111">
        <v>1</v>
      </c>
      <c r="M111">
        <v>1</v>
      </c>
      <c r="N111">
        <v>0</v>
      </c>
    </row>
    <row r="112" spans="2:14" x14ac:dyDescent="0.3">
      <c r="B112">
        <v>0</v>
      </c>
      <c r="C112">
        <v>0</v>
      </c>
      <c r="D112">
        <v>0</v>
      </c>
      <c r="E112">
        <v>1</v>
      </c>
      <c r="F112">
        <v>0</v>
      </c>
      <c r="J112">
        <v>1</v>
      </c>
      <c r="K112">
        <v>0</v>
      </c>
      <c r="L112">
        <v>0</v>
      </c>
      <c r="M112">
        <v>1</v>
      </c>
      <c r="N112">
        <v>0</v>
      </c>
    </row>
    <row r="113" spans="2:14" x14ac:dyDescent="0.3">
      <c r="B113">
        <v>0</v>
      </c>
      <c r="C113">
        <v>0</v>
      </c>
      <c r="D113">
        <v>0</v>
      </c>
      <c r="E113">
        <v>1</v>
      </c>
      <c r="F113">
        <v>0</v>
      </c>
      <c r="J113">
        <v>1</v>
      </c>
      <c r="K113">
        <v>0</v>
      </c>
      <c r="L113">
        <v>0</v>
      </c>
      <c r="M113">
        <v>1</v>
      </c>
      <c r="N113">
        <v>0</v>
      </c>
    </row>
    <row r="114" spans="2:14" x14ac:dyDescent="0.3">
      <c r="B114">
        <v>0</v>
      </c>
      <c r="C114">
        <v>0</v>
      </c>
      <c r="D114">
        <v>0</v>
      </c>
      <c r="E114">
        <v>1</v>
      </c>
      <c r="F114">
        <v>0</v>
      </c>
      <c r="J114">
        <v>1</v>
      </c>
      <c r="K114">
        <v>0</v>
      </c>
      <c r="L114">
        <v>0</v>
      </c>
      <c r="M114">
        <v>1</v>
      </c>
      <c r="N114">
        <v>0</v>
      </c>
    </row>
    <row r="115" spans="2:14" x14ac:dyDescent="0.3">
      <c r="B115">
        <v>0</v>
      </c>
      <c r="C115">
        <v>0</v>
      </c>
      <c r="D115">
        <v>0</v>
      </c>
      <c r="E115">
        <v>1</v>
      </c>
      <c r="F115">
        <v>0</v>
      </c>
      <c r="J115">
        <v>1</v>
      </c>
      <c r="K115">
        <v>0</v>
      </c>
      <c r="L115">
        <v>1</v>
      </c>
      <c r="M115">
        <v>1</v>
      </c>
      <c r="N115">
        <v>0</v>
      </c>
    </row>
    <row r="116" spans="2:14" x14ac:dyDescent="0.3">
      <c r="B116">
        <v>0</v>
      </c>
      <c r="C116">
        <v>0</v>
      </c>
      <c r="D116">
        <v>0</v>
      </c>
      <c r="E116">
        <v>1</v>
      </c>
      <c r="F116">
        <v>0</v>
      </c>
      <c r="J116">
        <v>1</v>
      </c>
      <c r="K116">
        <v>0</v>
      </c>
      <c r="L116">
        <v>0</v>
      </c>
      <c r="M116">
        <v>1</v>
      </c>
      <c r="N116">
        <v>1</v>
      </c>
    </row>
    <row r="117" spans="2:14" x14ac:dyDescent="0.3">
      <c r="B117">
        <v>0</v>
      </c>
      <c r="C117">
        <v>0</v>
      </c>
      <c r="D117">
        <v>0</v>
      </c>
      <c r="E117">
        <v>1</v>
      </c>
      <c r="F117">
        <v>0</v>
      </c>
      <c r="J117">
        <v>1</v>
      </c>
      <c r="K117">
        <v>0</v>
      </c>
      <c r="L117">
        <v>1</v>
      </c>
      <c r="M117">
        <v>1</v>
      </c>
      <c r="N117">
        <v>1</v>
      </c>
    </row>
    <row r="118" spans="2:14" x14ac:dyDescent="0.3">
      <c r="B118">
        <v>1</v>
      </c>
      <c r="C118">
        <v>0</v>
      </c>
      <c r="D118">
        <v>0</v>
      </c>
      <c r="E118">
        <v>1</v>
      </c>
      <c r="F118">
        <v>0</v>
      </c>
      <c r="J118">
        <v>1</v>
      </c>
      <c r="K118">
        <v>0</v>
      </c>
      <c r="L118">
        <v>0</v>
      </c>
      <c r="M118">
        <v>1</v>
      </c>
      <c r="N118">
        <v>1</v>
      </c>
    </row>
    <row r="119" spans="2:14" x14ac:dyDescent="0.3">
      <c r="B119">
        <v>1</v>
      </c>
      <c r="C119">
        <v>0</v>
      </c>
      <c r="D119">
        <v>0</v>
      </c>
      <c r="E119">
        <v>1</v>
      </c>
      <c r="F119">
        <v>0</v>
      </c>
      <c r="J119">
        <v>1</v>
      </c>
      <c r="K119">
        <v>0</v>
      </c>
      <c r="L119">
        <v>1</v>
      </c>
      <c r="M119">
        <v>1</v>
      </c>
      <c r="N119">
        <v>1</v>
      </c>
    </row>
    <row r="120" spans="2:14" x14ac:dyDescent="0.3">
      <c r="B120">
        <v>1</v>
      </c>
      <c r="C120">
        <v>0</v>
      </c>
      <c r="D120">
        <v>0</v>
      </c>
      <c r="E120">
        <v>1</v>
      </c>
      <c r="F120">
        <v>0</v>
      </c>
      <c r="J120">
        <v>1</v>
      </c>
      <c r="K120">
        <v>0</v>
      </c>
      <c r="L120">
        <v>1</v>
      </c>
      <c r="M120">
        <v>1</v>
      </c>
      <c r="N120">
        <v>1</v>
      </c>
    </row>
    <row r="121" spans="2:14" x14ac:dyDescent="0.3">
      <c r="B121">
        <v>1</v>
      </c>
      <c r="C121">
        <v>0</v>
      </c>
      <c r="D121">
        <v>0</v>
      </c>
      <c r="E121">
        <v>1</v>
      </c>
      <c r="F121">
        <v>0</v>
      </c>
      <c r="J121">
        <v>0</v>
      </c>
      <c r="K121">
        <v>0</v>
      </c>
      <c r="L121">
        <v>1</v>
      </c>
      <c r="M121">
        <v>1</v>
      </c>
      <c r="N121">
        <v>1</v>
      </c>
    </row>
    <row r="122" spans="2:14" x14ac:dyDescent="0.3">
      <c r="B122">
        <v>1</v>
      </c>
      <c r="C122">
        <v>0</v>
      </c>
      <c r="D122">
        <v>0</v>
      </c>
      <c r="E122">
        <v>1</v>
      </c>
      <c r="F122">
        <v>0</v>
      </c>
      <c r="J122">
        <v>0</v>
      </c>
      <c r="K122">
        <v>0</v>
      </c>
      <c r="L122">
        <v>0</v>
      </c>
      <c r="M122">
        <v>1</v>
      </c>
      <c r="N122">
        <v>1</v>
      </c>
    </row>
    <row r="123" spans="2:14" x14ac:dyDescent="0.3">
      <c r="B123">
        <v>1</v>
      </c>
      <c r="C123">
        <v>0</v>
      </c>
      <c r="D123">
        <v>0</v>
      </c>
      <c r="E123">
        <v>1</v>
      </c>
      <c r="F123">
        <v>1</v>
      </c>
      <c r="J123">
        <v>1</v>
      </c>
      <c r="K123">
        <v>0</v>
      </c>
      <c r="L123">
        <v>1</v>
      </c>
      <c r="M123">
        <v>1</v>
      </c>
      <c r="N123">
        <v>1</v>
      </c>
    </row>
    <row r="124" spans="2:14" x14ac:dyDescent="0.3">
      <c r="B124">
        <v>1</v>
      </c>
      <c r="C124">
        <v>0</v>
      </c>
      <c r="D124">
        <v>0</v>
      </c>
      <c r="E124">
        <v>1</v>
      </c>
      <c r="F124">
        <v>1</v>
      </c>
      <c r="J124">
        <v>1</v>
      </c>
      <c r="K124">
        <v>0</v>
      </c>
      <c r="L124">
        <v>1</v>
      </c>
      <c r="M124">
        <v>1</v>
      </c>
      <c r="N124">
        <v>1</v>
      </c>
    </row>
    <row r="125" spans="2:14" x14ac:dyDescent="0.3">
      <c r="B125">
        <v>1</v>
      </c>
      <c r="C125">
        <v>0</v>
      </c>
      <c r="D125">
        <v>0</v>
      </c>
      <c r="E125">
        <v>1</v>
      </c>
      <c r="F125">
        <v>1</v>
      </c>
      <c r="J125">
        <v>1</v>
      </c>
      <c r="K125">
        <v>0</v>
      </c>
      <c r="L125">
        <v>0</v>
      </c>
      <c r="M125">
        <v>1</v>
      </c>
      <c r="N125">
        <v>1</v>
      </c>
    </row>
    <row r="126" spans="2:14" x14ac:dyDescent="0.3">
      <c r="B126">
        <v>1</v>
      </c>
      <c r="C126">
        <v>0</v>
      </c>
      <c r="D126">
        <v>0</v>
      </c>
      <c r="E126">
        <v>1</v>
      </c>
      <c r="F126">
        <v>1</v>
      </c>
      <c r="J126">
        <v>0</v>
      </c>
      <c r="K126">
        <v>0</v>
      </c>
      <c r="L126">
        <v>0</v>
      </c>
      <c r="M126">
        <v>1</v>
      </c>
      <c r="N126">
        <v>1</v>
      </c>
    </row>
    <row r="127" spans="2:14" x14ac:dyDescent="0.3">
      <c r="B127">
        <v>1</v>
      </c>
      <c r="C127">
        <v>0</v>
      </c>
      <c r="D127">
        <v>0</v>
      </c>
      <c r="E127">
        <v>1</v>
      </c>
      <c r="F127">
        <v>0</v>
      </c>
      <c r="J127">
        <v>0</v>
      </c>
      <c r="K127">
        <v>0</v>
      </c>
      <c r="L127">
        <v>1</v>
      </c>
      <c r="M127">
        <v>1</v>
      </c>
      <c r="N127">
        <v>1</v>
      </c>
    </row>
    <row r="128" spans="2:14" x14ac:dyDescent="0.3">
      <c r="B128">
        <v>1</v>
      </c>
      <c r="C128">
        <v>0</v>
      </c>
      <c r="D128">
        <v>0</v>
      </c>
      <c r="E128">
        <v>1</v>
      </c>
      <c r="F128">
        <v>0</v>
      </c>
      <c r="J128">
        <v>1</v>
      </c>
      <c r="K128">
        <v>0</v>
      </c>
      <c r="L128">
        <v>1</v>
      </c>
      <c r="M128">
        <v>1</v>
      </c>
      <c r="N128">
        <v>1</v>
      </c>
    </row>
    <row r="129" spans="2:14" x14ac:dyDescent="0.3">
      <c r="B129">
        <v>1</v>
      </c>
      <c r="C129">
        <v>0</v>
      </c>
      <c r="D129">
        <v>0</v>
      </c>
      <c r="E129">
        <v>1</v>
      </c>
      <c r="F129">
        <v>0</v>
      </c>
      <c r="J129">
        <v>1</v>
      </c>
      <c r="K129">
        <v>0</v>
      </c>
      <c r="L129">
        <v>0</v>
      </c>
      <c r="M129">
        <v>1</v>
      </c>
      <c r="N129">
        <v>1</v>
      </c>
    </row>
    <row r="130" spans="2:14" x14ac:dyDescent="0.3">
      <c r="B130">
        <v>1</v>
      </c>
      <c r="C130">
        <v>0</v>
      </c>
      <c r="D130">
        <v>0</v>
      </c>
      <c r="E130">
        <v>1</v>
      </c>
      <c r="F130">
        <v>0</v>
      </c>
      <c r="J130">
        <v>1</v>
      </c>
      <c r="K130">
        <v>0</v>
      </c>
      <c r="L130">
        <v>0</v>
      </c>
      <c r="M130">
        <v>1</v>
      </c>
      <c r="N130">
        <v>1</v>
      </c>
    </row>
    <row r="131" spans="2:14" x14ac:dyDescent="0.3">
      <c r="B131">
        <v>1</v>
      </c>
      <c r="C131">
        <v>0</v>
      </c>
      <c r="D131">
        <v>0</v>
      </c>
      <c r="E131">
        <v>1</v>
      </c>
      <c r="F131">
        <v>0</v>
      </c>
      <c r="J131">
        <v>0</v>
      </c>
      <c r="K131">
        <v>1</v>
      </c>
      <c r="L131">
        <v>1</v>
      </c>
      <c r="M131">
        <v>1</v>
      </c>
      <c r="N131">
        <v>1</v>
      </c>
    </row>
    <row r="132" spans="2:14" x14ac:dyDescent="0.3">
      <c r="B132">
        <v>1</v>
      </c>
      <c r="C132">
        <v>0</v>
      </c>
      <c r="D132">
        <v>0</v>
      </c>
      <c r="E132">
        <v>1</v>
      </c>
      <c r="F132">
        <v>1</v>
      </c>
      <c r="J132">
        <v>1</v>
      </c>
      <c r="K132">
        <v>0</v>
      </c>
      <c r="L132">
        <v>0</v>
      </c>
      <c r="M132">
        <v>1</v>
      </c>
      <c r="N132">
        <v>1</v>
      </c>
    </row>
    <row r="133" spans="2:14" x14ac:dyDescent="0.3">
      <c r="B133">
        <v>1</v>
      </c>
      <c r="C133">
        <v>0</v>
      </c>
      <c r="D133">
        <v>0</v>
      </c>
      <c r="E133">
        <v>1</v>
      </c>
      <c r="F133">
        <v>0</v>
      </c>
      <c r="J133">
        <v>1</v>
      </c>
      <c r="K133">
        <v>0</v>
      </c>
      <c r="L133">
        <v>1</v>
      </c>
      <c r="M133">
        <v>1</v>
      </c>
      <c r="N133">
        <v>1</v>
      </c>
    </row>
    <row r="134" spans="2:14" x14ac:dyDescent="0.3">
      <c r="B134">
        <v>1</v>
      </c>
      <c r="C134">
        <v>0</v>
      </c>
      <c r="D134">
        <v>0</v>
      </c>
      <c r="E134">
        <v>1</v>
      </c>
      <c r="F134">
        <v>0</v>
      </c>
      <c r="J134">
        <v>1</v>
      </c>
      <c r="K134">
        <v>0</v>
      </c>
      <c r="L134">
        <v>0</v>
      </c>
      <c r="M134">
        <v>1</v>
      </c>
      <c r="N134">
        <v>1</v>
      </c>
    </row>
    <row r="135" spans="2:14" x14ac:dyDescent="0.3">
      <c r="B135">
        <v>1</v>
      </c>
      <c r="C135">
        <v>0</v>
      </c>
      <c r="D135">
        <v>0</v>
      </c>
      <c r="E135">
        <v>1</v>
      </c>
      <c r="F135">
        <v>0</v>
      </c>
      <c r="J135">
        <v>1</v>
      </c>
      <c r="K135">
        <v>0</v>
      </c>
      <c r="L135">
        <v>0</v>
      </c>
      <c r="M135">
        <v>1</v>
      </c>
      <c r="N135">
        <v>1</v>
      </c>
    </row>
    <row r="136" spans="2:14" x14ac:dyDescent="0.3">
      <c r="B136">
        <v>1</v>
      </c>
      <c r="C136">
        <v>0</v>
      </c>
      <c r="D136">
        <v>0</v>
      </c>
      <c r="E136">
        <v>1</v>
      </c>
      <c r="F136">
        <v>0</v>
      </c>
      <c r="J136">
        <v>1</v>
      </c>
      <c r="K136">
        <v>0</v>
      </c>
      <c r="L136">
        <v>0</v>
      </c>
      <c r="M136">
        <v>1</v>
      </c>
      <c r="N136">
        <v>1</v>
      </c>
    </row>
    <row r="137" spans="2:14" x14ac:dyDescent="0.3">
      <c r="B137">
        <v>0</v>
      </c>
      <c r="C137">
        <v>0</v>
      </c>
      <c r="D137">
        <v>0</v>
      </c>
      <c r="E137">
        <v>1</v>
      </c>
      <c r="F137">
        <v>0</v>
      </c>
      <c r="J137">
        <v>1</v>
      </c>
      <c r="K137">
        <v>0</v>
      </c>
      <c r="L137">
        <v>0</v>
      </c>
      <c r="M137">
        <v>1</v>
      </c>
      <c r="N137">
        <v>1</v>
      </c>
    </row>
    <row r="138" spans="2:14" x14ac:dyDescent="0.3">
      <c r="B138">
        <v>0</v>
      </c>
      <c r="C138">
        <v>0</v>
      </c>
      <c r="D138">
        <v>0</v>
      </c>
      <c r="E138">
        <v>1</v>
      </c>
      <c r="F138">
        <v>0</v>
      </c>
      <c r="J138">
        <v>1</v>
      </c>
      <c r="K138">
        <v>0</v>
      </c>
      <c r="L138">
        <v>0</v>
      </c>
      <c r="M138">
        <v>1</v>
      </c>
      <c r="N138">
        <v>1</v>
      </c>
    </row>
    <row r="139" spans="2:14" x14ac:dyDescent="0.3">
      <c r="B139">
        <v>0</v>
      </c>
      <c r="C139">
        <v>0</v>
      </c>
      <c r="D139">
        <v>0</v>
      </c>
      <c r="E139">
        <v>1</v>
      </c>
      <c r="F139">
        <v>0</v>
      </c>
      <c r="J139">
        <v>0</v>
      </c>
      <c r="K139">
        <v>0</v>
      </c>
      <c r="L139">
        <v>0</v>
      </c>
      <c r="M139">
        <v>1</v>
      </c>
      <c r="N139">
        <v>1</v>
      </c>
    </row>
    <row r="140" spans="2:14" x14ac:dyDescent="0.3">
      <c r="B140">
        <v>0</v>
      </c>
      <c r="C140">
        <v>0</v>
      </c>
      <c r="D140">
        <v>0</v>
      </c>
      <c r="E140">
        <v>1</v>
      </c>
      <c r="F140">
        <v>0</v>
      </c>
      <c r="J140">
        <v>0</v>
      </c>
      <c r="K140">
        <v>0</v>
      </c>
      <c r="L140">
        <v>1</v>
      </c>
      <c r="M140">
        <v>1</v>
      </c>
      <c r="N140">
        <v>1</v>
      </c>
    </row>
    <row r="141" spans="2:14" x14ac:dyDescent="0.3">
      <c r="B141">
        <v>1</v>
      </c>
      <c r="C141">
        <v>0</v>
      </c>
      <c r="D141">
        <v>0</v>
      </c>
      <c r="E141">
        <v>1</v>
      </c>
      <c r="F141">
        <v>0</v>
      </c>
      <c r="J141">
        <v>1</v>
      </c>
      <c r="K141">
        <v>0</v>
      </c>
      <c r="L141">
        <v>0</v>
      </c>
      <c r="M141">
        <v>1</v>
      </c>
      <c r="N141">
        <v>1</v>
      </c>
    </row>
    <row r="142" spans="2:14" x14ac:dyDescent="0.3">
      <c r="B142">
        <v>0</v>
      </c>
      <c r="C142">
        <v>0</v>
      </c>
      <c r="D142">
        <v>0</v>
      </c>
      <c r="E142">
        <v>1</v>
      </c>
      <c r="F142">
        <v>0</v>
      </c>
      <c r="J142">
        <v>1</v>
      </c>
      <c r="K142">
        <v>0</v>
      </c>
      <c r="L142">
        <v>0</v>
      </c>
      <c r="M142">
        <v>1</v>
      </c>
      <c r="N142">
        <v>1</v>
      </c>
    </row>
    <row r="143" spans="2:14" x14ac:dyDescent="0.3">
      <c r="B143">
        <v>0</v>
      </c>
      <c r="C143">
        <v>0</v>
      </c>
      <c r="D143">
        <v>0</v>
      </c>
      <c r="E143">
        <v>1</v>
      </c>
      <c r="F143">
        <v>0</v>
      </c>
      <c r="J143">
        <v>1</v>
      </c>
      <c r="K143">
        <v>0</v>
      </c>
      <c r="L143">
        <v>0</v>
      </c>
      <c r="M143">
        <v>1</v>
      </c>
      <c r="N143">
        <v>1</v>
      </c>
    </row>
    <row r="144" spans="2:14" x14ac:dyDescent="0.3">
      <c r="B144">
        <v>1</v>
      </c>
      <c r="C144">
        <v>0</v>
      </c>
      <c r="D144">
        <v>0</v>
      </c>
      <c r="E144">
        <v>1</v>
      </c>
      <c r="F144">
        <v>0</v>
      </c>
      <c r="J144">
        <v>0</v>
      </c>
      <c r="K144">
        <v>0</v>
      </c>
      <c r="L144">
        <v>0</v>
      </c>
      <c r="M144">
        <v>1</v>
      </c>
      <c r="N144">
        <v>1</v>
      </c>
    </row>
    <row r="145" spans="1:14" x14ac:dyDescent="0.3">
      <c r="B145">
        <v>1</v>
      </c>
      <c r="C145">
        <v>0</v>
      </c>
      <c r="D145">
        <v>0</v>
      </c>
      <c r="E145">
        <v>1</v>
      </c>
      <c r="F145">
        <v>0</v>
      </c>
      <c r="J145">
        <v>0</v>
      </c>
      <c r="K145">
        <v>0</v>
      </c>
      <c r="L145">
        <v>0</v>
      </c>
      <c r="M145">
        <v>1</v>
      </c>
      <c r="N145">
        <v>1</v>
      </c>
    </row>
    <row r="146" spans="1:14" x14ac:dyDescent="0.3">
      <c r="B146">
        <v>0</v>
      </c>
      <c r="C146">
        <v>0</v>
      </c>
      <c r="D146">
        <v>0</v>
      </c>
      <c r="E146">
        <v>1</v>
      </c>
      <c r="F146">
        <v>0</v>
      </c>
      <c r="J146">
        <v>0</v>
      </c>
      <c r="K146">
        <v>0</v>
      </c>
      <c r="L146">
        <v>1</v>
      </c>
      <c r="M146">
        <v>1</v>
      </c>
      <c r="N146">
        <v>1</v>
      </c>
    </row>
    <row r="147" spans="1:14" x14ac:dyDescent="0.3">
      <c r="B147">
        <v>1</v>
      </c>
      <c r="C147">
        <v>0</v>
      </c>
      <c r="D147">
        <v>0</v>
      </c>
      <c r="E147">
        <v>1</v>
      </c>
      <c r="F147">
        <v>0</v>
      </c>
      <c r="J147">
        <v>0</v>
      </c>
      <c r="K147">
        <v>0</v>
      </c>
      <c r="L147">
        <v>1</v>
      </c>
      <c r="M147">
        <v>1</v>
      </c>
      <c r="N147">
        <v>1</v>
      </c>
    </row>
    <row r="148" spans="1:14" x14ac:dyDescent="0.3">
      <c r="B148">
        <v>0</v>
      </c>
      <c r="C148">
        <v>0</v>
      </c>
      <c r="D148">
        <v>0</v>
      </c>
      <c r="E148">
        <v>1</v>
      </c>
      <c r="F148">
        <v>0</v>
      </c>
      <c r="J148">
        <v>1</v>
      </c>
      <c r="K148">
        <v>0</v>
      </c>
      <c r="L148">
        <v>1</v>
      </c>
      <c r="M148">
        <v>1</v>
      </c>
      <c r="N148">
        <v>1</v>
      </c>
    </row>
    <row r="149" spans="1:14" x14ac:dyDescent="0.3">
      <c r="B149">
        <v>0</v>
      </c>
      <c r="C149">
        <v>0</v>
      </c>
      <c r="E149">
        <v>1</v>
      </c>
      <c r="F149">
        <v>0</v>
      </c>
      <c r="J149">
        <v>1</v>
      </c>
      <c r="K149">
        <v>1</v>
      </c>
      <c r="L149">
        <v>0</v>
      </c>
      <c r="M149">
        <v>1</v>
      </c>
      <c r="N149">
        <v>0</v>
      </c>
    </row>
    <row r="150" spans="1:14" x14ac:dyDescent="0.3">
      <c r="B150">
        <v>1</v>
      </c>
      <c r="C150">
        <v>0</v>
      </c>
      <c r="F150">
        <v>0</v>
      </c>
      <c r="J150">
        <v>1</v>
      </c>
      <c r="K150">
        <v>0</v>
      </c>
      <c r="L150">
        <v>1</v>
      </c>
      <c r="M150">
        <v>1</v>
      </c>
      <c r="N150">
        <v>0</v>
      </c>
    </row>
    <row r="151" spans="1:14" x14ac:dyDescent="0.3">
      <c r="B151">
        <v>0</v>
      </c>
      <c r="C151">
        <v>0</v>
      </c>
      <c r="F151">
        <v>0</v>
      </c>
      <c r="J151">
        <v>0</v>
      </c>
      <c r="K151">
        <v>0</v>
      </c>
      <c r="M151">
        <v>1</v>
      </c>
    </row>
    <row r="152" spans="1:14" x14ac:dyDescent="0.3">
      <c r="B152">
        <v>0</v>
      </c>
      <c r="F152">
        <v>0</v>
      </c>
      <c r="J152">
        <v>0</v>
      </c>
      <c r="K152">
        <v>0</v>
      </c>
    </row>
    <row r="153" spans="1:14" x14ac:dyDescent="0.3">
      <c r="A153" t="s">
        <v>7</v>
      </c>
      <c r="B153">
        <f>SUM(B3:B152)</f>
        <v>77</v>
      </c>
      <c r="C153">
        <f>SUM(C3:C151)</f>
        <v>59</v>
      </c>
      <c r="D153">
        <f>SUM(D3:D148)</f>
        <v>34</v>
      </c>
      <c r="E153">
        <f>SUM(E3:E149)</f>
        <v>131</v>
      </c>
      <c r="F153">
        <f t="shared" ref="F153" si="0">SUM(F3:F152)</f>
        <v>85</v>
      </c>
      <c r="J153">
        <f>SUM(J3:J152)</f>
        <v>80</v>
      </c>
      <c r="K153">
        <f t="shared" ref="K153:N153" si="1">SUM(K3:K152)</f>
        <v>16</v>
      </c>
      <c r="L153">
        <f t="shared" si="1"/>
        <v>96</v>
      </c>
      <c r="M153">
        <f t="shared" si="1"/>
        <v>133</v>
      </c>
      <c r="N153">
        <f t="shared" si="1"/>
        <v>91</v>
      </c>
    </row>
    <row r="154" spans="1:14" x14ac:dyDescent="0.3">
      <c r="A154" t="s">
        <v>8</v>
      </c>
      <c r="B154">
        <v>150</v>
      </c>
      <c r="C154">
        <v>149</v>
      </c>
      <c r="D154">
        <v>146</v>
      </c>
      <c r="E154">
        <v>147</v>
      </c>
      <c r="F154">
        <v>150</v>
      </c>
      <c r="J154">
        <v>150</v>
      </c>
      <c r="K154">
        <v>150</v>
      </c>
      <c r="L154">
        <v>148</v>
      </c>
      <c r="M154">
        <v>149</v>
      </c>
      <c r="N154">
        <v>148</v>
      </c>
    </row>
    <row r="155" spans="1:14" x14ac:dyDescent="0.3">
      <c r="A155" t="s">
        <v>9</v>
      </c>
      <c r="B155">
        <f>B153/B154</f>
        <v>0.51333333333333331</v>
      </c>
      <c r="C155">
        <f t="shared" ref="C155:F155" si="2">C153/C154</f>
        <v>0.39597315436241609</v>
      </c>
      <c r="D155">
        <f t="shared" si="2"/>
        <v>0.23287671232876711</v>
      </c>
      <c r="E155">
        <f t="shared" si="2"/>
        <v>0.891156462585034</v>
      </c>
      <c r="F155">
        <f t="shared" si="2"/>
        <v>0.56666666666666665</v>
      </c>
      <c r="J155">
        <f>J153/J154</f>
        <v>0.53333333333333333</v>
      </c>
      <c r="K155">
        <f t="shared" ref="K155:N155" si="3">K153/K154</f>
        <v>0.10666666666666667</v>
      </c>
      <c r="L155">
        <f t="shared" si="3"/>
        <v>0.64864864864864868</v>
      </c>
      <c r="M155">
        <f t="shared" si="3"/>
        <v>0.89261744966442957</v>
      </c>
      <c r="N155">
        <f t="shared" si="3"/>
        <v>0.61486486486486491</v>
      </c>
    </row>
    <row r="156" spans="1:14" x14ac:dyDescent="0.3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</row>
    <row r="157" spans="1:14" x14ac:dyDescent="0.3">
      <c r="A157" t="s">
        <v>27</v>
      </c>
      <c r="B157" s="4"/>
      <c r="C157" s="4"/>
      <c r="D157" s="4"/>
      <c r="E157" s="4">
        <f>STDEV(B3:F152)/SQRT(COUNT(B3:F152))</f>
        <v>1.8352939883907446E-2</v>
      </c>
      <c r="F157" s="4"/>
      <c r="G157" s="4"/>
      <c r="H157" s="4"/>
      <c r="I157" s="4"/>
      <c r="J157" s="4"/>
      <c r="K157" s="4"/>
      <c r="L157" s="4"/>
      <c r="M157" s="4">
        <f>STDEV(J3:N152)/SQRT(COUNT(J3:N152))</f>
        <v>1.8214457668331237E-2</v>
      </c>
      <c r="N157" s="4"/>
    </row>
    <row r="158" spans="1:14" x14ac:dyDescent="0.3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</row>
    <row r="159" spans="1:14" x14ac:dyDescent="0.3">
      <c r="A159" t="s">
        <v>30</v>
      </c>
      <c r="B159" s="4">
        <v>38</v>
      </c>
      <c r="C159" s="4">
        <v>10</v>
      </c>
      <c r="D159" s="4">
        <v>26</v>
      </c>
      <c r="E159" s="4">
        <v>13</v>
      </c>
      <c r="F159" s="4">
        <v>8</v>
      </c>
      <c r="G159" s="4"/>
      <c r="H159" s="4"/>
      <c r="I159" s="4"/>
      <c r="J159" s="4">
        <v>30</v>
      </c>
      <c r="K159" s="4">
        <v>24</v>
      </c>
      <c r="L159" s="4">
        <v>40</v>
      </c>
      <c r="M159" s="4">
        <v>11</v>
      </c>
      <c r="N159" s="4">
        <v>24</v>
      </c>
    </row>
    <row r="160" spans="1:14" x14ac:dyDescent="0.3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</row>
    <row r="161" spans="2:14" x14ac:dyDescent="0.3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</row>
    <row r="162" spans="2:14" x14ac:dyDescent="0.3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</row>
    <row r="163" spans="2:14" x14ac:dyDescent="0.3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</row>
    <row r="164" spans="2:14" x14ac:dyDescent="0.3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</row>
    <row r="165" spans="2:14" x14ac:dyDescent="0.3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</row>
    <row r="166" spans="2:14" x14ac:dyDescent="0.3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</row>
    <row r="167" spans="2:14" x14ac:dyDescent="0.3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</row>
    <row r="168" spans="2:14" x14ac:dyDescent="0.3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</row>
    <row r="169" spans="2:14" x14ac:dyDescent="0.3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</row>
    <row r="170" spans="2:14" x14ac:dyDescent="0.3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</row>
    <row r="171" spans="2:14" x14ac:dyDescent="0.3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</row>
    <row r="172" spans="2:14" x14ac:dyDescent="0.3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</row>
    <row r="173" spans="2:14" x14ac:dyDescent="0.3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</row>
    <row r="174" spans="2:14" x14ac:dyDescent="0.3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</row>
    <row r="175" spans="2:14" x14ac:dyDescent="0.3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</row>
    <row r="176" spans="2:14" x14ac:dyDescent="0.3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</row>
    <row r="177" spans="2:14" x14ac:dyDescent="0.3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</row>
    <row r="178" spans="2:14" x14ac:dyDescent="0.3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</row>
    <row r="179" spans="2:14" x14ac:dyDescent="0.3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</row>
    <row r="180" spans="2:14" x14ac:dyDescent="0.3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</row>
    <row r="181" spans="2:14" x14ac:dyDescent="0.3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</row>
    <row r="182" spans="2:14" x14ac:dyDescent="0.3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</row>
    <row r="183" spans="2:14" x14ac:dyDescent="0.3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</row>
    <row r="184" spans="2:14" x14ac:dyDescent="0.3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</row>
    <row r="185" spans="2:14" x14ac:dyDescent="0.3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</row>
    <row r="186" spans="2:14" x14ac:dyDescent="0.3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</row>
    <row r="187" spans="2:14" x14ac:dyDescent="0.3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</row>
    <row r="188" spans="2:14" x14ac:dyDescent="0.3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</row>
    <row r="189" spans="2:14" x14ac:dyDescent="0.3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</row>
    <row r="190" spans="2:14" x14ac:dyDescent="0.3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</row>
    <row r="191" spans="2:14" x14ac:dyDescent="0.3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</row>
    <row r="192" spans="2:14" x14ac:dyDescent="0.3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</row>
    <row r="193" spans="2:14" x14ac:dyDescent="0.3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</row>
    <row r="194" spans="2:14" x14ac:dyDescent="0.3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</row>
    <row r="195" spans="2:14" x14ac:dyDescent="0.3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</row>
    <row r="196" spans="2:14" x14ac:dyDescent="0.3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</row>
    <row r="197" spans="2:14" x14ac:dyDescent="0.3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</row>
    <row r="198" spans="2:14" x14ac:dyDescent="0.3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</row>
    <row r="199" spans="2:14" x14ac:dyDescent="0.3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</row>
    <row r="200" spans="2:14" x14ac:dyDescent="0.3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</row>
    <row r="201" spans="2:14" x14ac:dyDescent="0.3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</row>
    <row r="202" spans="2:14" x14ac:dyDescent="0.3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</row>
    <row r="203" spans="2:14" x14ac:dyDescent="0.3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</row>
    <row r="204" spans="2:14" x14ac:dyDescent="0.3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</row>
    <row r="205" spans="2:14" x14ac:dyDescent="0.3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</row>
    <row r="206" spans="2:14" x14ac:dyDescent="0.3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</row>
    <row r="207" spans="2:14" x14ac:dyDescent="0.3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</row>
    <row r="208" spans="2:14" x14ac:dyDescent="0.3"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</row>
    <row r="209" spans="2:14" x14ac:dyDescent="0.3"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</row>
    <row r="210" spans="2:14" x14ac:dyDescent="0.3"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</row>
    <row r="211" spans="2:14" x14ac:dyDescent="0.3"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</row>
    <row r="212" spans="2:14" x14ac:dyDescent="0.3"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</row>
    <row r="213" spans="2:14" x14ac:dyDescent="0.3"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</row>
    <row r="214" spans="2:14" x14ac:dyDescent="0.3"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</row>
    <row r="215" spans="2:14" x14ac:dyDescent="0.3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</row>
    <row r="216" spans="2:14" x14ac:dyDescent="0.3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</row>
    <row r="217" spans="2:14" x14ac:dyDescent="0.3"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</row>
    <row r="218" spans="2:14" x14ac:dyDescent="0.3"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</row>
    <row r="219" spans="2:14" x14ac:dyDescent="0.3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</row>
    <row r="220" spans="2:14" x14ac:dyDescent="0.3"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</row>
    <row r="221" spans="2:14" x14ac:dyDescent="0.3"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</row>
    <row r="222" spans="2:14" x14ac:dyDescent="0.3"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</row>
    <row r="223" spans="2:14" x14ac:dyDescent="0.3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</row>
    <row r="224" spans="2:14" x14ac:dyDescent="0.3"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</row>
    <row r="225" spans="2:14" x14ac:dyDescent="0.3"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</row>
    <row r="226" spans="2:14" x14ac:dyDescent="0.3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</row>
    <row r="227" spans="2:14" x14ac:dyDescent="0.3"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</row>
    <row r="228" spans="2:14" x14ac:dyDescent="0.3"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</row>
    <row r="229" spans="2:14" x14ac:dyDescent="0.3"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</row>
    <row r="230" spans="2:14" x14ac:dyDescent="0.3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</row>
    <row r="231" spans="2:14" x14ac:dyDescent="0.3"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</row>
    <row r="232" spans="2:14" x14ac:dyDescent="0.3"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</row>
    <row r="233" spans="2:14" x14ac:dyDescent="0.3"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</row>
    <row r="234" spans="2:14" x14ac:dyDescent="0.3"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</row>
    <row r="235" spans="2:14" x14ac:dyDescent="0.3"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</row>
    <row r="236" spans="2:14" x14ac:dyDescent="0.3"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</row>
    <row r="237" spans="2:14" x14ac:dyDescent="0.3"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</row>
    <row r="238" spans="2:14" x14ac:dyDescent="0.3"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</row>
    <row r="239" spans="2:14" x14ac:dyDescent="0.3"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</row>
    <row r="240" spans="2:14" x14ac:dyDescent="0.3"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</row>
    <row r="241" spans="2:14" x14ac:dyDescent="0.3"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</row>
    <row r="242" spans="2:14" x14ac:dyDescent="0.3"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</row>
    <row r="243" spans="2:14" x14ac:dyDescent="0.3"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</row>
    <row r="244" spans="2:14" x14ac:dyDescent="0.3"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</row>
    <row r="245" spans="2:14" x14ac:dyDescent="0.3"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</row>
    <row r="246" spans="2:14" x14ac:dyDescent="0.3"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</row>
    <row r="247" spans="2:14" x14ac:dyDescent="0.3"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</row>
    <row r="248" spans="2:14" x14ac:dyDescent="0.3"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</row>
    <row r="249" spans="2:14" x14ac:dyDescent="0.3"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</row>
    <row r="250" spans="2:14" x14ac:dyDescent="0.3"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</row>
    <row r="251" spans="2:14" x14ac:dyDescent="0.3"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</row>
    <row r="252" spans="2:14" x14ac:dyDescent="0.3"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</row>
    <row r="253" spans="2:14" x14ac:dyDescent="0.3"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</row>
    <row r="254" spans="2:14" x14ac:dyDescent="0.3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</row>
    <row r="255" spans="2:14" x14ac:dyDescent="0.3"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</row>
    <row r="256" spans="2:14" x14ac:dyDescent="0.3"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</row>
    <row r="257" spans="2:14" x14ac:dyDescent="0.3"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</row>
    <row r="258" spans="2:14" x14ac:dyDescent="0.3"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</row>
    <row r="259" spans="2:14" x14ac:dyDescent="0.3"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</row>
    <row r="260" spans="2:14" x14ac:dyDescent="0.3"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</row>
    <row r="261" spans="2:14" x14ac:dyDescent="0.3"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</row>
    <row r="262" spans="2:14" x14ac:dyDescent="0.3"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</row>
    <row r="263" spans="2:14" x14ac:dyDescent="0.3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</row>
    <row r="264" spans="2:14" x14ac:dyDescent="0.3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</row>
    <row r="265" spans="2:14" x14ac:dyDescent="0.3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</row>
    <row r="266" spans="2:14" x14ac:dyDescent="0.3"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</row>
    <row r="267" spans="2:14" x14ac:dyDescent="0.3"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</row>
    <row r="268" spans="2:14" x14ac:dyDescent="0.3"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</row>
    <row r="269" spans="2:14" x14ac:dyDescent="0.3"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</row>
    <row r="270" spans="2:14" x14ac:dyDescent="0.3"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</row>
    <row r="271" spans="2:14" x14ac:dyDescent="0.3"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</row>
    <row r="272" spans="2:14" x14ac:dyDescent="0.3"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</row>
    <row r="273" spans="2:14" x14ac:dyDescent="0.3"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</row>
    <row r="274" spans="2:14" x14ac:dyDescent="0.3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</row>
    <row r="275" spans="2:14" x14ac:dyDescent="0.3"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</row>
    <row r="276" spans="2:14" x14ac:dyDescent="0.3"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</row>
    <row r="277" spans="2:14" x14ac:dyDescent="0.3"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</row>
    <row r="278" spans="2:14" x14ac:dyDescent="0.3"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</row>
    <row r="279" spans="2:14" x14ac:dyDescent="0.3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</row>
    <row r="280" spans="2:14" x14ac:dyDescent="0.3"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</row>
    <row r="281" spans="2:14" x14ac:dyDescent="0.3"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</row>
    <row r="282" spans="2:14" x14ac:dyDescent="0.3"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</row>
    <row r="283" spans="2:14" x14ac:dyDescent="0.3"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</row>
    <row r="284" spans="2:14" x14ac:dyDescent="0.3"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</row>
    <row r="285" spans="2:14" x14ac:dyDescent="0.3"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</row>
    <row r="286" spans="2:14" x14ac:dyDescent="0.3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</row>
    <row r="287" spans="2:14" x14ac:dyDescent="0.3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</row>
    <row r="288" spans="2:14" x14ac:dyDescent="0.3"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</row>
    <row r="289" spans="2:14" x14ac:dyDescent="0.3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</row>
    <row r="290" spans="2:14" x14ac:dyDescent="0.3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</row>
    <row r="291" spans="2:14" x14ac:dyDescent="0.3"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</row>
    <row r="292" spans="2:14" x14ac:dyDescent="0.3"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</row>
    <row r="293" spans="2:14" x14ac:dyDescent="0.3"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</row>
    <row r="294" spans="2:14" x14ac:dyDescent="0.3"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</row>
    <row r="295" spans="2:14" x14ac:dyDescent="0.3"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</row>
    <row r="296" spans="2:14" x14ac:dyDescent="0.3"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</row>
    <row r="297" spans="2:14" x14ac:dyDescent="0.3"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</row>
    <row r="298" spans="2:14" x14ac:dyDescent="0.3"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</row>
    <row r="299" spans="2:14" x14ac:dyDescent="0.3"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</row>
    <row r="300" spans="2:14" x14ac:dyDescent="0.3"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</row>
    <row r="301" spans="2:14" x14ac:dyDescent="0.3"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</row>
    <row r="302" spans="2:14" x14ac:dyDescent="0.3"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</row>
    <row r="303" spans="2:14" x14ac:dyDescent="0.3"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</row>
    <row r="304" spans="2:14" x14ac:dyDescent="0.3"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</row>
    <row r="305" spans="2:14" x14ac:dyDescent="0.3"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</row>
    <row r="306" spans="2:14" x14ac:dyDescent="0.3"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</row>
    <row r="307" spans="2:14" x14ac:dyDescent="0.3"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</row>
    <row r="308" spans="2:14" x14ac:dyDescent="0.3"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</row>
    <row r="309" spans="2:14" x14ac:dyDescent="0.3"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</row>
    <row r="310" spans="2:14" x14ac:dyDescent="0.3"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</row>
    <row r="311" spans="2:14" x14ac:dyDescent="0.3"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</row>
    <row r="312" spans="2:14" x14ac:dyDescent="0.3"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</row>
    <row r="313" spans="2:14" x14ac:dyDescent="0.3"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</row>
    <row r="314" spans="2:14" x14ac:dyDescent="0.3"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</row>
    <row r="315" spans="2:14" x14ac:dyDescent="0.3"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</row>
    <row r="316" spans="2:14" x14ac:dyDescent="0.3"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</row>
    <row r="317" spans="2:14" x14ac:dyDescent="0.3"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</row>
    <row r="318" spans="2:14" x14ac:dyDescent="0.3"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</row>
    <row r="319" spans="2:14" x14ac:dyDescent="0.3"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</row>
    <row r="320" spans="2:14" x14ac:dyDescent="0.3"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</row>
    <row r="321" spans="2:14" x14ac:dyDescent="0.3"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</row>
    <row r="322" spans="2:14" x14ac:dyDescent="0.3"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</row>
    <row r="323" spans="2:14" x14ac:dyDescent="0.3"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</row>
    <row r="324" spans="2:14" x14ac:dyDescent="0.3"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</row>
    <row r="325" spans="2:14" x14ac:dyDescent="0.3"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</row>
    <row r="326" spans="2:14" x14ac:dyDescent="0.3"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</row>
    <row r="327" spans="2:14" x14ac:dyDescent="0.3"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</row>
    <row r="328" spans="2:14" x14ac:dyDescent="0.3"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</row>
    <row r="329" spans="2:14" x14ac:dyDescent="0.3"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</row>
    <row r="330" spans="2:14" x14ac:dyDescent="0.3"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</row>
    <row r="331" spans="2:14" x14ac:dyDescent="0.3"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</row>
    <row r="332" spans="2:14" x14ac:dyDescent="0.3"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</row>
    <row r="333" spans="2:14" x14ac:dyDescent="0.3"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</row>
    <row r="334" spans="2:14" x14ac:dyDescent="0.3"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</row>
    <row r="335" spans="2:14" x14ac:dyDescent="0.3"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</row>
    <row r="336" spans="2:14" x14ac:dyDescent="0.3"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</row>
    <row r="337" spans="2:14" x14ac:dyDescent="0.3"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</row>
    <row r="338" spans="2:14" x14ac:dyDescent="0.3"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</row>
    <row r="339" spans="2:14" x14ac:dyDescent="0.3"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</row>
    <row r="340" spans="2:14" x14ac:dyDescent="0.3"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</row>
    <row r="341" spans="2:14" x14ac:dyDescent="0.3"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</row>
    <row r="342" spans="2:14" x14ac:dyDescent="0.3"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</row>
    <row r="343" spans="2:14" x14ac:dyDescent="0.3"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</row>
    <row r="344" spans="2:14" x14ac:dyDescent="0.3"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</row>
    <row r="345" spans="2:14" x14ac:dyDescent="0.3"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</row>
    <row r="346" spans="2:14" x14ac:dyDescent="0.3"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</row>
    <row r="347" spans="2:14" x14ac:dyDescent="0.3"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</row>
    <row r="348" spans="2:14" x14ac:dyDescent="0.3"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</row>
    <row r="349" spans="2:14" x14ac:dyDescent="0.3"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</row>
    <row r="350" spans="2:14" x14ac:dyDescent="0.3"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</row>
    <row r="351" spans="2:14" x14ac:dyDescent="0.3"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</row>
    <row r="352" spans="2:14" x14ac:dyDescent="0.3"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</row>
    <row r="353" spans="2:14" x14ac:dyDescent="0.3"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</row>
    <row r="354" spans="2:14" x14ac:dyDescent="0.3"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</row>
    <row r="355" spans="2:14" x14ac:dyDescent="0.3"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</row>
    <row r="356" spans="2:14" x14ac:dyDescent="0.3"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</row>
    <row r="357" spans="2:14" x14ac:dyDescent="0.3"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</row>
    <row r="358" spans="2:14" x14ac:dyDescent="0.3"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</row>
    <row r="359" spans="2:14" x14ac:dyDescent="0.3"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</row>
    <row r="360" spans="2:14" x14ac:dyDescent="0.3"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</row>
    <row r="361" spans="2:14" x14ac:dyDescent="0.3"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</row>
    <row r="362" spans="2:14" x14ac:dyDescent="0.3"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</row>
    <row r="363" spans="2:14" x14ac:dyDescent="0.3"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</row>
    <row r="364" spans="2:14" x14ac:dyDescent="0.3"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</row>
    <row r="365" spans="2:14" x14ac:dyDescent="0.3"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</row>
    <row r="366" spans="2:14" x14ac:dyDescent="0.3"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</row>
    <row r="367" spans="2:14" x14ac:dyDescent="0.3"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</row>
    <row r="368" spans="2:14" x14ac:dyDescent="0.3"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</row>
    <row r="369" spans="2:14" x14ac:dyDescent="0.3"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</row>
    <row r="370" spans="2:14" x14ac:dyDescent="0.3"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</row>
    <row r="371" spans="2:14" x14ac:dyDescent="0.3"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</row>
    <row r="372" spans="2:14" x14ac:dyDescent="0.3"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</row>
    <row r="373" spans="2:14" x14ac:dyDescent="0.3"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</row>
    <row r="374" spans="2:14" x14ac:dyDescent="0.3"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</row>
    <row r="375" spans="2:14" x14ac:dyDescent="0.3"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</row>
    <row r="376" spans="2:14" x14ac:dyDescent="0.3"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</row>
    <row r="377" spans="2:14" x14ac:dyDescent="0.3"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</row>
    <row r="378" spans="2:14" x14ac:dyDescent="0.3"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</row>
    <row r="379" spans="2:14" x14ac:dyDescent="0.3"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</row>
    <row r="380" spans="2:14" x14ac:dyDescent="0.3"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</row>
    <row r="381" spans="2:14" x14ac:dyDescent="0.3"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</row>
    <row r="382" spans="2:14" x14ac:dyDescent="0.3"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</row>
    <row r="383" spans="2:14" x14ac:dyDescent="0.3"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</row>
    <row r="384" spans="2:14" x14ac:dyDescent="0.3"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</row>
    <row r="385" spans="2:14" x14ac:dyDescent="0.3"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</row>
    <row r="386" spans="2:14" x14ac:dyDescent="0.3"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</row>
    <row r="387" spans="2:14" x14ac:dyDescent="0.3"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</row>
    <row r="388" spans="2:14" x14ac:dyDescent="0.3"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</row>
    <row r="389" spans="2:14" x14ac:dyDescent="0.3"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</row>
    <row r="390" spans="2:14" x14ac:dyDescent="0.3"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</row>
    <row r="391" spans="2:14" x14ac:dyDescent="0.3"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</row>
    <row r="392" spans="2:14" x14ac:dyDescent="0.3"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</row>
    <row r="393" spans="2:14" x14ac:dyDescent="0.3"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</row>
    <row r="394" spans="2:14" x14ac:dyDescent="0.3"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</row>
    <row r="395" spans="2:14" x14ac:dyDescent="0.3"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</row>
    <row r="396" spans="2:14" x14ac:dyDescent="0.3"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</row>
    <row r="397" spans="2:14" x14ac:dyDescent="0.3"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</row>
    <row r="398" spans="2:14" x14ac:dyDescent="0.3"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</row>
    <row r="399" spans="2:14" x14ac:dyDescent="0.3"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</row>
    <row r="400" spans="2:14" x14ac:dyDescent="0.3"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</row>
    <row r="401" spans="2:14" x14ac:dyDescent="0.3"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</row>
    <row r="402" spans="2:14" x14ac:dyDescent="0.3"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</row>
    <row r="403" spans="2:14" x14ac:dyDescent="0.3"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</row>
    <row r="404" spans="2:14" x14ac:dyDescent="0.3"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</row>
    <row r="405" spans="2:14" x14ac:dyDescent="0.3"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</row>
    <row r="406" spans="2:14" x14ac:dyDescent="0.3"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</row>
    <row r="407" spans="2:14" x14ac:dyDescent="0.3"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</row>
    <row r="408" spans="2:14" x14ac:dyDescent="0.3"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</row>
    <row r="409" spans="2:14" x14ac:dyDescent="0.3"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</row>
    <row r="410" spans="2:14" x14ac:dyDescent="0.3"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</row>
    <row r="411" spans="2:14" x14ac:dyDescent="0.3"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</row>
    <row r="412" spans="2:14" x14ac:dyDescent="0.3"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</row>
    <row r="413" spans="2:14" x14ac:dyDescent="0.3"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</row>
    <row r="414" spans="2:14" x14ac:dyDescent="0.3"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</row>
    <row r="415" spans="2:14" x14ac:dyDescent="0.3"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</row>
    <row r="416" spans="2:14" x14ac:dyDescent="0.3"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</row>
    <row r="417" spans="2:14" x14ac:dyDescent="0.3"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</row>
    <row r="418" spans="2:14" x14ac:dyDescent="0.3"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</row>
    <row r="419" spans="2:14" x14ac:dyDescent="0.3"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</row>
    <row r="420" spans="2:14" x14ac:dyDescent="0.3"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</row>
    <row r="421" spans="2:14" x14ac:dyDescent="0.3"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</row>
    <row r="422" spans="2:14" x14ac:dyDescent="0.3"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</row>
    <row r="423" spans="2:14" x14ac:dyDescent="0.3"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</row>
    <row r="424" spans="2:14" x14ac:dyDescent="0.3"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</row>
    <row r="425" spans="2:14" x14ac:dyDescent="0.3"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</row>
    <row r="426" spans="2:14" x14ac:dyDescent="0.3"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</row>
    <row r="427" spans="2:14" x14ac:dyDescent="0.3"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</row>
    <row r="428" spans="2:14" x14ac:dyDescent="0.3"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</row>
    <row r="429" spans="2:14" x14ac:dyDescent="0.3"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</row>
    <row r="430" spans="2:14" x14ac:dyDescent="0.3"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</row>
    <row r="431" spans="2:14" x14ac:dyDescent="0.3"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</row>
    <row r="432" spans="2:14" x14ac:dyDescent="0.3"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</row>
    <row r="433" spans="2:14" x14ac:dyDescent="0.3"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</row>
    <row r="434" spans="2:14" x14ac:dyDescent="0.3"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</row>
    <row r="435" spans="2:14" x14ac:dyDescent="0.3"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</row>
    <row r="436" spans="2:14" x14ac:dyDescent="0.3"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</row>
    <row r="437" spans="2:14" x14ac:dyDescent="0.3"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</row>
    <row r="438" spans="2:14" x14ac:dyDescent="0.3"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</row>
    <row r="439" spans="2:14" x14ac:dyDescent="0.3"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</row>
    <row r="440" spans="2:14" x14ac:dyDescent="0.3"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</row>
    <row r="441" spans="2:14" x14ac:dyDescent="0.3"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</row>
    <row r="442" spans="2:14" x14ac:dyDescent="0.3"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</row>
    <row r="443" spans="2:14" x14ac:dyDescent="0.3"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</row>
    <row r="444" spans="2:14" x14ac:dyDescent="0.3"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</row>
    <row r="445" spans="2:14" x14ac:dyDescent="0.3"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</row>
    <row r="446" spans="2:14" x14ac:dyDescent="0.3"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</row>
    <row r="447" spans="2:14" x14ac:dyDescent="0.3"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</row>
    <row r="448" spans="2:14" x14ac:dyDescent="0.3"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</row>
    <row r="449" spans="2:14" x14ac:dyDescent="0.3"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</row>
    <row r="450" spans="2:14" x14ac:dyDescent="0.3"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</row>
    <row r="451" spans="2:14" x14ac:dyDescent="0.3"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</row>
    <row r="452" spans="2:14" x14ac:dyDescent="0.3"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</row>
    <row r="453" spans="2:14" x14ac:dyDescent="0.3"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</row>
    <row r="454" spans="2:14" x14ac:dyDescent="0.3"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</row>
    <row r="455" spans="2:14" x14ac:dyDescent="0.3"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</row>
    <row r="456" spans="2:14" x14ac:dyDescent="0.3"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</row>
    <row r="457" spans="2:14" x14ac:dyDescent="0.3"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</row>
    <row r="458" spans="2:14" x14ac:dyDescent="0.3"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</row>
    <row r="459" spans="2:14" x14ac:dyDescent="0.3"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</row>
    <row r="460" spans="2:14" x14ac:dyDescent="0.3"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</row>
    <row r="461" spans="2:14" x14ac:dyDescent="0.3"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</row>
    <row r="462" spans="2:14" x14ac:dyDescent="0.3"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</row>
    <row r="463" spans="2:14" x14ac:dyDescent="0.3"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</row>
    <row r="464" spans="2:14" x14ac:dyDescent="0.3"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</row>
    <row r="465" spans="2:14" x14ac:dyDescent="0.3"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</row>
    <row r="466" spans="2:14" x14ac:dyDescent="0.3"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</row>
    <row r="467" spans="2:14" x14ac:dyDescent="0.3"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</row>
    <row r="468" spans="2:14" x14ac:dyDescent="0.3"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</row>
    <row r="469" spans="2:14" x14ac:dyDescent="0.3"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</row>
    <row r="470" spans="2:14" x14ac:dyDescent="0.3"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</row>
    <row r="471" spans="2:14" x14ac:dyDescent="0.3"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</row>
    <row r="472" spans="2:14" x14ac:dyDescent="0.3"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</row>
    <row r="473" spans="2:14" x14ac:dyDescent="0.3"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</row>
    <row r="474" spans="2:14" x14ac:dyDescent="0.3"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</row>
    <row r="475" spans="2:14" x14ac:dyDescent="0.3"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</row>
    <row r="476" spans="2:14" x14ac:dyDescent="0.3"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</row>
    <row r="477" spans="2:14" x14ac:dyDescent="0.3"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</row>
    <row r="478" spans="2:14" x14ac:dyDescent="0.3"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</row>
    <row r="479" spans="2:14" x14ac:dyDescent="0.3"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</row>
    <row r="480" spans="2:14" x14ac:dyDescent="0.3"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</row>
    <row r="481" spans="2:14" x14ac:dyDescent="0.3"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</row>
  </sheetData>
  <conditionalFormatting sqref="B1:B1048576">
    <cfRule type="cellIs" dxfId="2" priority="3" operator="equal">
      <formula>0</formula>
    </cfRule>
  </conditionalFormatting>
  <conditionalFormatting sqref="C1:F1048576">
    <cfRule type="cellIs" dxfId="1" priority="2" operator="equal">
      <formula>0</formula>
    </cfRule>
  </conditionalFormatting>
  <conditionalFormatting sqref="J1:N1048576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02FD-D1BB-4FDD-B8C0-2DB72E1C7D56}">
  <dimension ref="A6:N61"/>
  <sheetViews>
    <sheetView topLeftCell="A81" workbookViewId="0">
      <selection activeCell="I47" activeCellId="1" sqref="C47:C48 I47:I48"/>
    </sheetView>
  </sheetViews>
  <sheetFormatPr defaultRowHeight="14.4" x14ac:dyDescent="0.3"/>
  <cols>
    <col min="4" max="4" width="14.109375" bestFit="1" customWidth="1"/>
    <col min="12" max="12" width="31.5546875" bestFit="1" customWidth="1"/>
  </cols>
  <sheetData>
    <row r="6" spans="1:14" x14ac:dyDescent="0.3">
      <c r="C6" t="s">
        <v>7</v>
      </c>
      <c r="D6">
        <v>77</v>
      </c>
      <c r="E6">
        <v>59</v>
      </c>
      <c r="F6">
        <v>34</v>
      </c>
      <c r="G6">
        <v>131</v>
      </c>
      <c r="H6">
        <v>85</v>
      </c>
    </row>
    <row r="7" spans="1:14" x14ac:dyDescent="0.3">
      <c r="C7" t="s">
        <v>8</v>
      </c>
      <c r="D7">
        <v>150</v>
      </c>
      <c r="E7">
        <v>149</v>
      </c>
      <c r="F7">
        <v>146</v>
      </c>
      <c r="G7">
        <v>147</v>
      </c>
      <c r="H7">
        <v>150</v>
      </c>
    </row>
    <row r="8" spans="1:14" x14ac:dyDescent="0.3">
      <c r="A8" t="s">
        <v>5</v>
      </c>
      <c r="B8" t="s">
        <v>10</v>
      </c>
      <c r="C8" t="s">
        <v>9</v>
      </c>
      <c r="D8">
        <f>D6/D7</f>
        <v>0.51333333333333331</v>
      </c>
      <c r="E8">
        <f t="shared" ref="E8:H8" si="0">E6/E7</f>
        <v>0.39597315436241609</v>
      </c>
      <c r="F8">
        <f t="shared" si="0"/>
        <v>0.23287671232876711</v>
      </c>
      <c r="G8">
        <f t="shared" si="0"/>
        <v>0.891156462585034</v>
      </c>
      <c r="H8">
        <f t="shared" si="0"/>
        <v>0.56666666666666665</v>
      </c>
      <c r="L8" t="s">
        <v>26</v>
      </c>
    </row>
    <row r="9" spans="1:14" x14ac:dyDescent="0.3">
      <c r="A9" t="s">
        <v>6</v>
      </c>
      <c r="B9" t="s">
        <v>10</v>
      </c>
      <c r="C9" t="s">
        <v>9</v>
      </c>
      <c r="D9">
        <v>0.53333333333333333</v>
      </c>
      <c r="E9">
        <v>0.10666666666666667</v>
      </c>
      <c r="F9">
        <v>0.64864864864864868</v>
      </c>
      <c r="G9">
        <v>0.89261744966442957</v>
      </c>
      <c r="H9">
        <v>0.61486486486486491</v>
      </c>
      <c r="L9" t="s">
        <v>12</v>
      </c>
    </row>
    <row r="10" spans="1:14" ht="15" thickBot="1" x14ac:dyDescent="0.35">
      <c r="I10" t="s">
        <v>9</v>
      </c>
      <c r="J10" t="s">
        <v>27</v>
      </c>
    </row>
    <row r="11" spans="1:14" x14ac:dyDescent="0.3">
      <c r="A11" t="s">
        <v>5</v>
      </c>
      <c r="B11" t="s">
        <v>11</v>
      </c>
      <c r="C11" t="s">
        <v>9</v>
      </c>
      <c r="D11">
        <f>1-D8</f>
        <v>0.48666666666666669</v>
      </c>
      <c r="E11">
        <f t="shared" ref="E11:H11" si="1">1-E8</f>
        <v>0.60402684563758391</v>
      </c>
      <c r="F11">
        <f t="shared" si="1"/>
        <v>0.76712328767123283</v>
      </c>
      <c r="G11">
        <f t="shared" si="1"/>
        <v>0.108843537414966</v>
      </c>
      <c r="H11">
        <f t="shared" si="1"/>
        <v>0.43333333333333335</v>
      </c>
      <c r="I11">
        <f>AVERAGE(D11:H11)</f>
        <v>0.47999873414475652</v>
      </c>
      <c r="J11">
        <v>1.8352939883907446E-2</v>
      </c>
      <c r="K11">
        <f>STDEV(D11:H11)/SQRT(COUNT(D11:H11))</f>
        <v>0.10904168530768242</v>
      </c>
      <c r="L11" s="3"/>
      <c r="M11" s="3" t="s">
        <v>13</v>
      </c>
      <c r="N11" s="3" t="s">
        <v>14</v>
      </c>
    </row>
    <row r="12" spans="1:14" x14ac:dyDescent="0.3">
      <c r="A12" t="s">
        <v>6</v>
      </c>
      <c r="B12" t="s">
        <v>11</v>
      </c>
      <c r="C12" t="s">
        <v>9</v>
      </c>
      <c r="D12">
        <f>1-D9</f>
        <v>0.46666666666666667</v>
      </c>
      <c r="E12">
        <f t="shared" ref="E12:H12" si="2">1-E9</f>
        <v>0.89333333333333331</v>
      </c>
      <c r="F12">
        <f t="shared" si="2"/>
        <v>0.35135135135135132</v>
      </c>
      <c r="G12">
        <f t="shared" si="2"/>
        <v>0.10738255033557043</v>
      </c>
      <c r="H12">
        <f t="shared" si="2"/>
        <v>0.38513513513513509</v>
      </c>
      <c r="I12">
        <f>AVERAGE(D12:H12)</f>
        <v>0.4407738073644113</v>
      </c>
      <c r="J12">
        <v>1.8214457668331237E-2</v>
      </c>
      <c r="K12">
        <f t="shared" ref="K12:K22" si="3">STDEV(D12:H12)/SQRT(COUNT(D12:H12))</f>
        <v>0.12800826779122063</v>
      </c>
      <c r="L12" s="1" t="s">
        <v>15</v>
      </c>
      <c r="M12" s="1">
        <v>0.47999873414475652</v>
      </c>
      <c r="N12" s="1">
        <v>0.4407738073644113</v>
      </c>
    </row>
    <row r="13" spans="1:14" x14ac:dyDescent="0.3">
      <c r="L13" s="1" t="s">
        <v>16</v>
      </c>
      <c r="M13" s="1">
        <v>5.9450445673698227E-2</v>
      </c>
      <c r="N13" s="1">
        <v>8.1930583114544264E-2</v>
      </c>
    </row>
    <row r="14" spans="1:14" x14ac:dyDescent="0.3">
      <c r="L14" s="1" t="s">
        <v>17</v>
      </c>
      <c r="M14" s="1">
        <v>5</v>
      </c>
      <c r="N14" s="1">
        <v>5</v>
      </c>
    </row>
    <row r="15" spans="1:14" x14ac:dyDescent="0.3">
      <c r="D15" t="s">
        <v>28</v>
      </c>
      <c r="E15">
        <v>0.47999873414475652</v>
      </c>
      <c r="F15">
        <v>0.10904168530768242</v>
      </c>
      <c r="L15" s="1" t="s">
        <v>18</v>
      </c>
      <c r="M15" s="1">
        <v>0.56226179605374049</v>
      </c>
      <c r="N15" s="1"/>
    </row>
    <row r="16" spans="1:14" x14ac:dyDescent="0.3">
      <c r="D16" t="s">
        <v>29</v>
      </c>
      <c r="E16">
        <v>0.4407738073644113</v>
      </c>
      <c r="F16">
        <v>0.12800826779122063</v>
      </c>
      <c r="L16" s="1" t="s">
        <v>19</v>
      </c>
      <c r="M16" s="1">
        <v>0</v>
      </c>
      <c r="N16" s="1"/>
    </row>
    <row r="17" spans="12:14" x14ac:dyDescent="0.3">
      <c r="L17" s="1" t="s">
        <v>20</v>
      </c>
      <c r="M17" s="1">
        <v>4</v>
      </c>
      <c r="N17" s="1"/>
    </row>
    <row r="18" spans="12:14" x14ac:dyDescent="0.3">
      <c r="L18" s="1" t="s">
        <v>21</v>
      </c>
      <c r="M18" s="1">
        <v>0.34972333075563256</v>
      </c>
      <c r="N18" s="1"/>
    </row>
    <row r="19" spans="12:14" x14ac:dyDescent="0.3">
      <c r="L19" s="1" t="s">
        <v>22</v>
      </c>
      <c r="M19" s="1">
        <v>0.37209154079658324</v>
      </c>
      <c r="N19" s="1"/>
    </row>
    <row r="20" spans="12:14" x14ac:dyDescent="0.3">
      <c r="L20" s="1" t="s">
        <v>23</v>
      </c>
      <c r="M20" s="1">
        <v>2.1318467863266499</v>
      </c>
      <c r="N20" s="1"/>
    </row>
    <row r="21" spans="12:14" x14ac:dyDescent="0.3">
      <c r="L21" s="1" t="s">
        <v>24</v>
      </c>
      <c r="M21" s="1">
        <v>0.74418308159316648</v>
      </c>
      <c r="N21" s="1"/>
    </row>
    <row r="22" spans="12:14" ht="15" thickBot="1" x14ac:dyDescent="0.35">
      <c r="L22" s="2" t="s">
        <v>25</v>
      </c>
      <c r="M22" s="2">
        <v>2.7764451051977934</v>
      </c>
      <c r="N22" s="2"/>
    </row>
    <row r="47" spans="2:12" x14ac:dyDescent="0.3">
      <c r="B47" t="s">
        <v>30</v>
      </c>
      <c r="C47" t="s">
        <v>28</v>
      </c>
      <c r="D47">
        <v>38</v>
      </c>
      <c r="E47">
        <v>10</v>
      </c>
      <c r="F47">
        <v>26</v>
      </c>
      <c r="G47">
        <v>13</v>
      </c>
      <c r="H47">
        <v>8</v>
      </c>
      <c r="I47">
        <f>AVERAGE(D47:H47)</f>
        <v>19</v>
      </c>
      <c r="J47">
        <f>STDEV(D47:G47)/SQRT(COUNT(D47:G47))</f>
        <v>6.4339593823192054</v>
      </c>
    </row>
    <row r="48" spans="2:12" x14ac:dyDescent="0.3">
      <c r="C48" t="s">
        <v>29</v>
      </c>
      <c r="D48">
        <v>30</v>
      </c>
      <c r="E48">
        <v>24</v>
      </c>
      <c r="F48">
        <v>40</v>
      </c>
      <c r="G48">
        <v>11</v>
      </c>
      <c r="H48">
        <v>24</v>
      </c>
      <c r="I48">
        <f>AVERAGE(D48:H48)</f>
        <v>25.8</v>
      </c>
      <c r="J48">
        <f>STDEV(D48:G48)/SQRT(COUNT(D48:G48))</f>
        <v>6.0604592785255695</v>
      </c>
      <c r="L48" t="s">
        <v>12</v>
      </c>
    </row>
    <row r="49" spans="12:14" ht="15" thickBot="1" x14ac:dyDescent="0.35"/>
    <row r="50" spans="12:14" x14ac:dyDescent="0.3">
      <c r="L50" s="3"/>
      <c r="M50" s="3" t="s">
        <v>13</v>
      </c>
      <c r="N50" s="3" t="s">
        <v>14</v>
      </c>
    </row>
    <row r="51" spans="12:14" x14ac:dyDescent="0.3">
      <c r="L51" s="1" t="s">
        <v>15</v>
      </c>
      <c r="M51" s="1">
        <v>19</v>
      </c>
      <c r="N51" s="1">
        <v>25.8</v>
      </c>
    </row>
    <row r="52" spans="12:14" x14ac:dyDescent="0.3">
      <c r="L52" s="1" t="s">
        <v>16</v>
      </c>
      <c r="M52" s="1">
        <v>162</v>
      </c>
      <c r="N52" s="1">
        <v>111.20000000000005</v>
      </c>
    </row>
    <row r="53" spans="12:14" x14ac:dyDescent="0.3">
      <c r="L53" s="1" t="s">
        <v>17</v>
      </c>
      <c r="M53" s="1">
        <v>5</v>
      </c>
      <c r="N53" s="1">
        <v>5</v>
      </c>
    </row>
    <row r="54" spans="12:14" x14ac:dyDescent="0.3">
      <c r="L54" s="1" t="s">
        <v>18</v>
      </c>
      <c r="M54" s="1">
        <v>0.56624410194058783</v>
      </c>
      <c r="N54" s="1"/>
    </row>
    <row r="55" spans="12:14" x14ac:dyDescent="0.3">
      <c r="L55" s="1" t="s">
        <v>19</v>
      </c>
      <c r="M55" s="1">
        <v>0</v>
      </c>
      <c r="N55" s="1"/>
    </row>
    <row r="56" spans="12:14" x14ac:dyDescent="0.3">
      <c r="L56" s="1" t="s">
        <v>20</v>
      </c>
      <c r="M56" s="1">
        <v>4</v>
      </c>
      <c r="N56" s="1"/>
    </row>
    <row r="57" spans="12:14" x14ac:dyDescent="0.3">
      <c r="L57" s="1" t="s">
        <v>21</v>
      </c>
      <c r="M57" s="1">
        <v>-1.3811555882940587</v>
      </c>
      <c r="N57" s="1"/>
    </row>
    <row r="58" spans="12:14" x14ac:dyDescent="0.3">
      <c r="L58" s="1" t="s">
        <v>22</v>
      </c>
      <c r="M58" s="1">
        <v>0.11968698256179729</v>
      </c>
      <c r="N58" s="1"/>
    </row>
    <row r="59" spans="12:14" x14ac:dyDescent="0.3">
      <c r="L59" s="1" t="s">
        <v>23</v>
      </c>
      <c r="M59" s="1">
        <v>2.1318467863266499</v>
      </c>
      <c r="N59" s="1"/>
    </row>
    <row r="60" spans="12:14" x14ac:dyDescent="0.3">
      <c r="L60" s="1" t="s">
        <v>24</v>
      </c>
      <c r="M60" s="1">
        <v>0.23937396512359457</v>
      </c>
      <c r="N60" s="1"/>
    </row>
    <row r="61" spans="12:14" ht="15" thickBot="1" x14ac:dyDescent="0.35">
      <c r="L61" s="2" t="s">
        <v>25</v>
      </c>
      <c r="M61" s="2">
        <v>2.7764451051977934</v>
      </c>
      <c r="N61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888AA-F80B-48C4-B23D-F4EAAAD1A9AD}">
  <dimension ref="A2:G18"/>
  <sheetViews>
    <sheetView workbookViewId="0">
      <selection sqref="A1:G18"/>
    </sheetView>
  </sheetViews>
  <sheetFormatPr defaultRowHeight="14.4" x14ac:dyDescent="0.3"/>
  <sheetData>
    <row r="2" spans="1:7" ht="15" thickBot="1" x14ac:dyDescent="0.35"/>
    <row r="3" spans="1:7" x14ac:dyDescent="0.3">
      <c r="A3" s="3"/>
      <c r="B3" s="3"/>
      <c r="C3" s="3"/>
      <c r="D3" s="3"/>
      <c r="E3" s="3"/>
    </row>
    <row r="4" spans="1:7" x14ac:dyDescent="0.3">
      <c r="A4" s="1"/>
      <c r="B4" s="1"/>
      <c r="C4" s="1"/>
      <c r="D4" s="1"/>
      <c r="E4" s="1"/>
    </row>
    <row r="5" spans="1:7" x14ac:dyDescent="0.3">
      <c r="A5" s="1"/>
      <c r="B5" s="1"/>
      <c r="C5" s="1"/>
      <c r="D5" s="1"/>
      <c r="E5" s="1"/>
    </row>
    <row r="6" spans="1:7" x14ac:dyDescent="0.3">
      <c r="A6" s="1"/>
      <c r="B6" s="1"/>
      <c r="C6" s="1"/>
      <c r="D6" s="1"/>
      <c r="E6" s="1"/>
    </row>
    <row r="7" spans="1:7" x14ac:dyDescent="0.3">
      <c r="A7" s="1"/>
      <c r="B7" s="1"/>
      <c r="C7" s="1"/>
      <c r="D7" s="1"/>
      <c r="E7" s="1"/>
    </row>
    <row r="8" spans="1:7" x14ac:dyDescent="0.3">
      <c r="A8" s="1"/>
      <c r="B8" s="1"/>
      <c r="C8" s="1"/>
      <c r="D8" s="1"/>
      <c r="E8" s="1"/>
    </row>
    <row r="9" spans="1:7" ht="15" thickBot="1" x14ac:dyDescent="0.35">
      <c r="A9" s="2"/>
      <c r="B9" s="2"/>
      <c r="C9" s="2"/>
      <c r="D9" s="2"/>
      <c r="E9" s="2"/>
    </row>
    <row r="12" spans="1:7" ht="15" thickBot="1" x14ac:dyDescent="0.35"/>
    <row r="13" spans="1:7" x14ac:dyDescent="0.3">
      <c r="A13" s="3"/>
      <c r="B13" s="3"/>
      <c r="C13" s="3"/>
      <c r="D13" s="3"/>
      <c r="E13" s="3"/>
      <c r="F13" s="3"/>
      <c r="G13" s="3"/>
    </row>
    <row r="14" spans="1:7" x14ac:dyDescent="0.3">
      <c r="A14" s="1"/>
      <c r="B14" s="1"/>
      <c r="C14" s="1"/>
      <c r="D14" s="1"/>
      <c r="E14" s="1"/>
      <c r="F14" s="1"/>
      <c r="G14" s="1"/>
    </row>
    <row r="15" spans="1:7" x14ac:dyDescent="0.3">
      <c r="A15" s="1"/>
      <c r="B15" s="1"/>
      <c r="C15" s="1"/>
      <c r="D15" s="1"/>
      <c r="E15" s="1"/>
      <c r="F15" s="1"/>
      <c r="G15" s="1"/>
    </row>
    <row r="16" spans="1:7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18" spans="1:7" ht="15" thickBot="1" x14ac:dyDescent="0.35">
      <c r="A18" s="2"/>
      <c r="B18" s="2"/>
      <c r="C18" s="2"/>
      <c r="D18" s="2"/>
      <c r="E18" s="2"/>
      <c r="F18" s="2"/>
      <c r="G1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98A62-F837-4113-B5DA-8133F89A4F83}">
  <dimension ref="A1:P235"/>
  <sheetViews>
    <sheetView tabSelected="1" topLeftCell="A158" workbookViewId="0">
      <selection activeCell="Q219" sqref="Q219"/>
    </sheetView>
  </sheetViews>
  <sheetFormatPr defaultRowHeight="14.4" x14ac:dyDescent="0.3"/>
  <cols>
    <col min="8" max="8" width="31" bestFit="1" customWidth="1"/>
    <col min="12" max="12" width="16.6640625" customWidth="1"/>
    <col min="14" max="14" width="7.6640625" bestFit="1" customWidth="1"/>
  </cols>
  <sheetData>
    <row r="1" spans="2:16" x14ac:dyDescent="0.3">
      <c r="B1" t="s">
        <v>31</v>
      </c>
    </row>
    <row r="3" spans="2:16" x14ac:dyDescent="0.3">
      <c r="C3" t="s">
        <v>5</v>
      </c>
      <c r="K3" t="s">
        <v>6</v>
      </c>
    </row>
    <row r="4" spans="2:16" x14ac:dyDescent="0.3">
      <c r="C4" t="s">
        <v>0</v>
      </c>
      <c r="D4" t="s">
        <v>1</v>
      </c>
      <c r="E4" t="s">
        <v>2</v>
      </c>
      <c r="F4" t="s">
        <v>3</v>
      </c>
      <c r="G4" t="s">
        <v>4</v>
      </c>
      <c r="K4" t="s">
        <v>0</v>
      </c>
      <c r="L4" t="s">
        <v>1</v>
      </c>
      <c r="M4" t="s">
        <v>2</v>
      </c>
      <c r="N4" t="s">
        <v>3</v>
      </c>
      <c r="O4" t="s">
        <v>4</v>
      </c>
    </row>
    <row r="5" spans="2:16" x14ac:dyDescent="0.3">
      <c r="B5" s="5">
        <v>1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2:16" x14ac:dyDescent="0.3">
      <c r="C6">
        <v>0</v>
      </c>
      <c r="D6">
        <v>0</v>
      </c>
      <c r="E6">
        <v>0</v>
      </c>
      <c r="F6">
        <v>0</v>
      </c>
      <c r="G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2:16" x14ac:dyDescent="0.3">
      <c r="C7">
        <v>0</v>
      </c>
      <c r="D7">
        <v>0</v>
      </c>
      <c r="E7">
        <v>0</v>
      </c>
      <c r="F7">
        <v>0</v>
      </c>
      <c r="G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2:16" x14ac:dyDescent="0.3">
      <c r="C8">
        <v>0</v>
      </c>
      <c r="D8">
        <v>1</v>
      </c>
      <c r="E8">
        <v>0</v>
      </c>
      <c r="F8">
        <v>0</v>
      </c>
      <c r="G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2:16" x14ac:dyDescent="0.3">
      <c r="C9">
        <v>1</v>
      </c>
      <c r="D9">
        <v>0</v>
      </c>
      <c r="E9">
        <v>0</v>
      </c>
      <c r="F9">
        <v>0</v>
      </c>
      <c r="G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2:16" x14ac:dyDescent="0.3">
      <c r="C10">
        <v>1</v>
      </c>
      <c r="D10">
        <v>1</v>
      </c>
      <c r="E10">
        <v>1</v>
      </c>
      <c r="F10">
        <v>1</v>
      </c>
      <c r="G10">
        <v>1</v>
      </c>
      <c r="K10">
        <v>1</v>
      </c>
      <c r="L10">
        <v>0</v>
      </c>
      <c r="M10">
        <v>1</v>
      </c>
      <c r="N10">
        <v>0</v>
      </c>
      <c r="O10">
        <v>0</v>
      </c>
    </row>
    <row r="11" spans="2:16" x14ac:dyDescent="0.3">
      <c r="C11">
        <v>0</v>
      </c>
      <c r="D11">
        <v>1</v>
      </c>
      <c r="E11">
        <v>1</v>
      </c>
      <c r="F11">
        <v>1</v>
      </c>
      <c r="G11">
        <v>1</v>
      </c>
      <c r="K11">
        <v>1</v>
      </c>
      <c r="L11">
        <v>0</v>
      </c>
      <c r="M11">
        <v>0</v>
      </c>
      <c r="N11">
        <v>1</v>
      </c>
      <c r="O11">
        <v>1</v>
      </c>
    </row>
    <row r="12" spans="2:16" x14ac:dyDescent="0.3">
      <c r="C12">
        <v>1</v>
      </c>
      <c r="D12">
        <v>1</v>
      </c>
      <c r="E12">
        <v>1</v>
      </c>
      <c r="F12">
        <v>1</v>
      </c>
      <c r="G12">
        <v>1</v>
      </c>
      <c r="K12">
        <v>1</v>
      </c>
      <c r="L12">
        <v>1</v>
      </c>
      <c r="M12">
        <v>0</v>
      </c>
      <c r="N12">
        <v>1</v>
      </c>
      <c r="O12">
        <v>1</v>
      </c>
    </row>
    <row r="13" spans="2:16" x14ac:dyDescent="0.3">
      <c r="C13">
        <v>1</v>
      </c>
      <c r="D13">
        <v>1</v>
      </c>
      <c r="E13">
        <v>0</v>
      </c>
      <c r="F13">
        <v>1</v>
      </c>
      <c r="G13">
        <v>1</v>
      </c>
      <c r="K13">
        <v>1</v>
      </c>
      <c r="L13">
        <v>1</v>
      </c>
      <c r="M13">
        <v>0</v>
      </c>
      <c r="N13">
        <v>1</v>
      </c>
      <c r="O13">
        <v>1</v>
      </c>
    </row>
    <row r="14" spans="2:16" x14ac:dyDescent="0.3">
      <c r="C14">
        <v>1</v>
      </c>
      <c r="D14">
        <v>1</v>
      </c>
      <c r="E14">
        <v>1</v>
      </c>
      <c r="F14">
        <v>1</v>
      </c>
      <c r="G14">
        <v>1</v>
      </c>
      <c r="K14">
        <v>1</v>
      </c>
      <c r="L14">
        <v>0</v>
      </c>
      <c r="M14">
        <v>0</v>
      </c>
      <c r="N14">
        <v>0</v>
      </c>
      <c r="O14">
        <v>1</v>
      </c>
    </row>
    <row r="15" spans="2:16" x14ac:dyDescent="0.3">
      <c r="C15">
        <v>1</v>
      </c>
      <c r="D15">
        <v>1</v>
      </c>
      <c r="E15">
        <v>1</v>
      </c>
      <c r="F15">
        <v>1</v>
      </c>
      <c r="G15">
        <v>1</v>
      </c>
      <c r="K15">
        <v>1</v>
      </c>
      <c r="L15">
        <v>1</v>
      </c>
      <c r="M15">
        <v>1</v>
      </c>
      <c r="N15">
        <v>0</v>
      </c>
      <c r="O15">
        <v>1</v>
      </c>
    </row>
    <row r="16" spans="2:16" x14ac:dyDescent="0.3">
      <c r="C16">
        <v>1</v>
      </c>
      <c r="D16">
        <v>1</v>
      </c>
      <c r="E16">
        <v>0</v>
      </c>
      <c r="F16">
        <v>1</v>
      </c>
      <c r="G16">
        <v>1</v>
      </c>
      <c r="K16">
        <v>1</v>
      </c>
      <c r="L16">
        <v>0</v>
      </c>
      <c r="M16">
        <v>0</v>
      </c>
      <c r="N16">
        <v>1</v>
      </c>
      <c r="O16">
        <v>1</v>
      </c>
    </row>
    <row r="17" spans="3:15" x14ac:dyDescent="0.3">
      <c r="C17">
        <v>1</v>
      </c>
      <c r="D17">
        <v>1</v>
      </c>
      <c r="E17">
        <v>1</v>
      </c>
      <c r="F17">
        <v>1</v>
      </c>
      <c r="G17">
        <v>1</v>
      </c>
      <c r="K17">
        <v>1</v>
      </c>
      <c r="L17">
        <v>0</v>
      </c>
      <c r="M17">
        <v>1</v>
      </c>
      <c r="N17">
        <v>1</v>
      </c>
      <c r="O17">
        <v>1</v>
      </c>
    </row>
    <row r="18" spans="3:15" x14ac:dyDescent="0.3">
      <c r="C18">
        <v>1</v>
      </c>
      <c r="D18">
        <v>1</v>
      </c>
      <c r="E18">
        <v>1</v>
      </c>
      <c r="F18">
        <v>1</v>
      </c>
      <c r="G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3:15" x14ac:dyDescent="0.3">
      <c r="C19">
        <v>1</v>
      </c>
      <c r="D19">
        <v>1</v>
      </c>
      <c r="E19">
        <v>0</v>
      </c>
      <c r="F19">
        <v>1</v>
      </c>
      <c r="G19">
        <v>1</v>
      </c>
      <c r="K19">
        <v>1</v>
      </c>
      <c r="L19">
        <v>0</v>
      </c>
      <c r="M19">
        <v>0</v>
      </c>
      <c r="N19">
        <v>1</v>
      </c>
      <c r="O19">
        <v>1</v>
      </c>
    </row>
    <row r="20" spans="3:15" x14ac:dyDescent="0.3">
      <c r="C20">
        <v>0</v>
      </c>
      <c r="D20">
        <v>1</v>
      </c>
      <c r="E20">
        <v>1</v>
      </c>
      <c r="F20">
        <v>1</v>
      </c>
      <c r="G20">
        <v>1</v>
      </c>
      <c r="K20">
        <v>1</v>
      </c>
      <c r="L20">
        <v>1</v>
      </c>
      <c r="M20">
        <v>1</v>
      </c>
      <c r="N20">
        <v>0</v>
      </c>
      <c r="O20">
        <v>1</v>
      </c>
    </row>
    <row r="21" spans="3:15" x14ac:dyDescent="0.3">
      <c r="C21">
        <v>0</v>
      </c>
      <c r="D21">
        <v>1</v>
      </c>
      <c r="E21">
        <v>1</v>
      </c>
      <c r="F21">
        <v>1</v>
      </c>
      <c r="G21">
        <v>1</v>
      </c>
      <c r="K21">
        <v>1</v>
      </c>
      <c r="L21">
        <v>1</v>
      </c>
      <c r="M21">
        <v>1</v>
      </c>
      <c r="N21">
        <v>1</v>
      </c>
      <c r="O21">
        <v>0</v>
      </c>
    </row>
    <row r="22" spans="3:15" x14ac:dyDescent="0.3">
      <c r="C22">
        <v>0</v>
      </c>
      <c r="D22">
        <v>1</v>
      </c>
      <c r="E22">
        <v>1</v>
      </c>
      <c r="F22">
        <v>1</v>
      </c>
      <c r="G22">
        <v>1</v>
      </c>
      <c r="K22">
        <v>1</v>
      </c>
      <c r="L22">
        <v>1</v>
      </c>
      <c r="M22">
        <v>1</v>
      </c>
      <c r="N22">
        <v>1</v>
      </c>
      <c r="O22">
        <v>0</v>
      </c>
    </row>
    <row r="23" spans="3:15" x14ac:dyDescent="0.3">
      <c r="C23">
        <v>1</v>
      </c>
      <c r="D23">
        <v>1</v>
      </c>
      <c r="E23">
        <v>1</v>
      </c>
      <c r="F23">
        <v>1</v>
      </c>
      <c r="G23">
        <v>1</v>
      </c>
      <c r="K23">
        <v>1</v>
      </c>
      <c r="L23">
        <v>1</v>
      </c>
      <c r="M23">
        <v>1</v>
      </c>
      <c r="N23">
        <v>1</v>
      </c>
      <c r="O23">
        <v>0</v>
      </c>
    </row>
    <row r="24" spans="3:15" x14ac:dyDescent="0.3">
      <c r="C24">
        <v>1</v>
      </c>
      <c r="D24">
        <v>1</v>
      </c>
      <c r="E24">
        <v>1</v>
      </c>
      <c r="F24">
        <v>0</v>
      </c>
      <c r="G24">
        <v>1</v>
      </c>
      <c r="K24">
        <v>1</v>
      </c>
      <c r="L24">
        <v>0</v>
      </c>
      <c r="M24">
        <v>1</v>
      </c>
      <c r="N24">
        <v>1</v>
      </c>
      <c r="O24">
        <v>0</v>
      </c>
    </row>
    <row r="25" spans="3:15" x14ac:dyDescent="0.3">
      <c r="C25">
        <v>1</v>
      </c>
      <c r="D25">
        <v>1</v>
      </c>
      <c r="E25">
        <v>0</v>
      </c>
      <c r="F25">
        <v>1</v>
      </c>
      <c r="G25">
        <v>1</v>
      </c>
      <c r="K25">
        <v>1</v>
      </c>
      <c r="L25">
        <v>0</v>
      </c>
      <c r="M25">
        <v>1</v>
      </c>
      <c r="N25">
        <v>1</v>
      </c>
      <c r="O25">
        <v>1</v>
      </c>
    </row>
    <row r="26" spans="3:15" x14ac:dyDescent="0.3">
      <c r="C26">
        <v>1</v>
      </c>
      <c r="D26">
        <v>1</v>
      </c>
      <c r="E26">
        <v>1</v>
      </c>
      <c r="F26">
        <v>1</v>
      </c>
      <c r="G26">
        <v>1</v>
      </c>
      <c r="K26">
        <v>1</v>
      </c>
      <c r="L26">
        <v>0</v>
      </c>
      <c r="M26">
        <v>1</v>
      </c>
      <c r="N26">
        <v>1</v>
      </c>
      <c r="O26">
        <v>0</v>
      </c>
    </row>
    <row r="27" spans="3:15" x14ac:dyDescent="0.3">
      <c r="C27">
        <v>0</v>
      </c>
      <c r="D27">
        <v>1</v>
      </c>
      <c r="E27">
        <v>1</v>
      </c>
      <c r="F27">
        <v>1</v>
      </c>
      <c r="G27">
        <v>1</v>
      </c>
      <c r="K27">
        <v>1</v>
      </c>
      <c r="L27">
        <v>0</v>
      </c>
      <c r="M27">
        <v>1</v>
      </c>
      <c r="N27">
        <v>1</v>
      </c>
      <c r="O27">
        <v>0</v>
      </c>
    </row>
    <row r="28" spans="3:15" x14ac:dyDescent="0.3">
      <c r="C28">
        <v>0</v>
      </c>
      <c r="D28">
        <v>1</v>
      </c>
      <c r="E28">
        <v>1</v>
      </c>
      <c r="F28">
        <v>1</v>
      </c>
      <c r="G28">
        <v>1</v>
      </c>
      <c r="K28">
        <v>1</v>
      </c>
      <c r="L28">
        <v>1</v>
      </c>
      <c r="M28">
        <v>0</v>
      </c>
      <c r="N28">
        <v>1</v>
      </c>
      <c r="O28">
        <v>1</v>
      </c>
    </row>
    <row r="29" spans="3:15" x14ac:dyDescent="0.3">
      <c r="C29">
        <v>0</v>
      </c>
      <c r="D29">
        <v>1</v>
      </c>
      <c r="E29">
        <v>1</v>
      </c>
      <c r="F29">
        <v>1</v>
      </c>
      <c r="G29">
        <v>1</v>
      </c>
      <c r="K29">
        <v>1</v>
      </c>
      <c r="L29">
        <v>0</v>
      </c>
      <c r="M29">
        <v>0</v>
      </c>
      <c r="N29">
        <v>1</v>
      </c>
      <c r="O29">
        <v>0</v>
      </c>
    </row>
    <row r="30" spans="3:15" x14ac:dyDescent="0.3">
      <c r="C30">
        <v>1</v>
      </c>
      <c r="D30">
        <v>1</v>
      </c>
      <c r="E30">
        <v>1</v>
      </c>
      <c r="F30">
        <v>1</v>
      </c>
      <c r="G30">
        <v>1</v>
      </c>
      <c r="K30">
        <v>1</v>
      </c>
      <c r="L30">
        <v>0</v>
      </c>
      <c r="M30">
        <v>0</v>
      </c>
      <c r="N30">
        <v>1</v>
      </c>
      <c r="O30">
        <v>1</v>
      </c>
    </row>
    <row r="31" spans="3:15" x14ac:dyDescent="0.3">
      <c r="C31">
        <v>1</v>
      </c>
      <c r="D31">
        <v>1</v>
      </c>
      <c r="E31">
        <v>1</v>
      </c>
      <c r="F31">
        <v>1</v>
      </c>
      <c r="G31">
        <v>1</v>
      </c>
      <c r="K31">
        <v>1</v>
      </c>
      <c r="L31">
        <v>0</v>
      </c>
      <c r="M31">
        <v>0</v>
      </c>
      <c r="N31">
        <v>1</v>
      </c>
      <c r="O31">
        <v>1</v>
      </c>
    </row>
    <row r="32" spans="3:15" x14ac:dyDescent="0.3">
      <c r="C32">
        <v>1</v>
      </c>
      <c r="D32">
        <v>1</v>
      </c>
      <c r="E32">
        <v>1</v>
      </c>
      <c r="F32">
        <v>1</v>
      </c>
      <c r="G32">
        <v>1</v>
      </c>
      <c r="K32">
        <v>1</v>
      </c>
      <c r="L32">
        <v>0</v>
      </c>
      <c r="M32">
        <v>1</v>
      </c>
      <c r="N32">
        <v>1</v>
      </c>
      <c r="O32">
        <v>1</v>
      </c>
    </row>
    <row r="33" spans="3:15" x14ac:dyDescent="0.3">
      <c r="C33">
        <v>1</v>
      </c>
      <c r="D33">
        <v>1</v>
      </c>
      <c r="E33">
        <v>0</v>
      </c>
      <c r="F33">
        <v>1</v>
      </c>
      <c r="G33">
        <v>1</v>
      </c>
      <c r="K33">
        <v>1</v>
      </c>
      <c r="L33">
        <v>0</v>
      </c>
      <c r="M33">
        <v>1</v>
      </c>
      <c r="N33">
        <v>1</v>
      </c>
      <c r="O33">
        <v>1</v>
      </c>
    </row>
    <row r="34" spans="3:15" x14ac:dyDescent="0.3">
      <c r="C34">
        <v>0</v>
      </c>
      <c r="D34">
        <v>1</v>
      </c>
      <c r="E34">
        <v>1</v>
      </c>
      <c r="F34">
        <v>1</v>
      </c>
      <c r="G34">
        <v>1</v>
      </c>
      <c r="K34">
        <v>1</v>
      </c>
      <c r="L34">
        <v>0</v>
      </c>
      <c r="M34">
        <v>1</v>
      </c>
      <c r="N34">
        <v>1</v>
      </c>
      <c r="O34">
        <v>1</v>
      </c>
    </row>
    <row r="35" spans="3:15" x14ac:dyDescent="0.3">
      <c r="C35">
        <v>0</v>
      </c>
      <c r="D35">
        <v>1</v>
      </c>
      <c r="E35">
        <v>1</v>
      </c>
      <c r="F35">
        <v>1</v>
      </c>
      <c r="G35">
        <v>1</v>
      </c>
      <c r="K35">
        <v>1</v>
      </c>
      <c r="L35">
        <v>0</v>
      </c>
      <c r="M35">
        <v>1</v>
      </c>
      <c r="N35">
        <v>1</v>
      </c>
      <c r="O35">
        <v>1</v>
      </c>
    </row>
    <row r="36" spans="3:15" x14ac:dyDescent="0.3">
      <c r="C36">
        <v>1</v>
      </c>
      <c r="D36">
        <v>1</v>
      </c>
      <c r="E36">
        <v>1</v>
      </c>
      <c r="F36">
        <v>1</v>
      </c>
      <c r="G36">
        <v>1</v>
      </c>
      <c r="K36">
        <v>1</v>
      </c>
      <c r="L36">
        <v>0</v>
      </c>
      <c r="M36">
        <v>1</v>
      </c>
      <c r="N36">
        <v>1</v>
      </c>
      <c r="O36">
        <v>1</v>
      </c>
    </row>
    <row r="37" spans="3:15" x14ac:dyDescent="0.3">
      <c r="C37">
        <v>1</v>
      </c>
      <c r="D37">
        <v>1</v>
      </c>
      <c r="E37">
        <v>1</v>
      </c>
      <c r="F37">
        <v>1</v>
      </c>
      <c r="G37">
        <v>1</v>
      </c>
      <c r="K37">
        <v>0</v>
      </c>
      <c r="L37">
        <v>0</v>
      </c>
      <c r="M37">
        <v>1</v>
      </c>
      <c r="N37">
        <v>1</v>
      </c>
      <c r="O37">
        <v>1</v>
      </c>
    </row>
    <row r="38" spans="3:15" x14ac:dyDescent="0.3">
      <c r="C38">
        <v>0</v>
      </c>
      <c r="D38">
        <v>1</v>
      </c>
      <c r="E38">
        <v>1</v>
      </c>
      <c r="F38">
        <v>1</v>
      </c>
      <c r="G38">
        <v>1</v>
      </c>
      <c r="K38">
        <v>0</v>
      </c>
      <c r="L38">
        <v>0</v>
      </c>
      <c r="M38">
        <v>1</v>
      </c>
      <c r="N38">
        <v>1</v>
      </c>
      <c r="O38">
        <v>1</v>
      </c>
    </row>
    <row r="39" spans="3:15" x14ac:dyDescent="0.3">
      <c r="C39">
        <v>1</v>
      </c>
      <c r="D39">
        <v>1</v>
      </c>
      <c r="E39">
        <v>1</v>
      </c>
      <c r="F39">
        <v>1</v>
      </c>
      <c r="G39">
        <v>1</v>
      </c>
      <c r="K39">
        <v>0</v>
      </c>
      <c r="L39">
        <v>0</v>
      </c>
      <c r="M39">
        <v>1</v>
      </c>
      <c r="N39">
        <v>1</v>
      </c>
      <c r="O39">
        <v>1</v>
      </c>
    </row>
    <row r="40" spans="3:15" x14ac:dyDescent="0.3">
      <c r="C40">
        <v>1</v>
      </c>
      <c r="D40">
        <v>1</v>
      </c>
      <c r="E40">
        <v>1</v>
      </c>
      <c r="F40">
        <v>1</v>
      </c>
      <c r="G40">
        <v>1</v>
      </c>
      <c r="K40">
        <v>0</v>
      </c>
      <c r="L40">
        <v>0</v>
      </c>
      <c r="M40">
        <v>1</v>
      </c>
      <c r="N40">
        <v>1</v>
      </c>
      <c r="O40">
        <v>1</v>
      </c>
    </row>
    <row r="41" spans="3:15" x14ac:dyDescent="0.3">
      <c r="C41">
        <v>1</v>
      </c>
      <c r="D41">
        <v>1</v>
      </c>
      <c r="E41">
        <v>0</v>
      </c>
      <c r="F41">
        <v>1</v>
      </c>
      <c r="G41">
        <v>1</v>
      </c>
      <c r="K41">
        <v>0</v>
      </c>
      <c r="L41">
        <v>0</v>
      </c>
      <c r="M41">
        <v>1</v>
      </c>
      <c r="N41">
        <v>1</v>
      </c>
      <c r="O41">
        <v>1</v>
      </c>
    </row>
    <row r="42" spans="3:15" x14ac:dyDescent="0.3">
      <c r="C42">
        <v>1</v>
      </c>
      <c r="D42">
        <v>1</v>
      </c>
      <c r="E42">
        <v>1</v>
      </c>
      <c r="F42">
        <v>1</v>
      </c>
      <c r="G42">
        <v>1</v>
      </c>
      <c r="K42">
        <v>0</v>
      </c>
      <c r="L42">
        <v>0</v>
      </c>
      <c r="M42">
        <v>1</v>
      </c>
      <c r="N42">
        <v>1</v>
      </c>
      <c r="O42">
        <v>1</v>
      </c>
    </row>
    <row r="43" spans="3:15" x14ac:dyDescent="0.3">
      <c r="C43">
        <v>1</v>
      </c>
      <c r="D43">
        <v>1</v>
      </c>
      <c r="E43">
        <v>1</v>
      </c>
      <c r="F43">
        <v>1</v>
      </c>
      <c r="G43">
        <v>1</v>
      </c>
      <c r="K43">
        <v>0</v>
      </c>
      <c r="L43">
        <v>0</v>
      </c>
      <c r="M43">
        <v>1</v>
      </c>
      <c r="N43">
        <v>1</v>
      </c>
      <c r="O43">
        <v>1</v>
      </c>
    </row>
    <row r="44" spans="3:15" x14ac:dyDescent="0.3">
      <c r="C44">
        <v>0</v>
      </c>
      <c r="D44">
        <v>1</v>
      </c>
      <c r="E44">
        <v>0</v>
      </c>
      <c r="F44">
        <v>1</v>
      </c>
      <c r="G44">
        <v>1</v>
      </c>
      <c r="K44">
        <v>1</v>
      </c>
      <c r="L44">
        <v>0</v>
      </c>
      <c r="M44">
        <v>1</v>
      </c>
      <c r="N44">
        <v>1</v>
      </c>
      <c r="O44">
        <v>1</v>
      </c>
    </row>
    <row r="45" spans="3:15" x14ac:dyDescent="0.3">
      <c r="C45">
        <v>0</v>
      </c>
      <c r="D45">
        <v>1</v>
      </c>
      <c r="E45">
        <v>1</v>
      </c>
      <c r="F45">
        <v>1</v>
      </c>
      <c r="G45">
        <v>1</v>
      </c>
      <c r="K45">
        <v>1</v>
      </c>
      <c r="L45">
        <v>0</v>
      </c>
      <c r="M45">
        <v>1</v>
      </c>
      <c r="N45">
        <v>1</v>
      </c>
      <c r="O45">
        <v>1</v>
      </c>
    </row>
    <row r="46" spans="3:15" x14ac:dyDescent="0.3">
      <c r="C46">
        <v>0</v>
      </c>
      <c r="D46">
        <v>1</v>
      </c>
      <c r="E46">
        <v>0</v>
      </c>
      <c r="F46">
        <v>1</v>
      </c>
      <c r="G46">
        <v>1</v>
      </c>
      <c r="K46">
        <v>1</v>
      </c>
      <c r="L46">
        <v>0</v>
      </c>
      <c r="M46">
        <v>1</v>
      </c>
      <c r="N46">
        <v>0</v>
      </c>
      <c r="O46">
        <v>1</v>
      </c>
    </row>
    <row r="47" spans="3:15" x14ac:dyDescent="0.3">
      <c r="C47">
        <v>1</v>
      </c>
      <c r="D47">
        <v>1</v>
      </c>
      <c r="E47">
        <v>0</v>
      </c>
      <c r="F47">
        <v>1</v>
      </c>
      <c r="G47">
        <v>1</v>
      </c>
      <c r="K47">
        <v>0</v>
      </c>
      <c r="L47">
        <v>1</v>
      </c>
      <c r="M47">
        <v>1</v>
      </c>
      <c r="N47">
        <v>0</v>
      </c>
      <c r="O47">
        <v>1</v>
      </c>
    </row>
    <row r="48" spans="3:15" x14ac:dyDescent="0.3">
      <c r="C48">
        <v>1</v>
      </c>
      <c r="D48">
        <v>1</v>
      </c>
      <c r="E48">
        <v>0</v>
      </c>
      <c r="F48">
        <v>1</v>
      </c>
      <c r="G48">
        <v>1</v>
      </c>
      <c r="K48">
        <v>1</v>
      </c>
      <c r="L48">
        <v>0</v>
      </c>
      <c r="M48">
        <v>1</v>
      </c>
      <c r="N48">
        <v>0</v>
      </c>
      <c r="O48">
        <v>1</v>
      </c>
    </row>
    <row r="49" spans="1:16" x14ac:dyDescent="0.3">
      <c r="C49">
        <v>1</v>
      </c>
      <c r="D49">
        <v>1</v>
      </c>
      <c r="E49">
        <v>0</v>
      </c>
      <c r="F49">
        <v>1</v>
      </c>
      <c r="G49">
        <v>1</v>
      </c>
      <c r="K49">
        <v>1</v>
      </c>
      <c r="L49">
        <v>0</v>
      </c>
      <c r="M49">
        <v>1</v>
      </c>
      <c r="N49">
        <v>1</v>
      </c>
      <c r="O49">
        <v>0</v>
      </c>
    </row>
    <row r="50" spans="1:16" x14ac:dyDescent="0.3">
      <c r="C50">
        <v>1</v>
      </c>
      <c r="D50">
        <v>1</v>
      </c>
      <c r="E50">
        <v>1</v>
      </c>
      <c r="F50">
        <v>1</v>
      </c>
      <c r="G50">
        <v>1</v>
      </c>
      <c r="K50">
        <v>0</v>
      </c>
      <c r="L50">
        <v>0</v>
      </c>
      <c r="M50">
        <v>1</v>
      </c>
      <c r="N50">
        <v>1</v>
      </c>
      <c r="O50">
        <v>0</v>
      </c>
    </row>
    <row r="51" spans="1:16" x14ac:dyDescent="0.3">
      <c r="C51">
        <v>1</v>
      </c>
      <c r="D51">
        <v>1</v>
      </c>
      <c r="E51">
        <v>0</v>
      </c>
      <c r="F51">
        <v>0</v>
      </c>
      <c r="G51">
        <v>1</v>
      </c>
      <c r="K51">
        <v>0</v>
      </c>
      <c r="L51">
        <v>0</v>
      </c>
      <c r="M51">
        <v>1</v>
      </c>
      <c r="N51">
        <v>1</v>
      </c>
      <c r="O51">
        <v>0</v>
      </c>
    </row>
    <row r="52" spans="1:16" x14ac:dyDescent="0.3">
      <c r="C52">
        <v>1</v>
      </c>
      <c r="D52">
        <v>1</v>
      </c>
      <c r="E52">
        <v>1</v>
      </c>
      <c r="F52">
        <v>0</v>
      </c>
      <c r="G52">
        <v>1</v>
      </c>
      <c r="K52">
        <v>0</v>
      </c>
      <c r="L52">
        <v>0</v>
      </c>
      <c r="M52">
        <v>1</v>
      </c>
      <c r="N52">
        <v>1</v>
      </c>
      <c r="O52">
        <v>0</v>
      </c>
    </row>
    <row r="53" spans="1:16" x14ac:dyDescent="0.3">
      <c r="C53">
        <v>1</v>
      </c>
      <c r="D53">
        <v>1</v>
      </c>
      <c r="E53">
        <v>0</v>
      </c>
      <c r="F53">
        <v>0</v>
      </c>
      <c r="G53">
        <v>1</v>
      </c>
      <c r="K53">
        <v>1</v>
      </c>
      <c r="L53">
        <v>0</v>
      </c>
      <c r="M53">
        <v>1</v>
      </c>
      <c r="N53">
        <v>1</v>
      </c>
      <c r="O53">
        <v>0</v>
      </c>
    </row>
    <row r="54" spans="1:16" x14ac:dyDescent="0.3">
      <c r="C54">
        <v>0</v>
      </c>
      <c r="D54">
        <v>1</v>
      </c>
      <c r="E54">
        <v>0</v>
      </c>
      <c r="F54">
        <v>0</v>
      </c>
      <c r="G54">
        <v>1</v>
      </c>
      <c r="K54">
        <v>1</v>
      </c>
      <c r="L54">
        <v>0</v>
      </c>
      <c r="M54">
        <v>1</v>
      </c>
      <c r="N54">
        <v>1</v>
      </c>
      <c r="O54">
        <v>1</v>
      </c>
    </row>
    <row r="55" spans="1:16" x14ac:dyDescent="0.3">
      <c r="C55">
        <v>1</v>
      </c>
      <c r="D55">
        <v>1</v>
      </c>
      <c r="E55">
        <v>1</v>
      </c>
      <c r="F55">
        <v>0</v>
      </c>
      <c r="G55">
        <v>1</v>
      </c>
      <c r="K55">
        <v>1</v>
      </c>
      <c r="L55">
        <v>1</v>
      </c>
      <c r="M55">
        <v>0</v>
      </c>
      <c r="N55">
        <v>1</v>
      </c>
      <c r="O55">
        <v>1</v>
      </c>
    </row>
    <row r="56" spans="1:16" x14ac:dyDescent="0.3">
      <c r="B56" t="s">
        <v>7</v>
      </c>
      <c r="C56">
        <f>SUM(C6:C55)</f>
        <v>33</v>
      </c>
      <c r="D56">
        <f t="shared" ref="D56:G56" si="0">SUM(D6:D55)</f>
        <v>47</v>
      </c>
      <c r="E56">
        <f t="shared" si="0"/>
        <v>32</v>
      </c>
      <c r="F56">
        <f t="shared" si="0"/>
        <v>40</v>
      </c>
      <c r="G56">
        <f t="shared" si="0"/>
        <v>46</v>
      </c>
      <c r="K56">
        <f>SUM(K6:K55)</f>
        <v>35</v>
      </c>
      <c r="L56">
        <f t="shared" ref="L56" si="1">SUM(L6:L55)</f>
        <v>11</v>
      </c>
      <c r="M56">
        <f t="shared" ref="M56" si="2">SUM(M6:M55)</f>
        <v>35</v>
      </c>
      <c r="N56">
        <f t="shared" ref="N56" si="3">SUM(N6:N55)</f>
        <v>39</v>
      </c>
      <c r="O56">
        <f t="shared" ref="O56" si="4">SUM(O6:O55)</f>
        <v>33</v>
      </c>
    </row>
    <row r="57" spans="1:16" x14ac:dyDescent="0.3">
      <c r="A57" t="s">
        <v>10</v>
      </c>
      <c r="B57" t="s">
        <v>9</v>
      </c>
      <c r="C57">
        <f>AVERAGE(C6:C55)</f>
        <v>0.66</v>
      </c>
      <c r="D57">
        <f t="shared" ref="D57:G57" si="5">AVERAGE(D6:D55)</f>
        <v>0.94</v>
      </c>
      <c r="E57">
        <f t="shared" si="5"/>
        <v>0.64</v>
      </c>
      <c r="F57">
        <f t="shared" si="5"/>
        <v>0.8</v>
      </c>
      <c r="G57">
        <f t="shared" si="5"/>
        <v>0.92</v>
      </c>
      <c r="H57">
        <f>AVERAGE(C57:G57)</f>
        <v>0.79200000000000004</v>
      </c>
      <c r="K57">
        <f>AVERAGE(K6:K55)</f>
        <v>0.7</v>
      </c>
      <c r="L57">
        <f t="shared" ref="L57:O57" si="6">AVERAGE(L6:L55)</f>
        <v>0.22</v>
      </c>
      <c r="M57">
        <f t="shared" si="6"/>
        <v>0.7</v>
      </c>
      <c r="N57">
        <f t="shared" si="6"/>
        <v>0.78</v>
      </c>
      <c r="O57">
        <f t="shared" si="6"/>
        <v>0.66</v>
      </c>
      <c r="P57">
        <f>AVERAGE(K57:O57)</f>
        <v>0.61199999999999999</v>
      </c>
    </row>
    <row r="58" spans="1:16" x14ac:dyDescent="0.3">
      <c r="B58" s="6">
        <v>2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x14ac:dyDescent="0.3">
      <c r="C59">
        <v>1</v>
      </c>
      <c r="D59">
        <v>1</v>
      </c>
      <c r="E59">
        <v>0</v>
      </c>
      <c r="F59">
        <v>1</v>
      </c>
      <c r="G59">
        <v>1</v>
      </c>
      <c r="K59">
        <v>0</v>
      </c>
      <c r="L59">
        <v>0</v>
      </c>
      <c r="M59">
        <v>0</v>
      </c>
      <c r="N59">
        <v>1</v>
      </c>
      <c r="O59">
        <v>1</v>
      </c>
    </row>
    <row r="60" spans="1:16" x14ac:dyDescent="0.3">
      <c r="C60">
        <v>1</v>
      </c>
      <c r="D60">
        <v>1</v>
      </c>
      <c r="E60">
        <v>0</v>
      </c>
      <c r="F60">
        <v>1</v>
      </c>
      <c r="G60">
        <v>1</v>
      </c>
      <c r="K60">
        <v>0</v>
      </c>
      <c r="L60">
        <v>0</v>
      </c>
      <c r="M60">
        <v>0</v>
      </c>
      <c r="N60">
        <v>1</v>
      </c>
      <c r="O60">
        <v>1</v>
      </c>
    </row>
    <row r="61" spans="1:16" x14ac:dyDescent="0.3">
      <c r="C61">
        <v>1</v>
      </c>
      <c r="D61">
        <v>1</v>
      </c>
      <c r="E61">
        <v>0</v>
      </c>
      <c r="F61">
        <v>1</v>
      </c>
      <c r="G61">
        <v>1</v>
      </c>
      <c r="K61">
        <v>0</v>
      </c>
      <c r="L61">
        <v>0</v>
      </c>
      <c r="M61">
        <v>1</v>
      </c>
      <c r="N61">
        <v>1</v>
      </c>
      <c r="O61">
        <v>1</v>
      </c>
    </row>
    <row r="62" spans="1:16" x14ac:dyDescent="0.3">
      <c r="C62">
        <v>1</v>
      </c>
      <c r="D62">
        <v>1</v>
      </c>
      <c r="E62">
        <v>0</v>
      </c>
      <c r="F62">
        <v>1</v>
      </c>
      <c r="G62">
        <v>1</v>
      </c>
      <c r="K62">
        <v>1</v>
      </c>
      <c r="L62">
        <v>0</v>
      </c>
      <c r="M62">
        <v>1</v>
      </c>
      <c r="N62">
        <v>1</v>
      </c>
      <c r="O62">
        <v>1</v>
      </c>
    </row>
    <row r="63" spans="1:16" x14ac:dyDescent="0.3">
      <c r="C63">
        <v>1</v>
      </c>
      <c r="D63">
        <v>1</v>
      </c>
      <c r="E63">
        <v>0</v>
      </c>
      <c r="F63">
        <v>1</v>
      </c>
      <c r="G63">
        <v>1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6" x14ac:dyDescent="0.3">
      <c r="C64">
        <v>1</v>
      </c>
      <c r="D64">
        <v>1</v>
      </c>
      <c r="E64">
        <v>1</v>
      </c>
      <c r="F64">
        <v>0</v>
      </c>
      <c r="G64">
        <v>1</v>
      </c>
      <c r="K64">
        <v>1</v>
      </c>
      <c r="L64">
        <v>0</v>
      </c>
      <c r="M64">
        <v>1</v>
      </c>
      <c r="N64">
        <v>1</v>
      </c>
      <c r="O64">
        <v>1</v>
      </c>
    </row>
    <row r="65" spans="3:15" x14ac:dyDescent="0.3">
      <c r="C65">
        <v>1</v>
      </c>
      <c r="D65">
        <v>1</v>
      </c>
      <c r="E65">
        <v>0</v>
      </c>
      <c r="F65">
        <v>1</v>
      </c>
      <c r="G65">
        <v>1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3:15" x14ac:dyDescent="0.3">
      <c r="C66">
        <v>1</v>
      </c>
      <c r="D66">
        <v>1</v>
      </c>
      <c r="E66">
        <v>0</v>
      </c>
      <c r="F66">
        <v>1</v>
      </c>
      <c r="G66">
        <v>1</v>
      </c>
      <c r="K66">
        <v>1</v>
      </c>
      <c r="L66">
        <v>0</v>
      </c>
      <c r="M66">
        <v>1</v>
      </c>
      <c r="N66">
        <v>1</v>
      </c>
      <c r="O66">
        <v>1</v>
      </c>
    </row>
    <row r="67" spans="3:15" x14ac:dyDescent="0.3">
      <c r="C67">
        <v>0</v>
      </c>
      <c r="D67">
        <v>1</v>
      </c>
      <c r="E67">
        <v>0</v>
      </c>
      <c r="F67">
        <v>1</v>
      </c>
      <c r="G67">
        <v>1</v>
      </c>
      <c r="K67">
        <v>1</v>
      </c>
      <c r="L67">
        <v>0</v>
      </c>
      <c r="M67">
        <v>1</v>
      </c>
      <c r="N67">
        <v>1</v>
      </c>
      <c r="O67">
        <v>1</v>
      </c>
    </row>
    <row r="68" spans="3:15" x14ac:dyDescent="0.3">
      <c r="C68">
        <v>0</v>
      </c>
      <c r="D68">
        <v>0</v>
      </c>
      <c r="E68">
        <v>0</v>
      </c>
      <c r="F68">
        <v>1</v>
      </c>
      <c r="G68">
        <v>1</v>
      </c>
      <c r="K68">
        <v>0</v>
      </c>
      <c r="L68">
        <v>0</v>
      </c>
      <c r="M68">
        <v>1</v>
      </c>
      <c r="N68">
        <v>1</v>
      </c>
      <c r="O68">
        <v>1</v>
      </c>
    </row>
    <row r="69" spans="3:15" x14ac:dyDescent="0.3">
      <c r="C69">
        <v>1</v>
      </c>
      <c r="D69">
        <v>0</v>
      </c>
      <c r="E69">
        <v>0</v>
      </c>
      <c r="F69">
        <v>0</v>
      </c>
      <c r="G69">
        <v>1</v>
      </c>
      <c r="K69">
        <v>1</v>
      </c>
      <c r="L69">
        <v>0</v>
      </c>
      <c r="M69">
        <v>1</v>
      </c>
      <c r="N69">
        <v>1</v>
      </c>
      <c r="O69">
        <v>1</v>
      </c>
    </row>
    <row r="70" spans="3:15" x14ac:dyDescent="0.3">
      <c r="C70">
        <v>1</v>
      </c>
      <c r="D70">
        <v>0</v>
      </c>
      <c r="E70">
        <v>0</v>
      </c>
      <c r="F70">
        <v>1</v>
      </c>
      <c r="G70">
        <v>1</v>
      </c>
      <c r="K70">
        <v>1</v>
      </c>
      <c r="L70">
        <v>0</v>
      </c>
      <c r="M70">
        <v>1</v>
      </c>
      <c r="N70">
        <v>1</v>
      </c>
      <c r="O70">
        <v>1</v>
      </c>
    </row>
    <row r="71" spans="3:15" x14ac:dyDescent="0.3">
      <c r="C71">
        <v>1</v>
      </c>
      <c r="D71">
        <v>0</v>
      </c>
      <c r="E71">
        <v>0</v>
      </c>
      <c r="F71">
        <v>1</v>
      </c>
      <c r="G71">
        <v>1</v>
      </c>
      <c r="K71">
        <v>1</v>
      </c>
      <c r="L71">
        <v>0</v>
      </c>
      <c r="M71">
        <v>1</v>
      </c>
      <c r="N71">
        <v>1</v>
      </c>
      <c r="O71">
        <v>1</v>
      </c>
    </row>
    <row r="72" spans="3:15" x14ac:dyDescent="0.3">
      <c r="C72">
        <v>0</v>
      </c>
      <c r="D72">
        <v>0</v>
      </c>
      <c r="E72">
        <v>0</v>
      </c>
      <c r="F72">
        <v>1</v>
      </c>
      <c r="G72">
        <v>1</v>
      </c>
      <c r="K72">
        <v>0</v>
      </c>
      <c r="L72">
        <v>0</v>
      </c>
      <c r="M72">
        <v>1</v>
      </c>
      <c r="N72">
        <v>1</v>
      </c>
      <c r="O72">
        <v>1</v>
      </c>
    </row>
    <row r="73" spans="3:15" x14ac:dyDescent="0.3">
      <c r="C73">
        <v>1</v>
      </c>
      <c r="D73">
        <v>0</v>
      </c>
      <c r="E73">
        <v>0</v>
      </c>
      <c r="F73">
        <v>1</v>
      </c>
      <c r="G73">
        <v>1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3:15" x14ac:dyDescent="0.3">
      <c r="C74">
        <v>0</v>
      </c>
      <c r="D74">
        <v>0</v>
      </c>
      <c r="E74">
        <v>0</v>
      </c>
      <c r="F74">
        <v>1</v>
      </c>
      <c r="G74">
        <v>1</v>
      </c>
      <c r="K74">
        <v>0</v>
      </c>
      <c r="L74">
        <v>0</v>
      </c>
      <c r="M74">
        <v>1</v>
      </c>
      <c r="N74">
        <v>1</v>
      </c>
      <c r="O74">
        <v>1</v>
      </c>
    </row>
    <row r="75" spans="3:15" x14ac:dyDescent="0.3">
      <c r="C75">
        <v>0</v>
      </c>
      <c r="D75">
        <v>1</v>
      </c>
      <c r="E75">
        <v>0</v>
      </c>
      <c r="F75">
        <v>1</v>
      </c>
      <c r="G75">
        <v>1</v>
      </c>
      <c r="K75">
        <v>1</v>
      </c>
      <c r="L75">
        <v>0</v>
      </c>
      <c r="M75">
        <v>0</v>
      </c>
      <c r="N75">
        <v>1</v>
      </c>
      <c r="O75">
        <v>1</v>
      </c>
    </row>
    <row r="76" spans="3:15" x14ac:dyDescent="0.3">
      <c r="C76">
        <v>1</v>
      </c>
      <c r="D76">
        <v>0</v>
      </c>
      <c r="E76">
        <v>0</v>
      </c>
      <c r="F76">
        <v>0</v>
      </c>
      <c r="G76">
        <v>0</v>
      </c>
      <c r="K76">
        <v>1</v>
      </c>
      <c r="L76">
        <v>0</v>
      </c>
      <c r="M76">
        <v>0</v>
      </c>
      <c r="N76">
        <v>0</v>
      </c>
      <c r="O76">
        <v>1</v>
      </c>
    </row>
    <row r="77" spans="3:15" x14ac:dyDescent="0.3">
      <c r="C77">
        <v>1</v>
      </c>
      <c r="D77">
        <v>1</v>
      </c>
      <c r="E77">
        <v>0</v>
      </c>
      <c r="F77">
        <v>1</v>
      </c>
      <c r="G77">
        <v>0</v>
      </c>
      <c r="K77">
        <v>0</v>
      </c>
      <c r="L77">
        <v>0</v>
      </c>
      <c r="M77">
        <v>0</v>
      </c>
      <c r="N77">
        <v>0</v>
      </c>
      <c r="O77">
        <v>1</v>
      </c>
    </row>
    <row r="78" spans="3:15" x14ac:dyDescent="0.3">
      <c r="C78">
        <v>1</v>
      </c>
      <c r="D78">
        <v>0</v>
      </c>
      <c r="E78">
        <v>0</v>
      </c>
      <c r="F78">
        <v>1</v>
      </c>
      <c r="G78">
        <v>0</v>
      </c>
      <c r="K78">
        <v>1</v>
      </c>
      <c r="L78">
        <v>0</v>
      </c>
      <c r="M78">
        <v>1</v>
      </c>
      <c r="N78">
        <v>0</v>
      </c>
      <c r="O78">
        <v>0</v>
      </c>
    </row>
    <row r="79" spans="3:15" x14ac:dyDescent="0.3">
      <c r="C79">
        <v>1</v>
      </c>
      <c r="D79">
        <v>0</v>
      </c>
      <c r="E79">
        <v>0</v>
      </c>
      <c r="F79">
        <v>1</v>
      </c>
      <c r="G79">
        <v>1</v>
      </c>
      <c r="K79">
        <v>1</v>
      </c>
      <c r="L79">
        <v>0</v>
      </c>
      <c r="M79">
        <v>1</v>
      </c>
      <c r="N79">
        <v>0</v>
      </c>
      <c r="O79">
        <v>0</v>
      </c>
    </row>
    <row r="80" spans="3:15" x14ac:dyDescent="0.3">
      <c r="C80">
        <v>1</v>
      </c>
      <c r="D80">
        <v>0</v>
      </c>
      <c r="E80">
        <v>0</v>
      </c>
      <c r="F80">
        <v>1</v>
      </c>
      <c r="G80">
        <v>1</v>
      </c>
      <c r="K80">
        <v>1</v>
      </c>
      <c r="L80">
        <v>0</v>
      </c>
      <c r="M80">
        <v>1</v>
      </c>
      <c r="N80">
        <v>1</v>
      </c>
      <c r="O80">
        <v>0</v>
      </c>
    </row>
    <row r="81" spans="3:15" x14ac:dyDescent="0.3">
      <c r="C81">
        <v>0</v>
      </c>
      <c r="D81">
        <v>0</v>
      </c>
      <c r="E81">
        <v>0</v>
      </c>
      <c r="F81">
        <v>1</v>
      </c>
      <c r="G81">
        <v>1</v>
      </c>
      <c r="K81">
        <v>0</v>
      </c>
      <c r="L81">
        <v>0</v>
      </c>
      <c r="M81">
        <v>0</v>
      </c>
      <c r="N81">
        <v>1</v>
      </c>
      <c r="O81">
        <v>0</v>
      </c>
    </row>
    <row r="82" spans="3:15" x14ac:dyDescent="0.3">
      <c r="C82">
        <v>0</v>
      </c>
      <c r="D82">
        <v>0</v>
      </c>
      <c r="E82">
        <v>0</v>
      </c>
      <c r="F82">
        <v>1</v>
      </c>
      <c r="G82">
        <v>1</v>
      </c>
      <c r="K82">
        <v>0</v>
      </c>
      <c r="L82">
        <v>0</v>
      </c>
      <c r="M82">
        <v>0</v>
      </c>
      <c r="N82">
        <v>1</v>
      </c>
      <c r="O82">
        <v>0</v>
      </c>
    </row>
    <row r="83" spans="3:15" x14ac:dyDescent="0.3">
      <c r="C83">
        <v>0</v>
      </c>
      <c r="D83">
        <v>0</v>
      </c>
      <c r="E83">
        <v>0</v>
      </c>
      <c r="F83">
        <v>1</v>
      </c>
      <c r="G83">
        <v>1</v>
      </c>
      <c r="K83">
        <v>0</v>
      </c>
      <c r="L83">
        <v>0</v>
      </c>
      <c r="M83">
        <v>1</v>
      </c>
      <c r="N83">
        <v>1</v>
      </c>
      <c r="O83">
        <v>0</v>
      </c>
    </row>
    <row r="84" spans="3:15" x14ac:dyDescent="0.3">
      <c r="C84">
        <v>0</v>
      </c>
      <c r="D84">
        <v>1</v>
      </c>
      <c r="E84">
        <v>0</v>
      </c>
      <c r="F84">
        <v>1</v>
      </c>
      <c r="G84">
        <v>1</v>
      </c>
      <c r="K84">
        <v>0</v>
      </c>
      <c r="L84">
        <v>0</v>
      </c>
      <c r="M84">
        <v>1</v>
      </c>
      <c r="N84">
        <v>1</v>
      </c>
      <c r="O84">
        <v>0</v>
      </c>
    </row>
    <row r="85" spans="3:15" x14ac:dyDescent="0.3">
      <c r="C85">
        <v>0</v>
      </c>
      <c r="D85">
        <v>0</v>
      </c>
      <c r="E85">
        <v>0</v>
      </c>
      <c r="F85">
        <v>1</v>
      </c>
      <c r="G85">
        <v>1</v>
      </c>
      <c r="K85">
        <v>0</v>
      </c>
      <c r="L85">
        <v>0</v>
      </c>
      <c r="M85">
        <v>1</v>
      </c>
      <c r="N85">
        <v>1</v>
      </c>
      <c r="O85">
        <v>0</v>
      </c>
    </row>
    <row r="86" spans="3:15" x14ac:dyDescent="0.3">
      <c r="C86">
        <v>0</v>
      </c>
      <c r="D86">
        <v>0</v>
      </c>
      <c r="E86">
        <v>0</v>
      </c>
      <c r="F86">
        <v>0</v>
      </c>
      <c r="G86">
        <v>1</v>
      </c>
      <c r="K86">
        <v>0</v>
      </c>
      <c r="L86">
        <v>0</v>
      </c>
      <c r="M86">
        <v>1</v>
      </c>
      <c r="N86">
        <v>1</v>
      </c>
      <c r="O86">
        <v>0</v>
      </c>
    </row>
    <row r="87" spans="3:15" x14ac:dyDescent="0.3">
      <c r="C87">
        <v>0</v>
      </c>
      <c r="D87">
        <v>0</v>
      </c>
      <c r="E87">
        <v>0</v>
      </c>
      <c r="F87">
        <v>0</v>
      </c>
      <c r="G87">
        <v>1</v>
      </c>
      <c r="K87">
        <v>0</v>
      </c>
      <c r="L87">
        <v>0</v>
      </c>
      <c r="M87">
        <v>1</v>
      </c>
      <c r="N87">
        <v>1</v>
      </c>
      <c r="O87">
        <v>1</v>
      </c>
    </row>
    <row r="88" spans="3:15" x14ac:dyDescent="0.3">
      <c r="C88">
        <v>0</v>
      </c>
      <c r="D88">
        <v>0</v>
      </c>
      <c r="E88">
        <v>0</v>
      </c>
      <c r="F88">
        <v>0</v>
      </c>
      <c r="G88">
        <v>1</v>
      </c>
      <c r="K88">
        <v>0</v>
      </c>
      <c r="L88">
        <v>0</v>
      </c>
      <c r="M88">
        <v>1</v>
      </c>
      <c r="N88">
        <v>1</v>
      </c>
      <c r="O88">
        <v>0</v>
      </c>
    </row>
    <row r="89" spans="3:15" x14ac:dyDescent="0.3">
      <c r="C89">
        <v>0</v>
      </c>
      <c r="D89">
        <v>0</v>
      </c>
      <c r="E89">
        <v>0</v>
      </c>
      <c r="F89">
        <v>1</v>
      </c>
      <c r="G89">
        <v>1</v>
      </c>
      <c r="K89">
        <v>0</v>
      </c>
      <c r="L89">
        <v>0</v>
      </c>
      <c r="M89">
        <v>1</v>
      </c>
      <c r="N89">
        <v>1</v>
      </c>
      <c r="O89">
        <v>0</v>
      </c>
    </row>
    <row r="90" spans="3:15" x14ac:dyDescent="0.3">
      <c r="C90">
        <v>1</v>
      </c>
      <c r="D90">
        <v>0</v>
      </c>
      <c r="E90">
        <v>0</v>
      </c>
      <c r="F90">
        <v>1</v>
      </c>
      <c r="G90">
        <v>1</v>
      </c>
      <c r="K90">
        <v>0</v>
      </c>
      <c r="L90">
        <v>0</v>
      </c>
      <c r="M90">
        <v>1</v>
      </c>
      <c r="N90">
        <v>1</v>
      </c>
      <c r="O90">
        <v>1</v>
      </c>
    </row>
    <row r="91" spans="3:15" x14ac:dyDescent="0.3">
      <c r="C91">
        <v>0</v>
      </c>
      <c r="D91">
        <v>0</v>
      </c>
      <c r="E91">
        <v>0</v>
      </c>
      <c r="F91">
        <v>1</v>
      </c>
      <c r="G91">
        <v>1</v>
      </c>
      <c r="K91">
        <v>0</v>
      </c>
      <c r="L91">
        <v>0</v>
      </c>
      <c r="M91">
        <v>1</v>
      </c>
      <c r="N91">
        <v>1</v>
      </c>
      <c r="O91">
        <v>0</v>
      </c>
    </row>
    <row r="92" spans="3:15" x14ac:dyDescent="0.3">
      <c r="C92">
        <v>0</v>
      </c>
      <c r="D92">
        <v>0</v>
      </c>
      <c r="E92">
        <v>0</v>
      </c>
      <c r="F92">
        <v>1</v>
      </c>
      <c r="G92">
        <v>1</v>
      </c>
      <c r="K92">
        <v>0</v>
      </c>
      <c r="L92">
        <v>0</v>
      </c>
      <c r="M92">
        <v>0</v>
      </c>
      <c r="N92">
        <v>1</v>
      </c>
      <c r="O92">
        <v>1</v>
      </c>
    </row>
    <row r="93" spans="3:15" x14ac:dyDescent="0.3">
      <c r="C93">
        <v>0</v>
      </c>
      <c r="D93">
        <v>0</v>
      </c>
      <c r="E93">
        <v>0</v>
      </c>
      <c r="F93">
        <v>1</v>
      </c>
      <c r="G93">
        <v>1</v>
      </c>
      <c r="K93">
        <v>0</v>
      </c>
      <c r="L93">
        <v>0</v>
      </c>
      <c r="M93">
        <v>0</v>
      </c>
      <c r="N93">
        <v>1</v>
      </c>
      <c r="O93">
        <v>0</v>
      </c>
    </row>
    <row r="94" spans="3:15" x14ac:dyDescent="0.3">
      <c r="C94">
        <v>0</v>
      </c>
      <c r="D94">
        <v>0</v>
      </c>
      <c r="E94">
        <v>0</v>
      </c>
      <c r="F94">
        <v>1</v>
      </c>
      <c r="G94">
        <v>1</v>
      </c>
      <c r="K94">
        <v>0</v>
      </c>
      <c r="L94">
        <v>0</v>
      </c>
      <c r="M94">
        <v>1</v>
      </c>
      <c r="N94">
        <v>1</v>
      </c>
      <c r="O94">
        <v>0</v>
      </c>
    </row>
    <row r="95" spans="3:15" x14ac:dyDescent="0.3">
      <c r="C95">
        <v>0</v>
      </c>
      <c r="D95">
        <v>0</v>
      </c>
      <c r="E95">
        <v>0</v>
      </c>
      <c r="F95">
        <v>1</v>
      </c>
      <c r="G95">
        <v>1</v>
      </c>
      <c r="K95">
        <v>0</v>
      </c>
      <c r="L95">
        <v>0</v>
      </c>
      <c r="M95">
        <v>0</v>
      </c>
      <c r="N95">
        <v>1</v>
      </c>
      <c r="O95">
        <v>1</v>
      </c>
    </row>
    <row r="96" spans="3:15" x14ac:dyDescent="0.3">
      <c r="C96">
        <v>0</v>
      </c>
      <c r="D96">
        <v>0</v>
      </c>
      <c r="E96">
        <v>0</v>
      </c>
      <c r="F96">
        <v>1</v>
      </c>
      <c r="G96">
        <v>0</v>
      </c>
      <c r="K96">
        <v>0</v>
      </c>
      <c r="L96">
        <v>0</v>
      </c>
      <c r="M96">
        <v>0</v>
      </c>
      <c r="N96">
        <v>1</v>
      </c>
      <c r="O96">
        <v>0</v>
      </c>
    </row>
    <row r="97" spans="1:16" x14ac:dyDescent="0.3">
      <c r="C97">
        <v>1</v>
      </c>
      <c r="D97">
        <v>0</v>
      </c>
      <c r="E97">
        <v>0</v>
      </c>
      <c r="F97">
        <v>1</v>
      </c>
      <c r="G97">
        <v>0</v>
      </c>
      <c r="K97">
        <v>0</v>
      </c>
      <c r="L97">
        <v>0</v>
      </c>
      <c r="M97">
        <v>0</v>
      </c>
      <c r="N97">
        <v>1</v>
      </c>
      <c r="O97">
        <v>1</v>
      </c>
    </row>
    <row r="98" spans="1:16" x14ac:dyDescent="0.3">
      <c r="C98">
        <v>0</v>
      </c>
      <c r="D98">
        <v>0</v>
      </c>
      <c r="E98">
        <v>0</v>
      </c>
      <c r="F98">
        <v>1</v>
      </c>
      <c r="G98">
        <v>0</v>
      </c>
      <c r="K98">
        <v>0</v>
      </c>
      <c r="L98">
        <v>0</v>
      </c>
      <c r="M98">
        <v>1</v>
      </c>
      <c r="N98">
        <v>1</v>
      </c>
      <c r="O98">
        <v>0</v>
      </c>
    </row>
    <row r="99" spans="1:16" x14ac:dyDescent="0.3">
      <c r="C99">
        <v>0</v>
      </c>
      <c r="D99">
        <v>0</v>
      </c>
      <c r="E99">
        <v>0</v>
      </c>
      <c r="F99">
        <v>1</v>
      </c>
      <c r="G99">
        <v>0</v>
      </c>
      <c r="K99">
        <v>0</v>
      </c>
      <c r="L99">
        <v>0</v>
      </c>
      <c r="M99">
        <v>1</v>
      </c>
      <c r="N99">
        <v>1</v>
      </c>
      <c r="O99">
        <v>0</v>
      </c>
    </row>
    <row r="100" spans="1:16" x14ac:dyDescent="0.3">
      <c r="C100">
        <v>0</v>
      </c>
      <c r="D100">
        <v>0</v>
      </c>
      <c r="E100">
        <v>0</v>
      </c>
      <c r="F100">
        <v>1</v>
      </c>
      <c r="G100">
        <v>0</v>
      </c>
      <c r="K100">
        <v>0</v>
      </c>
      <c r="L100">
        <v>0</v>
      </c>
      <c r="M100">
        <v>1</v>
      </c>
      <c r="N100">
        <v>1</v>
      </c>
      <c r="O100">
        <v>0</v>
      </c>
    </row>
    <row r="101" spans="1:16" x14ac:dyDescent="0.3">
      <c r="C101">
        <v>0</v>
      </c>
      <c r="D101">
        <v>0</v>
      </c>
      <c r="E101">
        <v>1</v>
      </c>
      <c r="F101">
        <v>1</v>
      </c>
      <c r="G101">
        <v>0</v>
      </c>
      <c r="K101">
        <v>0</v>
      </c>
      <c r="L101">
        <v>0</v>
      </c>
      <c r="M101">
        <v>1</v>
      </c>
      <c r="N101">
        <v>1</v>
      </c>
      <c r="O101">
        <v>0</v>
      </c>
    </row>
    <row r="102" spans="1:16" x14ac:dyDescent="0.3">
      <c r="C102">
        <v>0</v>
      </c>
      <c r="D102">
        <v>0</v>
      </c>
      <c r="E102">
        <v>0</v>
      </c>
      <c r="F102">
        <v>1</v>
      </c>
      <c r="G102">
        <v>0</v>
      </c>
      <c r="K102">
        <v>0</v>
      </c>
      <c r="L102">
        <v>0</v>
      </c>
      <c r="M102">
        <v>1</v>
      </c>
      <c r="N102">
        <v>1</v>
      </c>
      <c r="O102">
        <v>0</v>
      </c>
    </row>
    <row r="103" spans="1:16" x14ac:dyDescent="0.3">
      <c r="C103">
        <v>0</v>
      </c>
      <c r="D103">
        <v>0</v>
      </c>
      <c r="E103">
        <v>0</v>
      </c>
      <c r="F103">
        <v>1</v>
      </c>
      <c r="G103">
        <v>0</v>
      </c>
      <c r="K103">
        <v>0</v>
      </c>
      <c r="L103">
        <v>0</v>
      </c>
      <c r="M103">
        <v>1</v>
      </c>
      <c r="N103">
        <v>1</v>
      </c>
      <c r="O103">
        <v>1</v>
      </c>
    </row>
    <row r="104" spans="1:16" x14ac:dyDescent="0.3">
      <c r="C104">
        <v>0</v>
      </c>
      <c r="D104">
        <v>0</v>
      </c>
      <c r="E104">
        <v>0</v>
      </c>
      <c r="F104">
        <v>1</v>
      </c>
      <c r="G104">
        <v>0</v>
      </c>
      <c r="K104">
        <v>0</v>
      </c>
      <c r="L104">
        <v>0</v>
      </c>
      <c r="M104">
        <v>1</v>
      </c>
      <c r="N104">
        <v>1</v>
      </c>
      <c r="O104">
        <v>0</v>
      </c>
    </row>
    <row r="105" spans="1:16" x14ac:dyDescent="0.3">
      <c r="C105">
        <v>0</v>
      </c>
      <c r="D105">
        <v>0</v>
      </c>
      <c r="E105">
        <v>0</v>
      </c>
      <c r="F105">
        <v>1</v>
      </c>
      <c r="G105">
        <v>0</v>
      </c>
      <c r="K105">
        <v>0</v>
      </c>
      <c r="L105">
        <v>0</v>
      </c>
      <c r="M105">
        <v>1</v>
      </c>
      <c r="N105">
        <v>1</v>
      </c>
      <c r="O105">
        <v>0</v>
      </c>
    </row>
    <row r="106" spans="1:16" x14ac:dyDescent="0.3">
      <c r="C106">
        <v>0</v>
      </c>
      <c r="D106">
        <v>0</v>
      </c>
      <c r="E106">
        <v>0</v>
      </c>
      <c r="F106">
        <v>1</v>
      </c>
      <c r="G106">
        <v>0</v>
      </c>
      <c r="K106">
        <v>0</v>
      </c>
      <c r="L106">
        <v>0</v>
      </c>
      <c r="M106">
        <v>0</v>
      </c>
      <c r="N106">
        <v>1</v>
      </c>
      <c r="O106">
        <v>0</v>
      </c>
    </row>
    <row r="107" spans="1:16" x14ac:dyDescent="0.3">
      <c r="C107">
        <v>0</v>
      </c>
      <c r="D107">
        <v>0</v>
      </c>
      <c r="E107">
        <v>0</v>
      </c>
      <c r="F107">
        <v>1</v>
      </c>
      <c r="G107">
        <v>0</v>
      </c>
      <c r="K107">
        <v>0</v>
      </c>
      <c r="L107">
        <v>0</v>
      </c>
      <c r="M107">
        <v>0</v>
      </c>
      <c r="N107">
        <v>1</v>
      </c>
      <c r="O107">
        <v>0</v>
      </c>
    </row>
    <row r="108" spans="1:16" x14ac:dyDescent="0.3">
      <c r="C108">
        <v>0</v>
      </c>
      <c r="D108">
        <v>0</v>
      </c>
      <c r="E108">
        <v>0</v>
      </c>
      <c r="F108">
        <v>1</v>
      </c>
      <c r="G108">
        <v>0</v>
      </c>
      <c r="K108">
        <v>0</v>
      </c>
      <c r="L108">
        <v>0</v>
      </c>
      <c r="M108">
        <v>1</v>
      </c>
      <c r="N108">
        <v>1</v>
      </c>
      <c r="O108">
        <v>0</v>
      </c>
    </row>
    <row r="109" spans="1:16" x14ac:dyDescent="0.3">
      <c r="A109" t="s">
        <v>10</v>
      </c>
      <c r="B109" t="s">
        <v>7</v>
      </c>
      <c r="C109">
        <f>SUM(C59:C108)</f>
        <v>19</v>
      </c>
      <c r="D109">
        <f t="shared" ref="D109:G109" si="7">SUM(D59:D108)</f>
        <v>12</v>
      </c>
      <c r="E109">
        <f t="shared" si="7"/>
        <v>2</v>
      </c>
      <c r="F109">
        <f t="shared" si="7"/>
        <v>44</v>
      </c>
      <c r="G109">
        <f t="shared" si="7"/>
        <v>34</v>
      </c>
      <c r="K109">
        <f>SUM(K59:K108)</f>
        <v>15</v>
      </c>
      <c r="L109">
        <f t="shared" ref="L109" si="8">SUM(L59:L108)</f>
        <v>3</v>
      </c>
      <c r="M109">
        <f t="shared" ref="M109" si="9">SUM(M59:M108)</f>
        <v>36</v>
      </c>
      <c r="N109">
        <f t="shared" ref="N109" si="10">SUM(N59:N108)</f>
        <v>46</v>
      </c>
      <c r="O109">
        <f t="shared" ref="O109" si="11">SUM(O59:O108)</f>
        <v>25</v>
      </c>
    </row>
    <row r="110" spans="1:16" x14ac:dyDescent="0.3">
      <c r="B110" t="s">
        <v>9</v>
      </c>
      <c r="C110">
        <f>AVERAGE(C59:C108)</f>
        <v>0.38</v>
      </c>
      <c r="D110">
        <f t="shared" ref="D110:G110" si="12">AVERAGE(D59:D108)</f>
        <v>0.24</v>
      </c>
      <c r="E110">
        <f t="shared" si="12"/>
        <v>0.04</v>
      </c>
      <c r="F110">
        <f t="shared" si="12"/>
        <v>0.88</v>
      </c>
      <c r="G110">
        <f t="shared" si="12"/>
        <v>0.68</v>
      </c>
      <c r="H110">
        <f>AVERAGE(C110:G110)</f>
        <v>0.44400000000000006</v>
      </c>
      <c r="K110">
        <f>AVERAGE(K59:K108)</f>
        <v>0.3</v>
      </c>
      <c r="L110">
        <f t="shared" ref="L110:O110" si="13">AVERAGE(L59:L108)</f>
        <v>0.06</v>
      </c>
      <c r="M110">
        <f t="shared" si="13"/>
        <v>0.72</v>
      </c>
      <c r="N110">
        <f t="shared" si="13"/>
        <v>0.92</v>
      </c>
      <c r="O110">
        <f t="shared" si="13"/>
        <v>0.5</v>
      </c>
      <c r="P110">
        <f>AVERAGE(K110:O110)</f>
        <v>0.5</v>
      </c>
    </row>
    <row r="111" spans="1:16" x14ac:dyDescent="0.3">
      <c r="B111" s="6">
        <v>3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spans="1:16" x14ac:dyDescent="0.3">
      <c r="C112">
        <v>0</v>
      </c>
      <c r="D112">
        <v>0</v>
      </c>
      <c r="E112">
        <v>0</v>
      </c>
      <c r="F112">
        <v>1</v>
      </c>
      <c r="G112">
        <v>0</v>
      </c>
      <c r="K112">
        <v>0</v>
      </c>
      <c r="L112">
        <v>0</v>
      </c>
      <c r="M112">
        <v>1</v>
      </c>
      <c r="N112">
        <v>1</v>
      </c>
      <c r="O112">
        <v>0</v>
      </c>
    </row>
    <row r="113" spans="3:15" x14ac:dyDescent="0.3">
      <c r="C113">
        <v>0</v>
      </c>
      <c r="D113">
        <v>0</v>
      </c>
      <c r="E113">
        <v>0</v>
      </c>
      <c r="F113">
        <v>1</v>
      </c>
      <c r="G113">
        <v>0</v>
      </c>
      <c r="K113">
        <v>0</v>
      </c>
      <c r="L113">
        <v>0</v>
      </c>
      <c r="M113">
        <v>1</v>
      </c>
      <c r="N113">
        <v>1</v>
      </c>
      <c r="O113">
        <v>0</v>
      </c>
    </row>
    <row r="114" spans="3:15" x14ac:dyDescent="0.3">
      <c r="C114">
        <v>0</v>
      </c>
      <c r="D114">
        <v>0</v>
      </c>
      <c r="E114">
        <v>0</v>
      </c>
      <c r="F114">
        <v>1</v>
      </c>
      <c r="G114">
        <v>0</v>
      </c>
      <c r="K114">
        <v>0</v>
      </c>
      <c r="L114">
        <v>0</v>
      </c>
      <c r="M114">
        <v>1</v>
      </c>
      <c r="N114">
        <v>1</v>
      </c>
      <c r="O114">
        <v>0</v>
      </c>
    </row>
    <row r="115" spans="3:15" x14ac:dyDescent="0.3">
      <c r="C115">
        <v>0</v>
      </c>
      <c r="D115">
        <v>0</v>
      </c>
      <c r="E115">
        <v>0</v>
      </c>
      <c r="F115">
        <v>1</v>
      </c>
      <c r="G115">
        <v>0</v>
      </c>
      <c r="K115">
        <v>0</v>
      </c>
      <c r="L115">
        <v>0</v>
      </c>
      <c r="M115">
        <v>1</v>
      </c>
      <c r="N115">
        <v>1</v>
      </c>
      <c r="O115">
        <v>0</v>
      </c>
    </row>
    <row r="116" spans="3:15" x14ac:dyDescent="0.3">
      <c r="C116">
        <v>1</v>
      </c>
      <c r="D116">
        <v>0</v>
      </c>
      <c r="E116">
        <v>0</v>
      </c>
      <c r="F116">
        <v>1</v>
      </c>
      <c r="G116">
        <v>0</v>
      </c>
      <c r="K116">
        <v>0</v>
      </c>
      <c r="L116">
        <v>0</v>
      </c>
      <c r="M116">
        <v>1</v>
      </c>
      <c r="N116">
        <v>1</v>
      </c>
      <c r="O116">
        <v>0</v>
      </c>
    </row>
    <row r="117" spans="3:15" x14ac:dyDescent="0.3">
      <c r="C117">
        <v>0</v>
      </c>
      <c r="D117">
        <v>0</v>
      </c>
      <c r="E117">
        <v>0</v>
      </c>
      <c r="F117">
        <v>1</v>
      </c>
      <c r="G117">
        <v>0</v>
      </c>
      <c r="K117">
        <v>0</v>
      </c>
      <c r="L117">
        <v>0</v>
      </c>
      <c r="M117">
        <v>1</v>
      </c>
      <c r="N117">
        <v>1</v>
      </c>
      <c r="O117">
        <v>0</v>
      </c>
    </row>
    <row r="118" spans="3:15" x14ac:dyDescent="0.3">
      <c r="C118">
        <v>0</v>
      </c>
      <c r="D118">
        <v>0</v>
      </c>
      <c r="E118">
        <v>0</v>
      </c>
      <c r="F118">
        <v>1</v>
      </c>
      <c r="G118">
        <v>0</v>
      </c>
      <c r="K118">
        <v>0</v>
      </c>
      <c r="L118">
        <v>0</v>
      </c>
      <c r="M118">
        <v>1</v>
      </c>
      <c r="O118">
        <v>0</v>
      </c>
    </row>
    <row r="119" spans="3:15" x14ac:dyDescent="0.3">
      <c r="C119">
        <v>0</v>
      </c>
      <c r="D119">
        <v>0</v>
      </c>
      <c r="E119">
        <v>0</v>
      </c>
      <c r="F119">
        <v>1</v>
      </c>
      <c r="G119">
        <v>0</v>
      </c>
      <c r="K119">
        <v>1</v>
      </c>
      <c r="L119">
        <v>0</v>
      </c>
      <c r="M119">
        <v>1</v>
      </c>
      <c r="N119">
        <v>1</v>
      </c>
      <c r="O119">
        <v>0</v>
      </c>
    </row>
    <row r="120" spans="3:15" x14ac:dyDescent="0.3">
      <c r="C120">
        <v>0</v>
      </c>
      <c r="D120">
        <v>0</v>
      </c>
      <c r="E120">
        <v>0</v>
      </c>
      <c r="F120">
        <v>1</v>
      </c>
      <c r="G120">
        <v>0</v>
      </c>
      <c r="K120">
        <v>1</v>
      </c>
      <c r="L120">
        <v>0</v>
      </c>
      <c r="M120">
        <v>1</v>
      </c>
      <c r="N120">
        <v>1</v>
      </c>
      <c r="O120">
        <v>0</v>
      </c>
    </row>
    <row r="121" spans="3:15" x14ac:dyDescent="0.3">
      <c r="C121">
        <v>0</v>
      </c>
      <c r="D121">
        <v>0</v>
      </c>
      <c r="E121">
        <v>0</v>
      </c>
      <c r="F121">
        <v>1</v>
      </c>
      <c r="G121">
        <v>0</v>
      </c>
      <c r="K121">
        <v>1</v>
      </c>
      <c r="L121">
        <v>0</v>
      </c>
      <c r="M121">
        <v>0</v>
      </c>
      <c r="N121">
        <v>1</v>
      </c>
      <c r="O121">
        <v>0</v>
      </c>
    </row>
    <row r="122" spans="3:15" x14ac:dyDescent="0.3">
      <c r="C122">
        <v>0</v>
      </c>
      <c r="D122">
        <v>0</v>
      </c>
      <c r="E122">
        <v>0</v>
      </c>
      <c r="F122">
        <v>1</v>
      </c>
      <c r="G122">
        <v>0</v>
      </c>
      <c r="K122">
        <v>1</v>
      </c>
      <c r="L122">
        <v>0</v>
      </c>
      <c r="M122">
        <v>0</v>
      </c>
      <c r="N122">
        <v>1</v>
      </c>
      <c r="O122">
        <v>0</v>
      </c>
    </row>
    <row r="123" spans="3:15" x14ac:dyDescent="0.3">
      <c r="C123">
        <v>0</v>
      </c>
      <c r="D123">
        <v>0</v>
      </c>
      <c r="E123">
        <v>0</v>
      </c>
      <c r="F123">
        <v>1</v>
      </c>
      <c r="G123">
        <v>0</v>
      </c>
      <c r="K123">
        <v>1</v>
      </c>
      <c r="L123">
        <v>0</v>
      </c>
      <c r="M123">
        <v>0</v>
      </c>
      <c r="N123">
        <v>1</v>
      </c>
      <c r="O123">
        <v>0</v>
      </c>
    </row>
    <row r="124" spans="3:15" x14ac:dyDescent="0.3">
      <c r="C124">
        <v>0</v>
      </c>
      <c r="D124">
        <v>0</v>
      </c>
      <c r="E124">
        <v>0</v>
      </c>
      <c r="F124">
        <v>1</v>
      </c>
      <c r="G124">
        <v>0</v>
      </c>
      <c r="K124">
        <v>1</v>
      </c>
      <c r="L124">
        <v>0</v>
      </c>
      <c r="M124">
        <v>1</v>
      </c>
      <c r="N124">
        <v>1</v>
      </c>
      <c r="O124">
        <v>0</v>
      </c>
    </row>
    <row r="125" spans="3:15" x14ac:dyDescent="0.3">
      <c r="C125">
        <v>0</v>
      </c>
      <c r="D125">
        <v>0</v>
      </c>
      <c r="E125">
        <v>0</v>
      </c>
      <c r="F125">
        <v>1</v>
      </c>
      <c r="G125">
        <v>0</v>
      </c>
      <c r="K125">
        <v>1</v>
      </c>
      <c r="L125">
        <v>0</v>
      </c>
      <c r="M125">
        <v>0</v>
      </c>
      <c r="N125">
        <v>1</v>
      </c>
      <c r="O125">
        <v>1</v>
      </c>
    </row>
    <row r="126" spans="3:15" x14ac:dyDescent="0.3">
      <c r="C126">
        <v>0</v>
      </c>
      <c r="D126">
        <v>0</v>
      </c>
      <c r="E126">
        <v>0</v>
      </c>
      <c r="F126">
        <v>1</v>
      </c>
      <c r="G126">
        <v>0</v>
      </c>
      <c r="K126">
        <v>1</v>
      </c>
      <c r="L126">
        <v>0</v>
      </c>
      <c r="M126">
        <v>1</v>
      </c>
      <c r="N126">
        <v>1</v>
      </c>
      <c r="O126">
        <v>1</v>
      </c>
    </row>
    <row r="127" spans="3:15" x14ac:dyDescent="0.3">
      <c r="C127">
        <v>1</v>
      </c>
      <c r="D127">
        <v>0</v>
      </c>
      <c r="E127">
        <v>0</v>
      </c>
      <c r="F127">
        <v>1</v>
      </c>
      <c r="G127">
        <v>0</v>
      </c>
      <c r="K127">
        <v>1</v>
      </c>
      <c r="L127">
        <v>0</v>
      </c>
      <c r="M127">
        <v>0</v>
      </c>
      <c r="N127">
        <v>1</v>
      </c>
      <c r="O127">
        <v>1</v>
      </c>
    </row>
    <row r="128" spans="3:15" x14ac:dyDescent="0.3">
      <c r="C128">
        <v>1</v>
      </c>
      <c r="D128">
        <v>0</v>
      </c>
      <c r="E128">
        <v>0</v>
      </c>
      <c r="F128">
        <v>1</v>
      </c>
      <c r="G128">
        <v>0</v>
      </c>
      <c r="K128">
        <v>1</v>
      </c>
      <c r="L128">
        <v>0</v>
      </c>
      <c r="M128">
        <v>1</v>
      </c>
      <c r="N128">
        <v>1</v>
      </c>
      <c r="O128">
        <v>1</v>
      </c>
    </row>
    <row r="129" spans="3:15" x14ac:dyDescent="0.3">
      <c r="C129">
        <v>1</v>
      </c>
      <c r="D129">
        <v>0</v>
      </c>
      <c r="E129">
        <v>0</v>
      </c>
      <c r="F129">
        <v>1</v>
      </c>
      <c r="G129">
        <v>0</v>
      </c>
      <c r="K129">
        <v>1</v>
      </c>
      <c r="L129">
        <v>0</v>
      </c>
      <c r="M129">
        <v>1</v>
      </c>
      <c r="N129">
        <v>1</v>
      </c>
      <c r="O129">
        <v>1</v>
      </c>
    </row>
    <row r="130" spans="3:15" x14ac:dyDescent="0.3">
      <c r="C130">
        <v>1</v>
      </c>
      <c r="D130">
        <v>0</v>
      </c>
      <c r="E130">
        <v>0</v>
      </c>
      <c r="F130">
        <v>1</v>
      </c>
      <c r="G130">
        <v>0</v>
      </c>
      <c r="K130">
        <v>0</v>
      </c>
      <c r="L130">
        <v>0</v>
      </c>
      <c r="M130">
        <v>1</v>
      </c>
      <c r="N130">
        <v>1</v>
      </c>
      <c r="O130">
        <v>1</v>
      </c>
    </row>
    <row r="131" spans="3:15" x14ac:dyDescent="0.3">
      <c r="C131">
        <v>1</v>
      </c>
      <c r="D131">
        <v>0</v>
      </c>
      <c r="E131">
        <v>0</v>
      </c>
      <c r="F131">
        <v>1</v>
      </c>
      <c r="G131">
        <v>0</v>
      </c>
      <c r="K131">
        <v>0</v>
      </c>
      <c r="L131">
        <v>0</v>
      </c>
      <c r="M131">
        <v>0</v>
      </c>
      <c r="N131">
        <v>1</v>
      </c>
      <c r="O131">
        <v>1</v>
      </c>
    </row>
    <row r="132" spans="3:15" x14ac:dyDescent="0.3">
      <c r="C132">
        <v>1</v>
      </c>
      <c r="D132">
        <v>0</v>
      </c>
      <c r="E132">
        <v>0</v>
      </c>
      <c r="F132">
        <v>1</v>
      </c>
      <c r="G132">
        <v>1</v>
      </c>
      <c r="K132">
        <v>1</v>
      </c>
      <c r="L132">
        <v>0</v>
      </c>
      <c r="M132">
        <v>1</v>
      </c>
      <c r="N132">
        <v>1</v>
      </c>
      <c r="O132">
        <v>1</v>
      </c>
    </row>
    <row r="133" spans="3:15" x14ac:dyDescent="0.3">
      <c r="C133">
        <v>1</v>
      </c>
      <c r="D133">
        <v>0</v>
      </c>
      <c r="E133">
        <v>0</v>
      </c>
      <c r="F133">
        <v>1</v>
      </c>
      <c r="G133">
        <v>1</v>
      </c>
      <c r="K133">
        <v>1</v>
      </c>
      <c r="L133">
        <v>0</v>
      </c>
      <c r="M133">
        <v>1</v>
      </c>
      <c r="N133">
        <v>1</v>
      </c>
      <c r="O133">
        <v>1</v>
      </c>
    </row>
    <row r="134" spans="3:15" x14ac:dyDescent="0.3">
      <c r="C134">
        <v>1</v>
      </c>
      <c r="D134">
        <v>0</v>
      </c>
      <c r="E134">
        <v>0</v>
      </c>
      <c r="F134">
        <v>1</v>
      </c>
      <c r="G134">
        <v>1</v>
      </c>
      <c r="K134">
        <v>1</v>
      </c>
      <c r="L134">
        <v>0</v>
      </c>
      <c r="M134">
        <v>0</v>
      </c>
      <c r="N134">
        <v>1</v>
      </c>
      <c r="O134">
        <v>1</v>
      </c>
    </row>
    <row r="135" spans="3:15" x14ac:dyDescent="0.3">
      <c r="C135">
        <v>1</v>
      </c>
      <c r="D135">
        <v>0</v>
      </c>
      <c r="E135">
        <v>0</v>
      </c>
      <c r="F135">
        <v>1</v>
      </c>
      <c r="G135">
        <v>1</v>
      </c>
      <c r="K135">
        <v>0</v>
      </c>
      <c r="L135">
        <v>0</v>
      </c>
      <c r="M135">
        <v>0</v>
      </c>
      <c r="N135">
        <v>1</v>
      </c>
      <c r="O135">
        <v>1</v>
      </c>
    </row>
    <row r="136" spans="3:15" x14ac:dyDescent="0.3">
      <c r="C136">
        <v>1</v>
      </c>
      <c r="D136">
        <v>0</v>
      </c>
      <c r="E136">
        <v>0</v>
      </c>
      <c r="F136">
        <v>1</v>
      </c>
      <c r="G136">
        <v>0</v>
      </c>
      <c r="K136">
        <v>0</v>
      </c>
      <c r="L136">
        <v>0</v>
      </c>
      <c r="M136">
        <v>1</v>
      </c>
      <c r="N136">
        <v>1</v>
      </c>
      <c r="O136">
        <v>1</v>
      </c>
    </row>
    <row r="137" spans="3:15" x14ac:dyDescent="0.3">
      <c r="C137">
        <v>1</v>
      </c>
      <c r="D137">
        <v>0</v>
      </c>
      <c r="E137">
        <v>0</v>
      </c>
      <c r="F137">
        <v>1</v>
      </c>
      <c r="G137">
        <v>0</v>
      </c>
      <c r="K137">
        <v>1</v>
      </c>
      <c r="L137">
        <v>0</v>
      </c>
      <c r="M137">
        <v>1</v>
      </c>
      <c r="N137">
        <v>1</v>
      </c>
      <c r="O137">
        <v>1</v>
      </c>
    </row>
    <row r="138" spans="3:15" x14ac:dyDescent="0.3">
      <c r="C138">
        <v>1</v>
      </c>
      <c r="D138">
        <v>0</v>
      </c>
      <c r="E138">
        <v>0</v>
      </c>
      <c r="F138">
        <v>1</v>
      </c>
      <c r="G138">
        <v>0</v>
      </c>
      <c r="K138">
        <v>1</v>
      </c>
      <c r="L138">
        <v>0</v>
      </c>
      <c r="M138">
        <v>0</v>
      </c>
      <c r="N138">
        <v>1</v>
      </c>
      <c r="O138">
        <v>1</v>
      </c>
    </row>
    <row r="139" spans="3:15" x14ac:dyDescent="0.3">
      <c r="C139">
        <v>1</v>
      </c>
      <c r="D139">
        <v>0</v>
      </c>
      <c r="E139">
        <v>0</v>
      </c>
      <c r="F139">
        <v>1</v>
      </c>
      <c r="G139">
        <v>0</v>
      </c>
      <c r="K139">
        <v>1</v>
      </c>
      <c r="L139">
        <v>0</v>
      </c>
      <c r="M139">
        <v>0</v>
      </c>
      <c r="N139">
        <v>1</v>
      </c>
      <c r="O139">
        <v>1</v>
      </c>
    </row>
    <row r="140" spans="3:15" x14ac:dyDescent="0.3">
      <c r="C140">
        <v>1</v>
      </c>
      <c r="D140">
        <v>0</v>
      </c>
      <c r="E140">
        <v>0</v>
      </c>
      <c r="F140">
        <v>1</v>
      </c>
      <c r="G140">
        <v>0</v>
      </c>
      <c r="K140">
        <v>0</v>
      </c>
      <c r="L140">
        <v>1</v>
      </c>
      <c r="M140">
        <v>1</v>
      </c>
      <c r="N140">
        <v>1</v>
      </c>
      <c r="O140">
        <v>1</v>
      </c>
    </row>
    <row r="141" spans="3:15" x14ac:dyDescent="0.3">
      <c r="C141">
        <v>1</v>
      </c>
      <c r="D141">
        <v>0</v>
      </c>
      <c r="E141">
        <v>0</v>
      </c>
      <c r="F141">
        <v>1</v>
      </c>
      <c r="G141">
        <v>1</v>
      </c>
      <c r="K141">
        <v>1</v>
      </c>
      <c r="L141">
        <v>0</v>
      </c>
      <c r="M141">
        <v>0</v>
      </c>
      <c r="N141">
        <v>1</v>
      </c>
      <c r="O141">
        <v>1</v>
      </c>
    </row>
    <row r="142" spans="3:15" x14ac:dyDescent="0.3">
      <c r="C142">
        <v>1</v>
      </c>
      <c r="D142">
        <v>0</v>
      </c>
      <c r="E142">
        <v>0</v>
      </c>
      <c r="F142">
        <v>1</v>
      </c>
      <c r="G142">
        <v>0</v>
      </c>
      <c r="K142">
        <v>1</v>
      </c>
      <c r="L142">
        <v>0</v>
      </c>
      <c r="M142">
        <v>1</v>
      </c>
      <c r="N142">
        <v>1</v>
      </c>
      <c r="O142">
        <v>1</v>
      </c>
    </row>
    <row r="143" spans="3:15" x14ac:dyDescent="0.3">
      <c r="C143">
        <v>1</v>
      </c>
      <c r="D143">
        <v>0</v>
      </c>
      <c r="E143">
        <v>0</v>
      </c>
      <c r="F143">
        <v>1</v>
      </c>
      <c r="G143">
        <v>0</v>
      </c>
      <c r="K143">
        <v>1</v>
      </c>
      <c r="L143">
        <v>0</v>
      </c>
      <c r="M143">
        <v>0</v>
      </c>
      <c r="N143">
        <v>1</v>
      </c>
      <c r="O143">
        <v>1</v>
      </c>
    </row>
    <row r="144" spans="3:15" x14ac:dyDescent="0.3">
      <c r="C144">
        <v>1</v>
      </c>
      <c r="D144">
        <v>0</v>
      </c>
      <c r="E144">
        <v>0</v>
      </c>
      <c r="F144">
        <v>1</v>
      </c>
      <c r="G144">
        <v>0</v>
      </c>
      <c r="K144">
        <v>1</v>
      </c>
      <c r="L144">
        <v>0</v>
      </c>
      <c r="M144">
        <v>0</v>
      </c>
      <c r="N144">
        <v>1</v>
      </c>
      <c r="O144">
        <v>1</v>
      </c>
    </row>
    <row r="145" spans="3:15" x14ac:dyDescent="0.3">
      <c r="C145">
        <v>1</v>
      </c>
      <c r="D145">
        <v>0</v>
      </c>
      <c r="E145">
        <v>0</v>
      </c>
      <c r="F145">
        <v>1</v>
      </c>
      <c r="G145">
        <v>0</v>
      </c>
      <c r="K145">
        <v>1</v>
      </c>
      <c r="L145">
        <v>0</v>
      </c>
      <c r="M145">
        <v>0</v>
      </c>
      <c r="N145">
        <v>1</v>
      </c>
      <c r="O145">
        <v>1</v>
      </c>
    </row>
    <row r="146" spans="3:15" x14ac:dyDescent="0.3">
      <c r="C146">
        <v>0</v>
      </c>
      <c r="D146">
        <v>0</v>
      </c>
      <c r="E146">
        <v>0</v>
      </c>
      <c r="F146">
        <v>1</v>
      </c>
      <c r="G146">
        <v>0</v>
      </c>
      <c r="K146">
        <v>1</v>
      </c>
      <c r="L146">
        <v>0</v>
      </c>
      <c r="M146">
        <v>0</v>
      </c>
      <c r="N146">
        <v>1</v>
      </c>
      <c r="O146">
        <v>1</v>
      </c>
    </row>
    <row r="147" spans="3:15" x14ac:dyDescent="0.3">
      <c r="C147">
        <v>0</v>
      </c>
      <c r="D147">
        <v>0</v>
      </c>
      <c r="E147">
        <v>0</v>
      </c>
      <c r="F147">
        <v>1</v>
      </c>
      <c r="G147">
        <v>0</v>
      </c>
      <c r="K147">
        <v>1</v>
      </c>
      <c r="L147">
        <v>0</v>
      </c>
      <c r="M147">
        <v>0</v>
      </c>
      <c r="N147">
        <v>1</v>
      </c>
      <c r="O147">
        <v>1</v>
      </c>
    </row>
    <row r="148" spans="3:15" x14ac:dyDescent="0.3">
      <c r="C148">
        <v>0</v>
      </c>
      <c r="D148">
        <v>0</v>
      </c>
      <c r="E148">
        <v>0</v>
      </c>
      <c r="F148">
        <v>1</v>
      </c>
      <c r="G148">
        <v>0</v>
      </c>
      <c r="K148">
        <v>0</v>
      </c>
      <c r="L148">
        <v>0</v>
      </c>
      <c r="M148">
        <v>0</v>
      </c>
      <c r="N148">
        <v>1</v>
      </c>
      <c r="O148">
        <v>1</v>
      </c>
    </row>
    <row r="149" spans="3:15" x14ac:dyDescent="0.3">
      <c r="C149">
        <v>0</v>
      </c>
      <c r="D149">
        <v>0</v>
      </c>
      <c r="E149">
        <v>0</v>
      </c>
      <c r="F149">
        <v>1</v>
      </c>
      <c r="G149">
        <v>0</v>
      </c>
      <c r="K149">
        <v>0</v>
      </c>
      <c r="L149">
        <v>0</v>
      </c>
      <c r="M149">
        <v>1</v>
      </c>
      <c r="N149">
        <v>1</v>
      </c>
      <c r="O149">
        <v>1</v>
      </c>
    </row>
    <row r="150" spans="3:15" x14ac:dyDescent="0.3">
      <c r="C150">
        <v>1</v>
      </c>
      <c r="D150">
        <v>0</v>
      </c>
      <c r="E150">
        <v>0</v>
      </c>
      <c r="F150">
        <v>1</v>
      </c>
      <c r="G150">
        <v>0</v>
      </c>
      <c r="K150">
        <v>1</v>
      </c>
      <c r="L150">
        <v>0</v>
      </c>
      <c r="M150">
        <v>0</v>
      </c>
      <c r="N150">
        <v>1</v>
      </c>
      <c r="O150">
        <v>1</v>
      </c>
    </row>
    <row r="151" spans="3:15" x14ac:dyDescent="0.3">
      <c r="C151">
        <v>0</v>
      </c>
      <c r="D151">
        <v>0</v>
      </c>
      <c r="E151">
        <v>0</v>
      </c>
      <c r="F151">
        <v>1</v>
      </c>
      <c r="G151">
        <v>0</v>
      </c>
      <c r="K151">
        <v>1</v>
      </c>
      <c r="L151">
        <v>0</v>
      </c>
      <c r="M151">
        <v>0</v>
      </c>
      <c r="N151">
        <v>1</v>
      </c>
      <c r="O151">
        <v>1</v>
      </c>
    </row>
    <row r="152" spans="3:15" x14ac:dyDescent="0.3">
      <c r="C152">
        <v>0</v>
      </c>
      <c r="D152">
        <v>0</v>
      </c>
      <c r="E152">
        <v>0</v>
      </c>
      <c r="F152">
        <v>1</v>
      </c>
      <c r="G152">
        <v>0</v>
      </c>
      <c r="K152">
        <v>1</v>
      </c>
      <c r="L152">
        <v>0</v>
      </c>
      <c r="M152">
        <v>0</v>
      </c>
      <c r="N152">
        <v>1</v>
      </c>
      <c r="O152">
        <v>1</v>
      </c>
    </row>
    <row r="153" spans="3:15" x14ac:dyDescent="0.3">
      <c r="C153">
        <v>1</v>
      </c>
      <c r="D153">
        <v>0</v>
      </c>
      <c r="E153">
        <v>0</v>
      </c>
      <c r="F153">
        <v>1</v>
      </c>
      <c r="G153">
        <v>0</v>
      </c>
      <c r="K153">
        <v>0</v>
      </c>
      <c r="L153">
        <v>0</v>
      </c>
      <c r="M153">
        <v>0</v>
      </c>
      <c r="N153">
        <v>1</v>
      </c>
      <c r="O153">
        <v>1</v>
      </c>
    </row>
    <row r="154" spans="3:15" x14ac:dyDescent="0.3">
      <c r="C154">
        <v>1</v>
      </c>
      <c r="D154">
        <v>0</v>
      </c>
      <c r="E154">
        <v>0</v>
      </c>
      <c r="F154">
        <v>1</v>
      </c>
      <c r="G154">
        <v>0</v>
      </c>
      <c r="K154">
        <v>0</v>
      </c>
      <c r="L154">
        <v>0</v>
      </c>
      <c r="M154">
        <v>0</v>
      </c>
      <c r="N154">
        <v>1</v>
      </c>
      <c r="O154">
        <v>1</v>
      </c>
    </row>
    <row r="155" spans="3:15" x14ac:dyDescent="0.3">
      <c r="C155">
        <v>0</v>
      </c>
      <c r="D155">
        <v>0</v>
      </c>
      <c r="E155">
        <v>0</v>
      </c>
      <c r="F155">
        <v>1</v>
      </c>
      <c r="G155">
        <v>0</v>
      </c>
      <c r="K155">
        <v>0</v>
      </c>
      <c r="L155">
        <v>0</v>
      </c>
      <c r="M155">
        <v>1</v>
      </c>
      <c r="N155">
        <v>1</v>
      </c>
      <c r="O155">
        <v>1</v>
      </c>
    </row>
    <row r="156" spans="3:15" x14ac:dyDescent="0.3">
      <c r="C156">
        <v>1</v>
      </c>
      <c r="D156">
        <v>0</v>
      </c>
      <c r="E156">
        <v>0</v>
      </c>
      <c r="F156">
        <v>1</v>
      </c>
      <c r="G156">
        <v>0</v>
      </c>
      <c r="K156">
        <v>0</v>
      </c>
      <c r="L156">
        <v>0</v>
      </c>
      <c r="M156">
        <v>1</v>
      </c>
      <c r="N156">
        <v>1</v>
      </c>
      <c r="O156">
        <v>1</v>
      </c>
    </row>
    <row r="157" spans="3:15" x14ac:dyDescent="0.3">
      <c r="C157">
        <v>0</v>
      </c>
      <c r="D157">
        <v>0</v>
      </c>
      <c r="E157">
        <v>0</v>
      </c>
      <c r="F157">
        <v>1</v>
      </c>
      <c r="G157">
        <v>0</v>
      </c>
      <c r="K157">
        <v>1</v>
      </c>
      <c r="L157">
        <v>0</v>
      </c>
      <c r="M157">
        <v>1</v>
      </c>
      <c r="N157">
        <v>1</v>
      </c>
      <c r="O157">
        <v>1</v>
      </c>
    </row>
    <row r="158" spans="3:15" x14ac:dyDescent="0.3">
      <c r="C158">
        <v>0</v>
      </c>
      <c r="D158">
        <v>0</v>
      </c>
      <c r="F158">
        <v>1</v>
      </c>
      <c r="G158">
        <v>0</v>
      </c>
      <c r="K158">
        <v>1</v>
      </c>
      <c r="L158">
        <v>1</v>
      </c>
      <c r="M158">
        <v>0</v>
      </c>
      <c r="N158">
        <v>1</v>
      </c>
      <c r="O158">
        <v>0</v>
      </c>
    </row>
    <row r="159" spans="3:15" x14ac:dyDescent="0.3">
      <c r="C159">
        <v>1</v>
      </c>
      <c r="D159">
        <v>0</v>
      </c>
      <c r="G159">
        <v>0</v>
      </c>
      <c r="K159">
        <v>1</v>
      </c>
      <c r="L159">
        <v>0</v>
      </c>
      <c r="M159">
        <v>1</v>
      </c>
      <c r="N159">
        <v>1</v>
      </c>
      <c r="O159">
        <v>0</v>
      </c>
    </row>
    <row r="160" spans="3:15" x14ac:dyDescent="0.3">
      <c r="C160">
        <v>0</v>
      </c>
      <c r="D160">
        <v>0</v>
      </c>
      <c r="G160">
        <v>0</v>
      </c>
      <c r="K160">
        <v>0</v>
      </c>
      <c r="L160">
        <v>0</v>
      </c>
      <c r="N160">
        <v>1</v>
      </c>
    </row>
    <row r="161" spans="1:16" x14ac:dyDescent="0.3">
      <c r="C161">
        <v>0</v>
      </c>
      <c r="G161">
        <v>0</v>
      </c>
      <c r="K161">
        <v>0</v>
      </c>
      <c r="L161">
        <v>0</v>
      </c>
    </row>
    <row r="162" spans="1:16" x14ac:dyDescent="0.3">
      <c r="A162" t="s">
        <v>10</v>
      </c>
      <c r="B162" t="s">
        <v>7</v>
      </c>
      <c r="C162">
        <f>SUM(C112:C161)</f>
        <v>25</v>
      </c>
      <c r="D162">
        <f>SUM(D112:D160)</f>
        <v>0</v>
      </c>
      <c r="E162">
        <f t="shared" ref="E162" si="14">SUM(E112:E161)</f>
        <v>0</v>
      </c>
      <c r="F162">
        <f t="shared" ref="F162" si="15">SUM(F112:F161)</f>
        <v>47</v>
      </c>
      <c r="G162">
        <f t="shared" ref="G162" si="16">SUM(G112:G161)</f>
        <v>5</v>
      </c>
      <c r="K162">
        <f>SUM(K112:K161)</f>
        <v>30</v>
      </c>
      <c r="L162">
        <f t="shared" ref="L162" si="17">SUM(L112:L161)</f>
        <v>2</v>
      </c>
      <c r="M162">
        <f t="shared" ref="M162" si="18">SUM(M112:M161)</f>
        <v>25</v>
      </c>
      <c r="N162">
        <f t="shared" ref="N162" si="19">SUM(N112:N161)</f>
        <v>48</v>
      </c>
      <c r="O162">
        <f t="shared" ref="O162" si="20">SUM(O112:O161)</f>
        <v>33</v>
      </c>
    </row>
    <row r="163" spans="1:16" x14ac:dyDescent="0.3">
      <c r="B163" t="s">
        <v>9</v>
      </c>
      <c r="C163">
        <f>AVERAGE(C112:C161)</f>
        <v>0.5</v>
      </c>
      <c r="D163">
        <f t="shared" ref="D163:G163" si="21">AVERAGE(D112:D161)</f>
        <v>0</v>
      </c>
      <c r="E163">
        <f t="shared" si="21"/>
        <v>0</v>
      </c>
      <c r="F163">
        <f t="shared" si="21"/>
        <v>1</v>
      </c>
      <c r="G163">
        <f t="shared" si="21"/>
        <v>0.1</v>
      </c>
      <c r="H163">
        <f>AVERAGE(C163:G163)</f>
        <v>0.32</v>
      </c>
      <c r="K163">
        <f>AVERAGE(K112:K161)</f>
        <v>0.6</v>
      </c>
      <c r="L163">
        <f t="shared" ref="L163" si="22">AVERAGE(L112:L161)</f>
        <v>0.04</v>
      </c>
      <c r="M163">
        <f>AVERAGE(M112:M159)</f>
        <v>0.52083333333333337</v>
      </c>
      <c r="N163">
        <f>AVERAGE(N112:N160)</f>
        <v>1</v>
      </c>
      <c r="O163">
        <f>AVERAGE(O112:O159)</f>
        <v>0.6875</v>
      </c>
      <c r="P163">
        <f>AVERAGE(K163:O163)</f>
        <v>0.56966666666666677</v>
      </c>
    </row>
    <row r="173" spans="1:16" x14ac:dyDescent="0.3">
      <c r="D173" t="s">
        <v>33</v>
      </c>
      <c r="E173" t="s">
        <v>34</v>
      </c>
      <c r="F173" t="s">
        <v>35</v>
      </c>
    </row>
    <row r="174" spans="1:16" x14ac:dyDescent="0.3">
      <c r="B174" t="s">
        <v>10</v>
      </c>
      <c r="C174" t="s">
        <v>32</v>
      </c>
      <c r="D174">
        <v>0.79200000000000004</v>
      </c>
      <c r="E174">
        <v>0.44400000000000006</v>
      </c>
      <c r="F174">
        <v>0.32</v>
      </c>
    </row>
    <row r="175" spans="1:16" x14ac:dyDescent="0.3">
      <c r="C175" t="s">
        <v>6</v>
      </c>
      <c r="D175">
        <v>0.61199999999999999</v>
      </c>
      <c r="E175">
        <v>0.5</v>
      </c>
      <c r="F175">
        <v>0.56966666666666677</v>
      </c>
    </row>
    <row r="176" spans="1:16" x14ac:dyDescent="0.3">
      <c r="B176" t="s">
        <v>11</v>
      </c>
      <c r="C176" t="s">
        <v>32</v>
      </c>
      <c r="D176">
        <f>1-D174</f>
        <v>0.20799999999999996</v>
      </c>
      <c r="E176">
        <f t="shared" ref="E176:F176" si="23">1-E174</f>
        <v>0.55599999999999994</v>
      </c>
      <c r="F176">
        <f t="shared" si="23"/>
        <v>0.67999999999999994</v>
      </c>
    </row>
    <row r="177" spans="3:6" x14ac:dyDescent="0.3">
      <c r="C177" t="s">
        <v>6</v>
      </c>
      <c r="D177">
        <f>1-D175</f>
        <v>0.38800000000000001</v>
      </c>
      <c r="E177">
        <f t="shared" ref="E177:F177" si="24">1-E175</f>
        <v>0.5</v>
      </c>
      <c r="F177">
        <f t="shared" si="24"/>
        <v>0.43033333333333323</v>
      </c>
    </row>
    <row r="197" spans="2:12" x14ac:dyDescent="0.3">
      <c r="C197" t="s">
        <v>5</v>
      </c>
      <c r="H197" t="s">
        <v>6</v>
      </c>
    </row>
    <row r="198" spans="2:12" x14ac:dyDescent="0.3">
      <c r="B198" t="s">
        <v>53</v>
      </c>
      <c r="C198">
        <v>0.66</v>
      </c>
      <c r="D198">
        <v>0.94</v>
      </c>
      <c r="E198">
        <v>0.64</v>
      </c>
      <c r="F198">
        <v>0.8</v>
      </c>
      <c r="G198">
        <v>0.92</v>
      </c>
      <c r="H198">
        <v>0.7</v>
      </c>
      <c r="I198">
        <v>0.22</v>
      </c>
      <c r="J198">
        <v>0.7</v>
      </c>
      <c r="K198">
        <v>0.78</v>
      </c>
      <c r="L198">
        <v>0.66</v>
      </c>
    </row>
    <row r="199" spans="2:12" x14ac:dyDescent="0.3">
      <c r="B199" t="s">
        <v>54</v>
      </c>
      <c r="C199">
        <v>0.38</v>
      </c>
      <c r="D199">
        <v>0.24</v>
      </c>
      <c r="E199">
        <v>0.04</v>
      </c>
      <c r="F199">
        <v>0.88</v>
      </c>
      <c r="G199">
        <v>0.68</v>
      </c>
      <c r="H199">
        <v>0.3</v>
      </c>
      <c r="I199">
        <v>0.06</v>
      </c>
      <c r="J199">
        <v>0.72</v>
      </c>
      <c r="K199">
        <v>0.92</v>
      </c>
      <c r="L199">
        <v>0.5</v>
      </c>
    </row>
    <row r="200" spans="2:12" x14ac:dyDescent="0.3">
      <c r="B200" t="s">
        <v>55</v>
      </c>
      <c r="C200">
        <v>0.5</v>
      </c>
      <c r="D200">
        <v>0</v>
      </c>
      <c r="E200">
        <v>0</v>
      </c>
      <c r="F200">
        <v>1</v>
      </c>
      <c r="G200">
        <v>0.1</v>
      </c>
      <c r="H200">
        <v>0.6</v>
      </c>
      <c r="I200">
        <v>0.04</v>
      </c>
      <c r="J200">
        <v>0.52083333333333337</v>
      </c>
      <c r="K200">
        <v>1</v>
      </c>
      <c r="L200">
        <v>0.6875</v>
      </c>
    </row>
    <row r="202" spans="2:12" x14ac:dyDescent="0.3">
      <c r="C202" t="s">
        <v>53</v>
      </c>
      <c r="D202" t="s">
        <v>54</v>
      </c>
      <c r="E202" t="s">
        <v>55</v>
      </c>
    </row>
    <row r="203" spans="2:12" x14ac:dyDescent="0.3">
      <c r="B203" t="s">
        <v>5</v>
      </c>
      <c r="C203">
        <v>0.66</v>
      </c>
      <c r="D203">
        <v>0.38</v>
      </c>
      <c r="E203">
        <v>0.5</v>
      </c>
    </row>
    <row r="204" spans="2:12" x14ac:dyDescent="0.3">
      <c r="C204">
        <v>0.94</v>
      </c>
      <c r="D204">
        <v>0.24</v>
      </c>
      <c r="E204">
        <v>0</v>
      </c>
    </row>
    <row r="205" spans="2:12" x14ac:dyDescent="0.3">
      <c r="C205">
        <v>0.64</v>
      </c>
      <c r="D205">
        <v>0.04</v>
      </c>
      <c r="E205">
        <v>0</v>
      </c>
    </row>
    <row r="206" spans="2:12" x14ac:dyDescent="0.3">
      <c r="C206">
        <v>0.8</v>
      </c>
      <c r="D206">
        <v>0.88</v>
      </c>
      <c r="E206">
        <v>1</v>
      </c>
      <c r="H206" t="s">
        <v>49</v>
      </c>
    </row>
    <row r="207" spans="2:12" x14ac:dyDescent="0.3">
      <c r="C207">
        <v>0.92</v>
      </c>
      <c r="D207">
        <v>0.68</v>
      </c>
      <c r="E207">
        <v>0.1</v>
      </c>
    </row>
    <row r="208" spans="2:12" x14ac:dyDescent="0.3">
      <c r="B208" t="s">
        <v>6</v>
      </c>
      <c r="C208">
        <v>0.7</v>
      </c>
      <c r="D208">
        <v>0.3</v>
      </c>
      <c r="E208">
        <v>0.6</v>
      </c>
      <c r="H208" t="s">
        <v>36</v>
      </c>
      <c r="I208" t="s">
        <v>53</v>
      </c>
      <c r="J208" t="s">
        <v>54</v>
      </c>
      <c r="K208" t="s">
        <v>55</v>
      </c>
      <c r="L208" t="s">
        <v>48</v>
      </c>
    </row>
    <row r="209" spans="3:12" ht="15" thickBot="1" x14ac:dyDescent="0.35">
      <c r="C209">
        <v>0.22</v>
      </c>
      <c r="D209">
        <v>0.06</v>
      </c>
      <c r="E209">
        <v>0.04</v>
      </c>
      <c r="H209" s="7" t="s">
        <v>5</v>
      </c>
      <c r="I209" s="7"/>
      <c r="J209" s="7"/>
      <c r="K209" s="7"/>
      <c r="L209" s="7"/>
    </row>
    <row r="210" spans="3:12" x14ac:dyDescent="0.3">
      <c r="C210">
        <v>0.7</v>
      </c>
      <c r="D210">
        <v>0.72</v>
      </c>
      <c r="E210">
        <v>0.52083333333333337</v>
      </c>
      <c r="H210" s="1" t="s">
        <v>37</v>
      </c>
      <c r="I210" s="1">
        <v>5</v>
      </c>
      <c r="J210" s="1">
        <v>5</v>
      </c>
      <c r="K210" s="1">
        <v>5</v>
      </c>
      <c r="L210" s="1">
        <v>15</v>
      </c>
    </row>
    <row r="211" spans="3:12" x14ac:dyDescent="0.3">
      <c r="C211">
        <v>0.78</v>
      </c>
      <c r="D211">
        <v>0.92</v>
      </c>
      <c r="E211">
        <v>1</v>
      </c>
      <c r="H211" s="1" t="s">
        <v>38</v>
      </c>
      <c r="I211" s="1">
        <v>3.96</v>
      </c>
      <c r="J211" s="1">
        <v>2.2200000000000002</v>
      </c>
      <c r="K211" s="1">
        <v>1.6</v>
      </c>
      <c r="L211" s="1">
        <v>7.7799999999999994</v>
      </c>
    </row>
    <row r="212" spans="3:12" x14ac:dyDescent="0.3">
      <c r="C212">
        <v>0.66</v>
      </c>
      <c r="D212">
        <v>0.5</v>
      </c>
      <c r="E212">
        <v>0.6875</v>
      </c>
      <c r="H212" s="1" t="s">
        <v>39</v>
      </c>
      <c r="I212" s="1">
        <v>0.79200000000000004</v>
      </c>
      <c r="J212" s="1">
        <v>0.44400000000000006</v>
      </c>
      <c r="K212" s="1">
        <v>0.32</v>
      </c>
      <c r="L212" s="1">
        <v>0.51866666666666661</v>
      </c>
    </row>
    <row r="213" spans="3:12" x14ac:dyDescent="0.3">
      <c r="H213" s="1" t="s">
        <v>16</v>
      </c>
      <c r="I213" s="1">
        <v>1.9720000000000071E-2</v>
      </c>
      <c r="J213" s="1">
        <v>0.11368</v>
      </c>
      <c r="K213" s="1">
        <v>0.18699999999999997</v>
      </c>
      <c r="L213" s="1">
        <v>0.13431238095238099</v>
      </c>
    </row>
    <row r="214" spans="3:12" x14ac:dyDescent="0.3">
      <c r="H214" s="1"/>
      <c r="I214" s="1"/>
      <c r="J214" s="1"/>
      <c r="K214" s="1"/>
      <c r="L214" s="1"/>
    </row>
    <row r="215" spans="3:12" ht="15" thickBot="1" x14ac:dyDescent="0.35">
      <c r="H215" s="7" t="s">
        <v>6</v>
      </c>
      <c r="I215" s="7"/>
      <c r="J215" s="7"/>
      <c r="K215" s="7"/>
      <c r="L215" s="7"/>
    </row>
    <row r="216" spans="3:12" x14ac:dyDescent="0.3">
      <c r="H216" s="1" t="s">
        <v>37</v>
      </c>
      <c r="I216" s="1">
        <v>5</v>
      </c>
      <c r="J216" s="1">
        <v>5</v>
      </c>
      <c r="K216" s="1">
        <v>5</v>
      </c>
      <c r="L216" s="1">
        <v>15</v>
      </c>
    </row>
    <row r="217" spans="3:12" x14ac:dyDescent="0.3">
      <c r="H217" s="1" t="s">
        <v>38</v>
      </c>
      <c r="I217" s="1">
        <v>3.06</v>
      </c>
      <c r="J217" s="1">
        <v>2.5</v>
      </c>
      <c r="K217" s="1">
        <v>2.8483333333333336</v>
      </c>
      <c r="L217" s="1">
        <v>8.4083333333333332</v>
      </c>
    </row>
    <row r="218" spans="3:12" x14ac:dyDescent="0.3">
      <c r="H218" s="1" t="s">
        <v>39</v>
      </c>
      <c r="I218" s="1">
        <v>0.61199999999999999</v>
      </c>
      <c r="J218" s="1">
        <v>0.5</v>
      </c>
      <c r="K218" s="1">
        <v>0.56966666666666677</v>
      </c>
      <c r="L218" s="1">
        <v>0.56055555555555558</v>
      </c>
    </row>
    <row r="219" spans="3:12" x14ac:dyDescent="0.3">
      <c r="H219" s="1" t="s">
        <v>16</v>
      </c>
      <c r="I219" s="1">
        <v>4.992000000000002E-2</v>
      </c>
      <c r="J219" s="1">
        <v>0.11460000000000004</v>
      </c>
      <c r="K219" s="1">
        <v>0.1207307638888887</v>
      </c>
      <c r="L219" s="1">
        <v>8.378468915343916E-2</v>
      </c>
    </row>
    <row r="220" spans="3:12" x14ac:dyDescent="0.3">
      <c r="H220" s="1"/>
      <c r="I220" s="1"/>
      <c r="J220" s="1"/>
      <c r="K220" s="1"/>
      <c r="L220" s="1"/>
    </row>
    <row r="221" spans="3:12" ht="15" thickBot="1" x14ac:dyDescent="0.35">
      <c r="H221" s="7" t="s">
        <v>48</v>
      </c>
      <c r="I221" s="7"/>
      <c r="J221" s="7"/>
      <c r="K221" s="7"/>
    </row>
    <row r="222" spans="3:12" x14ac:dyDescent="0.3">
      <c r="H222" s="1" t="s">
        <v>37</v>
      </c>
      <c r="I222" s="1">
        <v>10</v>
      </c>
      <c r="J222" s="1">
        <v>10</v>
      </c>
      <c r="K222" s="1">
        <v>10</v>
      </c>
    </row>
    <row r="223" spans="3:12" x14ac:dyDescent="0.3">
      <c r="H223" s="1" t="s">
        <v>38</v>
      </c>
      <c r="I223" s="1">
        <v>7.02</v>
      </c>
      <c r="J223" s="1">
        <v>4.7200000000000006</v>
      </c>
      <c r="K223" s="1">
        <v>4.4483333333333341</v>
      </c>
    </row>
    <row r="224" spans="3:12" x14ac:dyDescent="0.3">
      <c r="H224" s="1" t="s">
        <v>39</v>
      </c>
      <c r="I224" s="1">
        <v>0.70200000000000007</v>
      </c>
      <c r="J224" s="1">
        <v>0.47199999999999998</v>
      </c>
      <c r="K224" s="1">
        <v>0.44483333333333341</v>
      </c>
    </row>
    <row r="225" spans="8:14" x14ac:dyDescent="0.3">
      <c r="H225" s="1" t="s">
        <v>16</v>
      </c>
      <c r="I225" s="1">
        <v>3.9951111111111021E-2</v>
      </c>
      <c r="J225" s="1">
        <v>0.10232888888888898</v>
      </c>
      <c r="K225" s="1">
        <v>0.15408407407407404</v>
      </c>
    </row>
    <row r="226" spans="8:14" x14ac:dyDescent="0.3">
      <c r="H226" s="1"/>
      <c r="I226" s="1"/>
      <c r="J226" s="1"/>
      <c r="K226" s="1"/>
    </row>
    <row r="228" spans="8:14" ht="15" thickBot="1" x14ac:dyDescent="0.35">
      <c r="H228" t="s">
        <v>40</v>
      </c>
    </row>
    <row r="229" spans="8:14" x14ac:dyDescent="0.3">
      <c r="H229" s="3" t="s">
        <v>41</v>
      </c>
      <c r="I229" s="3" t="s">
        <v>42</v>
      </c>
      <c r="J229" s="3" t="s">
        <v>20</v>
      </c>
      <c r="K229" s="3" t="s">
        <v>43</v>
      </c>
      <c r="L229" s="3" t="s">
        <v>44</v>
      </c>
      <c r="M229" s="3" t="s">
        <v>45</v>
      </c>
      <c r="N229" s="3" t="s">
        <v>46</v>
      </c>
    </row>
    <row r="230" spans="8:14" x14ac:dyDescent="0.3">
      <c r="H230" s="1" t="s">
        <v>50</v>
      </c>
      <c r="I230" s="1">
        <v>1.3160092592590988E-2</v>
      </c>
      <c r="J230" s="1">
        <v>1</v>
      </c>
      <c r="K230" s="1">
        <v>1.3160092592590988E-2</v>
      </c>
      <c r="L230" s="1">
        <v>0.13037308010401819</v>
      </c>
      <c r="M230" s="1">
        <v>0.72120454141134827</v>
      </c>
      <c r="N230" s="1">
        <v>4.2596772726902348</v>
      </c>
    </row>
    <row r="231" spans="8:14" x14ac:dyDescent="0.3">
      <c r="H231" s="1" t="s">
        <v>47</v>
      </c>
      <c r="I231" s="1">
        <v>0.39924240740740613</v>
      </c>
      <c r="J231" s="1">
        <v>2</v>
      </c>
      <c r="K231" s="1">
        <v>0.19962120370370307</v>
      </c>
      <c r="L231" s="1">
        <v>1.9775872394374625</v>
      </c>
      <c r="M231" s="1">
        <v>0.16032026207860497</v>
      </c>
      <c r="N231" s="1">
        <v>3.4028261053501945</v>
      </c>
    </row>
    <row r="232" spans="8:14" x14ac:dyDescent="0.3">
      <c r="H232" s="1" t="s">
        <v>51</v>
      </c>
      <c r="I232" s="1">
        <v>0.2315135185185202</v>
      </c>
      <c r="J232" s="1">
        <v>2</v>
      </c>
      <c r="K232" s="1">
        <v>0.1157567592592601</v>
      </c>
      <c r="L232" s="1">
        <v>1.14676740617961</v>
      </c>
      <c r="M232" s="1">
        <v>0.33446232120704067</v>
      </c>
      <c r="N232" s="1">
        <v>3.4028261053501945</v>
      </c>
    </row>
    <row r="233" spans="8:14" x14ac:dyDescent="0.3">
      <c r="H233" s="1" t="s">
        <v>52</v>
      </c>
      <c r="I233" s="1">
        <v>2.4226030555555558</v>
      </c>
      <c r="J233" s="1">
        <v>24</v>
      </c>
      <c r="K233" s="1">
        <v>0.1009417939814815</v>
      </c>
      <c r="L233" s="1"/>
      <c r="M233" s="1"/>
      <c r="N233" s="1"/>
    </row>
    <row r="234" spans="8:14" x14ac:dyDescent="0.3">
      <c r="H234" s="1"/>
      <c r="I234" s="1"/>
      <c r="J234" s="1"/>
      <c r="K234" s="1"/>
      <c r="L234" s="1"/>
      <c r="M234" s="1"/>
      <c r="N234" s="1"/>
    </row>
    <row r="235" spans="8:14" ht="15" thickBot="1" x14ac:dyDescent="0.35">
      <c r="H235" s="2" t="s">
        <v>48</v>
      </c>
      <c r="I235" s="2">
        <v>3.0665190740740731</v>
      </c>
      <c r="J235" s="2">
        <v>29</v>
      </c>
      <c r="K235" s="2"/>
      <c r="L235" s="2"/>
      <c r="M235" s="2"/>
      <c r="N235" s="2"/>
    </row>
  </sheetData>
  <mergeCells count="3">
    <mergeCell ref="B5:P5"/>
    <mergeCell ref="B58:P58"/>
    <mergeCell ref="B111:P1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Sheet6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Raunak Swarnkar</dc:creator>
  <cp:lastModifiedBy>Raunak Swarnkar</cp:lastModifiedBy>
  <dcterms:created xsi:type="dcterms:W3CDTF">2019-04-30T07:09:03Z</dcterms:created>
  <dcterms:modified xsi:type="dcterms:W3CDTF">2019-04-30T12:51:14Z</dcterms:modified>
</cp:coreProperties>
</file>