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Territorywise_Distribution" sheetId="2" r:id="rId1"/>
    <sheet name="Quartely_leads_Distribution" sheetId="1" r:id="rId2"/>
    <sheet name="Categorywise_leads_distribution" sheetId="3" r:id="rId3"/>
  </sheets>
  <calcPr calcId="144525"/>
</workbook>
</file>

<file path=xl/calcChain.xml><?xml version="1.0" encoding="utf-8"?>
<calcChain xmlns="http://schemas.openxmlformats.org/spreadsheetml/2006/main">
  <c r="C4" i="2" l="1"/>
  <c r="C2" i="2" s="1"/>
  <c r="B4" i="2"/>
  <c r="B2" i="2" s="1"/>
  <c r="C3" i="2"/>
  <c r="B3" i="2"/>
  <c r="D3" i="2"/>
  <c r="E3" i="2"/>
  <c r="F3" i="2"/>
  <c r="G3" i="2"/>
  <c r="D4" i="2"/>
  <c r="E4" i="2"/>
  <c r="F4" i="2"/>
  <c r="G4" i="2"/>
  <c r="E2" i="2"/>
  <c r="F2" i="2"/>
  <c r="G2" i="2"/>
  <c r="D2" i="2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E3" i="1"/>
  <c r="F3" i="1"/>
  <c r="E4" i="1"/>
  <c r="F4" i="1"/>
  <c r="E5" i="1"/>
  <c r="F5" i="1"/>
  <c r="E6" i="1"/>
  <c r="F6" i="1"/>
  <c r="E7" i="1"/>
  <c r="F7" i="1"/>
  <c r="F2" i="1"/>
  <c r="E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" i="3"/>
  <c r="D2" i="3" s="1"/>
  <c r="C23" i="3"/>
  <c r="D23" i="3" s="1"/>
</calcChain>
</file>

<file path=xl/sharedStrings.xml><?xml version="1.0" encoding="utf-8"?>
<sst xmlns="http://schemas.openxmlformats.org/spreadsheetml/2006/main" count="78" uniqueCount="40">
  <si>
    <t>TerritoryType</t>
  </si>
  <si>
    <t># Total Leads</t>
  </si>
  <si>
    <t># Distinct Leads</t>
  </si>
  <si>
    <t>Call Rate</t>
  </si>
  <si>
    <t>Call Rate (benchmark)</t>
  </si>
  <si>
    <t>QUARTAR</t>
  </si>
  <si>
    <t>InsightText</t>
  </si>
  <si>
    <t>Visit Rate</t>
  </si>
  <si>
    <t>Visit Rate (benchmark)</t>
  </si>
  <si>
    <t>FC</t>
  </si>
  <si>
    <t>XC</t>
  </si>
  <si>
    <t>Dummy data 2</t>
  </si>
  <si>
    <t>Dummy data 1</t>
  </si>
  <si>
    <t>Dummy data 3</t>
  </si>
  <si>
    <t>Dummy data 4</t>
  </si>
  <si>
    <t>Dummy data 5</t>
  </si>
  <si>
    <t>Dummy data 6</t>
  </si>
  <si>
    <t>Dummy data 7</t>
  </si>
  <si>
    <t>Dummy data 8</t>
  </si>
  <si>
    <t>Dummy data 9</t>
  </si>
  <si>
    <t>Dummy data 10</t>
  </si>
  <si>
    <t>Dummy data 11</t>
  </si>
  <si>
    <t>Dummy data 12</t>
  </si>
  <si>
    <t>Dummy data 13</t>
  </si>
  <si>
    <t>Dummy data 14</t>
  </si>
  <si>
    <t>Dummy data 15</t>
  </si>
  <si>
    <t>Dummy data 16</t>
  </si>
  <si>
    <t>Dummy data 17</t>
  </si>
  <si>
    <t>Dummy data 18</t>
  </si>
  <si>
    <t>Dummy data 19</t>
  </si>
  <si>
    <t>Dummy data 20</t>
  </si>
  <si>
    <t>Dummy data 21</t>
  </si>
  <si>
    <t>Dummy data 22</t>
  </si>
  <si>
    <t>2020Q1</t>
  </si>
  <si>
    <t>2020Q2</t>
  </si>
  <si>
    <t>2020Q3</t>
  </si>
  <si>
    <t>2020Q4</t>
  </si>
  <si>
    <t>2021Q1</t>
  </si>
  <si>
    <t>2021Q2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</si>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</sst>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15" sqref="D15"/>
    </sheetView>
  </sheetViews>
  <sheetFormatPr defaultRowHeight="14.4" x14ac:dyDescent="0.3"/>
  <cols>
    <col min="1" max="4" width="17.77734375" customWidth="1"/>
    <col min="5" max="5" width="20.33203125" customWidth="1"/>
    <col min="6" max="6" width="17.77734375" customWidth="1"/>
    <col min="7" max="7" width="19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4</v>
      </c>
    </row>
    <row r="2" spans="1:7" x14ac:dyDescent="0.3">
      <c r="A2" t="s">
        <v>39</v>
      </c>
      <c r="B2">
        <f ca="1">B4+B3</f>
        <v>36665</v>
      </c>
      <c r="C2">
        <f ca="1">C4+C3</f>
        <v>33375</v>
      </c>
      <c r="D2" s="1">
        <f ca="1">RANDBETWEEN(1,100)/100</f>
        <v>0.75</v>
      </c>
      <c r="E2" s="1">
        <f t="shared" ref="E2:G4" ca="1" si="0">RANDBETWEEN(1,100)/100</f>
        <v>0.44</v>
      </c>
      <c r="F2" s="1">
        <f t="shared" ca="1" si="0"/>
        <v>0.1</v>
      </c>
      <c r="G2" s="1">
        <f t="shared" ca="1" si="0"/>
        <v>0.4</v>
      </c>
    </row>
    <row r="3" spans="1:7" x14ac:dyDescent="0.3">
      <c r="A3" t="s">
        <v>10</v>
      </c>
      <c r="B3">
        <f ca="1">RANDBETWEEN(15000,30000)</f>
        <v>26846</v>
      </c>
      <c r="C3">
        <f ca="1">RANDBETWEEN(15000,30000)</f>
        <v>27693</v>
      </c>
      <c r="D3" s="1">
        <f t="shared" ref="D3:D4" ca="1" si="1">RANDBETWEEN(1,100)/100</f>
        <v>0.51</v>
      </c>
      <c r="E3" s="1">
        <f t="shared" ca="1" si="0"/>
        <v>0.93</v>
      </c>
      <c r="F3" s="1">
        <f t="shared" ca="1" si="0"/>
        <v>0.47</v>
      </c>
      <c r="G3" s="1">
        <f t="shared" ca="1" si="0"/>
        <v>0.18</v>
      </c>
    </row>
    <row r="4" spans="1:7" x14ac:dyDescent="0.3">
      <c r="A4" t="s">
        <v>9</v>
      </c>
      <c r="B4">
        <f ca="1">RANDBETWEEN(4000,10000)</f>
        <v>9819</v>
      </c>
      <c r="C4">
        <f ca="1">RANDBETWEEN(4000,10000)</f>
        <v>5682</v>
      </c>
      <c r="D4" s="1">
        <f t="shared" ca="1" si="1"/>
        <v>0.66</v>
      </c>
      <c r="E4" s="1">
        <f t="shared" ca="1" si="0"/>
        <v>0.9</v>
      </c>
      <c r="F4" s="1">
        <f t="shared" ca="1" si="0"/>
        <v>0.67</v>
      </c>
      <c r="G4" s="1">
        <f t="shared" ca="1" si="0"/>
        <v>0.67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5" sqref="E5"/>
    </sheetView>
  </sheetViews>
  <sheetFormatPr defaultRowHeight="14.4" x14ac:dyDescent="0.3"/>
  <cols>
    <col min="1" max="8" width="17.7773437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7</v>
      </c>
      <c r="F1" t="s">
        <v>3</v>
      </c>
    </row>
    <row r="2" spans="1:6" x14ac:dyDescent="0.3">
      <c r="A2" t="s">
        <v>9</v>
      </c>
      <c r="B2" t="s">
        <v>33</v>
      </c>
      <c r="C2">
        <f ca="1">RANDBETWEEN(1,1000)</f>
        <v>265</v>
      </c>
      <c r="D2">
        <f ca="1">RANDBETWEEN(1,C2)</f>
        <v>67</v>
      </c>
      <c r="E2" s="1">
        <f ca="1">RANDBETWEEN(1,100)/100</f>
        <v>0.2</v>
      </c>
      <c r="F2" s="1">
        <f ca="1">RANDBETWEEN(1,100)/100</f>
        <v>0.12</v>
      </c>
    </row>
    <row r="3" spans="1:6" x14ac:dyDescent="0.3">
      <c r="A3" t="s">
        <v>9</v>
      </c>
      <c r="B3" t="s">
        <v>34</v>
      </c>
      <c r="C3">
        <f t="shared" ref="C3:C7" ca="1" si="0">RANDBETWEEN(1,100)</f>
        <v>30</v>
      </c>
      <c r="D3">
        <f ca="1">RANDBETWEEN(1,C3)</f>
        <v>4</v>
      </c>
      <c r="E3" s="1">
        <f t="shared" ref="E3:F7" ca="1" si="1">RANDBETWEEN(1,100)/100</f>
        <v>0.4</v>
      </c>
      <c r="F3" s="1">
        <f t="shared" ca="1" si="1"/>
        <v>0.46</v>
      </c>
    </row>
    <row r="4" spans="1:6" x14ac:dyDescent="0.3">
      <c r="A4" t="s">
        <v>9</v>
      </c>
      <c r="B4" t="s">
        <v>35</v>
      </c>
      <c r="C4">
        <f t="shared" ca="1" si="0"/>
        <v>80</v>
      </c>
      <c r="D4">
        <f t="shared" ref="D3:D8" ca="1" si="2">RANDBETWEEN(1,C4)</f>
        <v>73</v>
      </c>
      <c r="E4" s="1">
        <f t="shared" ca="1" si="1"/>
        <v>0.1</v>
      </c>
      <c r="F4" s="1">
        <f t="shared" ca="1" si="1"/>
        <v>0.15</v>
      </c>
    </row>
    <row r="5" spans="1:6" x14ac:dyDescent="0.3">
      <c r="A5" t="s">
        <v>9</v>
      </c>
      <c r="B5" t="s">
        <v>36</v>
      </c>
      <c r="C5">
        <f t="shared" ca="1" si="0"/>
        <v>99</v>
      </c>
      <c r="D5">
        <f t="shared" ca="1" si="2"/>
        <v>60</v>
      </c>
      <c r="E5" s="1">
        <f t="shared" ca="1" si="1"/>
        <v>0.64</v>
      </c>
      <c r="F5" s="1">
        <f t="shared" ca="1" si="1"/>
        <v>0.61</v>
      </c>
    </row>
    <row r="6" spans="1:6" x14ac:dyDescent="0.3">
      <c r="A6" t="s">
        <v>9</v>
      </c>
      <c r="B6" t="s">
        <v>37</v>
      </c>
      <c r="C6">
        <f t="shared" ca="1" si="0"/>
        <v>56</v>
      </c>
      <c r="D6">
        <f t="shared" ca="1" si="2"/>
        <v>13</v>
      </c>
      <c r="E6" s="1">
        <f t="shared" ca="1" si="1"/>
        <v>1</v>
      </c>
      <c r="F6" s="1">
        <f t="shared" ca="1" si="1"/>
        <v>0.89</v>
      </c>
    </row>
    <row r="7" spans="1:6" x14ac:dyDescent="0.3">
      <c r="A7" t="s">
        <v>9</v>
      </c>
      <c r="B7" t="s">
        <v>38</v>
      </c>
      <c r="C7">
        <f t="shared" ca="1" si="0"/>
        <v>25</v>
      </c>
      <c r="D7">
        <f t="shared" ca="1" si="2"/>
        <v>5</v>
      </c>
      <c r="E7" s="1">
        <f t="shared" ca="1" si="1"/>
        <v>0.78</v>
      </c>
      <c r="F7" s="1">
        <f t="shared" ca="1" si="1"/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6" sqref="B26"/>
    </sheetView>
  </sheetViews>
  <sheetFormatPr defaultRowHeight="14.4" x14ac:dyDescent="0.3"/>
  <cols>
    <col min="1" max="1" width="17.6640625" customWidth="1"/>
    <col min="2" max="2" width="35.33203125" customWidth="1"/>
    <col min="3" max="6" width="17.6640625" customWidth="1"/>
  </cols>
  <sheetData>
    <row r="1" spans="1:6" x14ac:dyDescent="0.3">
      <c r="A1" t="s">
        <v>0</v>
      </c>
      <c r="B1" t="s">
        <v>6</v>
      </c>
      <c r="C1" t="s">
        <v>1</v>
      </c>
      <c r="D1" t="s">
        <v>2</v>
      </c>
      <c r="E1" t="s">
        <v>7</v>
      </c>
      <c r="F1" t="s">
        <v>3</v>
      </c>
    </row>
    <row r="2" spans="1:6" x14ac:dyDescent="0.3">
      <c r="A2" t="s">
        <v>9</v>
      </c>
      <c r="B2" t="s">
        <v>12</v>
      </c>
      <c r="C2">
        <f ca="1">RANDBETWEEN(1,1000)</f>
        <v>245</v>
      </c>
      <c r="D2">
        <f ca="1">RANDBETWEEN(1,C2)</f>
        <v>209</v>
      </c>
      <c r="E2" s="1">
        <f ca="1">RANDBETWEEN(1,100)/100</f>
        <v>0.2</v>
      </c>
      <c r="F2" s="1">
        <f ca="1">RANDBETWEEN(1,100)/100</f>
        <v>0.35</v>
      </c>
    </row>
    <row r="3" spans="1:6" x14ac:dyDescent="0.3">
      <c r="A3" t="s">
        <v>9</v>
      </c>
      <c r="B3" t="s">
        <v>11</v>
      </c>
      <c r="C3">
        <f t="shared" ref="C3:C22" ca="1" si="0">RANDBETWEEN(1,1000)</f>
        <v>93</v>
      </c>
      <c r="D3">
        <f t="shared" ref="D3:D23" ca="1" si="1">RANDBETWEEN(1,C3)</f>
        <v>41</v>
      </c>
      <c r="E3" s="1">
        <f t="shared" ref="E3:F23" ca="1" si="2">RANDBETWEEN(1,100)/100</f>
        <v>0.11</v>
      </c>
      <c r="F3" s="1">
        <f t="shared" ca="1" si="2"/>
        <v>0.45</v>
      </c>
    </row>
    <row r="4" spans="1:6" x14ac:dyDescent="0.3">
      <c r="A4" t="s">
        <v>9</v>
      </c>
      <c r="B4" t="s">
        <v>13</v>
      </c>
      <c r="C4">
        <f t="shared" ca="1" si="0"/>
        <v>25</v>
      </c>
      <c r="D4">
        <f t="shared" ca="1" si="1"/>
        <v>25</v>
      </c>
      <c r="E4" s="1">
        <f t="shared" ca="1" si="2"/>
        <v>0.54</v>
      </c>
      <c r="F4" s="1">
        <f t="shared" ca="1" si="2"/>
        <v>0.73</v>
      </c>
    </row>
    <row r="5" spans="1:6" x14ac:dyDescent="0.3">
      <c r="A5" t="s">
        <v>9</v>
      </c>
      <c r="B5" t="s">
        <v>14</v>
      </c>
      <c r="C5">
        <f t="shared" ca="1" si="0"/>
        <v>133</v>
      </c>
      <c r="D5">
        <f t="shared" ca="1" si="1"/>
        <v>93</v>
      </c>
      <c r="E5" s="1">
        <f t="shared" ca="1" si="2"/>
        <v>0.36</v>
      </c>
      <c r="F5" s="1">
        <f t="shared" ca="1" si="2"/>
        <v>0.79</v>
      </c>
    </row>
    <row r="6" spans="1:6" x14ac:dyDescent="0.3">
      <c r="A6" t="s">
        <v>9</v>
      </c>
      <c r="B6" t="s">
        <v>15</v>
      </c>
      <c r="C6">
        <f t="shared" ca="1" si="0"/>
        <v>530</v>
      </c>
      <c r="D6">
        <f t="shared" ca="1" si="1"/>
        <v>11</v>
      </c>
      <c r="E6" s="1">
        <f t="shared" ca="1" si="2"/>
        <v>0.21</v>
      </c>
      <c r="F6" s="1">
        <f t="shared" ca="1" si="2"/>
        <v>0.43</v>
      </c>
    </row>
    <row r="7" spans="1:6" x14ac:dyDescent="0.3">
      <c r="A7" t="s">
        <v>9</v>
      </c>
      <c r="B7" t="s">
        <v>16</v>
      </c>
      <c r="C7">
        <f t="shared" ca="1" si="0"/>
        <v>234</v>
      </c>
      <c r="D7">
        <f t="shared" ca="1" si="1"/>
        <v>169</v>
      </c>
      <c r="E7" s="1">
        <f t="shared" ca="1" si="2"/>
        <v>0.35</v>
      </c>
      <c r="F7" s="1">
        <f t="shared" ca="1" si="2"/>
        <v>0.03</v>
      </c>
    </row>
    <row r="8" spans="1:6" x14ac:dyDescent="0.3">
      <c r="A8" t="s">
        <v>9</v>
      </c>
      <c r="B8" t="s">
        <v>17</v>
      </c>
      <c r="C8">
        <f t="shared" ca="1" si="0"/>
        <v>819</v>
      </c>
      <c r="D8">
        <f t="shared" ca="1" si="1"/>
        <v>215</v>
      </c>
      <c r="E8" s="1">
        <f t="shared" ca="1" si="2"/>
        <v>0.14000000000000001</v>
      </c>
      <c r="F8" s="1">
        <f t="shared" ca="1" si="2"/>
        <v>0.81</v>
      </c>
    </row>
    <row r="9" spans="1:6" x14ac:dyDescent="0.3">
      <c r="A9" t="s">
        <v>9</v>
      </c>
      <c r="B9" t="s">
        <v>18</v>
      </c>
      <c r="C9">
        <f t="shared" ca="1" si="0"/>
        <v>110</v>
      </c>
      <c r="D9">
        <f t="shared" ca="1" si="1"/>
        <v>42</v>
      </c>
      <c r="E9" s="1">
        <f t="shared" ca="1" si="2"/>
        <v>0.91</v>
      </c>
      <c r="F9" s="1">
        <f t="shared" ca="1" si="2"/>
        <v>0.6</v>
      </c>
    </row>
    <row r="10" spans="1:6" x14ac:dyDescent="0.3">
      <c r="A10" t="s">
        <v>9</v>
      </c>
      <c r="B10" t="s">
        <v>19</v>
      </c>
      <c r="C10">
        <f t="shared" ca="1" si="0"/>
        <v>458</v>
      </c>
      <c r="D10">
        <f t="shared" ca="1" si="1"/>
        <v>346</v>
      </c>
      <c r="E10" s="1">
        <f t="shared" ca="1" si="2"/>
        <v>0.11</v>
      </c>
      <c r="F10" s="1">
        <f t="shared" ca="1" si="2"/>
        <v>0.62</v>
      </c>
    </row>
    <row r="11" spans="1:6" x14ac:dyDescent="0.3">
      <c r="A11" t="s">
        <v>9</v>
      </c>
      <c r="B11" t="s">
        <v>20</v>
      </c>
      <c r="C11">
        <f t="shared" ca="1" si="0"/>
        <v>322</v>
      </c>
      <c r="D11">
        <f t="shared" ca="1" si="1"/>
        <v>283</v>
      </c>
      <c r="E11" s="1">
        <f t="shared" ca="1" si="2"/>
        <v>0.47</v>
      </c>
      <c r="F11" s="1">
        <f t="shared" ca="1" si="2"/>
        <v>0.37</v>
      </c>
    </row>
    <row r="12" spans="1:6" x14ac:dyDescent="0.3">
      <c r="A12" t="s">
        <v>9</v>
      </c>
      <c r="B12" t="s">
        <v>21</v>
      </c>
      <c r="C12">
        <f t="shared" ca="1" si="0"/>
        <v>662</v>
      </c>
      <c r="D12">
        <f t="shared" ca="1" si="1"/>
        <v>94</v>
      </c>
      <c r="E12" s="1">
        <f t="shared" ca="1" si="2"/>
        <v>0.31</v>
      </c>
      <c r="F12" s="1">
        <f t="shared" ca="1" si="2"/>
        <v>0.19</v>
      </c>
    </row>
    <row r="13" spans="1:6" x14ac:dyDescent="0.3">
      <c r="A13" t="s">
        <v>10</v>
      </c>
      <c r="B13" t="s">
        <v>22</v>
      </c>
      <c r="C13">
        <f t="shared" ca="1" si="0"/>
        <v>265</v>
      </c>
      <c r="D13">
        <f t="shared" ca="1" si="1"/>
        <v>228</v>
      </c>
      <c r="E13" s="1">
        <f t="shared" ca="1" si="2"/>
        <v>0.39</v>
      </c>
      <c r="F13" s="1">
        <f t="shared" ca="1" si="2"/>
        <v>0.59</v>
      </c>
    </row>
    <row r="14" spans="1:6" x14ac:dyDescent="0.3">
      <c r="A14" t="s">
        <v>10</v>
      </c>
      <c r="B14" t="s">
        <v>23</v>
      </c>
      <c r="C14">
        <f t="shared" ca="1" si="0"/>
        <v>723</v>
      </c>
      <c r="D14">
        <f t="shared" ca="1" si="1"/>
        <v>351</v>
      </c>
      <c r="E14" s="1">
        <f t="shared" ca="1" si="2"/>
        <v>0.28999999999999998</v>
      </c>
      <c r="F14" s="1">
        <f t="shared" ca="1" si="2"/>
        <v>0.38</v>
      </c>
    </row>
    <row r="15" spans="1:6" x14ac:dyDescent="0.3">
      <c r="A15" t="s">
        <v>10</v>
      </c>
      <c r="B15" t="s">
        <v>24</v>
      </c>
      <c r="C15">
        <f t="shared" ca="1" si="0"/>
        <v>279</v>
      </c>
      <c r="D15">
        <f t="shared" ca="1" si="1"/>
        <v>59</v>
      </c>
      <c r="E15" s="1">
        <f t="shared" ca="1" si="2"/>
        <v>0.83</v>
      </c>
      <c r="F15" s="1">
        <f t="shared" ca="1" si="2"/>
        <v>0.49</v>
      </c>
    </row>
    <row r="16" spans="1:6" x14ac:dyDescent="0.3">
      <c r="A16" t="s">
        <v>10</v>
      </c>
      <c r="B16" t="s">
        <v>25</v>
      </c>
      <c r="C16">
        <f t="shared" ca="1" si="0"/>
        <v>625</v>
      </c>
      <c r="D16">
        <f t="shared" ca="1" si="1"/>
        <v>92</v>
      </c>
      <c r="E16" s="1">
        <f t="shared" ca="1" si="2"/>
        <v>0.18</v>
      </c>
      <c r="F16" s="1">
        <f t="shared" ca="1" si="2"/>
        <v>0.49</v>
      </c>
    </row>
    <row r="17" spans="1:6" x14ac:dyDescent="0.3">
      <c r="A17" t="s">
        <v>10</v>
      </c>
      <c r="B17" t="s">
        <v>26</v>
      </c>
      <c r="C17">
        <f t="shared" ca="1" si="0"/>
        <v>492</v>
      </c>
      <c r="D17">
        <f t="shared" ca="1" si="1"/>
        <v>144</v>
      </c>
      <c r="E17" s="1">
        <f t="shared" ca="1" si="2"/>
        <v>0.77</v>
      </c>
      <c r="F17" s="1">
        <f t="shared" ca="1" si="2"/>
        <v>0.37</v>
      </c>
    </row>
    <row r="18" spans="1:6" x14ac:dyDescent="0.3">
      <c r="A18" t="s">
        <v>10</v>
      </c>
      <c r="B18" t="s">
        <v>27</v>
      </c>
      <c r="C18">
        <f t="shared" ca="1" si="0"/>
        <v>111</v>
      </c>
      <c r="D18">
        <f t="shared" ca="1" si="1"/>
        <v>24</v>
      </c>
      <c r="E18" s="1">
        <f t="shared" ca="1" si="2"/>
        <v>0.56999999999999995</v>
      </c>
      <c r="F18" s="1">
        <f t="shared" ca="1" si="2"/>
        <v>0.09</v>
      </c>
    </row>
    <row r="19" spans="1:6" x14ac:dyDescent="0.3">
      <c r="A19" t="s">
        <v>10</v>
      </c>
      <c r="B19" t="s">
        <v>28</v>
      </c>
      <c r="C19">
        <f t="shared" ca="1" si="0"/>
        <v>393</v>
      </c>
      <c r="D19">
        <f t="shared" ca="1" si="1"/>
        <v>153</v>
      </c>
      <c r="E19" s="1">
        <f t="shared" ca="1" si="2"/>
        <v>0.98</v>
      </c>
      <c r="F19" s="1">
        <f t="shared" ca="1" si="2"/>
        <v>0.25</v>
      </c>
    </row>
    <row r="20" spans="1:6" x14ac:dyDescent="0.3">
      <c r="A20" t="s">
        <v>10</v>
      </c>
      <c r="B20" t="s">
        <v>29</v>
      </c>
      <c r="C20">
        <f t="shared" ca="1" si="0"/>
        <v>625</v>
      </c>
      <c r="D20">
        <f t="shared" ca="1" si="1"/>
        <v>454</v>
      </c>
      <c r="E20" s="1">
        <f t="shared" ca="1" si="2"/>
        <v>0.02</v>
      </c>
      <c r="F20" s="1">
        <f t="shared" ca="1" si="2"/>
        <v>7.0000000000000007E-2</v>
      </c>
    </row>
    <row r="21" spans="1:6" x14ac:dyDescent="0.3">
      <c r="A21" t="s">
        <v>10</v>
      </c>
      <c r="B21" t="s">
        <v>30</v>
      </c>
      <c r="C21">
        <f t="shared" ca="1" si="0"/>
        <v>657</v>
      </c>
      <c r="D21">
        <f t="shared" ca="1" si="1"/>
        <v>631</v>
      </c>
      <c r="E21" s="1">
        <f t="shared" ca="1" si="2"/>
        <v>0.66</v>
      </c>
      <c r="F21" s="1">
        <f t="shared" ca="1" si="2"/>
        <v>0.5</v>
      </c>
    </row>
    <row r="22" spans="1:6" x14ac:dyDescent="0.3">
      <c r="A22" t="s">
        <v>10</v>
      </c>
      <c r="B22" t="s">
        <v>31</v>
      </c>
      <c r="C22">
        <f t="shared" ca="1" si="0"/>
        <v>430</v>
      </c>
      <c r="D22">
        <f t="shared" ca="1" si="1"/>
        <v>384</v>
      </c>
      <c r="E22" s="1">
        <f t="shared" ca="1" si="2"/>
        <v>0.94</v>
      </c>
      <c r="F22" s="1">
        <f t="shared" ca="1" si="2"/>
        <v>0.53</v>
      </c>
    </row>
    <row r="23" spans="1:6" x14ac:dyDescent="0.3">
      <c r="A23" t="s">
        <v>10</v>
      </c>
      <c r="B23" t="s">
        <v>32</v>
      </c>
      <c r="C23">
        <f t="shared" ref="C3:C23" ca="1" si="3">RANDBETWEEN(1,6500)</f>
        <v>737</v>
      </c>
      <c r="D23">
        <f t="shared" ca="1" si="1"/>
        <v>492</v>
      </c>
      <c r="E23" s="1">
        <f t="shared" ca="1" si="2"/>
        <v>0.77</v>
      </c>
      <c r="F23" s="1">
        <f t="shared" ca="1" si="2"/>
        <v>0.54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Territorywise_Distribution</vt:lpstr>
      <vt:lpstr>Quartely_leads_Distribution</vt:lpstr>
      <vt:lpstr>Categorywise_leads_distribution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2021-08-11T10:27:34Z</dcterms:modified>
</cp:coreProperties>
</file>