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hidePivotFieldList="1" defaultThemeVersion="202300"/>
  <mc:AlternateContent xmlns:mc="http://schemas.openxmlformats.org/markup-compatibility/2006">
    <mc:Choice Requires="x15">
      <x15ac:absPath xmlns:x15ac="http://schemas.microsoft.com/office/spreadsheetml/2010/11/ac" url="/Users/ravalisrivatsava/Desktop/Ravali DA/Excel/"/>
    </mc:Choice>
  </mc:AlternateContent>
  <xr:revisionPtr revIDLastSave="0" documentId="8_{80A63CE5-7E7F-1D4A-B487-9773C5E3DBFB}" xr6:coauthVersionLast="47" xr6:coauthVersionMax="47" xr10:uidLastSave="{00000000-0000-0000-0000-000000000000}"/>
  <bookViews>
    <workbookView xWindow="1080" yWindow="800" windowWidth="28040" windowHeight="16960" activeTab="2" xr2:uid="{AFAB73BF-0509-F749-A55D-D7E59DCE8AA6}"/>
  </bookViews>
  <sheets>
    <sheet name="Pivot tables" sheetId="3" r:id="rId1"/>
    <sheet name="lung_cancer_mortality_data_test" sheetId="2" r:id="rId2"/>
    <sheet name="Dashboard" sheetId="1" r:id="rId3"/>
  </sheets>
  <definedNames>
    <definedName name="ExternalData_1" localSheetId="1" hidden="1">lung_cancer_mortality_data_test!$A$1:$R$1001</definedName>
    <definedName name="Slicer_gender">#N/A</definedName>
    <definedName name="Slicer_smoking_status">#N/A</definedName>
  </definedNames>
  <calcPr calcId="181029"/>
  <pivotCaches>
    <pivotCache cacheId="12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s="1"/>
  <c r="C3" i="2" a="1"/>
  <c r="C3" i="2"/>
  <c r="C4" i="2" a="1"/>
  <c r="C4" i="2" s="1"/>
  <c r="C5" i="2" a="1"/>
  <c r="C5" i="2"/>
  <c r="C6" i="2" a="1"/>
  <c r="C6" i="2"/>
  <c r="C7" i="2" a="1"/>
  <c r="C7" i="2"/>
  <c r="C8" i="2" a="1"/>
  <c r="C8" i="2"/>
  <c r="C9" i="2" a="1"/>
  <c r="C9" i="2"/>
  <c r="C10" i="2" a="1"/>
  <c r="C10" i="2"/>
  <c r="C11" i="2" a="1"/>
  <c r="C11" i="2"/>
  <c r="C12" i="2" a="1"/>
  <c r="C12" i="2" s="1"/>
  <c r="C13" i="2" a="1"/>
  <c r="C13" i="2"/>
  <c r="C14" i="2" a="1"/>
  <c r="C14" i="2" s="1"/>
  <c r="C15" i="2" a="1"/>
  <c r="C15" i="2" s="1"/>
  <c r="C16" i="2" a="1"/>
  <c r="C16" i="2" s="1"/>
  <c r="C17" i="2" a="1"/>
  <c r="C17" i="2" s="1"/>
  <c r="C18" i="2" a="1"/>
  <c r="C18" i="2"/>
  <c r="C19" i="2" a="1"/>
  <c r="C19" i="2"/>
  <c r="C20" i="2" a="1"/>
  <c r="C20" i="2"/>
  <c r="C21" i="2" a="1"/>
  <c r="C21" i="2"/>
  <c r="C22" i="2" a="1"/>
  <c r="C22" i="2" s="1"/>
  <c r="C23" i="2" a="1"/>
  <c r="C23" i="2"/>
  <c r="C24" i="2" a="1"/>
  <c r="C24" i="2" s="1"/>
  <c r="C25" i="2" a="1"/>
  <c r="C25" i="2" s="1"/>
  <c r="C26" i="2" a="1"/>
  <c r="C26" i="2" s="1"/>
  <c r="C27" i="2" a="1"/>
  <c r="C27" i="2" s="1"/>
  <c r="C28" i="2" a="1"/>
  <c r="C28" i="2"/>
  <c r="C29" i="2" a="1"/>
  <c r="C29" i="2"/>
  <c r="C30" i="2" a="1"/>
  <c r="C30" i="2"/>
  <c r="C31" i="2" a="1"/>
  <c r="C31" i="2"/>
  <c r="C32" i="2" a="1"/>
  <c r="C32" i="2" s="1"/>
  <c r="C33" i="2" a="1"/>
  <c r="C33" i="2"/>
  <c r="C34" i="2" a="1"/>
  <c r="C34" i="2" s="1"/>
  <c r="C35" i="2" a="1"/>
  <c r="C35" i="2" s="1"/>
  <c r="C36" i="2" a="1"/>
  <c r="C36" i="2" s="1"/>
  <c r="C37" i="2" a="1"/>
  <c r="C37" i="2" s="1"/>
  <c r="C38" i="2" a="1"/>
  <c r="C38" i="2"/>
  <c r="C39" i="2" a="1"/>
  <c r="C39" i="2"/>
  <c r="C40" i="2" a="1"/>
  <c r="C40" i="2" s="1"/>
  <c r="C41" i="2" a="1"/>
  <c r="C41" i="2"/>
  <c r="C42" i="2" a="1"/>
  <c r="C42" i="2" s="1"/>
  <c r="C43" i="2" a="1"/>
  <c r="C43" i="2"/>
  <c r="C44" i="2" a="1"/>
  <c r="C44" i="2" s="1"/>
  <c r="C45" i="2" a="1"/>
  <c r="C45" i="2" s="1"/>
  <c r="C46" i="2" a="1"/>
  <c r="C46" i="2" s="1"/>
  <c r="C47" i="2" a="1"/>
  <c r="C47" i="2" s="1"/>
  <c r="C48" i="2" a="1"/>
  <c r="C48" i="2"/>
  <c r="C49" i="2" a="1"/>
  <c r="C49" i="2"/>
  <c r="C50" i="2" a="1"/>
  <c r="C50" i="2"/>
  <c r="C51" i="2" a="1"/>
  <c r="C51" i="2" s="1"/>
  <c r="C52" i="2" a="1"/>
  <c r="C52" i="2" s="1"/>
  <c r="C53" i="2" a="1"/>
  <c r="C53" i="2" s="1"/>
  <c r="C54" i="2" a="1"/>
  <c r="C54" i="2" s="1"/>
  <c r="C55" i="2" a="1"/>
  <c r="C55" i="2" s="1"/>
  <c r="C56" i="2" a="1"/>
  <c r="C56" i="2" s="1"/>
  <c r="C57" i="2" a="1"/>
  <c r="C57" i="2" s="1"/>
  <c r="C58" i="2" a="1"/>
  <c r="C58" i="2"/>
  <c r="C59" i="2" a="1"/>
  <c r="C59" i="2"/>
  <c r="C60" i="2" a="1"/>
  <c r="C60" i="2"/>
  <c r="C61" i="2" a="1"/>
  <c r="C61" i="2"/>
  <c r="C62" i="2" a="1"/>
  <c r="C62" i="2" s="1"/>
  <c r="C63" i="2" a="1"/>
  <c r="C63" i="2" s="1"/>
  <c r="C64" i="2" a="1"/>
  <c r="C64" i="2" s="1"/>
  <c r="C65" i="2" a="1"/>
  <c r="C65" i="2" s="1"/>
  <c r="C66" i="2" a="1"/>
  <c r="C66" i="2" s="1"/>
  <c r="C67" i="2" a="1"/>
  <c r="C67" i="2" s="1"/>
  <c r="C68" i="2" a="1"/>
  <c r="C68" i="2" s="1"/>
  <c r="C69" i="2" a="1"/>
  <c r="C69" i="2"/>
  <c r="C70" i="2" a="1"/>
  <c r="C70" i="2"/>
  <c r="C71" i="2" a="1"/>
  <c r="C71" i="2"/>
  <c r="C72" i="2" a="1"/>
  <c r="C72" i="2" s="1"/>
  <c r="C73" i="2" a="1"/>
  <c r="C73" i="2" s="1"/>
  <c r="C74" i="2" a="1"/>
  <c r="C74" i="2" s="1"/>
  <c r="C75" i="2" a="1"/>
  <c r="C75" i="2" s="1"/>
  <c r="C76" i="2" a="1"/>
  <c r="C76" i="2" s="1"/>
  <c r="C77" i="2" a="1"/>
  <c r="C77" i="2" s="1"/>
  <c r="C78" i="2" a="1"/>
  <c r="C78" i="2"/>
  <c r="C79" i="2" a="1"/>
  <c r="C79" i="2" s="1"/>
  <c r="C80" i="2" a="1"/>
  <c r="C80" i="2"/>
  <c r="C81" i="2" a="1"/>
  <c r="C81" i="2"/>
  <c r="C82" i="2" a="1"/>
  <c r="C82" i="2" s="1"/>
  <c r="C83" i="2" a="1"/>
  <c r="C83" i="2" s="1"/>
  <c r="C84" i="2" a="1"/>
  <c r="C84" i="2" s="1"/>
  <c r="C85" i="2" a="1"/>
  <c r="C85" i="2" s="1"/>
  <c r="C86" i="2" a="1"/>
  <c r="C86" i="2" s="1"/>
  <c r="C87" i="2" a="1"/>
  <c r="C87" i="2" s="1"/>
  <c r="C88" i="2" a="1"/>
  <c r="C88" i="2"/>
  <c r="C89" i="2" a="1"/>
  <c r="C89" i="2"/>
  <c r="C90" i="2" a="1"/>
  <c r="C90" i="2" s="1"/>
  <c r="C91" i="2" a="1"/>
  <c r="C91" i="2"/>
  <c r="C92" i="2" a="1"/>
  <c r="C92" i="2" s="1"/>
  <c r="C93" i="2" a="1"/>
  <c r="C93" i="2" s="1"/>
  <c r="C94" i="2" a="1"/>
  <c r="C94" i="2" s="1"/>
  <c r="C95" i="2" a="1"/>
  <c r="C95" i="2" s="1"/>
  <c r="C96" i="2" a="1"/>
  <c r="C96" i="2" s="1"/>
  <c r="C97" i="2" a="1"/>
  <c r="C97" i="2" s="1"/>
  <c r="C98" i="2" a="1"/>
  <c r="C98" i="2"/>
  <c r="C99" i="2" a="1"/>
  <c r="C99" i="2"/>
  <c r="C100" i="2" a="1"/>
  <c r="C100" i="2"/>
  <c r="C101" i="2" a="1"/>
  <c r="C101" i="2" s="1"/>
  <c r="C102" i="2" a="1"/>
  <c r="C102" i="2" s="1"/>
  <c r="C103" i="2" a="1"/>
  <c r="C103" i="2" s="1"/>
  <c r="C104" i="2" a="1"/>
  <c r="C104" i="2" s="1"/>
  <c r="C105" i="2" a="1"/>
  <c r="C105" i="2" s="1"/>
  <c r="C106" i="2" a="1"/>
  <c r="C106" i="2" s="1"/>
  <c r="C107" i="2" a="1"/>
  <c r="C107" i="2" s="1"/>
  <c r="C108" i="2" a="1"/>
  <c r="C108" i="2"/>
  <c r="C109" i="2" a="1"/>
  <c r="C109" i="2"/>
  <c r="C110" i="2" a="1"/>
  <c r="C110" i="2"/>
  <c r="C111" i="2" a="1"/>
  <c r="C111" i="2"/>
  <c r="C112" i="2" a="1"/>
  <c r="C112" i="2" s="1"/>
  <c r="C113" i="2" a="1"/>
  <c r="C113" i="2" s="1"/>
  <c r="C114" i="2" a="1"/>
  <c r="C114" i="2" s="1"/>
  <c r="C115" i="2" a="1"/>
  <c r="C115" i="2" s="1"/>
  <c r="C116" i="2" a="1"/>
  <c r="C116" i="2" s="1"/>
  <c r="C117" i="2" a="1"/>
  <c r="C117" i="2" s="1"/>
  <c r="C118" i="2" a="1"/>
  <c r="C118" i="2" s="1"/>
  <c r="C119" i="2" a="1"/>
  <c r="C119" i="2"/>
  <c r="C120" i="2" a="1"/>
  <c r="C120" i="2"/>
  <c r="C121" i="2" a="1"/>
  <c r="C121" i="2"/>
  <c r="C122" i="2" a="1"/>
  <c r="C122" i="2" s="1"/>
  <c r="C123" i="2" a="1"/>
  <c r="C123" i="2" s="1"/>
  <c r="C124" i="2" a="1"/>
  <c r="C124" i="2" s="1"/>
  <c r="C125" i="2" a="1"/>
  <c r="C125" i="2" s="1"/>
  <c r="C126" i="2" a="1"/>
  <c r="C126" i="2" s="1"/>
  <c r="C127" i="2" a="1"/>
  <c r="C127" i="2" s="1"/>
  <c r="C128" i="2" a="1"/>
  <c r="C128" i="2"/>
  <c r="C129" i="2" a="1"/>
  <c r="C129" i="2" s="1"/>
  <c r="C130" i="2" a="1"/>
  <c r="C130" i="2"/>
  <c r="C131" i="2" a="1"/>
  <c r="C131" i="2"/>
  <c r="C132" i="2" a="1"/>
  <c r="C132" i="2" s="1"/>
  <c r="C133" i="2" a="1"/>
  <c r="C133" i="2" s="1"/>
  <c r="C134" i="2" a="1"/>
  <c r="C134" i="2" s="1"/>
  <c r="C135" i="2" a="1"/>
  <c r="C135" i="2" s="1"/>
  <c r="C136" i="2" a="1"/>
  <c r="C136" i="2" s="1"/>
  <c r="C137" i="2" a="1"/>
  <c r="C137" i="2" s="1"/>
  <c r="C138" i="2" a="1"/>
  <c r="C138" i="2"/>
  <c r="C139" i="2" a="1"/>
  <c r="C139" i="2"/>
  <c r="C140" i="2" a="1"/>
  <c r="C140" i="2" s="1"/>
  <c r="C141" i="2" a="1"/>
  <c r="C141" i="2"/>
  <c r="C142" i="2" a="1"/>
  <c r="C142" i="2" s="1"/>
  <c r="C143" i="2" a="1"/>
  <c r="C143" i="2" s="1"/>
  <c r="C144" i="2" a="1"/>
  <c r="C144" i="2" s="1"/>
  <c r="C145" i="2" a="1"/>
  <c r="C145" i="2" s="1"/>
  <c r="C146" i="2" a="1"/>
  <c r="C146" i="2" s="1"/>
  <c r="C147" i="2" a="1"/>
  <c r="C147" i="2" s="1"/>
  <c r="C148" i="2" a="1"/>
  <c r="C148" i="2"/>
  <c r="C149" i="2" a="1"/>
  <c r="C149" i="2"/>
  <c r="C150" i="2" a="1"/>
  <c r="C150" i="2"/>
  <c r="C151" i="2" a="1"/>
  <c r="C151" i="2" s="1"/>
  <c r="C152" i="2" a="1"/>
  <c r="C152" i="2" s="1"/>
  <c r="C153" i="2" a="1"/>
  <c r="C153" i="2" s="1"/>
  <c r="C154" i="2" a="1"/>
  <c r="C154" i="2" s="1"/>
  <c r="C155" i="2" a="1"/>
  <c r="C155" i="2" s="1"/>
  <c r="C156" i="2" a="1"/>
  <c r="C156" i="2" s="1"/>
  <c r="C157" i="2" a="1"/>
  <c r="C157" i="2" s="1"/>
  <c r="C158" i="2" a="1"/>
  <c r="C158" i="2"/>
  <c r="C159" i="2" a="1"/>
  <c r="C159" i="2"/>
  <c r="C160" i="2" a="1"/>
  <c r="C160" i="2"/>
  <c r="C161" i="2" a="1"/>
  <c r="C161" i="2"/>
  <c r="C162" i="2" a="1"/>
  <c r="C162" i="2" s="1"/>
  <c r="C163" i="2" a="1"/>
  <c r="C163" i="2" s="1"/>
  <c r="C164" i="2" a="1"/>
  <c r="C164" i="2" s="1"/>
  <c r="C165" i="2" a="1"/>
  <c r="C165" i="2" s="1"/>
  <c r="C166" i="2" a="1"/>
  <c r="C166" i="2" s="1"/>
  <c r="C167" i="2" a="1"/>
  <c r="C167" i="2" s="1"/>
  <c r="C168" i="2" a="1"/>
  <c r="C168" i="2" s="1"/>
  <c r="C169" i="2" a="1"/>
  <c r="C169" i="2"/>
  <c r="C170" i="2" a="1"/>
  <c r="C170" i="2"/>
  <c r="C171" i="2" a="1"/>
  <c r="C171" i="2"/>
  <c r="C172" i="2" a="1"/>
  <c r="C172" i="2" s="1"/>
  <c r="C173" i="2" a="1"/>
  <c r="C173" i="2"/>
  <c r="C174" i="2" a="1"/>
  <c r="C174" i="2" s="1"/>
  <c r="C175" i="2" a="1"/>
  <c r="C175" i="2" s="1"/>
  <c r="C176" i="2" a="1"/>
  <c r="C176" i="2" s="1"/>
  <c r="C177" i="2" a="1"/>
  <c r="C177" i="2" s="1"/>
  <c r="C178" i="2" a="1"/>
  <c r="C178" i="2"/>
  <c r="C179" i="2" a="1"/>
  <c r="C179" i="2" s="1"/>
  <c r="C180" i="2" a="1"/>
  <c r="C180" i="2"/>
  <c r="C181" i="2" a="1"/>
  <c r="C181" i="2"/>
  <c r="C182" i="2" a="1"/>
  <c r="C182" i="2" s="1"/>
  <c r="C183" i="2" a="1"/>
  <c r="C183" i="2" s="1"/>
  <c r="C184" i="2" a="1"/>
  <c r="C184" i="2"/>
  <c r="C185" i="2" a="1"/>
  <c r="C185" i="2" s="1"/>
  <c r="C186" i="2" a="1"/>
  <c r="C186" i="2" s="1"/>
  <c r="C187" i="2" a="1"/>
  <c r="C187" i="2" s="1"/>
  <c r="C188" i="2" a="1"/>
  <c r="C188" i="2"/>
  <c r="C189" i="2" a="1"/>
  <c r="C189" i="2"/>
  <c r="C190" i="2" a="1"/>
  <c r="C190" i="2" s="1"/>
  <c r="C191" i="2" a="1"/>
  <c r="C191" i="2"/>
  <c r="C192" i="2" a="1"/>
  <c r="C192" i="2" s="1"/>
  <c r="C193" i="2" a="1"/>
  <c r="C193" i="2" s="1"/>
  <c r="C194" i="2" a="1"/>
  <c r="C194" i="2" s="1"/>
  <c r="C195" i="2" a="1"/>
  <c r="C195" i="2"/>
  <c r="C196" i="2" a="1"/>
  <c r="C196" i="2" s="1"/>
  <c r="C197" i="2" a="1"/>
  <c r="C197" i="2" s="1"/>
  <c r="C198" i="2" a="1"/>
  <c r="C198" i="2"/>
  <c r="C199" i="2" a="1"/>
  <c r="C199" i="2"/>
  <c r="C200" i="2" a="1"/>
  <c r="C200" i="2"/>
  <c r="C201" i="2" a="1"/>
  <c r="C201" i="2" s="1"/>
  <c r="C202" i="2" a="1"/>
  <c r="C202" i="2" s="1"/>
  <c r="C203" i="2" a="1"/>
  <c r="C203" i="2" s="1"/>
  <c r="C204" i="2" a="1"/>
  <c r="C204" i="2" s="1"/>
  <c r="C205" i="2" a="1"/>
  <c r="C205" i="2" s="1"/>
  <c r="C206" i="2" a="1"/>
  <c r="C206" i="2" s="1"/>
  <c r="C207" i="2" a="1"/>
  <c r="C207" i="2" s="1"/>
  <c r="C208" i="2" a="1"/>
  <c r="C208" i="2"/>
  <c r="C209" i="2" a="1"/>
  <c r="C209" i="2"/>
  <c r="C210" i="2" a="1"/>
  <c r="C210" i="2"/>
  <c r="C211" i="2" a="1"/>
  <c r="C211" i="2"/>
  <c r="C212" i="2" a="1"/>
  <c r="C212" i="2" s="1"/>
  <c r="C213" i="2" a="1"/>
  <c r="C213" i="2" s="1"/>
  <c r="C214" i="2" a="1"/>
  <c r="C214" i="2" s="1"/>
  <c r="C215" i="2" a="1"/>
  <c r="C215" i="2" s="1"/>
  <c r="C216" i="2" a="1"/>
  <c r="C216" i="2" s="1"/>
  <c r="C217" i="2" a="1"/>
  <c r="C217" i="2" s="1"/>
  <c r="C218" i="2" a="1"/>
  <c r="C218" i="2" s="1"/>
  <c r="C219" i="2" a="1"/>
  <c r="C219" i="2"/>
  <c r="C220" i="2" a="1"/>
  <c r="C220" i="2"/>
  <c r="C221" i="2" a="1"/>
  <c r="C221" i="2"/>
  <c r="C222" i="2" a="1"/>
  <c r="C222" i="2" s="1"/>
  <c r="C223" i="2" a="1"/>
  <c r="C223" i="2"/>
  <c r="C224" i="2" a="1"/>
  <c r="C224" i="2" s="1"/>
  <c r="C225" i="2" a="1"/>
  <c r="C225" i="2" s="1"/>
  <c r="C226" i="2" a="1"/>
  <c r="C226" i="2" s="1"/>
  <c r="C227" i="2" a="1"/>
  <c r="C227" i="2" s="1"/>
  <c r="C228" i="2" a="1"/>
  <c r="C228" i="2"/>
  <c r="C229" i="2" a="1"/>
  <c r="C229" i="2" s="1"/>
  <c r="C230" i="2" a="1"/>
  <c r="C230" i="2"/>
  <c r="C231" i="2" a="1"/>
  <c r="C231" i="2"/>
  <c r="C232" i="2" a="1"/>
  <c r="C232" i="2" s="1"/>
  <c r="C233" i="2" a="1"/>
  <c r="C233" i="2" s="1"/>
  <c r="C234" i="2" a="1"/>
  <c r="C234" i="2"/>
  <c r="C235" i="2" a="1"/>
  <c r="C235" i="2" s="1"/>
  <c r="C236" i="2" a="1"/>
  <c r="C236" i="2" s="1"/>
  <c r="C237" i="2" a="1"/>
  <c r="C237" i="2" s="1"/>
  <c r="C238" i="2" a="1"/>
  <c r="C238" i="2"/>
  <c r="C239" i="2" a="1"/>
  <c r="C239" i="2"/>
  <c r="C240" i="2" a="1"/>
  <c r="C240" i="2" s="1"/>
  <c r="C241" i="2" a="1"/>
  <c r="C241" i="2"/>
  <c r="C242" i="2" a="1"/>
  <c r="C242" i="2" s="1"/>
  <c r="C243" i="2" a="1"/>
  <c r="C243" i="2" s="1"/>
  <c r="C244" i="2" a="1"/>
  <c r="C244" i="2" s="1"/>
  <c r="C245" i="2" a="1"/>
  <c r="C245" i="2"/>
  <c r="C246" i="2" a="1"/>
  <c r="C246" i="2" s="1"/>
  <c r="C247" i="2" a="1"/>
  <c r="C247" i="2" s="1"/>
  <c r="C248" i="2" a="1"/>
  <c r="C248" i="2"/>
  <c r="C249" i="2" a="1"/>
  <c r="C249" i="2"/>
  <c r="C250" i="2" a="1"/>
  <c r="C250" i="2"/>
  <c r="C251" i="2" a="1"/>
  <c r="C251" i="2" s="1"/>
  <c r="C252" i="2" a="1"/>
  <c r="C252" i="2" s="1"/>
  <c r="C253" i="2" a="1"/>
  <c r="C253" i="2" s="1"/>
  <c r="C254" i="2" a="1"/>
  <c r="C254" i="2" s="1"/>
  <c r="C255" i="2" a="1"/>
  <c r="C255" i="2" s="1"/>
  <c r="C256" i="2" a="1"/>
  <c r="C256" i="2" s="1"/>
  <c r="C257" i="2" a="1"/>
  <c r="C257" i="2" s="1"/>
  <c r="C258" i="2" a="1"/>
  <c r="C258" i="2"/>
  <c r="C259" i="2" a="1"/>
  <c r="C259" i="2"/>
  <c r="C260" i="2" a="1"/>
  <c r="C260" i="2"/>
  <c r="C261" i="2" a="1"/>
  <c r="C261" i="2"/>
  <c r="C262" i="2" a="1"/>
  <c r="C262" i="2" s="1"/>
  <c r="C263" i="2" a="1"/>
  <c r="C263" i="2" s="1"/>
  <c r="C264" i="2" a="1"/>
  <c r="C264" i="2" s="1"/>
  <c r="C265" i="2" a="1"/>
  <c r="C265" i="2" s="1"/>
  <c r="C266" i="2" a="1"/>
  <c r="C266" i="2" s="1"/>
  <c r="C267" i="2" a="1"/>
  <c r="C267" i="2" s="1"/>
  <c r="C268" i="2" a="1"/>
  <c r="C268" i="2" s="1"/>
  <c r="C269" i="2" a="1"/>
  <c r="C269" i="2"/>
  <c r="C270" i="2" a="1"/>
  <c r="C270" i="2"/>
  <c r="C271" i="2" a="1"/>
  <c r="C271" i="2"/>
  <c r="C272" i="2" a="1"/>
  <c r="C272" i="2" s="1"/>
  <c r="C273" i="2" a="1"/>
  <c r="C273" i="2"/>
  <c r="C274" i="2" a="1"/>
  <c r="C274" i="2" s="1"/>
  <c r="C275" i="2" a="1"/>
  <c r="C275" i="2" s="1"/>
  <c r="C276" i="2" a="1"/>
  <c r="C276" i="2" s="1"/>
  <c r="C277" i="2" a="1"/>
  <c r="C277" i="2" s="1"/>
  <c r="C278" i="2" a="1"/>
  <c r="C278" i="2"/>
  <c r="C279" i="2" a="1"/>
  <c r="C279" i="2" s="1"/>
  <c r="C280" i="2" a="1"/>
  <c r="C280" i="2"/>
  <c r="C281" i="2" a="1"/>
  <c r="C281" i="2"/>
  <c r="C282" i="2" a="1"/>
  <c r="C282" i="2" s="1"/>
  <c r="C283" i="2" a="1"/>
  <c r="C283" i="2" s="1"/>
  <c r="C284" i="2" a="1"/>
  <c r="C284" i="2" s="1"/>
  <c r="C285" i="2" a="1"/>
  <c r="C285" i="2" s="1"/>
  <c r="C286" i="2" a="1"/>
  <c r="C286" i="2" s="1"/>
  <c r="C287" i="2" a="1"/>
  <c r="C287" i="2" s="1"/>
  <c r="C288" i="2" a="1"/>
  <c r="C288" i="2"/>
  <c r="C289" i="2" a="1"/>
  <c r="C289" i="2"/>
  <c r="C290" i="2" a="1"/>
  <c r="C290" i="2" s="1"/>
  <c r="C291" i="2" a="1"/>
  <c r="C291" i="2"/>
  <c r="C292" i="2" a="1"/>
  <c r="C292" i="2" s="1"/>
  <c r="C293" i="2" a="1"/>
  <c r="C293" i="2" s="1"/>
  <c r="C294" i="2" a="1"/>
  <c r="C294" i="2" s="1"/>
  <c r="C295" i="2" a="1"/>
  <c r="C295" i="2"/>
  <c r="C296" i="2" a="1"/>
  <c r="C296" i="2" s="1"/>
  <c r="C297" i="2" a="1"/>
  <c r="C297" i="2" s="1"/>
  <c r="C298" i="2" a="1"/>
  <c r="C298" i="2"/>
  <c r="C299" i="2" a="1"/>
  <c r="C299" i="2"/>
  <c r="C300" i="2" a="1"/>
  <c r="C300" i="2"/>
  <c r="C301" i="2" a="1"/>
  <c r="C301" i="2" s="1"/>
  <c r="C302" i="2" a="1"/>
  <c r="C302" i="2" s="1"/>
  <c r="C303" i="2" a="1"/>
  <c r="C303" i="2" s="1"/>
  <c r="C304" i="2" a="1"/>
  <c r="C304" i="2" s="1"/>
  <c r="C305" i="2" a="1"/>
  <c r="C305" i="2" s="1"/>
  <c r="C306" i="2" a="1"/>
  <c r="C306" i="2" s="1"/>
  <c r="C307" i="2" a="1"/>
  <c r="C307" i="2" s="1"/>
  <c r="C308" i="2" a="1"/>
  <c r="C308" i="2"/>
  <c r="C309" i="2" a="1"/>
  <c r="C309" i="2"/>
  <c r="C310" i="2" a="1"/>
  <c r="C310" i="2"/>
  <c r="C311" i="2" a="1"/>
  <c r="C311" i="2"/>
  <c r="C312" i="2" a="1"/>
  <c r="C312" i="2" s="1"/>
  <c r="C313" i="2" a="1"/>
  <c r="C313" i="2" s="1"/>
  <c r="C314" i="2" a="1"/>
  <c r="C314" i="2" s="1"/>
  <c r="C315" i="2" a="1"/>
  <c r="C315" i="2" s="1"/>
  <c r="C316" i="2" a="1"/>
  <c r="C316" i="2" s="1"/>
  <c r="C317" i="2" a="1"/>
  <c r="C317" i="2" s="1"/>
  <c r="C318" i="2" a="1"/>
  <c r="C318" i="2" s="1"/>
  <c r="C319" i="2" a="1"/>
  <c r="C319" i="2"/>
  <c r="C320" i="2" a="1"/>
  <c r="C320" i="2"/>
  <c r="C321" i="2" a="1"/>
  <c r="C321" i="2" s="1"/>
  <c r="C322" i="2" a="1"/>
  <c r="C322" i="2" s="1"/>
  <c r="C323" i="2" a="1"/>
  <c r="C323" i="2"/>
  <c r="C324" i="2" a="1"/>
  <c r="C324" i="2" s="1"/>
  <c r="C325" i="2" a="1"/>
  <c r="C325" i="2" s="1"/>
  <c r="C326" i="2" a="1"/>
  <c r="C326" i="2" s="1"/>
  <c r="C327" i="2" a="1"/>
  <c r="C327" i="2" s="1"/>
  <c r="C328" i="2" a="1"/>
  <c r="C328" i="2"/>
  <c r="C329" i="2" a="1"/>
  <c r="C329" i="2" s="1"/>
  <c r="C330" i="2" a="1"/>
  <c r="C330" i="2"/>
  <c r="C331" i="2" a="1"/>
  <c r="C331" i="2"/>
  <c r="C332" i="2" a="1"/>
  <c r="C332" i="2" s="1"/>
  <c r="C333" i="2" a="1"/>
  <c r="C333" i="2" s="1"/>
  <c r="C334" i="2" a="1"/>
  <c r="C334" i="2"/>
  <c r="C335" i="2" a="1"/>
  <c r="C335" i="2" s="1"/>
  <c r="C336" i="2" a="1"/>
  <c r="C336" i="2" s="1"/>
  <c r="C337" i="2" a="1"/>
  <c r="C337" i="2" s="1"/>
  <c r="C338" i="2" a="1"/>
  <c r="C338" i="2" s="1"/>
  <c r="C339" i="2" a="1"/>
  <c r="C339" i="2"/>
  <c r="C340" i="2" a="1"/>
  <c r="C340" i="2" s="1"/>
  <c r="C341" i="2" a="1"/>
  <c r="C341" i="2"/>
  <c r="C342" i="2" a="1"/>
  <c r="C342" i="2" s="1"/>
  <c r="C343" i="2" a="1"/>
  <c r="C343" i="2" s="1"/>
  <c r="C344" i="2" a="1"/>
  <c r="C344" i="2" s="1"/>
  <c r="C345" i="2" a="1"/>
  <c r="C345" i="2" s="1"/>
  <c r="C346" i="2" a="1"/>
  <c r="C346" i="2" s="1"/>
  <c r="C347" i="2" a="1"/>
  <c r="C347" i="2" s="1"/>
  <c r="C348" i="2" a="1"/>
  <c r="C348" i="2"/>
  <c r="C349" i="2" a="1"/>
  <c r="C349" i="2" s="1"/>
  <c r="C350" i="2" a="1"/>
  <c r="C350" i="2"/>
  <c r="C351" i="2" a="1"/>
  <c r="C351" i="2" s="1"/>
  <c r="C352" i="2" a="1"/>
  <c r="C352" i="2" s="1"/>
  <c r="C353" i="2" a="1"/>
  <c r="C353" i="2" s="1"/>
  <c r="C354" i="2" a="1"/>
  <c r="C354" i="2" s="1"/>
  <c r="C355" i="2" a="1"/>
  <c r="C355" i="2" s="1"/>
  <c r="C356" i="2" a="1"/>
  <c r="C356" i="2" s="1"/>
  <c r="C357" i="2" a="1"/>
  <c r="C357" i="2" s="1"/>
  <c r="C358" i="2" a="1"/>
  <c r="C358" i="2"/>
  <c r="C359" i="2" a="1"/>
  <c r="C359" i="2"/>
  <c r="C360" i="2" a="1"/>
  <c r="C360" i="2" s="1"/>
  <c r="C361" i="2" a="1"/>
  <c r="C361" i="2"/>
  <c r="C362" i="2" a="1"/>
  <c r="C362" i="2" s="1"/>
  <c r="C363" i="2" a="1"/>
  <c r="C363" i="2" s="1"/>
  <c r="C364" i="2" a="1"/>
  <c r="C364" i="2" s="1"/>
  <c r="C365" i="2" a="1"/>
  <c r="C365" i="2" s="1"/>
  <c r="C366" i="2" a="1"/>
  <c r="C366" i="2" s="1"/>
  <c r="C367" i="2" a="1"/>
  <c r="C367" i="2" s="1"/>
  <c r="C368" i="2" a="1"/>
  <c r="C368" i="2" s="1"/>
  <c r="C369" i="2" a="1"/>
  <c r="C369" i="2"/>
  <c r="C370" i="2" a="1"/>
  <c r="C370" i="2"/>
  <c r="C371" i="2" a="1"/>
  <c r="C371" i="2" s="1"/>
  <c r="C372" i="2" a="1"/>
  <c r="C372" i="2" s="1"/>
  <c r="C373" i="2" a="1"/>
  <c r="C373" i="2" s="1"/>
  <c r="C374" i="2" a="1"/>
  <c r="C374" i="2" s="1"/>
  <c r="C375" i="2" a="1"/>
  <c r="C375" i="2" s="1"/>
  <c r="C376" i="2" a="1"/>
  <c r="C376" i="2" s="1"/>
  <c r="C377" i="2" a="1"/>
  <c r="C377" i="2" s="1"/>
  <c r="C378" i="2" a="1"/>
  <c r="C378" i="2"/>
  <c r="C379" i="2" a="1"/>
  <c r="C379" i="2" s="1"/>
  <c r="C380" i="2" a="1"/>
  <c r="C380" i="2"/>
  <c r="C381" i="2" a="1"/>
  <c r="C381" i="2"/>
  <c r="C382" i="2" a="1"/>
  <c r="C382" i="2" s="1"/>
  <c r="C383" i="2" a="1"/>
  <c r="C383" i="2" s="1"/>
  <c r="C384" i="2" a="1"/>
  <c r="C384" i="2"/>
  <c r="C385" i="2" a="1"/>
  <c r="C385" i="2" s="1"/>
  <c r="C386" i="2" a="1"/>
  <c r="C386" i="2" s="1"/>
  <c r="C387" i="2" a="1"/>
  <c r="C387" i="2" s="1"/>
  <c r="C388" i="2" a="1"/>
  <c r="C388" i="2" s="1"/>
  <c r="C389" i="2" a="1"/>
  <c r="C389" i="2"/>
  <c r="C390" i="2" a="1"/>
  <c r="C390" i="2" s="1"/>
  <c r="C391" i="2" a="1"/>
  <c r="C391" i="2"/>
  <c r="C392" i="2" a="1"/>
  <c r="C392" i="2" s="1"/>
  <c r="C393" i="2" a="1"/>
  <c r="C393" i="2" s="1"/>
  <c r="C394" i="2" a="1"/>
  <c r="C394" i="2" s="1"/>
  <c r="C395" i="2" a="1"/>
  <c r="C395" i="2" s="1"/>
  <c r="C396" i="2" a="1"/>
  <c r="C396" i="2" s="1"/>
  <c r="C397" i="2" a="1"/>
  <c r="C397" i="2" s="1"/>
  <c r="C398" i="2" a="1"/>
  <c r="C398" i="2"/>
  <c r="C399" i="2" a="1"/>
  <c r="C399" i="2" s="1"/>
  <c r="C400" i="2" a="1"/>
  <c r="C400" i="2"/>
  <c r="C401" i="2" a="1"/>
  <c r="C401" i="2" s="1"/>
  <c r="C402" i="2" a="1"/>
  <c r="C402" i="2" s="1"/>
  <c r="C403" i="2" a="1"/>
  <c r="C403" i="2" s="1"/>
  <c r="C404" i="2" a="1"/>
  <c r="C404" i="2" s="1"/>
  <c r="C405" i="2" a="1"/>
  <c r="C405" i="2" s="1"/>
  <c r="C406" i="2" a="1"/>
  <c r="C406" i="2" s="1"/>
  <c r="C407" i="2" a="1"/>
  <c r="C407" i="2" s="1"/>
  <c r="C408" i="2" a="1"/>
  <c r="C408" i="2"/>
  <c r="C409" i="2" a="1"/>
  <c r="C409" i="2"/>
  <c r="C410" i="2" a="1"/>
  <c r="C410" i="2" s="1"/>
  <c r="C411" i="2" a="1"/>
  <c r="C411" i="2"/>
  <c r="C412" i="2" a="1"/>
  <c r="C412" i="2" s="1"/>
  <c r="C413" i="2" a="1"/>
  <c r="C413" i="2" s="1"/>
  <c r="C414" i="2" a="1"/>
  <c r="C414" i="2" s="1"/>
  <c r="C415" i="2" a="1"/>
  <c r="C415" i="2" s="1"/>
  <c r="C416" i="2" a="1"/>
  <c r="C416" i="2" s="1"/>
  <c r="C417" i="2" a="1"/>
  <c r="C417" i="2" s="1"/>
  <c r="C418" i="2" a="1"/>
  <c r="C418" i="2" s="1"/>
  <c r="C419" i="2" a="1"/>
  <c r="C419" i="2"/>
  <c r="C420" i="2" a="1"/>
  <c r="C420" i="2"/>
  <c r="C421" i="2" a="1"/>
  <c r="C421" i="2" s="1"/>
  <c r="C422" i="2" a="1"/>
  <c r="C422" i="2" s="1"/>
  <c r="C423" i="2" a="1"/>
  <c r="C423" i="2" s="1"/>
  <c r="C424" i="2" a="1"/>
  <c r="C424" i="2" s="1"/>
  <c r="C425" i="2" a="1"/>
  <c r="C425" i="2" s="1"/>
  <c r="C426" i="2" a="1"/>
  <c r="C426" i="2" s="1"/>
  <c r="C427" i="2" a="1"/>
  <c r="C427" i="2" s="1"/>
  <c r="C428" i="2" a="1"/>
  <c r="C428" i="2"/>
  <c r="C429" i="2" a="1"/>
  <c r="C429" i="2"/>
  <c r="C430" i="2" a="1"/>
  <c r="C430" i="2"/>
  <c r="C431" i="2" a="1"/>
  <c r="C431" i="2"/>
  <c r="C432" i="2" a="1"/>
  <c r="C432" i="2" s="1"/>
  <c r="C433" i="2" a="1"/>
  <c r="C433" i="2"/>
  <c r="C434" i="2" a="1"/>
  <c r="C434" i="2" s="1"/>
  <c r="C435" i="2" a="1"/>
  <c r="C435" i="2"/>
  <c r="C436" i="2" a="1"/>
  <c r="C436" i="2"/>
  <c r="C437" i="2" a="1"/>
  <c r="C437" i="2" s="1"/>
  <c r="C438" i="2" a="1"/>
  <c r="C438" i="2"/>
  <c r="C439" i="2" a="1"/>
  <c r="C439" i="2" s="1"/>
  <c r="C440" i="2" a="1"/>
  <c r="C440" i="2"/>
  <c r="C441" i="2" a="1"/>
  <c r="C441" i="2"/>
  <c r="C442" i="2" a="1"/>
  <c r="C442" i="2" s="1"/>
  <c r="C443" i="2" a="1"/>
  <c r="C443" i="2"/>
  <c r="C444" i="2" a="1"/>
  <c r="C444" i="2"/>
  <c r="C445" i="2" a="1"/>
  <c r="C445" i="2"/>
  <c r="C446" i="2" a="1"/>
  <c r="C446" i="2"/>
  <c r="C447" i="2" a="1"/>
  <c r="C447" i="2" s="1"/>
  <c r="C448" i="2" a="1"/>
  <c r="C448" i="2"/>
  <c r="C449" i="2" a="1"/>
  <c r="C449" i="2"/>
  <c r="C450" i="2" a="1"/>
  <c r="C450" i="2"/>
  <c r="C451" i="2" a="1"/>
  <c r="C451" i="2"/>
  <c r="C452" i="2" a="1"/>
  <c r="C452" i="2" s="1"/>
  <c r="C453" i="2" a="1"/>
  <c r="C453" i="2"/>
  <c r="C454" i="2" a="1"/>
  <c r="C454" i="2" s="1"/>
  <c r="C455" i="2" a="1"/>
  <c r="C455" i="2"/>
  <c r="C456" i="2" a="1"/>
  <c r="C456" i="2"/>
  <c r="C457" i="2" a="1"/>
  <c r="C457" i="2" s="1"/>
  <c r="C458" i="2" a="1"/>
  <c r="C458" i="2"/>
  <c r="C459" i="2" a="1"/>
  <c r="C459" i="2" s="1"/>
  <c r="C460" i="2" a="1"/>
  <c r="C460" i="2"/>
  <c r="C461" i="2" a="1"/>
  <c r="C461" i="2"/>
  <c r="C462" i="2" a="1"/>
  <c r="C462" i="2" s="1"/>
  <c r="C463" i="2" a="1"/>
  <c r="C463" i="2"/>
  <c r="C464" i="2" a="1"/>
  <c r="C464" i="2" s="1"/>
  <c r="C465" i="2" a="1"/>
  <c r="C465" i="2"/>
  <c r="C466" i="2" a="1"/>
  <c r="C466" i="2"/>
  <c r="C467" i="2" a="1"/>
  <c r="C467" i="2" s="1"/>
  <c r="C468" i="2" a="1"/>
  <c r="C468" i="2"/>
  <c r="C469" i="2" a="1"/>
  <c r="C469" i="2" s="1"/>
  <c r="C470" i="2" a="1"/>
  <c r="C470" i="2"/>
  <c r="C471" i="2" a="1"/>
  <c r="C471" i="2"/>
  <c r="C472" i="2" a="1"/>
  <c r="C472" i="2" s="1"/>
  <c r="C473" i="2" a="1"/>
  <c r="C473" i="2"/>
  <c r="C474" i="2" a="1"/>
  <c r="C474" i="2" s="1"/>
  <c r="C475" i="2" a="1"/>
  <c r="C475" i="2"/>
  <c r="C476" i="2" a="1"/>
  <c r="C476" i="2"/>
  <c r="C477" i="2" a="1"/>
  <c r="C477" i="2" s="1"/>
  <c r="C478" i="2" a="1"/>
  <c r="C478" i="2"/>
  <c r="C479" i="2" a="1"/>
  <c r="C479" i="2"/>
  <c r="C480" i="2" a="1"/>
  <c r="C480" i="2"/>
  <c r="C481" i="2" a="1"/>
  <c r="C481" i="2"/>
  <c r="C482" i="2" a="1"/>
  <c r="C482" i="2" s="1"/>
  <c r="C483" i="2" a="1"/>
  <c r="C483" i="2"/>
  <c r="C484" i="2" a="1"/>
  <c r="C484" i="2"/>
  <c r="C485" i="2" a="1"/>
  <c r="C485" i="2"/>
  <c r="C486" i="2" a="1"/>
  <c r="C486" i="2"/>
  <c r="C487" i="2" a="1"/>
  <c r="C487" i="2" s="1"/>
  <c r="C488" i="2" a="1"/>
  <c r="C488" i="2"/>
  <c r="C489" i="2" a="1"/>
  <c r="C489" i="2" s="1"/>
  <c r="C490" i="2" a="1"/>
  <c r="C490" i="2"/>
  <c r="C491" i="2" a="1"/>
  <c r="C491" i="2"/>
  <c r="C492" i="2" a="1"/>
  <c r="C492" i="2" s="1"/>
  <c r="C493" i="2" a="1"/>
  <c r="C493" i="2"/>
  <c r="C494" i="2" a="1"/>
  <c r="C494" i="2" s="1"/>
  <c r="C495" i="2" a="1"/>
  <c r="C495" i="2"/>
  <c r="C496" i="2" a="1"/>
  <c r="C496" i="2"/>
  <c r="C497" i="2" a="1"/>
  <c r="C497" i="2" s="1"/>
  <c r="C498" i="2" a="1"/>
  <c r="C498" i="2"/>
  <c r="C499" i="2" a="1"/>
  <c r="C499" i="2"/>
  <c r="C500" i="2" a="1"/>
  <c r="C500" i="2"/>
  <c r="C501" i="2" a="1"/>
  <c r="C501" i="2"/>
  <c r="C502" i="2" a="1"/>
  <c r="C502" i="2" s="1"/>
  <c r="C503" i="2" a="1"/>
  <c r="C503" i="2"/>
  <c r="C504" i="2" a="1"/>
  <c r="C504" i="2" s="1"/>
  <c r="C505" i="2" a="1"/>
  <c r="C505" i="2"/>
  <c r="C506" i="2" a="1"/>
  <c r="C506" i="2"/>
  <c r="C507" i="2" a="1"/>
  <c r="C507" i="2" s="1"/>
  <c r="C508" i="2" a="1"/>
  <c r="C508" i="2"/>
  <c r="C509" i="2" a="1"/>
  <c r="C509" i="2" s="1"/>
  <c r="C510" i="2" a="1"/>
  <c r="C510" i="2"/>
  <c r="C511" i="2" a="1"/>
  <c r="C511" i="2"/>
  <c r="C512" i="2" a="1"/>
  <c r="C512" i="2" s="1"/>
  <c r="C513" i="2" a="1"/>
  <c r="C513" i="2" s="1"/>
  <c r="C514" i="2" a="1"/>
  <c r="C514" i="2" s="1"/>
  <c r="C515" i="2" a="1"/>
  <c r="C515" i="2"/>
  <c r="C516" i="2" a="1"/>
  <c r="C516" i="2"/>
  <c r="C517" i="2" a="1"/>
  <c r="C517" i="2" s="1"/>
  <c r="C518" i="2" a="1"/>
  <c r="C518" i="2"/>
  <c r="C519" i="2" a="1"/>
  <c r="C519" i="2" s="1"/>
  <c r="C520" i="2" a="1"/>
  <c r="C520" i="2"/>
  <c r="C521" i="2" a="1"/>
  <c r="C521" i="2"/>
  <c r="C522" i="2" a="1"/>
  <c r="C522" i="2" s="1"/>
  <c r="C523" i="2" a="1"/>
  <c r="C523" i="2"/>
  <c r="C524" i="2" a="1"/>
  <c r="C524" i="2" s="1"/>
  <c r="C525" i="2" a="1"/>
  <c r="C525" i="2"/>
  <c r="C526" i="2" a="1"/>
  <c r="C526" i="2"/>
  <c r="C527" i="2" a="1"/>
  <c r="C527" i="2" s="1"/>
  <c r="C528" i="2" a="1"/>
  <c r="C528" i="2" s="1"/>
  <c r="C529" i="2" a="1"/>
  <c r="C529" i="2"/>
  <c r="C530" i="2" a="1"/>
  <c r="C530" i="2"/>
  <c r="C531" i="2" a="1"/>
  <c r="C531" i="2"/>
  <c r="C532" i="2" a="1"/>
  <c r="C532" i="2" s="1"/>
  <c r="C533" i="2" a="1"/>
  <c r="C533" i="2" s="1"/>
  <c r="C534" i="2" a="1"/>
  <c r="C534" i="2"/>
  <c r="C535" i="2" a="1"/>
  <c r="C535" i="2"/>
  <c r="C536" i="2" a="1"/>
  <c r="C536" i="2"/>
  <c r="C537" i="2" a="1"/>
  <c r="C537" i="2" s="1"/>
  <c r="C538" i="2" a="1"/>
  <c r="C538" i="2"/>
  <c r="C539" i="2" a="1"/>
  <c r="C539" i="2"/>
  <c r="C540" i="2" a="1"/>
  <c r="C540" i="2" s="1"/>
  <c r="C541" i="2" a="1"/>
  <c r="C541" i="2"/>
  <c r="C542" i="2" a="1"/>
  <c r="C542" i="2" s="1"/>
  <c r="C543" i="2" a="1"/>
  <c r="C543" i="2" s="1"/>
  <c r="C544" i="2" a="1"/>
  <c r="C544" i="2"/>
  <c r="C545" i="2" a="1"/>
  <c r="C545" i="2" s="1"/>
  <c r="C546" i="2" a="1"/>
  <c r="C546" i="2"/>
  <c r="C547" i="2" a="1"/>
  <c r="C547" i="2" s="1"/>
  <c r="C548" i="2" a="1"/>
  <c r="C548" i="2" s="1"/>
  <c r="C549" i="2" a="1"/>
  <c r="C549" i="2" s="1"/>
  <c r="C550" i="2" a="1"/>
  <c r="C550" i="2" s="1"/>
  <c r="C551" i="2" a="1"/>
  <c r="C551" i="2"/>
  <c r="C552" i="2" a="1"/>
  <c r="C552" i="2" s="1"/>
  <c r="C553" i="2" a="1"/>
  <c r="C553" i="2"/>
  <c r="C554" i="2" a="1"/>
  <c r="C554" i="2" s="1"/>
  <c r="C555" i="2" a="1"/>
  <c r="C555" i="2" s="1"/>
  <c r="C556" i="2" a="1"/>
  <c r="C556" i="2"/>
  <c r="C557" i="2" a="1"/>
  <c r="C557" i="2" s="1"/>
  <c r="C558" i="2" a="1"/>
  <c r="C558" i="2"/>
  <c r="C559" i="2" a="1"/>
  <c r="C559" i="2"/>
  <c r="C560" i="2" a="1"/>
  <c r="C560" i="2" s="1"/>
  <c r="C561" i="2" a="1"/>
  <c r="C561" i="2"/>
  <c r="C562" i="2" a="1"/>
  <c r="C562" i="2" s="1"/>
  <c r="C563" i="2" a="1"/>
  <c r="C563" i="2"/>
  <c r="C564" i="2" a="1"/>
  <c r="C564" i="2" s="1"/>
  <c r="C565" i="2" a="1"/>
  <c r="C565" i="2" s="1"/>
  <c r="C566" i="2" a="1"/>
  <c r="C566" i="2"/>
  <c r="C567" i="2" a="1"/>
  <c r="C567" i="2" s="1"/>
  <c r="C568" i="2" a="1"/>
  <c r="C568" i="2" s="1"/>
  <c r="C569" i="2" a="1"/>
  <c r="C569" i="2"/>
  <c r="C570" i="2" a="1"/>
  <c r="C570" i="2" s="1"/>
  <c r="C571" i="2" a="1"/>
  <c r="C571" i="2"/>
  <c r="C572" i="2" a="1"/>
  <c r="C572" i="2" s="1"/>
  <c r="C573" i="2" a="1"/>
  <c r="C573" i="2" s="1"/>
  <c r="C574" i="2" a="1"/>
  <c r="C574" i="2" s="1"/>
  <c r="C575" i="2" a="1"/>
  <c r="C575" i="2" s="1"/>
  <c r="C576" i="2" a="1"/>
  <c r="C576" i="2"/>
  <c r="C577" i="2" a="1"/>
  <c r="C577" i="2" s="1"/>
  <c r="C578" i="2" a="1"/>
  <c r="C578" i="2"/>
  <c r="C579" i="2" a="1"/>
  <c r="C579" i="2" s="1"/>
  <c r="C580" i="2" a="1"/>
  <c r="C580" i="2" s="1"/>
  <c r="C581" i="2" a="1"/>
  <c r="C581" i="2"/>
  <c r="C582" i="2" a="1"/>
  <c r="C582" i="2" s="1"/>
  <c r="C583" i="2" a="1"/>
  <c r="C583" i="2" s="1"/>
  <c r="C584" i="2" a="1"/>
  <c r="C584" i="2"/>
  <c r="C585" i="2" a="1"/>
  <c r="C585" i="2" s="1"/>
  <c r="C586" i="2" a="1"/>
  <c r="C586" i="2"/>
  <c r="C587" i="2" a="1"/>
  <c r="C587" i="2" s="1"/>
  <c r="C588" i="2" a="1"/>
  <c r="C588" i="2"/>
  <c r="C589" i="2" a="1"/>
  <c r="C589" i="2" s="1"/>
  <c r="C590" i="2" a="1"/>
  <c r="C590" i="2" s="1"/>
  <c r="C591" i="2" a="1"/>
  <c r="C591" i="2"/>
  <c r="C592" i="2" a="1"/>
  <c r="C592" i="2" s="1"/>
  <c r="C593" i="2" a="1"/>
  <c r="C593" i="2" s="1"/>
  <c r="C594" i="2" a="1"/>
  <c r="C594" i="2"/>
  <c r="C595" i="2" a="1"/>
  <c r="C595" i="2" s="1"/>
  <c r="C596" i="2" a="1"/>
  <c r="C596" i="2"/>
  <c r="C597" i="2" a="1"/>
  <c r="C597" i="2" s="1"/>
  <c r="C598" i="2" a="1"/>
  <c r="C598" i="2" s="1"/>
  <c r="C599" i="2" a="1"/>
  <c r="C599" i="2" s="1"/>
  <c r="C600" i="2" a="1"/>
  <c r="C600" i="2" s="1"/>
  <c r="C601" i="2" a="1"/>
  <c r="C601" i="2"/>
  <c r="C602" i="2" a="1"/>
  <c r="C602" i="2" s="1"/>
  <c r="C603" i="2" a="1"/>
  <c r="C603" i="2"/>
  <c r="C604" i="2" a="1"/>
  <c r="C604" i="2" s="1"/>
  <c r="C605" i="2" a="1"/>
  <c r="C605" i="2" s="1"/>
  <c r="C606" i="2" a="1"/>
  <c r="C606" i="2"/>
  <c r="C607" i="2" a="1"/>
  <c r="C607" i="2" s="1"/>
  <c r="C608" i="2" a="1"/>
  <c r="C608" i="2" s="1"/>
  <c r="C609" i="2" a="1"/>
  <c r="C609" i="2"/>
  <c r="C610" i="2" a="1"/>
  <c r="C610" i="2" s="1"/>
  <c r="C611" i="2" a="1"/>
  <c r="C611" i="2"/>
  <c r="C612" i="2" a="1"/>
  <c r="C612" i="2" s="1"/>
  <c r="C613" i="2" a="1"/>
  <c r="C613" i="2"/>
  <c r="C614" i="2" a="1"/>
  <c r="C614" i="2" s="1"/>
  <c r="C615" i="2" a="1"/>
  <c r="C615" i="2" s="1"/>
  <c r="C616" i="2" a="1"/>
  <c r="C616" i="2"/>
  <c r="C617" i="2" a="1"/>
  <c r="C617" i="2" s="1"/>
  <c r="C618" i="2" a="1"/>
  <c r="C618" i="2" s="1"/>
  <c r="C619" i="2" a="1"/>
  <c r="C619" i="2"/>
  <c r="C620" i="2" a="1"/>
  <c r="C620" i="2" s="1"/>
  <c r="C621" i="2" a="1"/>
  <c r="C621" i="2"/>
  <c r="C622" i="2" a="1"/>
  <c r="C622" i="2" s="1"/>
  <c r="C623" i="2" a="1"/>
  <c r="C623" i="2" s="1"/>
  <c r="C624" i="2" a="1"/>
  <c r="C624" i="2" s="1"/>
  <c r="C625" i="2" a="1"/>
  <c r="C625" i="2" s="1"/>
  <c r="C626" i="2" a="1"/>
  <c r="C626" i="2"/>
  <c r="C627" i="2" a="1"/>
  <c r="C627" i="2" s="1"/>
  <c r="C628" i="2" a="1"/>
  <c r="C628" i="2"/>
  <c r="C629" i="2" a="1"/>
  <c r="C629" i="2" s="1"/>
  <c r="C630" i="2" a="1"/>
  <c r="C630" i="2" s="1"/>
  <c r="C631" i="2" a="1"/>
  <c r="C631" i="2"/>
  <c r="C632" i="2" a="1"/>
  <c r="C632" i="2" s="1"/>
  <c r="C633" i="2" a="1"/>
  <c r="C633" i="2" s="1"/>
  <c r="C634" i="2" a="1"/>
  <c r="C634" i="2"/>
  <c r="C635" i="2" a="1"/>
  <c r="C635" i="2" s="1"/>
  <c r="C636" i="2" a="1"/>
  <c r="C636" i="2"/>
  <c r="C637" i="2" a="1"/>
  <c r="C637" i="2" s="1"/>
  <c r="C638" i="2" a="1"/>
  <c r="C638" i="2"/>
  <c r="C639" i="2" a="1"/>
  <c r="C639" i="2" s="1"/>
  <c r="C640" i="2" a="1"/>
  <c r="C640" i="2" s="1"/>
  <c r="C641" i="2" a="1"/>
  <c r="C641" i="2"/>
  <c r="C642" i="2" a="1"/>
  <c r="C642" i="2" s="1"/>
  <c r="C643" i="2" a="1"/>
  <c r="C643" i="2" s="1"/>
  <c r="C644" i="2" a="1"/>
  <c r="C644" i="2"/>
  <c r="C645" i="2" a="1"/>
  <c r="C645" i="2" s="1"/>
  <c r="C646" i="2" a="1"/>
  <c r="C646" i="2"/>
  <c r="C647" i="2" a="1"/>
  <c r="C647" i="2" s="1"/>
  <c r="C648" i="2" a="1"/>
  <c r="C648" i="2" s="1"/>
  <c r="C649" i="2" a="1"/>
  <c r="C649" i="2" s="1"/>
  <c r="C650" i="2" a="1"/>
  <c r="C650" i="2" s="1"/>
  <c r="C651" i="2" a="1"/>
  <c r="C651" i="2"/>
  <c r="C652" i="2" a="1"/>
  <c r="C652" i="2" s="1"/>
  <c r="C653" i="2" a="1"/>
  <c r="C653" i="2"/>
  <c r="C654" i="2" a="1"/>
  <c r="C654" i="2" s="1"/>
  <c r="C655" i="2" a="1"/>
  <c r="C655" i="2" s="1"/>
  <c r="C656" i="2" a="1"/>
  <c r="C656" i="2"/>
  <c r="C657" i="2" a="1"/>
  <c r="C657" i="2" s="1"/>
  <c r="C658" i="2" a="1"/>
  <c r="C658" i="2" s="1"/>
  <c r="C659" i="2" a="1"/>
  <c r="C659" i="2"/>
  <c r="C660" i="2" a="1"/>
  <c r="C660" i="2" s="1"/>
  <c r="C661" i="2" a="1"/>
  <c r="C661" i="2"/>
  <c r="C662" i="2" a="1"/>
  <c r="C662" i="2" s="1"/>
  <c r="C663" i="2" a="1"/>
  <c r="C663" i="2"/>
  <c r="C664" i="2" a="1"/>
  <c r="C664" i="2" s="1"/>
  <c r="C665" i="2" a="1"/>
  <c r="C665" i="2" s="1"/>
  <c r="C666" i="2" a="1"/>
  <c r="C666" i="2"/>
  <c r="C667" i="2" a="1"/>
  <c r="C667" i="2" s="1"/>
  <c r="C668" i="2" a="1"/>
  <c r="C668" i="2" s="1"/>
  <c r="C669" i="2" a="1"/>
  <c r="C669" i="2"/>
  <c r="C670" i="2" a="1"/>
  <c r="C670" i="2" s="1"/>
  <c r="C671" i="2" a="1"/>
  <c r="C671" i="2"/>
  <c r="C672" i="2" a="1"/>
  <c r="C672" i="2" s="1"/>
  <c r="C673" i="2" a="1"/>
  <c r="C673" i="2" s="1"/>
  <c r="C674" i="2" a="1"/>
  <c r="C674" i="2" s="1"/>
  <c r="C675" i="2" a="1"/>
  <c r="C675" i="2" s="1"/>
  <c r="C676" i="2" a="1"/>
  <c r="C676" i="2"/>
  <c r="C677" i="2" a="1"/>
  <c r="C677" i="2" s="1"/>
  <c r="C678" i="2" a="1"/>
  <c r="C678" i="2"/>
  <c r="C679" i="2" a="1"/>
  <c r="C679" i="2" s="1"/>
  <c r="C680" i="2" a="1"/>
  <c r="C680" i="2" s="1"/>
  <c r="C681" i="2" a="1"/>
  <c r="C681" i="2"/>
  <c r="C682" i="2" a="1"/>
  <c r="C682" i="2" s="1"/>
  <c r="C683" i="2" a="1"/>
  <c r="C683" i="2" s="1"/>
  <c r="C684" i="2" a="1"/>
  <c r="C684" i="2"/>
  <c r="C685" i="2" a="1"/>
  <c r="C685" i="2" s="1"/>
  <c r="C686" i="2" a="1"/>
  <c r="C686" i="2"/>
  <c r="C687" i="2" a="1"/>
  <c r="C687" i="2" s="1"/>
  <c r="C688" i="2" a="1"/>
  <c r="C688" i="2"/>
  <c r="C689" i="2" a="1"/>
  <c r="C689" i="2" s="1"/>
  <c r="C690" i="2" a="1"/>
  <c r="C690" i="2" s="1"/>
  <c r="C691" i="2" a="1"/>
  <c r="C691" i="2"/>
  <c r="C692" i="2" a="1"/>
  <c r="C692" i="2" s="1"/>
  <c r="C693" i="2" a="1"/>
  <c r="C693" i="2" s="1"/>
  <c r="C694" i="2" a="1"/>
  <c r="C694" i="2"/>
  <c r="C695" i="2" a="1"/>
  <c r="C695" i="2" s="1"/>
  <c r="C696" i="2" a="1"/>
  <c r="C696" i="2"/>
  <c r="C697" i="2" a="1"/>
  <c r="C697" i="2" s="1"/>
  <c r="C698" i="2" a="1"/>
  <c r="C698" i="2" s="1"/>
  <c r="C699" i="2" a="1"/>
  <c r="C699" i="2" s="1"/>
  <c r="C700" i="2" a="1"/>
  <c r="C700" i="2" s="1"/>
  <c r="C701" i="2" a="1"/>
  <c r="C701" i="2"/>
  <c r="C702" i="2" a="1"/>
  <c r="C702" i="2" s="1"/>
  <c r="C703" i="2" a="1"/>
  <c r="C703" i="2"/>
  <c r="C704" i="2" a="1"/>
  <c r="C704" i="2" s="1"/>
  <c r="C705" i="2" a="1"/>
  <c r="C705" i="2" s="1"/>
  <c r="C706" i="2" a="1"/>
  <c r="C706" i="2"/>
  <c r="C707" i="2" a="1"/>
  <c r="C707" i="2" s="1"/>
  <c r="C708" i="2" a="1"/>
  <c r="C708" i="2" s="1"/>
  <c r="C709" i="2" a="1"/>
  <c r="C709" i="2"/>
  <c r="C710" i="2" a="1"/>
  <c r="C710" i="2" s="1"/>
  <c r="C711" i="2" a="1"/>
  <c r="C711" i="2"/>
  <c r="C712" i="2" a="1"/>
  <c r="C712" i="2" s="1"/>
  <c r="C713" i="2" a="1"/>
  <c r="C713" i="2"/>
  <c r="C714" i="2" a="1"/>
  <c r="C714" i="2" s="1"/>
  <c r="C715" i="2" a="1"/>
  <c r="C715" i="2" s="1"/>
  <c r="C716" i="2" a="1"/>
  <c r="C716" i="2"/>
  <c r="C717" i="2" a="1"/>
  <c r="C717" i="2" s="1"/>
  <c r="C718" i="2" a="1"/>
  <c r="C718" i="2" s="1"/>
  <c r="C719" i="2" a="1"/>
  <c r="C719" i="2"/>
  <c r="C720" i="2" a="1"/>
  <c r="C720" i="2" s="1"/>
  <c r="C721" i="2" a="1"/>
  <c r="C721" i="2"/>
  <c r="C722" i="2" a="1"/>
  <c r="C722" i="2" s="1"/>
  <c r="C723" i="2" a="1"/>
  <c r="C723" i="2" s="1"/>
  <c r="C724" i="2" a="1"/>
  <c r="C724" i="2" s="1"/>
  <c r="C725" i="2" a="1"/>
  <c r="C725" i="2" s="1"/>
  <c r="C726" i="2" a="1"/>
  <c r="C726" i="2"/>
  <c r="C727" i="2" a="1"/>
  <c r="C727" i="2" s="1"/>
  <c r="C728" i="2" a="1"/>
  <c r="C728" i="2"/>
  <c r="C729" i="2" a="1"/>
  <c r="C729" i="2" s="1"/>
  <c r="C730" i="2" a="1"/>
  <c r="C730" i="2" s="1"/>
  <c r="C731" i="2" a="1"/>
  <c r="C731" i="2"/>
  <c r="C732" i="2" a="1"/>
  <c r="C732" i="2" s="1"/>
  <c r="C733" i="2" a="1"/>
  <c r="C733" i="2" s="1"/>
  <c r="C734" i="2" a="1"/>
  <c r="C734" i="2"/>
  <c r="C735" i="2" a="1"/>
  <c r="C735" i="2" s="1"/>
  <c r="C736" i="2" a="1"/>
  <c r="C736" i="2"/>
  <c r="C737" i="2" a="1"/>
  <c r="C737" i="2" s="1"/>
  <c r="C738" i="2" a="1"/>
  <c r="C738" i="2"/>
  <c r="C739" i="2" a="1"/>
  <c r="C739" i="2" s="1"/>
  <c r="C740" i="2" a="1"/>
  <c r="C740" i="2" s="1"/>
  <c r="C741" i="2" a="1"/>
  <c r="C741" i="2"/>
  <c r="C742" i="2" a="1"/>
  <c r="C742" i="2" s="1"/>
  <c r="C743" i="2" a="1"/>
  <c r="C743" i="2" s="1"/>
  <c r="C744" i="2" a="1"/>
  <c r="C744" i="2"/>
  <c r="C745" i="2" a="1"/>
  <c r="C745" i="2" s="1"/>
  <c r="C746" i="2" a="1"/>
  <c r="C746" i="2"/>
  <c r="C747" i="2" a="1"/>
  <c r="C747" i="2" s="1"/>
  <c r="C748" i="2" a="1"/>
  <c r="C748" i="2" s="1"/>
  <c r="C749" i="2" a="1"/>
  <c r="C749" i="2" s="1"/>
  <c r="C750" i="2" a="1"/>
  <c r="C750" i="2" s="1"/>
  <c r="C751" i="2" a="1"/>
  <c r="C751" i="2"/>
  <c r="C752" i="2" a="1"/>
  <c r="C752" i="2" s="1"/>
  <c r="C753" i="2" a="1"/>
  <c r="C753" i="2"/>
  <c r="C754" i="2" a="1"/>
  <c r="C754" i="2" s="1"/>
  <c r="C755" i="2" a="1"/>
  <c r="C755" i="2" s="1"/>
  <c r="C756" i="2" a="1"/>
  <c r="C756" i="2"/>
  <c r="C757" i="2" a="1"/>
  <c r="C757" i="2" s="1"/>
  <c r="C758" i="2" a="1"/>
  <c r="C758" i="2" s="1"/>
  <c r="C759" i="2" a="1"/>
  <c r="C759" i="2"/>
  <c r="C760" i="2" a="1"/>
  <c r="C760" i="2" s="1"/>
  <c r="C761" i="2" a="1"/>
  <c r="C761" i="2"/>
  <c r="C762" i="2" a="1"/>
  <c r="C762" i="2" s="1"/>
  <c r="C763" i="2" a="1"/>
  <c r="C763" i="2"/>
  <c r="C764" i="2" a="1"/>
  <c r="C764" i="2" s="1"/>
  <c r="C765" i="2" a="1"/>
  <c r="C765" i="2" s="1"/>
  <c r="C766" i="2" a="1"/>
  <c r="C766" i="2"/>
  <c r="C767" i="2" a="1"/>
  <c r="C767" i="2" s="1"/>
  <c r="C768" i="2" a="1"/>
  <c r="C768" i="2" s="1"/>
  <c r="C769" i="2" a="1"/>
  <c r="C769" i="2"/>
  <c r="C770" i="2" a="1"/>
  <c r="C770" i="2" s="1"/>
  <c r="C771" i="2" a="1"/>
  <c r="C771" i="2"/>
  <c r="C772" i="2" a="1"/>
  <c r="C772" i="2" s="1"/>
  <c r="C773" i="2" a="1"/>
  <c r="C773" i="2" s="1"/>
  <c r="C774" i="2" a="1"/>
  <c r="C774" i="2" s="1"/>
  <c r="C775" i="2" a="1"/>
  <c r="C775" i="2" s="1"/>
  <c r="C776" i="2" a="1"/>
  <c r="C776" i="2"/>
  <c r="C777" i="2" a="1"/>
  <c r="C777" i="2" s="1"/>
  <c r="C778" i="2" a="1"/>
  <c r="C778" i="2"/>
  <c r="C779" i="2" a="1"/>
  <c r="C779" i="2" s="1"/>
  <c r="C780" i="2" a="1"/>
  <c r="C780" i="2" s="1"/>
  <c r="C781" i="2" a="1"/>
  <c r="C781" i="2"/>
  <c r="C782" i="2" a="1"/>
  <c r="C782" i="2" s="1"/>
  <c r="C783" i="2" a="1"/>
  <c r="C783" i="2" s="1"/>
  <c r="C784" i="2" a="1"/>
  <c r="C784" i="2"/>
  <c r="C785" i="2" a="1"/>
  <c r="C785" i="2" s="1"/>
  <c r="C786" i="2" a="1"/>
  <c r="C786" i="2"/>
  <c r="C787" i="2" a="1"/>
  <c r="C787" i="2" s="1"/>
  <c r="C788" i="2" a="1"/>
  <c r="C788" i="2"/>
  <c r="C789" i="2" a="1"/>
  <c r="C789" i="2" s="1"/>
  <c r="C790" i="2" a="1"/>
  <c r="C790" i="2" s="1"/>
  <c r="C791" i="2" a="1"/>
  <c r="C791" i="2"/>
  <c r="C792" i="2" a="1"/>
  <c r="C792" i="2" s="1"/>
  <c r="C793" i="2" a="1"/>
  <c r="C793" i="2" s="1"/>
  <c r="C794" i="2" a="1"/>
  <c r="C794" i="2"/>
  <c r="C795" i="2" a="1"/>
  <c r="C795" i="2" s="1"/>
  <c r="C796" i="2" a="1"/>
  <c r="C796" i="2"/>
  <c r="C797" i="2" a="1"/>
  <c r="C797" i="2" s="1"/>
  <c r="C798" i="2" a="1"/>
  <c r="C798" i="2" s="1"/>
  <c r="C799" i="2" a="1"/>
  <c r="C799" i="2" s="1"/>
  <c r="C800" i="2" a="1"/>
  <c r="C800" i="2" s="1"/>
  <c r="C801" i="2" a="1"/>
  <c r="C801" i="2"/>
  <c r="C802" i="2" a="1"/>
  <c r="C802" i="2" s="1"/>
  <c r="C803" i="2" a="1"/>
  <c r="C803" i="2"/>
  <c r="C804" i="2" a="1"/>
  <c r="C804" i="2" s="1"/>
  <c r="C805" i="2" a="1"/>
  <c r="C805" i="2" s="1"/>
  <c r="C806" i="2" a="1"/>
  <c r="C806" i="2"/>
  <c r="C807" i="2" a="1"/>
  <c r="C807" i="2" s="1"/>
  <c r="C808" i="2" a="1"/>
  <c r="C808" i="2" s="1"/>
  <c r="C809" i="2" a="1"/>
  <c r="C809" i="2"/>
  <c r="C810" i="2" a="1"/>
  <c r="C810" i="2" s="1"/>
  <c r="C811" i="2" a="1"/>
  <c r="C811" i="2"/>
  <c r="C812" i="2" a="1"/>
  <c r="C812" i="2"/>
  <c r="C813" i="2" a="1"/>
  <c r="C813" i="2"/>
  <c r="C814" i="2" a="1"/>
  <c r="C814" i="2"/>
  <c r="C815" i="2" a="1"/>
  <c r="C815" i="2" s="1"/>
  <c r="C816" i="2" a="1"/>
  <c r="C816" i="2"/>
  <c r="C817" i="2" a="1"/>
  <c r="C817" i="2" s="1"/>
  <c r="C818" i="2" a="1"/>
  <c r="C818" i="2"/>
  <c r="C819" i="2" a="1"/>
  <c r="C819" i="2" s="1"/>
  <c r="C820" i="2" a="1"/>
  <c r="C820" i="2" s="1"/>
  <c r="C821" i="2" a="1"/>
  <c r="C821" i="2"/>
  <c r="C822" i="2" a="1"/>
  <c r="C822" i="2" s="1"/>
  <c r="C823" i="2" a="1"/>
  <c r="C823" i="2"/>
  <c r="C824" i="2" a="1"/>
  <c r="C824" i="2"/>
  <c r="C825" i="2" a="1"/>
  <c r="C825" i="2" s="1"/>
  <c r="C826" i="2" a="1"/>
  <c r="C826" i="2"/>
  <c r="C827" i="2" a="1"/>
  <c r="C827" i="2" s="1"/>
  <c r="C828" i="2" a="1"/>
  <c r="C828" i="2" s="1"/>
  <c r="C829" i="2" a="1"/>
  <c r="C829" i="2"/>
  <c r="C830" i="2" a="1"/>
  <c r="C830" i="2" s="1"/>
  <c r="C831" i="2" a="1"/>
  <c r="C831" i="2"/>
  <c r="C832" i="2" a="1"/>
  <c r="C832" i="2"/>
  <c r="C833" i="2" a="1"/>
  <c r="C833" i="2" s="1"/>
  <c r="C834" i="2" a="1"/>
  <c r="C834" i="2"/>
  <c r="C835" i="2" a="1"/>
  <c r="C835" i="2" s="1"/>
  <c r="C836" i="2" a="1"/>
  <c r="C836" i="2"/>
  <c r="C837" i="2" a="1"/>
  <c r="C837" i="2"/>
  <c r="C838" i="2" a="1"/>
  <c r="C838" i="2" s="1"/>
  <c r="C839" i="2" a="1"/>
  <c r="C839" i="2" s="1"/>
  <c r="C840" i="2" a="1"/>
  <c r="C840" i="2" s="1"/>
  <c r="C841" i="2" a="1"/>
  <c r="C841" i="2"/>
  <c r="C842" i="2" a="1"/>
  <c r="C842" i="2"/>
  <c r="C843" i="2" a="1"/>
  <c r="C843" i="2"/>
  <c r="C844" i="2" a="1"/>
  <c r="C844" i="2" s="1"/>
  <c r="C845" i="2" a="1"/>
  <c r="C845" i="2" s="1"/>
  <c r="C846" i="2" a="1"/>
  <c r="C846" i="2"/>
  <c r="C847" i="2" a="1"/>
  <c r="C847" i="2" s="1"/>
  <c r="C848" i="2" a="1"/>
  <c r="C848" i="2"/>
  <c r="C849" i="2" a="1"/>
  <c r="C849" i="2" s="1"/>
  <c r="C850" i="2" a="1"/>
  <c r="C850" i="2" s="1"/>
  <c r="C851" i="2" a="1"/>
  <c r="C851" i="2"/>
  <c r="C852" i="2" a="1"/>
  <c r="C852" i="2"/>
  <c r="C853" i="2" a="1"/>
  <c r="C853" i="2"/>
  <c r="C854" i="2" a="1"/>
  <c r="C854" i="2"/>
  <c r="C855" i="2" a="1"/>
  <c r="C855" i="2" s="1"/>
  <c r="C856" i="2" a="1"/>
  <c r="C856" i="2"/>
  <c r="C857" i="2" a="1"/>
  <c r="C857" i="2"/>
  <c r="C858" i="2" a="1"/>
  <c r="C858" i="2" s="1"/>
  <c r="C859" i="2" a="1"/>
  <c r="C859" i="2"/>
  <c r="C860" i="2" a="1"/>
  <c r="C860" i="2" s="1"/>
  <c r="C861" i="2" a="1"/>
  <c r="C861" i="2"/>
  <c r="C862" i="2" a="1"/>
  <c r="C862" i="2"/>
  <c r="C863" i="2" a="1"/>
  <c r="C863" i="2"/>
  <c r="C864" i="2" a="1"/>
  <c r="C864" i="2"/>
  <c r="C865" i="2" a="1"/>
  <c r="C865" i="2" s="1"/>
  <c r="C866" i="2" a="1"/>
  <c r="C866" i="2"/>
  <c r="C867" i="2" a="1"/>
  <c r="C867" i="2" s="1"/>
  <c r="C868" i="2" a="1"/>
  <c r="C868" i="2"/>
  <c r="C869" i="2" a="1"/>
  <c r="C869" i="2" s="1"/>
  <c r="C870" i="2" a="1"/>
  <c r="C870" i="2" s="1"/>
  <c r="C871" i="2" a="1"/>
  <c r="C871" i="2"/>
  <c r="C872" i="2" a="1"/>
  <c r="C872" i="2" s="1"/>
  <c r="C873" i="2" a="1"/>
  <c r="C873" i="2"/>
  <c r="C874" i="2" a="1"/>
  <c r="C874" i="2"/>
  <c r="C875" i="2" a="1"/>
  <c r="C875" i="2" s="1"/>
  <c r="C876" i="2" a="1"/>
  <c r="C876" i="2"/>
  <c r="C877" i="2" a="1"/>
  <c r="C877" i="2" s="1"/>
  <c r="C878" i="2" a="1"/>
  <c r="C878" i="2" s="1"/>
  <c r="C879" i="2" a="1"/>
  <c r="C879" i="2"/>
  <c r="C880" i="2" a="1"/>
  <c r="C880" i="2" s="1"/>
  <c r="C881" i="2" a="1"/>
  <c r="C881" i="2"/>
  <c r="C882" i="2" a="1"/>
  <c r="C882" i="2"/>
  <c r="C883" i="2" a="1"/>
  <c r="C883" i="2" s="1"/>
  <c r="C884" i="2" a="1"/>
  <c r="C884" i="2"/>
  <c r="C885" i="2" a="1"/>
  <c r="C885" i="2" s="1"/>
  <c r="C886" i="2" a="1"/>
  <c r="C886" i="2"/>
  <c r="C887" i="2" a="1"/>
  <c r="C887" i="2"/>
  <c r="C888" i="2" a="1"/>
  <c r="C888" i="2" s="1"/>
  <c r="C889" i="2" a="1"/>
  <c r="C889" i="2" s="1"/>
  <c r="C890" i="2" a="1"/>
  <c r="C890" i="2" s="1"/>
  <c r="C891" i="2" a="1"/>
  <c r="C891" i="2"/>
  <c r="C892" i="2" a="1"/>
  <c r="C892" i="2"/>
  <c r="C893" i="2" a="1"/>
  <c r="C893" i="2"/>
  <c r="C894" i="2" a="1"/>
  <c r="C894" i="2" s="1"/>
  <c r="C895" i="2" a="1"/>
  <c r="C895" i="2" s="1"/>
  <c r="C896" i="2" a="1"/>
  <c r="C896" i="2"/>
  <c r="C897" i="2" a="1"/>
  <c r="C897" i="2" s="1"/>
  <c r="C898" i="2" a="1"/>
  <c r="C898" i="2"/>
  <c r="C899" i="2" a="1"/>
  <c r="C899" i="2" s="1"/>
  <c r="C900" i="2" a="1"/>
  <c r="C900" i="2" s="1"/>
  <c r="C901" i="2" a="1"/>
  <c r="C901" i="2"/>
  <c r="C902" i="2" a="1"/>
  <c r="C902" i="2"/>
  <c r="C903" i="2" a="1"/>
  <c r="C903" i="2"/>
  <c r="C904" i="2" a="1"/>
  <c r="C904" i="2"/>
  <c r="C905" i="2" a="1"/>
  <c r="C905" i="2" s="1"/>
  <c r="C906" i="2" a="1"/>
  <c r="C906" i="2"/>
  <c r="C907" i="2" a="1"/>
  <c r="C907" i="2"/>
  <c r="C908" i="2" a="1"/>
  <c r="C908" i="2" s="1"/>
  <c r="C909" i="2" a="1"/>
  <c r="C909" i="2"/>
  <c r="C910" i="2" a="1"/>
  <c r="C910" i="2" s="1"/>
  <c r="C911" i="2" a="1"/>
  <c r="C911" i="2"/>
  <c r="C912" i="2" a="1"/>
  <c r="C912" i="2"/>
  <c r="C913" i="2" a="1"/>
  <c r="C913" i="2"/>
  <c r="C914" i="2" a="1"/>
  <c r="C914" i="2"/>
  <c r="C915" i="2" a="1"/>
  <c r="C915" i="2" s="1"/>
  <c r="C916" i="2" a="1"/>
  <c r="C916" i="2"/>
  <c r="C917" i="2" a="1"/>
  <c r="C917" i="2" s="1"/>
  <c r="C918" i="2" a="1"/>
  <c r="C918" i="2"/>
  <c r="C919" i="2" a="1"/>
  <c r="C919" i="2" s="1"/>
  <c r="C920" i="2" a="1"/>
  <c r="C920" i="2" s="1"/>
  <c r="C921" i="2" a="1"/>
  <c r="C921" i="2"/>
  <c r="C922" i="2" a="1"/>
  <c r="C922" i="2" s="1"/>
  <c r="C923" i="2" a="1"/>
  <c r="C923" i="2"/>
  <c r="C924" i="2" a="1"/>
  <c r="C924" i="2"/>
  <c r="C925" i="2" a="1"/>
  <c r="C925" i="2" s="1"/>
  <c r="C926" i="2" a="1"/>
  <c r="C926" i="2"/>
  <c r="C927" i="2" a="1"/>
  <c r="C927" i="2" s="1"/>
  <c r="C928" i="2" a="1"/>
  <c r="C928" i="2" s="1"/>
  <c r="C929" i="2" a="1"/>
  <c r="C929" i="2"/>
  <c r="C930" i="2" a="1"/>
  <c r="C930" i="2" s="1"/>
  <c r="C931" i="2" a="1"/>
  <c r="C931" i="2"/>
  <c r="C932" i="2" a="1"/>
  <c r="C932" i="2"/>
  <c r="C933" i="2" a="1"/>
  <c r="C933" i="2" s="1"/>
  <c r="C934" i="2" a="1"/>
  <c r="C934" i="2"/>
  <c r="C935" i="2" a="1"/>
  <c r="C935" i="2" s="1"/>
  <c r="C936" i="2" a="1"/>
  <c r="C936" i="2"/>
  <c r="C937" i="2" a="1"/>
  <c r="C937" i="2"/>
  <c r="C938" i="2" a="1"/>
  <c r="C938" i="2" s="1"/>
  <c r="C939" i="2" a="1"/>
  <c r="C939" i="2" s="1"/>
  <c r="C940" i="2" a="1"/>
  <c r="C940" i="2" s="1"/>
  <c r="C941" i="2" a="1"/>
  <c r="C941" i="2"/>
  <c r="C942" i="2" a="1"/>
  <c r="C942" i="2"/>
  <c r="C943" i="2" a="1"/>
  <c r="C943" i="2" s="1"/>
  <c r="C944" i="2" a="1"/>
  <c r="C944" i="2" s="1"/>
  <c r="C945" i="2" a="1"/>
  <c r="C945" i="2" s="1"/>
  <c r="C946" i="2" a="1"/>
  <c r="C946" i="2"/>
  <c r="C947" i="2" a="1"/>
  <c r="C947" i="2" s="1"/>
  <c r="C948" i="2" a="1"/>
  <c r="C948" i="2"/>
  <c r="C949" i="2" a="1"/>
  <c r="C949" i="2" s="1"/>
  <c r="C950" i="2" a="1"/>
  <c r="C950" i="2" s="1"/>
  <c r="C951" i="2" a="1"/>
  <c r="C951" i="2"/>
  <c r="C952" i="2" a="1"/>
  <c r="C952" i="2"/>
  <c r="C953" i="2" a="1"/>
  <c r="C953" i="2"/>
  <c r="C954" i="2" a="1"/>
  <c r="C954" i="2"/>
  <c r="C955" i="2" a="1"/>
  <c r="C955" i="2" s="1"/>
  <c r="C956" i="2" a="1"/>
  <c r="C956" i="2"/>
  <c r="C957" i="2" a="1"/>
  <c r="C957" i="2"/>
  <c r="C958" i="2" a="1"/>
  <c r="C958" i="2" s="1"/>
  <c r="C959" i="2" a="1"/>
  <c r="C959" i="2"/>
  <c r="C960" i="2" a="1"/>
  <c r="C960" i="2" s="1"/>
  <c r="C961" i="2" a="1"/>
  <c r="C961" i="2"/>
  <c r="C962" i="2" a="1"/>
  <c r="C962" i="2"/>
  <c r="C963" i="2" a="1"/>
  <c r="C963" i="2"/>
  <c r="C964" i="2" a="1"/>
  <c r="C964" i="2"/>
  <c r="C965" i="2" a="1"/>
  <c r="C965" i="2" s="1"/>
  <c r="C966" i="2" a="1"/>
  <c r="C966" i="2"/>
  <c r="C967" i="2" a="1"/>
  <c r="C967" i="2" s="1"/>
  <c r="C968" i="2" a="1"/>
  <c r="C968" i="2"/>
  <c r="C969" i="2" a="1"/>
  <c r="C969" i="2" s="1"/>
  <c r="C970" i="2" a="1"/>
  <c r="C970" i="2" s="1"/>
  <c r="C971" i="2" a="1"/>
  <c r="C971" i="2"/>
  <c r="C972" i="2" a="1"/>
  <c r="C972" i="2" s="1"/>
  <c r="C973" i="2" a="1"/>
  <c r="C973" i="2"/>
  <c r="C974" i="2" a="1"/>
  <c r="C974" i="2"/>
  <c r="C975" i="2" a="1"/>
  <c r="C975" i="2" s="1"/>
  <c r="C976" i="2" a="1"/>
  <c r="C976" i="2"/>
  <c r="C977" i="2" a="1"/>
  <c r="C977" i="2" s="1"/>
  <c r="C978" i="2" a="1"/>
  <c r="C978" i="2" s="1"/>
  <c r="C979" i="2" a="1"/>
  <c r="C979" i="2"/>
  <c r="C980" i="2" a="1"/>
  <c r="C980" i="2" s="1"/>
  <c r="C981" i="2" a="1"/>
  <c r="C981" i="2"/>
  <c r="C982" i="2" a="1"/>
  <c r="C982" i="2"/>
  <c r="C983" i="2" a="1"/>
  <c r="C983" i="2" s="1"/>
  <c r="C984" i="2" a="1"/>
  <c r="C984" i="2"/>
  <c r="C985" i="2" a="1"/>
  <c r="C985" i="2" s="1"/>
  <c r="C986" i="2" a="1"/>
  <c r="C986" i="2"/>
  <c r="C987" i="2" a="1"/>
  <c r="C987" i="2"/>
  <c r="C988" i="2" a="1"/>
  <c r="C988" i="2" s="1"/>
  <c r="C989" i="2" a="1"/>
  <c r="C989" i="2" s="1"/>
  <c r="C990" i="2" a="1"/>
  <c r="C990" i="2" s="1"/>
  <c r="C991" i="2" a="1"/>
  <c r="C991" i="2"/>
  <c r="C992" i="2" a="1"/>
  <c r="C992" i="2"/>
  <c r="C993" i="2" a="1"/>
  <c r="C993" i="2"/>
  <c r="C994" i="2" a="1"/>
  <c r="C994" i="2" s="1"/>
  <c r="C995" i="2" a="1"/>
  <c r="C995" i="2" s="1"/>
  <c r="C996" i="2" a="1"/>
  <c r="C996" i="2"/>
  <c r="C997" i="2" a="1"/>
  <c r="C997" i="2" s="1"/>
  <c r="C998" i="2" a="1"/>
  <c r="C998" i="2"/>
  <c r="C999" i="2" a="1"/>
  <c r="C999" i="2" s="1"/>
  <c r="C1000" i="2" a="1"/>
  <c r="C1000" i="2" s="1"/>
  <c r="C1001" i="2" a="1"/>
  <c r="C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5B1AA5-617B-D341-89F1-24FC3E28EA44}" keepAlive="1" name="Query - lung_cancer_mortality_data_test" description="Connection to the 'lung_cancer_mortality_data_test' query in the workbook." type="5" refreshedVersion="8" background="1" saveData="1">
    <dbPr connection="Provider=Microsoft.Mashup.OleDb.1;Data Source=$Workbook$;Location=lung_cancer_mortality_data_test;Extended Properties=&quot;&quot;" command="SELECT * FROM [lung_cancer_mortality_data_te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<sst xmlns="http://schemas.openxmlformats.org/spreadsheetml/2006/main" count="6080" uniqueCount="74">
  <si>
    <t>id</t>
  </si>
  <si>
    <t>age</t>
  </si>
  <si>
    <t>gender</t>
  </si>
  <si>
    <t>country</t>
  </si>
  <si>
    <t>diagnosis_date</t>
  </si>
  <si>
    <t>cancer_stage</t>
  </si>
  <si>
    <t>family_history</t>
  </si>
  <si>
    <t>smoking_status</t>
  </si>
  <si>
    <t>bmi</t>
  </si>
  <si>
    <t>cholesterol_level</t>
  </si>
  <si>
    <t>hypertension</t>
  </si>
  <si>
    <t>asthma</t>
  </si>
  <si>
    <t>cirrhosis</t>
  </si>
  <si>
    <t>other_cancer</t>
  </si>
  <si>
    <t>treatment_type</t>
  </si>
  <si>
    <t>end_treatment_date</t>
  </si>
  <si>
    <t>survived</t>
  </si>
  <si>
    <t>Female</t>
  </si>
  <si>
    <t>Slovakia</t>
  </si>
  <si>
    <t>Stage IV</t>
  </si>
  <si>
    <t>No</t>
  </si>
  <si>
    <t>Former Smoker</t>
  </si>
  <si>
    <t>Surgery</t>
  </si>
  <si>
    <t>Male</t>
  </si>
  <si>
    <t>Slovenia</t>
  </si>
  <si>
    <t>Stage III</t>
  </si>
  <si>
    <t>Yes</t>
  </si>
  <si>
    <t>Current Smoker</t>
  </si>
  <si>
    <t>Chemotherapy</t>
  </si>
  <si>
    <t>Italy</t>
  </si>
  <si>
    <t>Stage II</t>
  </si>
  <si>
    <t>Latvia</t>
  </si>
  <si>
    <t>Stage I</t>
  </si>
  <si>
    <t>Passive Smoker</t>
  </si>
  <si>
    <t>Combined</t>
  </si>
  <si>
    <t>Spain</t>
  </si>
  <si>
    <t>Romania</t>
  </si>
  <si>
    <t>Ireland</t>
  </si>
  <si>
    <t>Radiation</t>
  </si>
  <si>
    <t>Hungary</t>
  </si>
  <si>
    <t>Belgium</t>
  </si>
  <si>
    <t>Never Smoked</t>
  </si>
  <si>
    <t>Netherlands</t>
  </si>
  <si>
    <t>Bulgaria</t>
  </si>
  <si>
    <t>Czech Republic</t>
  </si>
  <si>
    <t>Poland</t>
  </si>
  <si>
    <t>Estonia</t>
  </si>
  <si>
    <t>France</t>
  </si>
  <si>
    <t>Croatia</t>
  </si>
  <si>
    <t>Lithuania</t>
  </si>
  <si>
    <t>Finland</t>
  </si>
  <si>
    <t>Austria</t>
  </si>
  <si>
    <t>Luxembourg</t>
  </si>
  <si>
    <t>Sweden</t>
  </si>
  <si>
    <t>Malta</t>
  </si>
  <si>
    <t>Cyprus</t>
  </si>
  <si>
    <t>Portugal</t>
  </si>
  <si>
    <t>Greece</t>
  </si>
  <si>
    <t>Germany</t>
  </si>
  <si>
    <t>Denmark</t>
  </si>
  <si>
    <t>Age Bracket</t>
  </si>
  <si>
    <t>Row Labels</t>
  </si>
  <si>
    <t>Grand Total</t>
  </si>
  <si>
    <t>Count of family_history</t>
  </si>
  <si>
    <t>Sum of survived</t>
  </si>
  <si>
    <t xml:space="preserve"> Middle Age</t>
  </si>
  <si>
    <t>Old Age</t>
  </si>
  <si>
    <t>Sum of hypertension</t>
  </si>
  <si>
    <t>Column Labels</t>
  </si>
  <si>
    <t>Sum of asthma</t>
  </si>
  <si>
    <t>Sum of cirrhosis</t>
  </si>
  <si>
    <t>Sum of other_cancer</t>
  </si>
  <si>
    <t>Count of gender</t>
  </si>
  <si>
    <t xml:space="preserv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</si>
</sst>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72"/>
      <color theme="1"/>
      <name val="Aptos Narrow (Body)"/>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1" fillId="2" borderId="0" xfId="0" applyFont="1" applyFill="1"/>
  </cellXfs>
  <cellStyles count="1">
    <cellStyle name="Normal" xfId="0" builtinId="0"/>
  </cellStyles>
  <dxfs count="9">
    <dxf>
      <numFmt numFmtId="0" formatCode="General"/>
    </dxf>
    <dxf>
      <numFmt numFmtId="19" formatCode="m/d/yy"/>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Cancer</a:t>
            </a:r>
            <a:r>
              <a:rPr lang="en-US" b="1" baseline="0"/>
              <a:t> Stages Distribution By Countries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Stage 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tables'!$B$5:$B$32</c:f>
              <c:numCache>
                <c:formatCode>General</c:formatCode>
                <c:ptCount val="27"/>
                <c:pt idx="1">
                  <c:v>1</c:v>
                </c:pt>
                <c:pt idx="2">
                  <c:v>1</c:v>
                </c:pt>
                <c:pt idx="4">
                  <c:v>2</c:v>
                </c:pt>
                <c:pt idx="5">
                  <c:v>1</c:v>
                </c:pt>
                <c:pt idx="7">
                  <c:v>2</c:v>
                </c:pt>
                <c:pt idx="11">
                  <c:v>1</c:v>
                </c:pt>
                <c:pt idx="12">
                  <c:v>1</c:v>
                </c:pt>
                <c:pt idx="13">
                  <c:v>2</c:v>
                </c:pt>
                <c:pt idx="14">
                  <c:v>1</c:v>
                </c:pt>
                <c:pt idx="15">
                  <c:v>1</c:v>
                </c:pt>
                <c:pt idx="16">
                  <c:v>3</c:v>
                </c:pt>
                <c:pt idx="17">
                  <c:v>1</c:v>
                </c:pt>
                <c:pt idx="18">
                  <c:v>1</c:v>
                </c:pt>
                <c:pt idx="19">
                  <c:v>1</c:v>
                </c:pt>
                <c:pt idx="20">
                  <c:v>3</c:v>
                </c:pt>
                <c:pt idx="21">
                  <c:v>3</c:v>
                </c:pt>
                <c:pt idx="23">
                  <c:v>1</c:v>
                </c:pt>
                <c:pt idx="24">
                  <c:v>1</c:v>
                </c:pt>
                <c:pt idx="25">
                  <c:v>2</c:v>
                </c:pt>
                <c:pt idx="26">
                  <c:v>3</c:v>
                </c:pt>
              </c:numCache>
            </c:numRef>
          </c:val>
          <c:smooth val="0"/>
          <c:extLst>
            <c:ext xmlns:c16="http://schemas.microsoft.com/office/drawing/2014/chart" uri="{C3380CC4-5D6E-409C-BE32-E72D297353CC}">
              <c16:uniqueId val="{00000000-F761-9C49-ADFC-BC5731EBFC4F}"/>
            </c:ext>
          </c:extLst>
        </c:ser>
        <c:ser>
          <c:idx val="1"/>
          <c:order val="1"/>
          <c:tx>
            <c:strRef>
              <c:f>'Pivot tables'!$C$3:$C$4</c:f>
              <c:strCache>
                <c:ptCount val="1"/>
                <c:pt idx="0">
                  <c:v>Stage II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tables'!$C$5:$C$32</c:f>
              <c:numCache>
                <c:formatCode>General</c:formatCode>
                <c:ptCount val="27"/>
                <c:pt idx="0">
                  <c:v>2</c:v>
                </c:pt>
                <c:pt idx="1">
                  <c:v>1</c:v>
                </c:pt>
                <c:pt idx="2">
                  <c:v>1</c:v>
                </c:pt>
                <c:pt idx="3">
                  <c:v>1</c:v>
                </c:pt>
                <c:pt idx="4">
                  <c:v>1</c:v>
                </c:pt>
                <c:pt idx="7">
                  <c:v>2</c:v>
                </c:pt>
                <c:pt idx="8">
                  <c:v>1</c:v>
                </c:pt>
                <c:pt idx="9">
                  <c:v>1</c:v>
                </c:pt>
                <c:pt idx="10">
                  <c:v>2</c:v>
                </c:pt>
                <c:pt idx="12">
                  <c:v>2</c:v>
                </c:pt>
                <c:pt idx="13">
                  <c:v>2</c:v>
                </c:pt>
                <c:pt idx="14">
                  <c:v>2</c:v>
                </c:pt>
                <c:pt idx="15">
                  <c:v>2</c:v>
                </c:pt>
                <c:pt idx="16">
                  <c:v>2</c:v>
                </c:pt>
                <c:pt idx="17">
                  <c:v>1</c:v>
                </c:pt>
                <c:pt idx="19">
                  <c:v>2</c:v>
                </c:pt>
                <c:pt idx="20">
                  <c:v>1</c:v>
                </c:pt>
                <c:pt idx="21">
                  <c:v>1</c:v>
                </c:pt>
                <c:pt idx="22">
                  <c:v>2</c:v>
                </c:pt>
                <c:pt idx="23">
                  <c:v>1</c:v>
                </c:pt>
                <c:pt idx="24">
                  <c:v>2</c:v>
                </c:pt>
                <c:pt idx="25">
                  <c:v>1</c:v>
                </c:pt>
                <c:pt idx="26">
                  <c:v>1</c:v>
                </c:pt>
              </c:numCache>
            </c:numRef>
          </c:val>
          <c:smooth val="0"/>
          <c:extLst>
            <c:ext xmlns:c16="http://schemas.microsoft.com/office/drawing/2014/chart" uri="{C3380CC4-5D6E-409C-BE32-E72D297353CC}">
              <c16:uniqueId val="{00000001-F761-9C49-ADFC-BC5731EBFC4F}"/>
            </c:ext>
          </c:extLst>
        </c:ser>
        <c:ser>
          <c:idx val="2"/>
          <c:order val="2"/>
          <c:tx>
            <c:strRef>
              <c:f>'Pivot tables'!$D$3:$D$4</c:f>
              <c:strCache>
                <c:ptCount val="1"/>
                <c:pt idx="0">
                  <c:v>Stage III</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tables'!$D$5:$D$32</c:f>
              <c:numCache>
                <c:formatCode>General</c:formatCode>
                <c:ptCount val="27"/>
                <c:pt idx="0">
                  <c:v>1</c:v>
                </c:pt>
                <c:pt idx="1">
                  <c:v>3</c:v>
                </c:pt>
                <c:pt idx="2">
                  <c:v>3</c:v>
                </c:pt>
                <c:pt idx="4">
                  <c:v>2</c:v>
                </c:pt>
                <c:pt idx="5">
                  <c:v>1</c:v>
                </c:pt>
                <c:pt idx="6">
                  <c:v>2</c:v>
                </c:pt>
                <c:pt idx="7">
                  <c:v>4</c:v>
                </c:pt>
                <c:pt idx="8">
                  <c:v>2</c:v>
                </c:pt>
                <c:pt idx="9">
                  <c:v>3</c:v>
                </c:pt>
                <c:pt idx="11">
                  <c:v>2</c:v>
                </c:pt>
                <c:pt idx="14">
                  <c:v>2</c:v>
                </c:pt>
                <c:pt idx="15">
                  <c:v>1</c:v>
                </c:pt>
                <c:pt idx="17">
                  <c:v>2</c:v>
                </c:pt>
                <c:pt idx="18">
                  <c:v>2</c:v>
                </c:pt>
                <c:pt idx="20">
                  <c:v>1</c:v>
                </c:pt>
                <c:pt idx="22">
                  <c:v>4</c:v>
                </c:pt>
                <c:pt idx="23">
                  <c:v>1</c:v>
                </c:pt>
                <c:pt idx="24">
                  <c:v>2</c:v>
                </c:pt>
              </c:numCache>
            </c:numRef>
          </c:val>
          <c:smooth val="0"/>
          <c:extLst>
            <c:ext xmlns:c16="http://schemas.microsoft.com/office/drawing/2014/chart" uri="{C3380CC4-5D6E-409C-BE32-E72D297353CC}">
              <c16:uniqueId val="{00000002-F761-9C49-ADFC-BC5731EBFC4F}"/>
            </c:ext>
          </c:extLst>
        </c:ser>
        <c:ser>
          <c:idx val="3"/>
          <c:order val="3"/>
          <c:tx>
            <c:strRef>
              <c:f>'Pivot tables'!$E$3:$E$4</c:f>
              <c:strCache>
                <c:ptCount val="1"/>
                <c:pt idx="0">
                  <c:v>Stage IV</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tables'!$E$5:$E$32</c:f>
              <c:numCache>
                <c:formatCode>General</c:formatCode>
                <c:ptCount val="27"/>
                <c:pt idx="0">
                  <c:v>1</c:v>
                </c:pt>
                <c:pt idx="1">
                  <c:v>2</c:v>
                </c:pt>
                <c:pt idx="2">
                  <c:v>2</c:v>
                </c:pt>
                <c:pt idx="3">
                  <c:v>1</c:v>
                </c:pt>
                <c:pt idx="5">
                  <c:v>1</c:v>
                </c:pt>
                <c:pt idx="8">
                  <c:v>1</c:v>
                </c:pt>
                <c:pt idx="9">
                  <c:v>1</c:v>
                </c:pt>
                <c:pt idx="10">
                  <c:v>2</c:v>
                </c:pt>
                <c:pt idx="11">
                  <c:v>1</c:v>
                </c:pt>
                <c:pt idx="12">
                  <c:v>1</c:v>
                </c:pt>
                <c:pt idx="13">
                  <c:v>1</c:v>
                </c:pt>
                <c:pt idx="14">
                  <c:v>2</c:v>
                </c:pt>
                <c:pt idx="16">
                  <c:v>2</c:v>
                </c:pt>
                <c:pt idx="19">
                  <c:v>3</c:v>
                </c:pt>
                <c:pt idx="20">
                  <c:v>2</c:v>
                </c:pt>
                <c:pt idx="21">
                  <c:v>1</c:v>
                </c:pt>
                <c:pt idx="22">
                  <c:v>2</c:v>
                </c:pt>
                <c:pt idx="23">
                  <c:v>1</c:v>
                </c:pt>
                <c:pt idx="26">
                  <c:v>1</c:v>
                </c:pt>
              </c:numCache>
            </c:numRef>
          </c:val>
          <c:smooth val="0"/>
          <c:extLst>
            <c:ext xmlns:c16="http://schemas.microsoft.com/office/drawing/2014/chart" uri="{C3380CC4-5D6E-409C-BE32-E72D297353CC}">
              <c16:uniqueId val="{00000003-F761-9C49-ADFC-BC5731EBFC4F}"/>
            </c:ext>
          </c:extLst>
        </c:ser>
        <c:dLbls>
          <c:showLegendKey val="0"/>
          <c:showVal val="0"/>
          <c:showCatName val="0"/>
          <c:showSerName val="0"/>
          <c:showPercent val="0"/>
          <c:showBubbleSize val="0"/>
        </c:dLbls>
        <c:marker val="1"/>
        <c:smooth val="0"/>
        <c:axId val="1189143696"/>
        <c:axId val="1189849008"/>
      </c:lineChart>
      <c:catAx>
        <c:axId val="118914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849008"/>
        <c:crosses val="autoZero"/>
        <c:auto val="1"/>
        <c:lblAlgn val="ctr"/>
        <c:lblOffset val="100"/>
        <c:noMultiLvlLbl val="0"/>
      </c:catAx>
      <c:valAx>
        <c:axId val="1189849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4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Disease Distribution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c:f>
              <c:strCache>
                <c:ptCount val="1"/>
                <c:pt idx="0">
                  <c:v>Sum of asthma</c:v>
                </c:pt>
              </c:strCache>
            </c:strRef>
          </c:tx>
          <c:spPr>
            <a:solidFill>
              <a:schemeClr val="accent1"/>
            </a:solidFill>
            <a:ln>
              <a:noFill/>
            </a:ln>
            <a:effectLst/>
          </c:spPr>
          <c:invertIfNegative val="0"/>
          <c:cat>
            <c:strRef>
              <c:f>'Pivot tables'!$A$45:$A$47</c:f>
              <c:strCache>
                <c:ptCount val="2"/>
                <c:pt idx="0">
                  <c:v> Middle Age</c:v>
                </c:pt>
                <c:pt idx="1">
                  <c:v>Old Age</c:v>
                </c:pt>
              </c:strCache>
            </c:strRef>
          </c:cat>
          <c:val>
            <c:numRef>
              <c:f>'Pivot tables'!$B$45:$B$47</c:f>
              <c:numCache>
                <c:formatCode>General</c:formatCode>
                <c:ptCount val="2"/>
                <c:pt idx="0">
                  <c:v>43</c:v>
                </c:pt>
                <c:pt idx="1">
                  <c:v>19</c:v>
                </c:pt>
              </c:numCache>
            </c:numRef>
          </c:val>
          <c:extLst>
            <c:ext xmlns:c16="http://schemas.microsoft.com/office/drawing/2014/chart" uri="{C3380CC4-5D6E-409C-BE32-E72D297353CC}">
              <c16:uniqueId val="{00000000-8D2B-354B-92B5-51F4DF454FF8}"/>
            </c:ext>
          </c:extLst>
        </c:ser>
        <c:ser>
          <c:idx val="1"/>
          <c:order val="1"/>
          <c:tx>
            <c:strRef>
              <c:f>'Pivot tables'!$C$44</c:f>
              <c:strCache>
                <c:ptCount val="1"/>
                <c:pt idx="0">
                  <c:v>Sum of cirrhosis</c:v>
                </c:pt>
              </c:strCache>
            </c:strRef>
          </c:tx>
          <c:spPr>
            <a:solidFill>
              <a:schemeClr val="accent2"/>
            </a:solidFill>
            <a:ln>
              <a:noFill/>
            </a:ln>
            <a:effectLst/>
          </c:spPr>
          <c:invertIfNegative val="0"/>
          <c:cat>
            <c:strRef>
              <c:f>'Pivot tables'!$A$45:$A$47</c:f>
              <c:strCache>
                <c:ptCount val="2"/>
                <c:pt idx="0">
                  <c:v> Middle Age</c:v>
                </c:pt>
                <c:pt idx="1">
                  <c:v>Old Age</c:v>
                </c:pt>
              </c:strCache>
            </c:strRef>
          </c:cat>
          <c:val>
            <c:numRef>
              <c:f>'Pivot tables'!$C$45:$C$47</c:f>
              <c:numCache>
                <c:formatCode>General</c:formatCode>
                <c:ptCount val="2"/>
                <c:pt idx="0">
                  <c:v>23</c:v>
                </c:pt>
                <c:pt idx="1">
                  <c:v>13</c:v>
                </c:pt>
              </c:numCache>
            </c:numRef>
          </c:val>
          <c:extLst>
            <c:ext xmlns:c16="http://schemas.microsoft.com/office/drawing/2014/chart" uri="{C3380CC4-5D6E-409C-BE32-E72D297353CC}">
              <c16:uniqueId val="{00000001-8D2B-354B-92B5-51F4DF454FF8}"/>
            </c:ext>
          </c:extLst>
        </c:ser>
        <c:ser>
          <c:idx val="2"/>
          <c:order val="2"/>
          <c:tx>
            <c:strRef>
              <c:f>'Pivot tables'!$D$44</c:f>
              <c:strCache>
                <c:ptCount val="1"/>
                <c:pt idx="0">
                  <c:v>Sum of hypertension</c:v>
                </c:pt>
              </c:strCache>
            </c:strRef>
          </c:tx>
          <c:spPr>
            <a:solidFill>
              <a:schemeClr val="accent3"/>
            </a:solidFill>
            <a:ln>
              <a:noFill/>
            </a:ln>
            <a:effectLst/>
          </c:spPr>
          <c:invertIfNegative val="0"/>
          <c:cat>
            <c:strRef>
              <c:f>'Pivot tables'!$A$45:$A$47</c:f>
              <c:strCache>
                <c:ptCount val="2"/>
                <c:pt idx="0">
                  <c:v> Middle Age</c:v>
                </c:pt>
                <c:pt idx="1">
                  <c:v>Old Age</c:v>
                </c:pt>
              </c:strCache>
            </c:strRef>
          </c:cat>
          <c:val>
            <c:numRef>
              <c:f>'Pivot tables'!$D$45:$D$47</c:f>
              <c:numCache>
                <c:formatCode>General</c:formatCode>
                <c:ptCount val="2"/>
                <c:pt idx="0">
                  <c:v>70</c:v>
                </c:pt>
                <c:pt idx="1">
                  <c:v>25</c:v>
                </c:pt>
              </c:numCache>
            </c:numRef>
          </c:val>
          <c:extLst>
            <c:ext xmlns:c16="http://schemas.microsoft.com/office/drawing/2014/chart" uri="{C3380CC4-5D6E-409C-BE32-E72D297353CC}">
              <c16:uniqueId val="{00000002-8D2B-354B-92B5-51F4DF454FF8}"/>
            </c:ext>
          </c:extLst>
        </c:ser>
        <c:ser>
          <c:idx val="3"/>
          <c:order val="3"/>
          <c:tx>
            <c:strRef>
              <c:f>'Pivot tables'!$E$44</c:f>
              <c:strCache>
                <c:ptCount val="1"/>
                <c:pt idx="0">
                  <c:v>Sum of other_cancer</c:v>
                </c:pt>
              </c:strCache>
            </c:strRef>
          </c:tx>
          <c:spPr>
            <a:solidFill>
              <a:schemeClr val="accent4"/>
            </a:solidFill>
            <a:ln>
              <a:noFill/>
            </a:ln>
            <a:effectLst/>
          </c:spPr>
          <c:invertIfNegative val="0"/>
          <c:cat>
            <c:strRef>
              <c:f>'Pivot tables'!$A$45:$A$47</c:f>
              <c:strCache>
                <c:ptCount val="2"/>
                <c:pt idx="0">
                  <c:v> Middle Age</c:v>
                </c:pt>
                <c:pt idx="1">
                  <c:v>Old Age</c:v>
                </c:pt>
              </c:strCache>
            </c:strRef>
          </c:cat>
          <c:val>
            <c:numRef>
              <c:f>'Pivot tables'!$E$45:$E$47</c:f>
              <c:numCache>
                <c:formatCode>General</c:formatCode>
                <c:ptCount val="2"/>
                <c:pt idx="0">
                  <c:v>9</c:v>
                </c:pt>
                <c:pt idx="1">
                  <c:v>1</c:v>
                </c:pt>
              </c:numCache>
            </c:numRef>
          </c:val>
          <c:extLst>
            <c:ext xmlns:c16="http://schemas.microsoft.com/office/drawing/2014/chart" uri="{C3380CC4-5D6E-409C-BE32-E72D297353CC}">
              <c16:uniqueId val="{00000003-8D2B-354B-92B5-51F4DF454FF8}"/>
            </c:ext>
          </c:extLst>
        </c:ser>
        <c:dLbls>
          <c:showLegendKey val="0"/>
          <c:showVal val="0"/>
          <c:showCatName val="0"/>
          <c:showSerName val="0"/>
          <c:showPercent val="0"/>
          <c:showBubbleSize val="0"/>
        </c:dLbls>
        <c:gapWidth val="150"/>
        <c:axId val="2059815983"/>
        <c:axId val="2060435375"/>
      </c:barChart>
      <c:catAx>
        <c:axId val="205981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435375"/>
        <c:crosses val="autoZero"/>
        <c:auto val="1"/>
        <c:lblAlgn val="ctr"/>
        <c:lblOffset val="100"/>
        <c:noMultiLvlLbl val="0"/>
      </c:catAx>
      <c:valAx>
        <c:axId val="20604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81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Survival</a:t>
            </a:r>
            <a:r>
              <a:rPr lang="en-US" b="1" baseline="0"/>
              <a:t> Distribution by Treaments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tables'!$B$57:$B$58</c:f>
              <c:strCache>
                <c:ptCount val="1"/>
                <c:pt idx="0">
                  <c:v>Male</c:v>
                </c:pt>
              </c:strCache>
            </c:strRef>
          </c:tx>
          <c:spPr>
            <a:solidFill>
              <a:schemeClr val="accent1"/>
            </a:solidFill>
            <a:ln>
              <a:noFill/>
            </a:ln>
            <a:effectLst/>
          </c:spPr>
          <c:invertIfNegative val="0"/>
          <c:cat>
            <c:strRef>
              <c:f>'Pivot tables'!$A$59:$A$63</c:f>
              <c:strCache>
                <c:ptCount val="4"/>
                <c:pt idx="0">
                  <c:v>Chemotherapy</c:v>
                </c:pt>
                <c:pt idx="1">
                  <c:v>Combined</c:v>
                </c:pt>
                <c:pt idx="2">
                  <c:v>Radiation</c:v>
                </c:pt>
                <c:pt idx="3">
                  <c:v>Surgery</c:v>
                </c:pt>
              </c:strCache>
            </c:strRef>
          </c:cat>
          <c:val>
            <c:numRef>
              <c:f>'Pivot tables'!$B$59:$B$63</c:f>
              <c:numCache>
                <c:formatCode>General</c:formatCode>
                <c:ptCount val="4"/>
                <c:pt idx="0">
                  <c:v>6</c:v>
                </c:pt>
                <c:pt idx="1">
                  <c:v>4</c:v>
                </c:pt>
                <c:pt idx="2">
                  <c:v>5</c:v>
                </c:pt>
                <c:pt idx="3">
                  <c:v>4</c:v>
                </c:pt>
              </c:numCache>
            </c:numRef>
          </c:val>
          <c:extLst>
            <c:ext xmlns:c16="http://schemas.microsoft.com/office/drawing/2014/chart" uri="{C3380CC4-5D6E-409C-BE32-E72D297353CC}">
              <c16:uniqueId val="{00000000-B329-6D4E-B6C2-448BA78B66A4}"/>
            </c:ext>
          </c:extLst>
        </c:ser>
        <c:dLbls>
          <c:showLegendKey val="0"/>
          <c:showVal val="0"/>
          <c:showCatName val="0"/>
          <c:showSerName val="0"/>
          <c:showPercent val="0"/>
          <c:showBubbleSize val="0"/>
        </c:dLbls>
        <c:gapWidth val="150"/>
        <c:axId val="1638058048"/>
        <c:axId val="1361168112"/>
      </c:barChart>
      <c:catAx>
        <c:axId val="163805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168112"/>
        <c:crosses val="autoZero"/>
        <c:auto val="1"/>
        <c:lblAlgn val="ctr"/>
        <c:lblOffset val="100"/>
        <c:noMultiLvlLbl val="0"/>
      </c:catAx>
      <c:valAx>
        <c:axId val="136116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History Distribustion</a:t>
            </a:r>
            <a:r>
              <a:rPr lang="en-US" baseline="0"/>
              <a:t> by Stages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tables'!$B$73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tables'!$A$74:$A$78</c:f>
              <c:strCache>
                <c:ptCount val="4"/>
                <c:pt idx="0">
                  <c:v>Stage I</c:v>
                </c:pt>
                <c:pt idx="1">
                  <c:v>Stage II</c:v>
                </c:pt>
                <c:pt idx="2">
                  <c:v>Stage III</c:v>
                </c:pt>
                <c:pt idx="3">
                  <c:v>Stage IV</c:v>
                </c:pt>
              </c:strCache>
            </c:strRef>
          </c:cat>
          <c:val>
            <c:numRef>
              <c:f>'Pivot tables'!$B$74:$B$78</c:f>
              <c:numCache>
                <c:formatCode>0.00%</c:formatCode>
                <c:ptCount val="4"/>
                <c:pt idx="0">
                  <c:v>0.24242424242424243</c:v>
                </c:pt>
                <c:pt idx="1">
                  <c:v>0.25757575757575757</c:v>
                </c:pt>
                <c:pt idx="2">
                  <c:v>0.2878787878787879</c:v>
                </c:pt>
                <c:pt idx="3">
                  <c:v>0.21212121212121213</c:v>
                </c:pt>
              </c:numCache>
            </c:numRef>
          </c:val>
          <c:extLst>
            <c:ext xmlns:c16="http://schemas.microsoft.com/office/drawing/2014/chart" uri="{C3380CC4-5D6E-409C-BE32-E72D297353CC}">
              <c16:uniqueId val="{00000000-1DF4-404E-A72A-22FFA50390E5}"/>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Cancer</a:t>
            </a:r>
            <a:r>
              <a:rPr lang="en-US" b="1" baseline="0"/>
              <a:t> Stages Distribution By Countries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Stage 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tables'!$B$5:$B$32</c:f>
              <c:numCache>
                <c:formatCode>General</c:formatCode>
                <c:ptCount val="27"/>
                <c:pt idx="1">
                  <c:v>1</c:v>
                </c:pt>
                <c:pt idx="2">
                  <c:v>1</c:v>
                </c:pt>
                <c:pt idx="4">
                  <c:v>2</c:v>
                </c:pt>
                <c:pt idx="5">
                  <c:v>1</c:v>
                </c:pt>
                <c:pt idx="7">
                  <c:v>2</c:v>
                </c:pt>
                <c:pt idx="11">
                  <c:v>1</c:v>
                </c:pt>
                <c:pt idx="12">
                  <c:v>1</c:v>
                </c:pt>
                <c:pt idx="13">
                  <c:v>2</c:v>
                </c:pt>
                <c:pt idx="14">
                  <c:v>1</c:v>
                </c:pt>
                <c:pt idx="15">
                  <c:v>1</c:v>
                </c:pt>
                <c:pt idx="16">
                  <c:v>3</c:v>
                </c:pt>
                <c:pt idx="17">
                  <c:v>1</c:v>
                </c:pt>
                <c:pt idx="18">
                  <c:v>1</c:v>
                </c:pt>
                <c:pt idx="19">
                  <c:v>1</c:v>
                </c:pt>
                <c:pt idx="20">
                  <c:v>3</c:v>
                </c:pt>
                <c:pt idx="21">
                  <c:v>3</c:v>
                </c:pt>
                <c:pt idx="23">
                  <c:v>1</c:v>
                </c:pt>
                <c:pt idx="24">
                  <c:v>1</c:v>
                </c:pt>
                <c:pt idx="25">
                  <c:v>2</c:v>
                </c:pt>
                <c:pt idx="26">
                  <c:v>3</c:v>
                </c:pt>
              </c:numCache>
            </c:numRef>
          </c:val>
          <c:smooth val="0"/>
          <c:extLst>
            <c:ext xmlns:c16="http://schemas.microsoft.com/office/drawing/2014/chart" uri="{C3380CC4-5D6E-409C-BE32-E72D297353CC}">
              <c16:uniqueId val="{00000000-5770-E442-AA4A-66D5CA28DD6D}"/>
            </c:ext>
          </c:extLst>
        </c:ser>
        <c:ser>
          <c:idx val="1"/>
          <c:order val="1"/>
          <c:tx>
            <c:strRef>
              <c:f>'Pivot tables'!$C$3:$C$4</c:f>
              <c:strCache>
                <c:ptCount val="1"/>
                <c:pt idx="0">
                  <c:v>Stage II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tables'!$C$5:$C$32</c:f>
              <c:numCache>
                <c:formatCode>General</c:formatCode>
                <c:ptCount val="27"/>
                <c:pt idx="0">
                  <c:v>2</c:v>
                </c:pt>
                <c:pt idx="1">
                  <c:v>1</c:v>
                </c:pt>
                <c:pt idx="2">
                  <c:v>1</c:v>
                </c:pt>
                <c:pt idx="3">
                  <c:v>1</c:v>
                </c:pt>
                <c:pt idx="4">
                  <c:v>1</c:v>
                </c:pt>
                <c:pt idx="7">
                  <c:v>2</c:v>
                </c:pt>
                <c:pt idx="8">
                  <c:v>1</c:v>
                </c:pt>
                <c:pt idx="9">
                  <c:v>1</c:v>
                </c:pt>
                <c:pt idx="10">
                  <c:v>2</c:v>
                </c:pt>
                <c:pt idx="12">
                  <c:v>2</c:v>
                </c:pt>
                <c:pt idx="13">
                  <c:v>2</c:v>
                </c:pt>
                <c:pt idx="14">
                  <c:v>2</c:v>
                </c:pt>
                <c:pt idx="15">
                  <c:v>2</c:v>
                </c:pt>
                <c:pt idx="16">
                  <c:v>2</c:v>
                </c:pt>
                <c:pt idx="17">
                  <c:v>1</c:v>
                </c:pt>
                <c:pt idx="19">
                  <c:v>2</c:v>
                </c:pt>
                <c:pt idx="20">
                  <c:v>1</c:v>
                </c:pt>
                <c:pt idx="21">
                  <c:v>1</c:v>
                </c:pt>
                <c:pt idx="22">
                  <c:v>2</c:v>
                </c:pt>
                <c:pt idx="23">
                  <c:v>1</c:v>
                </c:pt>
                <c:pt idx="24">
                  <c:v>2</c:v>
                </c:pt>
                <c:pt idx="25">
                  <c:v>1</c:v>
                </c:pt>
                <c:pt idx="26">
                  <c:v>1</c:v>
                </c:pt>
              </c:numCache>
            </c:numRef>
          </c:val>
          <c:smooth val="0"/>
          <c:extLst>
            <c:ext xmlns:c16="http://schemas.microsoft.com/office/drawing/2014/chart" uri="{C3380CC4-5D6E-409C-BE32-E72D297353CC}">
              <c16:uniqueId val="{00000001-5770-E442-AA4A-66D5CA28DD6D}"/>
            </c:ext>
          </c:extLst>
        </c:ser>
        <c:ser>
          <c:idx val="2"/>
          <c:order val="2"/>
          <c:tx>
            <c:strRef>
              <c:f>'Pivot tables'!$D$3:$D$4</c:f>
              <c:strCache>
                <c:ptCount val="1"/>
                <c:pt idx="0">
                  <c:v>Stage III</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tables'!$D$5:$D$32</c:f>
              <c:numCache>
                <c:formatCode>General</c:formatCode>
                <c:ptCount val="27"/>
                <c:pt idx="0">
                  <c:v>1</c:v>
                </c:pt>
                <c:pt idx="1">
                  <c:v>3</c:v>
                </c:pt>
                <c:pt idx="2">
                  <c:v>3</c:v>
                </c:pt>
                <c:pt idx="4">
                  <c:v>2</c:v>
                </c:pt>
                <c:pt idx="5">
                  <c:v>1</c:v>
                </c:pt>
                <c:pt idx="6">
                  <c:v>2</c:v>
                </c:pt>
                <c:pt idx="7">
                  <c:v>4</c:v>
                </c:pt>
                <c:pt idx="8">
                  <c:v>2</c:v>
                </c:pt>
                <c:pt idx="9">
                  <c:v>3</c:v>
                </c:pt>
                <c:pt idx="11">
                  <c:v>2</c:v>
                </c:pt>
                <c:pt idx="14">
                  <c:v>2</c:v>
                </c:pt>
                <c:pt idx="15">
                  <c:v>1</c:v>
                </c:pt>
                <c:pt idx="17">
                  <c:v>2</c:v>
                </c:pt>
                <c:pt idx="18">
                  <c:v>2</c:v>
                </c:pt>
                <c:pt idx="20">
                  <c:v>1</c:v>
                </c:pt>
                <c:pt idx="22">
                  <c:v>4</c:v>
                </c:pt>
                <c:pt idx="23">
                  <c:v>1</c:v>
                </c:pt>
                <c:pt idx="24">
                  <c:v>2</c:v>
                </c:pt>
              </c:numCache>
            </c:numRef>
          </c:val>
          <c:smooth val="0"/>
          <c:extLst>
            <c:ext xmlns:c16="http://schemas.microsoft.com/office/drawing/2014/chart" uri="{C3380CC4-5D6E-409C-BE32-E72D297353CC}">
              <c16:uniqueId val="{00000002-5770-E442-AA4A-66D5CA28DD6D}"/>
            </c:ext>
          </c:extLst>
        </c:ser>
        <c:ser>
          <c:idx val="3"/>
          <c:order val="3"/>
          <c:tx>
            <c:strRef>
              <c:f>'Pivot tables'!$E$3:$E$4</c:f>
              <c:strCache>
                <c:ptCount val="1"/>
                <c:pt idx="0">
                  <c:v>Stage IV</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tables'!$E$5:$E$32</c:f>
              <c:numCache>
                <c:formatCode>General</c:formatCode>
                <c:ptCount val="27"/>
                <c:pt idx="0">
                  <c:v>1</c:v>
                </c:pt>
                <c:pt idx="1">
                  <c:v>2</c:v>
                </c:pt>
                <c:pt idx="2">
                  <c:v>2</c:v>
                </c:pt>
                <c:pt idx="3">
                  <c:v>1</c:v>
                </c:pt>
                <c:pt idx="5">
                  <c:v>1</c:v>
                </c:pt>
                <c:pt idx="8">
                  <c:v>1</c:v>
                </c:pt>
                <c:pt idx="9">
                  <c:v>1</c:v>
                </c:pt>
                <c:pt idx="10">
                  <c:v>2</c:v>
                </c:pt>
                <c:pt idx="11">
                  <c:v>1</c:v>
                </c:pt>
                <c:pt idx="12">
                  <c:v>1</c:v>
                </c:pt>
                <c:pt idx="13">
                  <c:v>1</c:v>
                </c:pt>
                <c:pt idx="14">
                  <c:v>2</c:v>
                </c:pt>
                <c:pt idx="16">
                  <c:v>2</c:v>
                </c:pt>
                <c:pt idx="19">
                  <c:v>3</c:v>
                </c:pt>
                <c:pt idx="20">
                  <c:v>2</c:v>
                </c:pt>
                <c:pt idx="21">
                  <c:v>1</c:v>
                </c:pt>
                <c:pt idx="22">
                  <c:v>2</c:v>
                </c:pt>
                <c:pt idx="23">
                  <c:v>1</c:v>
                </c:pt>
                <c:pt idx="26">
                  <c:v>1</c:v>
                </c:pt>
              </c:numCache>
            </c:numRef>
          </c:val>
          <c:smooth val="0"/>
          <c:extLst>
            <c:ext xmlns:c16="http://schemas.microsoft.com/office/drawing/2014/chart" uri="{C3380CC4-5D6E-409C-BE32-E72D297353CC}">
              <c16:uniqueId val="{00000003-5770-E442-AA4A-66D5CA28DD6D}"/>
            </c:ext>
          </c:extLst>
        </c:ser>
        <c:dLbls>
          <c:showLegendKey val="0"/>
          <c:showVal val="0"/>
          <c:showCatName val="0"/>
          <c:showSerName val="0"/>
          <c:showPercent val="0"/>
          <c:showBubbleSize val="0"/>
        </c:dLbls>
        <c:marker val="1"/>
        <c:smooth val="0"/>
        <c:axId val="1189143696"/>
        <c:axId val="1189849008"/>
      </c:lineChart>
      <c:catAx>
        <c:axId val="118914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849008"/>
        <c:crosses val="autoZero"/>
        <c:auto val="1"/>
        <c:lblAlgn val="ctr"/>
        <c:lblOffset val="100"/>
        <c:noMultiLvlLbl val="0"/>
      </c:catAx>
      <c:valAx>
        <c:axId val="1189849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4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Disease Distribution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c:f>
              <c:strCache>
                <c:ptCount val="1"/>
                <c:pt idx="0">
                  <c:v>Sum of asthma</c:v>
                </c:pt>
              </c:strCache>
            </c:strRef>
          </c:tx>
          <c:spPr>
            <a:solidFill>
              <a:schemeClr val="accent1"/>
            </a:solidFill>
            <a:ln>
              <a:noFill/>
            </a:ln>
            <a:effectLst/>
          </c:spPr>
          <c:invertIfNegative val="0"/>
          <c:cat>
            <c:strRef>
              <c:f>'Pivot tables'!$A$45:$A$47</c:f>
              <c:strCache>
                <c:ptCount val="2"/>
                <c:pt idx="0">
                  <c:v> Middle Age</c:v>
                </c:pt>
                <c:pt idx="1">
                  <c:v>Old Age</c:v>
                </c:pt>
              </c:strCache>
            </c:strRef>
          </c:cat>
          <c:val>
            <c:numRef>
              <c:f>'Pivot tables'!$B$45:$B$47</c:f>
              <c:numCache>
                <c:formatCode>General</c:formatCode>
                <c:ptCount val="2"/>
                <c:pt idx="0">
                  <c:v>43</c:v>
                </c:pt>
                <c:pt idx="1">
                  <c:v>19</c:v>
                </c:pt>
              </c:numCache>
            </c:numRef>
          </c:val>
          <c:extLst>
            <c:ext xmlns:c16="http://schemas.microsoft.com/office/drawing/2014/chart" uri="{C3380CC4-5D6E-409C-BE32-E72D297353CC}">
              <c16:uniqueId val="{00000000-4309-FD4D-8F13-6AFD842C8D33}"/>
            </c:ext>
          </c:extLst>
        </c:ser>
        <c:ser>
          <c:idx val="1"/>
          <c:order val="1"/>
          <c:tx>
            <c:strRef>
              <c:f>'Pivot tables'!$C$44</c:f>
              <c:strCache>
                <c:ptCount val="1"/>
                <c:pt idx="0">
                  <c:v>Sum of cirrhosis</c:v>
                </c:pt>
              </c:strCache>
            </c:strRef>
          </c:tx>
          <c:spPr>
            <a:solidFill>
              <a:schemeClr val="accent2"/>
            </a:solidFill>
            <a:ln>
              <a:noFill/>
            </a:ln>
            <a:effectLst/>
          </c:spPr>
          <c:invertIfNegative val="0"/>
          <c:cat>
            <c:strRef>
              <c:f>'Pivot tables'!$A$45:$A$47</c:f>
              <c:strCache>
                <c:ptCount val="2"/>
                <c:pt idx="0">
                  <c:v> Middle Age</c:v>
                </c:pt>
                <c:pt idx="1">
                  <c:v>Old Age</c:v>
                </c:pt>
              </c:strCache>
            </c:strRef>
          </c:cat>
          <c:val>
            <c:numRef>
              <c:f>'Pivot tables'!$C$45:$C$47</c:f>
              <c:numCache>
                <c:formatCode>General</c:formatCode>
                <c:ptCount val="2"/>
                <c:pt idx="0">
                  <c:v>23</c:v>
                </c:pt>
                <c:pt idx="1">
                  <c:v>13</c:v>
                </c:pt>
              </c:numCache>
            </c:numRef>
          </c:val>
          <c:extLst>
            <c:ext xmlns:c16="http://schemas.microsoft.com/office/drawing/2014/chart" uri="{C3380CC4-5D6E-409C-BE32-E72D297353CC}">
              <c16:uniqueId val="{00000001-4309-FD4D-8F13-6AFD842C8D33}"/>
            </c:ext>
          </c:extLst>
        </c:ser>
        <c:ser>
          <c:idx val="2"/>
          <c:order val="2"/>
          <c:tx>
            <c:strRef>
              <c:f>'Pivot tables'!$D$44</c:f>
              <c:strCache>
                <c:ptCount val="1"/>
                <c:pt idx="0">
                  <c:v>Sum of hypertension</c:v>
                </c:pt>
              </c:strCache>
            </c:strRef>
          </c:tx>
          <c:spPr>
            <a:solidFill>
              <a:schemeClr val="accent3"/>
            </a:solidFill>
            <a:ln>
              <a:noFill/>
            </a:ln>
            <a:effectLst/>
          </c:spPr>
          <c:invertIfNegative val="0"/>
          <c:cat>
            <c:strRef>
              <c:f>'Pivot tables'!$A$45:$A$47</c:f>
              <c:strCache>
                <c:ptCount val="2"/>
                <c:pt idx="0">
                  <c:v> Middle Age</c:v>
                </c:pt>
                <c:pt idx="1">
                  <c:v>Old Age</c:v>
                </c:pt>
              </c:strCache>
            </c:strRef>
          </c:cat>
          <c:val>
            <c:numRef>
              <c:f>'Pivot tables'!$D$45:$D$47</c:f>
              <c:numCache>
                <c:formatCode>General</c:formatCode>
                <c:ptCount val="2"/>
                <c:pt idx="0">
                  <c:v>70</c:v>
                </c:pt>
                <c:pt idx="1">
                  <c:v>25</c:v>
                </c:pt>
              </c:numCache>
            </c:numRef>
          </c:val>
          <c:extLst>
            <c:ext xmlns:c16="http://schemas.microsoft.com/office/drawing/2014/chart" uri="{C3380CC4-5D6E-409C-BE32-E72D297353CC}">
              <c16:uniqueId val="{00000002-4309-FD4D-8F13-6AFD842C8D33}"/>
            </c:ext>
          </c:extLst>
        </c:ser>
        <c:ser>
          <c:idx val="3"/>
          <c:order val="3"/>
          <c:tx>
            <c:strRef>
              <c:f>'Pivot tables'!$E$44</c:f>
              <c:strCache>
                <c:ptCount val="1"/>
                <c:pt idx="0">
                  <c:v>Sum of other_cancer</c:v>
                </c:pt>
              </c:strCache>
            </c:strRef>
          </c:tx>
          <c:spPr>
            <a:solidFill>
              <a:schemeClr val="accent4"/>
            </a:solidFill>
            <a:ln>
              <a:noFill/>
            </a:ln>
            <a:effectLst/>
          </c:spPr>
          <c:invertIfNegative val="0"/>
          <c:cat>
            <c:strRef>
              <c:f>'Pivot tables'!$A$45:$A$47</c:f>
              <c:strCache>
                <c:ptCount val="2"/>
                <c:pt idx="0">
                  <c:v> Middle Age</c:v>
                </c:pt>
                <c:pt idx="1">
                  <c:v>Old Age</c:v>
                </c:pt>
              </c:strCache>
            </c:strRef>
          </c:cat>
          <c:val>
            <c:numRef>
              <c:f>'Pivot tables'!$E$45:$E$47</c:f>
              <c:numCache>
                <c:formatCode>General</c:formatCode>
                <c:ptCount val="2"/>
                <c:pt idx="0">
                  <c:v>9</c:v>
                </c:pt>
                <c:pt idx="1">
                  <c:v>1</c:v>
                </c:pt>
              </c:numCache>
            </c:numRef>
          </c:val>
          <c:extLst>
            <c:ext xmlns:c16="http://schemas.microsoft.com/office/drawing/2014/chart" uri="{C3380CC4-5D6E-409C-BE32-E72D297353CC}">
              <c16:uniqueId val="{00000003-4309-FD4D-8F13-6AFD842C8D33}"/>
            </c:ext>
          </c:extLst>
        </c:ser>
        <c:dLbls>
          <c:showLegendKey val="0"/>
          <c:showVal val="0"/>
          <c:showCatName val="0"/>
          <c:showSerName val="0"/>
          <c:showPercent val="0"/>
          <c:showBubbleSize val="0"/>
        </c:dLbls>
        <c:gapWidth val="150"/>
        <c:axId val="2059815983"/>
        <c:axId val="2060435375"/>
      </c:barChart>
      <c:catAx>
        <c:axId val="205981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435375"/>
        <c:crosses val="autoZero"/>
        <c:auto val="1"/>
        <c:lblAlgn val="ctr"/>
        <c:lblOffset val="100"/>
        <c:noMultiLvlLbl val="0"/>
      </c:catAx>
      <c:valAx>
        <c:axId val="20604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81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Survival</a:t>
            </a:r>
            <a:r>
              <a:rPr lang="en-US" b="1" baseline="0"/>
              <a:t> Distribution by Treaments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tables'!$B$57:$B$58</c:f>
              <c:strCache>
                <c:ptCount val="1"/>
                <c:pt idx="0">
                  <c:v>Male</c:v>
                </c:pt>
              </c:strCache>
            </c:strRef>
          </c:tx>
          <c:spPr>
            <a:solidFill>
              <a:schemeClr val="accent1"/>
            </a:solidFill>
            <a:ln>
              <a:noFill/>
            </a:ln>
            <a:effectLst/>
          </c:spPr>
          <c:invertIfNegative val="0"/>
          <c:cat>
            <c:strRef>
              <c:f>'Pivot tables'!$A$59:$A$63</c:f>
              <c:strCache>
                <c:ptCount val="4"/>
                <c:pt idx="0">
                  <c:v>Chemotherapy</c:v>
                </c:pt>
                <c:pt idx="1">
                  <c:v>Combined</c:v>
                </c:pt>
                <c:pt idx="2">
                  <c:v>Radiation</c:v>
                </c:pt>
                <c:pt idx="3">
                  <c:v>Surgery</c:v>
                </c:pt>
              </c:strCache>
            </c:strRef>
          </c:cat>
          <c:val>
            <c:numRef>
              <c:f>'Pivot tables'!$B$59:$B$63</c:f>
              <c:numCache>
                <c:formatCode>General</c:formatCode>
                <c:ptCount val="4"/>
                <c:pt idx="0">
                  <c:v>6</c:v>
                </c:pt>
                <c:pt idx="1">
                  <c:v>4</c:v>
                </c:pt>
                <c:pt idx="2">
                  <c:v>5</c:v>
                </c:pt>
                <c:pt idx="3">
                  <c:v>4</c:v>
                </c:pt>
              </c:numCache>
            </c:numRef>
          </c:val>
          <c:extLst>
            <c:ext xmlns:c16="http://schemas.microsoft.com/office/drawing/2014/chart" uri="{C3380CC4-5D6E-409C-BE32-E72D297353CC}">
              <c16:uniqueId val="{00000000-BB97-FD4A-B415-11704E5809E9}"/>
            </c:ext>
          </c:extLst>
        </c:ser>
        <c:dLbls>
          <c:showLegendKey val="0"/>
          <c:showVal val="0"/>
          <c:showCatName val="0"/>
          <c:showSerName val="0"/>
          <c:showPercent val="0"/>
          <c:showBubbleSize val="0"/>
        </c:dLbls>
        <c:gapWidth val="150"/>
        <c:axId val="1638058048"/>
        <c:axId val="1361168112"/>
      </c:barChart>
      <c:catAx>
        <c:axId val="163805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168112"/>
        <c:crosses val="autoZero"/>
        <c:auto val="1"/>
        <c:lblAlgn val="ctr"/>
        <c:lblOffset val="100"/>
        <c:noMultiLvlLbl val="0"/>
      </c:catAx>
      <c:valAx>
        <c:axId val="136116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History Distribustion</a:t>
            </a:r>
            <a:r>
              <a:rPr lang="en-US" baseline="0"/>
              <a:t> by Stages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tables'!$B$73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F0-B246-905B-E20B89DFCA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F0-B246-905B-E20B89DFCA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F0-B246-905B-E20B89DFCA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F0-B246-905B-E20B89DFCA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tables'!$A$74:$A$78</c:f>
              <c:strCache>
                <c:ptCount val="4"/>
                <c:pt idx="0">
                  <c:v>Stage I</c:v>
                </c:pt>
                <c:pt idx="1">
                  <c:v>Stage II</c:v>
                </c:pt>
                <c:pt idx="2">
                  <c:v>Stage III</c:v>
                </c:pt>
                <c:pt idx="3">
                  <c:v>Stage IV</c:v>
                </c:pt>
              </c:strCache>
            </c:strRef>
          </c:cat>
          <c:val>
            <c:numRef>
              <c:f>'Pivot tables'!$B$74:$B$78</c:f>
              <c:numCache>
                <c:formatCode>0.00%</c:formatCode>
                <c:ptCount val="4"/>
                <c:pt idx="0">
                  <c:v>0.24242424242424243</c:v>
                </c:pt>
                <c:pt idx="1">
                  <c:v>0.25757575757575757</c:v>
                </c:pt>
                <c:pt idx="2">
                  <c:v>0.2878787878787879</c:v>
                </c:pt>
                <c:pt idx="3">
                  <c:v>0.21212121212121213</c:v>
                </c:pt>
              </c:numCache>
            </c:numRef>
          </c:val>
          <c:extLst>
            <c:ext xmlns:c16="http://schemas.microsoft.com/office/drawing/2014/chart" uri="{C3380CC4-5D6E-409C-BE32-E72D297353CC}">
              <c16:uniqueId val="{00000008-1FF0-B246-905B-E20B89DFCAD7}"/>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381000</xdr:colOff>
      <xdr:row>2</xdr:row>
      <xdr:rowOff>146050</xdr:rowOff>
    </xdr:from>
    <xdr:to>
      <xdr:col>15</xdr:col>
      <xdr:colOff>254000</xdr:colOff>
      <xdr:row>20</xdr:row>
      <xdr:rowOff>50800</xdr:rowOff>
    </xdr:to>
    <xdr:graphicFrame macro="">
      <xdr:nvGraphicFramePr>
        <xdr:cNvPr id="11" name="Chart 10">
          <a:extLst>
            <a:ext uri="{FF2B5EF4-FFF2-40B4-BE49-F238E27FC236}">
              <a16:creationId xmlns:a16="http://schemas.microsoft.com/office/drawing/2014/main" id="{5B106942-3D0E-F402-0C11-086A5E5AA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520700</xdr:colOff>
      <xdr:row>26</xdr:row>
      <xdr:rowOff>101600</xdr:rowOff>
    </xdr:from>
    <xdr:to>
      <xdr:col>12</xdr:col>
      <xdr:colOff>1549400</xdr:colOff>
      <xdr:row>43</xdr:row>
      <xdr:rowOff>120650</xdr:rowOff>
    </xdr:to>
    <xdr:graphicFrame macro="">
      <xdr:nvGraphicFramePr>
        <xdr:cNvPr id="16" name="Chart 15">
          <a:extLst>
            <a:ext uri="{FF2B5EF4-FFF2-40B4-BE49-F238E27FC236}">
              <a16:creationId xmlns:a16="http://schemas.microsoft.com/office/drawing/2014/main" id="{48DAED2C-CEA1-1EEE-1DC6-36DC0C52D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50</xdr:row>
      <xdr:rowOff>139700</xdr:rowOff>
    </xdr:from>
    <xdr:to>
      <xdr:col>14</xdr:col>
      <xdr:colOff>215900</xdr:colOff>
      <xdr:row>68</xdr:row>
      <xdr:rowOff>63500</xdr:rowOff>
    </xdr:to>
    <xdr:graphicFrame macro="">
      <xdr:nvGraphicFramePr>
        <xdr:cNvPr id="17" name="Chart 16">
          <a:extLst>
            <a:ext uri="{FF2B5EF4-FFF2-40B4-BE49-F238E27FC236}">
              <a16:creationId xmlns:a16="http://schemas.microsoft.com/office/drawing/2014/main" id="{667E7665-8A6C-45A7-7BEA-9AC443A7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444500</xdr:colOff>
      <xdr:row>72</xdr:row>
      <xdr:rowOff>19050</xdr:rowOff>
    </xdr:from>
    <xdr:to>
      <xdr:col>12</xdr:col>
      <xdr:colOff>1600200</xdr:colOff>
      <xdr:row>89</xdr:row>
      <xdr:rowOff>139700</xdr:rowOff>
    </xdr:to>
    <xdr:graphicFrame macro="">
      <xdr:nvGraphicFramePr>
        <xdr:cNvPr id="18" name="Chart 17">
          <a:extLst>
            <a:ext uri="{FF2B5EF4-FFF2-40B4-BE49-F238E27FC236}">
              <a16:creationId xmlns:a16="http://schemas.microsoft.com/office/drawing/2014/main" id="{2270B3ED-BF03-9990-DC96-AF034551A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419100</xdr:colOff>
      <xdr:row>14</xdr:row>
      <xdr:rowOff>50800</xdr:rowOff>
    </xdr:from>
    <xdr:to>
      <xdr:col>14</xdr:col>
      <xdr:colOff>292100</xdr:colOff>
      <xdr:row>31</xdr:row>
      <xdr:rowOff>158750</xdr:rowOff>
    </xdr:to>
    <xdr:graphicFrame macro="">
      <xdr:nvGraphicFramePr>
        <xdr:cNvPr id="2" name="Chart 1">
          <a:extLst>
            <a:ext uri="{FF2B5EF4-FFF2-40B4-BE49-F238E27FC236}">
              <a16:creationId xmlns:a16="http://schemas.microsoft.com/office/drawing/2014/main" id="{EBAC608B-AF36-2D42-8AD0-D2B757E2C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609600</xdr:colOff>
      <xdr:row>14</xdr:row>
      <xdr:rowOff>0</xdr:rowOff>
    </xdr:from>
    <xdr:to>
      <xdr:col>23</xdr:col>
      <xdr:colOff>774700</xdr:colOff>
      <xdr:row>31</xdr:row>
      <xdr:rowOff>19050</xdr:rowOff>
    </xdr:to>
    <xdr:graphicFrame macro="">
      <xdr:nvGraphicFramePr>
        <xdr:cNvPr id="3" name="Chart 2">
          <a:extLst>
            <a:ext uri="{FF2B5EF4-FFF2-40B4-BE49-F238E27FC236}">
              <a16:creationId xmlns:a16="http://schemas.microsoft.com/office/drawing/2014/main" id="{5E5084AB-4EDA-2E41-BDC9-CFB960C8D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495300</xdr:colOff>
      <xdr:row>36</xdr:row>
      <xdr:rowOff>50800</xdr:rowOff>
    </xdr:from>
    <xdr:to>
      <xdr:col>14</xdr:col>
      <xdr:colOff>368300</xdr:colOff>
      <xdr:row>53</xdr:row>
      <xdr:rowOff>177800</xdr:rowOff>
    </xdr:to>
    <xdr:graphicFrame macro="">
      <xdr:nvGraphicFramePr>
        <xdr:cNvPr id="4" name="Chart 3">
          <a:extLst>
            <a:ext uri="{FF2B5EF4-FFF2-40B4-BE49-F238E27FC236}">
              <a16:creationId xmlns:a16="http://schemas.microsoft.com/office/drawing/2014/main" id="{62DE1393-8ED6-7F43-A917-32955C159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660400</xdr:colOff>
      <xdr:row>35</xdr:row>
      <xdr:rowOff>177800</xdr:rowOff>
    </xdr:from>
    <xdr:to>
      <xdr:col>24</xdr:col>
      <xdr:colOff>127000</xdr:colOff>
      <xdr:row>53</xdr:row>
      <xdr:rowOff>95250</xdr:rowOff>
    </xdr:to>
    <xdr:graphicFrame macro="">
      <xdr:nvGraphicFramePr>
        <xdr:cNvPr id="5" name="Chart 4">
          <a:extLst>
            <a:ext uri="{FF2B5EF4-FFF2-40B4-BE49-F238E27FC236}">
              <a16:creationId xmlns:a16="http://schemas.microsoft.com/office/drawing/2014/main" id="{05C7E218-B3B5-B94E-A73F-7BEDFFAD8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328385</xdr:colOff>
      <xdr:row>17</xdr:row>
      <xdr:rowOff>150586</xdr:rowOff>
    </xdr:from>
    <xdr:to>
      <xdr:col>3</xdr:col>
      <xdr:colOff>141513</xdr:colOff>
      <xdr:row>25</xdr:row>
      <xdr:rowOff>165100</xdr:rowOff>
    </xdr:to>
    <mc:AlternateContent xmlns:mc="http://schemas.openxmlformats.org/markup-compatibility/2006">
      <mc:Choice xmlns:a14="http://schemas.microsoft.com/office/drawing/2010/main" Requires="a14">
        <xdr:graphicFrame macro="">
          <xdr:nvGraphicFramePr>
            <xdr:cNvPr id="6" name="smoking_status">
              <a:extLst>
                <a:ext uri="{FF2B5EF4-FFF2-40B4-BE49-F238E27FC236}">
                  <a16:creationId xmlns:a16="http://schemas.microsoft.com/office/drawing/2014/main" id="{35E87729-73BD-55F5-5DC2-FD3FC9EF01B3}"/>
                </a:ext>
              </a:extLst>
            </xdr:cNvPr>
            <xdr:cNvGraphicFramePr/>
          </xdr:nvGraphicFramePr>
          <xdr:xfrm>
            <a:off x="0" y="0"/>
            <a:ext cx="0" cy="0"/>
          </xdr:xfrm>
          <a:graphic>
            <a:graphicData uri="http://schemas.microsoft.com/office/drawing/2010/slicer">
              <sle:slicer xmlns:sle="http://schemas.microsoft.com/office/drawing/2010/slicer" name="smoking_status"/>
            </a:graphicData>
          </a:graphic>
        </xdr:graphicFrame>
      </mc:Choice>
      <mc:Fallback>
        <xdr:sp macro="" textlink="">
          <xdr:nvSpPr>
            <xdr:cNvPr id="0" name=""/>
            <xdr:cNvSpPr>
              <a:spLocks noTextEdit="1"/>
            </xdr:cNvSpPr>
          </xdr:nvSpPr>
          <xdr:spPr>
            <a:xfrm>
              <a:off x="328385" y="4582886"/>
              <a:ext cx="2289628" cy="1640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406400</xdr:colOff>
      <xdr:row>28</xdr:row>
      <xdr:rowOff>177800</xdr:rowOff>
    </xdr:from>
    <xdr:to>
      <xdr:col>3</xdr:col>
      <xdr:colOff>165100</xdr:colOff>
      <xdr:row>35</xdr:row>
      <xdr:rowOff>12700</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1D3B9A71-1D10-BB4F-B4C5-B749F2C48E6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6400" y="6845300"/>
              <a:ext cx="22352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ali Srivatsava" refreshedDate="45446.659723842589" createdVersion="8" refreshedVersion="8" minRefreshableVersion="3" recordCount="1000" xr:uid="{C22F07C8-45AF-3844-B344-95C846219D94}">
  <cacheSource type="worksheet">
    <worksheetSource name="lung_cancer_mortality_data_test"/>
  </cacheSource>
  <cacheFields count="18">
    <cacheField name="id" numFmtId="0">
      <sharedItems containsSemiMixedTypes="0" containsString="0" containsNumber="1" containsInteger="1" minValue="1" maxValue="1000"/>
    </cacheField>
    <cacheField name="age" numFmtId="0">
      <sharedItems containsSemiMixedTypes="0" containsString="0" containsNumber="1" containsInteger="1" minValue="21" maxValue="90" count="61">
        <n v="64"/>
        <n v="50"/>
        <n v="65"/>
        <n v="51"/>
        <n v="37"/>
        <n v="49"/>
        <n v="56"/>
        <n v="48"/>
        <n v="47"/>
        <n v="67"/>
        <n v="45"/>
        <n v="46"/>
        <n v="21"/>
        <n v="62"/>
        <n v="60"/>
        <n v="57"/>
        <n v="36"/>
        <n v="61"/>
        <n v="71"/>
        <n v="74"/>
        <n v="35"/>
        <n v="54"/>
        <n v="44"/>
        <n v="68"/>
        <n v="59"/>
        <n v="58"/>
        <n v="63"/>
        <n v="69"/>
        <n v="70"/>
        <n v="52"/>
        <n v="40"/>
        <n v="78"/>
        <n v="75"/>
        <n v="72"/>
        <n v="42"/>
        <n v="53"/>
        <n v="39"/>
        <n v="66"/>
        <n v="41"/>
        <n v="43"/>
        <n v="55"/>
        <n v="38"/>
        <n v="30"/>
        <n v="34"/>
        <n v="76"/>
        <n v="73"/>
        <n v="80"/>
        <n v="31"/>
        <n v="85"/>
        <n v="28"/>
        <n v="79"/>
        <n v="87"/>
        <n v="77"/>
        <n v="33"/>
        <n v="32"/>
        <n v="25"/>
        <n v="90"/>
        <n v="84"/>
        <n v="81"/>
        <n v="27"/>
        <n v="82"/>
      </sharedItems>
    </cacheField>
    <cacheField name="Age Bracket" numFmtId="0">
      <sharedItems count="3">
        <s v="Old Age"/>
        <s v=" Middle Age"/>
        <s v="Young"/>
      </sharedItems>
    </cacheField>
    <cacheField name="gender" numFmtId="0">
      <sharedItems count="2">
        <s v="Female"/>
        <s v="Male"/>
      </sharedItems>
    </cacheField>
    <cacheField name="country" numFmtId="0">
      <sharedItems count="27">
        <s v="Slovakia"/>
        <s v="Slovenia"/>
        <s v="Italy"/>
        <s v="Latvia"/>
        <s v="Spain"/>
        <s v="Romania"/>
        <s v="Ireland"/>
        <s v="Hungary"/>
        <s v="Belgium"/>
        <s v="Netherlands"/>
        <s v="Bulgaria"/>
        <s v="Czech Republic"/>
        <s v="Poland"/>
        <s v="Estonia"/>
        <s v="France"/>
        <s v="Croatia"/>
        <s v="Lithuania"/>
        <s v="Finland"/>
        <s v="Austria"/>
        <s v="Luxembourg"/>
        <s v="Sweden"/>
        <s v="Malta"/>
        <s v="Cyprus"/>
        <s v="Portugal"/>
        <s v="Greece"/>
        <s v="Germany"/>
        <s v="Denmark"/>
      </sharedItems>
    </cacheField>
    <cacheField name="diagnosis_date" numFmtId="14">
      <sharedItems containsSemiMixedTypes="0" containsNonDate="0" containsDate="1" containsString="0" minDate="2014-06-04T00:00:00" maxDate="2024-05-31T00:00:00"/>
    </cacheField>
    <cacheField name="cancer_stage" numFmtId="0">
      <sharedItems count="4">
        <s v="Stage IV"/>
        <s v="Stage III"/>
        <s v="Stage II"/>
        <s v="Stage I"/>
      </sharedItems>
    </cacheField>
    <cacheField name="family_history" numFmtId="0">
      <sharedItems count="2">
        <s v="No"/>
        <s v="Yes"/>
      </sharedItems>
    </cacheField>
    <cacheField name="smoking_status" numFmtId="0">
      <sharedItems count="4">
        <s v="Former Smoker"/>
        <s v="Current Smoker"/>
        <s v="Passive Smoker"/>
        <s v="Never Smoked"/>
      </sharedItems>
    </cacheField>
    <cacheField name="bmi" numFmtId="0">
      <sharedItems containsSemiMixedTypes="0" containsString="0" containsNumber="1" minValue="16" maxValue="45" count="287">
        <n v="21.2"/>
        <n v="36.4"/>
        <n v="18.899999999999999"/>
        <n v="38.799999999999997"/>
        <n v="37.700000000000003"/>
        <n v="21.4"/>
        <n v="26.4"/>
        <n v="33.5"/>
        <n v="32.4"/>
        <n v="41.3"/>
        <n v="36.799999999999997"/>
        <n v="37.4"/>
        <n v="34.6"/>
        <n v="35.5"/>
        <n v="27.2"/>
        <n v="22.3"/>
        <n v="24.1"/>
        <n v="43.2"/>
        <n v="28.4"/>
        <n v="25.7"/>
        <n v="23"/>
        <n v="22.1"/>
        <n v="33.6"/>
        <n v="38.200000000000003"/>
        <n v="38.1"/>
        <n v="19.5"/>
        <n v="31"/>
        <n v="32.200000000000003"/>
        <n v="18"/>
        <n v="38.4"/>
        <n v="23.7"/>
        <n v="35.700000000000003"/>
        <n v="16.100000000000001"/>
        <n v="40.9"/>
        <n v="17.600000000000001"/>
        <n v="33.200000000000003"/>
        <n v="29.8"/>
        <n v="20.8"/>
        <n v="31.9"/>
        <n v="27.9"/>
        <n v="23.5"/>
        <n v="40.5"/>
        <n v="43.6"/>
        <n v="27"/>
        <n v="37.799999999999997"/>
        <n v="21.8"/>
        <n v="39.9"/>
        <n v="44.3"/>
        <n v="26.3"/>
        <n v="26.7"/>
        <n v="43.9"/>
        <n v="26"/>
        <n v="40.700000000000003"/>
        <n v="36.200000000000003"/>
        <n v="18.8"/>
        <n v="21.6"/>
        <n v="31.3"/>
        <n v="20.100000000000001"/>
        <n v="17.3"/>
        <n v="35.4"/>
        <n v="42.1"/>
        <n v="33"/>
        <n v="30.2"/>
        <n v="20.2"/>
        <n v="34.799999999999997"/>
        <n v="22.7"/>
        <n v="31.5"/>
        <n v="32.299999999999997"/>
        <n v="18.5"/>
        <n v="29.4"/>
        <n v="38.700000000000003"/>
        <n v="24.3"/>
        <n v="27.7"/>
        <n v="23.6"/>
        <n v="24"/>
        <n v="31.2"/>
        <n v="16.2"/>
        <n v="40"/>
        <n v="44.2"/>
        <n v="39.700000000000003"/>
        <n v="17.100000000000001"/>
        <n v="27.1"/>
        <n v="19.100000000000001"/>
        <n v="23.4"/>
        <n v="40.1"/>
        <n v="20.399999999999999"/>
        <n v="17"/>
        <n v="27.5"/>
        <n v="39.1"/>
        <n v="39"/>
        <n v="16.399999999999999"/>
        <n v="18.3"/>
        <n v="41.9"/>
        <n v="38.9"/>
        <n v="29.7"/>
        <n v="25.3"/>
        <n v="22.4"/>
        <n v="41.4"/>
        <n v="27.3"/>
        <n v="43.5"/>
        <n v="17.2"/>
        <n v="23.9"/>
        <n v="39.5"/>
        <n v="32"/>
        <n v="29.6"/>
        <n v="30"/>
        <n v="29.1"/>
        <n v="35.299999999999997"/>
        <n v="20.3"/>
        <n v="41.2"/>
        <n v="32.6"/>
        <n v="30.7"/>
        <n v="38.6"/>
        <n v="17.399999999999999"/>
        <n v="22.9"/>
        <n v="37.200000000000003"/>
        <n v="21.9"/>
        <n v="39.299999999999997"/>
        <n v="35.9"/>
        <n v="16.3"/>
        <n v="30.9"/>
        <n v="18.399999999999999"/>
        <n v="28.5"/>
        <n v="25.8"/>
        <n v="37.9"/>
        <n v="34"/>
        <n v="37.5"/>
        <n v="28.9"/>
        <n v="21"/>
        <n v="42.9"/>
        <n v="42.5"/>
        <n v="17.5"/>
        <n v="23.1"/>
        <n v="31.6"/>
        <n v="33.799999999999997"/>
        <n v="40.799999999999997"/>
        <n v="38"/>
        <n v="45"/>
        <n v="18.2"/>
        <n v="26.6"/>
        <n v="21.3"/>
        <n v="43.4"/>
        <n v="33.700000000000003"/>
        <n v="17.899999999999999"/>
        <n v="28.6"/>
        <n v="29.5"/>
        <n v="19.3"/>
        <n v="42.2"/>
        <n v="22.5"/>
        <n v="44.6"/>
        <n v="34.700000000000003"/>
        <n v="26.9"/>
        <n v="30.3"/>
        <n v="39.4"/>
        <n v="16.5"/>
        <n v="37"/>
        <n v="34.1"/>
        <n v="41.7"/>
        <n v="23.2"/>
        <n v="36.9"/>
        <n v="43.3"/>
        <n v="41.1"/>
        <n v="33.1"/>
        <n v="22"/>
        <n v="28.7"/>
        <n v="24.7"/>
        <n v="22.8"/>
        <n v="40.299999999999997"/>
        <n v="26.5"/>
        <n v="25.4"/>
        <n v="42.3"/>
        <n v="16.600000000000001"/>
        <n v="31.4"/>
        <n v="19.899999999999999"/>
        <n v="44.5"/>
        <n v="40.4"/>
        <n v="34.4"/>
        <n v="26.8"/>
        <n v="33.299999999999997"/>
        <n v="30.5"/>
        <n v="25"/>
        <n v="24.8"/>
        <n v="20.9"/>
        <n v="16.8"/>
        <n v="23.8"/>
        <n v="30.1"/>
        <n v="25.1"/>
        <n v="18.7"/>
        <n v="27.6"/>
        <n v="19.399999999999999"/>
        <n v="36.700000000000003"/>
        <n v="29"/>
        <n v="35.6"/>
        <n v="44"/>
        <n v="37.299999999999997"/>
        <n v="22.6"/>
        <n v="21.7"/>
        <n v="42.8"/>
        <n v="25.5"/>
        <n v="28.8"/>
        <n v="36"/>
        <n v="38.5"/>
        <n v="17.8"/>
        <n v="19.8"/>
        <n v="19.600000000000001"/>
        <n v="39.6"/>
        <n v="42.4"/>
        <n v="23.3"/>
        <n v="40.200000000000003"/>
        <n v="39.799999999999997"/>
        <n v="32.799999999999997"/>
        <n v="42"/>
        <n v="35.200000000000003"/>
        <n v="24.4"/>
        <n v="28.2"/>
        <n v="32.700000000000003"/>
        <n v="16.899999999999999"/>
        <n v="27.4"/>
        <n v="39.200000000000003"/>
        <n v="41"/>
        <n v="33.9"/>
        <n v="24.6"/>
        <n v="35"/>
        <n v="30.4"/>
        <n v="26.1"/>
        <n v="38.299999999999997"/>
        <n v="31.7"/>
        <n v="34.5"/>
        <n v="24.2"/>
        <n v="20.7"/>
        <n v="16"/>
        <n v="34.9"/>
        <n v="43"/>
        <n v="26.2"/>
        <n v="34.200000000000003"/>
        <n v="41.8"/>
        <n v="32.5"/>
        <n v="35.1"/>
        <n v="27.8"/>
        <n v="19.2"/>
        <n v="34.299999999999997"/>
        <n v="44.7"/>
        <n v="19.7"/>
        <n v="36.6"/>
        <n v="36.299999999999997"/>
        <n v="16.7"/>
        <n v="42.7"/>
        <n v="42.6"/>
        <n v="29.3"/>
        <n v="37.1"/>
        <n v="44.4"/>
        <n v="32.1"/>
        <n v="29.2"/>
        <n v="20.5"/>
        <n v="21.5"/>
        <n v="41.5"/>
        <n v="25.2"/>
        <n v="24.5"/>
        <n v="36.1"/>
        <n v="28"/>
        <n v="40.6"/>
        <n v="18.600000000000001"/>
        <n v="28.3"/>
        <n v="37.6"/>
        <n v="25.6"/>
        <n v="24.9"/>
        <n v="36.5"/>
        <n v="19"/>
        <n v="43.1"/>
        <n v="43.7"/>
        <n v="21.1"/>
        <n v="43.8"/>
        <n v="17.7"/>
        <n v="30.6"/>
        <n v="35.799999999999997"/>
        <n v="28.1"/>
        <n v="33.4"/>
        <n v="25.9"/>
        <n v="41.6"/>
        <n v="18.100000000000001"/>
        <n v="44.1"/>
        <n v="44.8"/>
        <n v="30.8"/>
        <n v="44.9"/>
        <n v="31.1"/>
        <n v="20"/>
        <n v="22.2"/>
      </sharedItems>
    </cacheField>
    <cacheField name="cholesterol_level" numFmtId="0">
      <sharedItems containsSemiMixedTypes="0" containsString="0" containsNumber="1" containsInteger="1" minValue="150" maxValue="300" count="150">
        <n v="191"/>
        <n v="258"/>
        <n v="174"/>
        <n v="279"/>
        <n v="273"/>
        <n v="209"/>
        <n v="156"/>
        <n v="264"/>
        <n v="246"/>
        <n v="269"/>
        <n v="248"/>
        <n v="263"/>
        <n v="161"/>
        <n v="164"/>
        <n v="168"/>
        <n v="292"/>
        <n v="230"/>
        <n v="182"/>
        <n v="188"/>
        <n v="158"/>
        <n v="281"/>
        <n v="290"/>
        <n v="297"/>
        <n v="201"/>
        <n v="298"/>
        <n v="237"/>
        <n v="235"/>
        <n v="183"/>
        <n v="293"/>
        <n v="196"/>
        <n v="282"/>
        <n v="180"/>
        <n v="159"/>
        <n v="272"/>
        <n v="195"/>
        <n v="262"/>
        <n v="277"/>
        <n v="236"/>
        <n v="251"/>
        <n v="172"/>
        <n v="259"/>
        <n v="176"/>
        <n v="265"/>
        <n v="154"/>
        <n v="166"/>
        <n v="253"/>
        <n v="187"/>
        <n v="202"/>
        <n v="219"/>
        <n v="256"/>
        <n v="267"/>
        <n v="249"/>
        <n v="178"/>
        <n v="173"/>
        <n v="199"/>
        <n v="280"/>
        <n v="210"/>
        <n v="291"/>
        <n v="200"/>
        <n v="227"/>
        <n v="198"/>
        <n v="244"/>
        <n v="284"/>
        <n v="260"/>
        <n v="189"/>
        <n v="220"/>
        <n v="233"/>
        <n v="175"/>
        <n v="276"/>
        <n v="205"/>
        <n v="208"/>
        <n v="152"/>
        <n v="295"/>
        <n v="232"/>
        <n v="218"/>
        <n v="254"/>
        <n v="229"/>
        <n v="184"/>
        <n v="250"/>
        <n v="162"/>
        <n v="222"/>
        <n v="252"/>
        <n v="194"/>
        <n v="296"/>
        <n v="266"/>
        <n v="287"/>
        <n v="275"/>
        <n v="255"/>
        <n v="157"/>
        <n v="270"/>
        <n v="203"/>
        <n v="261"/>
        <n v="155"/>
        <n v="177"/>
        <n v="294"/>
        <n v="274"/>
        <n v="283"/>
        <n v="238"/>
        <n v="231"/>
        <n v="206"/>
        <n v="234"/>
        <n v="193"/>
        <n v="299"/>
        <n v="169"/>
        <n v="190"/>
        <n v="224"/>
        <n v="286"/>
        <n v="221"/>
        <n v="271"/>
        <n v="247"/>
        <n v="268"/>
        <n v="245"/>
        <n v="163"/>
        <n v="288"/>
        <n v="242"/>
        <n v="289"/>
        <n v="181"/>
        <n v="185"/>
        <n v="171"/>
        <n v="167"/>
        <n v="214"/>
        <n v="186"/>
        <n v="192"/>
        <n v="197"/>
        <n v="211"/>
        <n v="300"/>
        <n v="243"/>
        <n v="213"/>
        <n v="278"/>
        <n v="204"/>
        <n v="241"/>
        <n v="257"/>
        <n v="216"/>
        <n v="153"/>
        <n v="217"/>
        <n v="150"/>
        <n v="228"/>
        <n v="285"/>
        <n v="223"/>
        <n v="225"/>
        <n v="207"/>
        <n v="151"/>
        <n v="212"/>
        <n v="240"/>
        <n v="239"/>
        <n v="226"/>
        <n v="160"/>
        <n v="179"/>
        <n v="215"/>
        <n v="165"/>
      </sharedItems>
      <fieldGroup base="10">
        <rangePr startNum="150" endNum="300" groupInterval="10"/>
        <groupItems count="17">
          <s v="&lt;150"/>
          <s v="150-159"/>
          <s v="160-169"/>
          <s v="170-179"/>
          <s v="180-189"/>
          <s v="190-199"/>
          <s v="200-209"/>
          <s v="210-219"/>
          <s v="220-229"/>
          <s v="230-239"/>
          <s v="240-249"/>
          <s v="250-259"/>
          <s v="260-269"/>
          <s v="270-279"/>
          <s v="280-289"/>
          <s v="290-300"/>
          <s v="&gt;300"/>
        </groupItems>
      </fieldGroup>
    </cacheField>
    <cacheField name="hypertension" numFmtId="0">
      <sharedItems containsSemiMixedTypes="0" containsString="0" containsNumber="1" containsInteger="1" minValue="0" maxValue="1"/>
    </cacheField>
    <cacheField name="asthma" numFmtId="0">
      <sharedItems containsSemiMixedTypes="0" containsString="0" containsNumber="1" containsInteger="1" minValue="0" maxValue="1"/>
    </cacheField>
    <cacheField name="cirrhosis" numFmtId="0">
      <sharedItems containsSemiMixedTypes="0" containsString="0" containsNumber="1" containsInteger="1" minValue="0" maxValue="1"/>
    </cacheField>
    <cacheField name="other_cancer" numFmtId="0">
      <sharedItems containsSemiMixedTypes="0" containsString="0" containsNumber="1" containsInteger="1" minValue="0" maxValue="1"/>
    </cacheField>
    <cacheField name="treatment_type" numFmtId="0">
      <sharedItems count="4">
        <s v="Surgery"/>
        <s v="Chemotherapy"/>
        <s v="Combined"/>
        <s v="Radiation"/>
      </sharedItems>
    </cacheField>
    <cacheField name="end_treatment_date" numFmtId="14">
      <sharedItems containsSemiMixedTypes="0" containsNonDate="0" containsDate="1" containsString="0" minDate="2015-02-06T00:00:00" maxDate="2026-05-03T00:00:00"/>
    </cacheField>
    <cacheField name="survived"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849374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x v="0"/>
    <d v="2016-04-05T00:00:00"/>
    <x v="0"/>
    <x v="0"/>
    <x v="0"/>
    <x v="0"/>
    <x v="0"/>
    <n v="0"/>
    <n v="0"/>
    <n v="0"/>
    <n v="0"/>
    <x v="0"/>
    <d v="2016-12-18T00:00:00"/>
    <x v="0"/>
  </r>
  <r>
    <n v="2"/>
    <x v="1"/>
    <x v="1"/>
    <x v="1"/>
    <x v="1"/>
    <d v="2023-04-20T00:00:00"/>
    <x v="1"/>
    <x v="1"/>
    <x v="1"/>
    <x v="1"/>
    <x v="1"/>
    <n v="1"/>
    <n v="0"/>
    <n v="0"/>
    <n v="0"/>
    <x v="1"/>
    <d v="2024-08-24T00:00:00"/>
    <x v="0"/>
  </r>
  <r>
    <n v="3"/>
    <x v="2"/>
    <x v="0"/>
    <x v="1"/>
    <x v="2"/>
    <d v="2023-04-05T00:00:00"/>
    <x v="2"/>
    <x v="1"/>
    <x v="0"/>
    <x v="2"/>
    <x v="2"/>
    <n v="1"/>
    <n v="0"/>
    <n v="1"/>
    <n v="0"/>
    <x v="1"/>
    <d v="2024-08-06T00:00:00"/>
    <x v="1"/>
  </r>
  <r>
    <n v="4"/>
    <x v="3"/>
    <x v="1"/>
    <x v="1"/>
    <x v="3"/>
    <d v="2016-02-05T00:00:00"/>
    <x v="3"/>
    <x v="0"/>
    <x v="2"/>
    <x v="3"/>
    <x v="3"/>
    <n v="1"/>
    <n v="0"/>
    <n v="0"/>
    <n v="0"/>
    <x v="2"/>
    <d v="2016-10-09T00:00:00"/>
    <x v="0"/>
  </r>
  <r>
    <n v="5"/>
    <x v="4"/>
    <x v="1"/>
    <x v="0"/>
    <x v="4"/>
    <d v="2023-11-29T00:00:00"/>
    <x v="2"/>
    <x v="1"/>
    <x v="0"/>
    <x v="4"/>
    <x v="4"/>
    <n v="0"/>
    <n v="0"/>
    <n v="0"/>
    <n v="0"/>
    <x v="2"/>
    <d v="2025-11-15T00:00:00"/>
    <x v="0"/>
  </r>
  <r>
    <n v="6"/>
    <x v="1"/>
    <x v="1"/>
    <x v="1"/>
    <x v="5"/>
    <d v="2023-01-02T00:00:00"/>
    <x v="1"/>
    <x v="0"/>
    <x v="1"/>
    <x v="5"/>
    <x v="5"/>
    <n v="1"/>
    <n v="0"/>
    <n v="0"/>
    <n v="1"/>
    <x v="1"/>
    <d v="2024-01-25T00:00:00"/>
    <x v="0"/>
  </r>
  <r>
    <n v="7"/>
    <x v="5"/>
    <x v="1"/>
    <x v="0"/>
    <x v="6"/>
    <d v="2018-05-21T00:00:00"/>
    <x v="2"/>
    <x v="1"/>
    <x v="1"/>
    <x v="6"/>
    <x v="6"/>
    <n v="1"/>
    <n v="0"/>
    <n v="0"/>
    <n v="1"/>
    <x v="3"/>
    <d v="2019-06-28T00:00:00"/>
    <x v="0"/>
  </r>
  <r>
    <n v="8"/>
    <x v="3"/>
    <x v="1"/>
    <x v="1"/>
    <x v="7"/>
    <d v="2017-02-18T00:00:00"/>
    <x v="2"/>
    <x v="1"/>
    <x v="2"/>
    <x v="7"/>
    <x v="7"/>
    <n v="1"/>
    <n v="1"/>
    <n v="0"/>
    <n v="0"/>
    <x v="1"/>
    <d v="2018-04-04T00:00:00"/>
    <x v="0"/>
  </r>
  <r>
    <n v="9"/>
    <x v="0"/>
    <x v="0"/>
    <x v="0"/>
    <x v="4"/>
    <d v="2021-03-21T00:00:00"/>
    <x v="1"/>
    <x v="1"/>
    <x v="1"/>
    <x v="8"/>
    <x v="4"/>
    <n v="0"/>
    <n v="0"/>
    <n v="0"/>
    <n v="0"/>
    <x v="1"/>
    <d v="2021-10-19T00:00:00"/>
    <x v="0"/>
  </r>
  <r>
    <n v="10"/>
    <x v="6"/>
    <x v="1"/>
    <x v="1"/>
    <x v="8"/>
    <d v="2021-11-30T00:00:00"/>
    <x v="1"/>
    <x v="0"/>
    <x v="2"/>
    <x v="9"/>
    <x v="7"/>
    <n v="1"/>
    <n v="0"/>
    <n v="0"/>
    <n v="1"/>
    <x v="2"/>
    <d v="2023-04-19T00:00:00"/>
    <x v="1"/>
  </r>
  <r>
    <n v="11"/>
    <x v="7"/>
    <x v="1"/>
    <x v="0"/>
    <x v="7"/>
    <d v="2023-12-24T00:00:00"/>
    <x v="2"/>
    <x v="1"/>
    <x v="3"/>
    <x v="10"/>
    <x v="8"/>
    <n v="1"/>
    <n v="0"/>
    <n v="1"/>
    <n v="1"/>
    <x v="0"/>
    <d v="2025-01-19T00:00:00"/>
    <x v="0"/>
  </r>
  <r>
    <n v="12"/>
    <x v="8"/>
    <x v="1"/>
    <x v="1"/>
    <x v="9"/>
    <d v="2019-11-18T00:00:00"/>
    <x v="2"/>
    <x v="0"/>
    <x v="2"/>
    <x v="11"/>
    <x v="9"/>
    <n v="1"/>
    <n v="1"/>
    <n v="0"/>
    <n v="0"/>
    <x v="3"/>
    <d v="2021-09-07T00:00:00"/>
    <x v="0"/>
  </r>
  <r>
    <n v="13"/>
    <x v="9"/>
    <x v="0"/>
    <x v="0"/>
    <x v="10"/>
    <d v="2024-05-26T00:00:00"/>
    <x v="2"/>
    <x v="0"/>
    <x v="3"/>
    <x v="12"/>
    <x v="10"/>
    <n v="1"/>
    <n v="0"/>
    <n v="1"/>
    <n v="0"/>
    <x v="1"/>
    <d v="2025-11-12T00:00:00"/>
    <x v="0"/>
  </r>
  <r>
    <n v="14"/>
    <x v="6"/>
    <x v="1"/>
    <x v="1"/>
    <x v="11"/>
    <d v="2022-08-07T00:00:00"/>
    <x v="0"/>
    <x v="1"/>
    <x v="1"/>
    <x v="13"/>
    <x v="11"/>
    <n v="1"/>
    <n v="0"/>
    <n v="1"/>
    <n v="1"/>
    <x v="1"/>
    <d v="2023-09-05T00:00:00"/>
    <x v="0"/>
  </r>
  <r>
    <n v="15"/>
    <x v="9"/>
    <x v="0"/>
    <x v="1"/>
    <x v="8"/>
    <d v="2023-04-12T00:00:00"/>
    <x v="2"/>
    <x v="1"/>
    <x v="1"/>
    <x v="14"/>
    <x v="12"/>
    <n v="0"/>
    <n v="0"/>
    <n v="0"/>
    <n v="0"/>
    <x v="3"/>
    <d v="2025-01-11T00:00:00"/>
    <x v="1"/>
  </r>
  <r>
    <n v="16"/>
    <x v="5"/>
    <x v="1"/>
    <x v="1"/>
    <x v="12"/>
    <d v="2021-08-18T00:00:00"/>
    <x v="2"/>
    <x v="1"/>
    <x v="0"/>
    <x v="15"/>
    <x v="13"/>
    <n v="1"/>
    <n v="1"/>
    <n v="0"/>
    <n v="0"/>
    <x v="3"/>
    <d v="2022-07-16T00:00:00"/>
    <x v="1"/>
  </r>
  <r>
    <n v="17"/>
    <x v="7"/>
    <x v="1"/>
    <x v="0"/>
    <x v="9"/>
    <d v="2020-02-27T00:00:00"/>
    <x v="2"/>
    <x v="1"/>
    <x v="0"/>
    <x v="16"/>
    <x v="14"/>
    <n v="1"/>
    <n v="0"/>
    <n v="1"/>
    <n v="0"/>
    <x v="1"/>
    <d v="2021-08-15T00:00:00"/>
    <x v="0"/>
  </r>
  <r>
    <n v="18"/>
    <x v="10"/>
    <x v="1"/>
    <x v="1"/>
    <x v="13"/>
    <d v="2017-08-07T00:00:00"/>
    <x v="3"/>
    <x v="0"/>
    <x v="3"/>
    <x v="17"/>
    <x v="15"/>
    <n v="0"/>
    <n v="1"/>
    <n v="0"/>
    <n v="0"/>
    <x v="2"/>
    <d v="2019-02-18T00:00:00"/>
    <x v="0"/>
  </r>
  <r>
    <n v="19"/>
    <x v="8"/>
    <x v="1"/>
    <x v="1"/>
    <x v="10"/>
    <d v="2015-08-13T00:00:00"/>
    <x v="3"/>
    <x v="1"/>
    <x v="0"/>
    <x v="18"/>
    <x v="16"/>
    <n v="1"/>
    <n v="0"/>
    <n v="0"/>
    <n v="0"/>
    <x v="0"/>
    <d v="2016-09-09T00:00:00"/>
    <x v="1"/>
  </r>
  <r>
    <n v="20"/>
    <x v="6"/>
    <x v="1"/>
    <x v="0"/>
    <x v="14"/>
    <d v="2014-06-29T00:00:00"/>
    <x v="2"/>
    <x v="1"/>
    <x v="1"/>
    <x v="19"/>
    <x v="17"/>
    <n v="1"/>
    <n v="1"/>
    <n v="0"/>
    <n v="0"/>
    <x v="2"/>
    <d v="2015-07-05T00:00:00"/>
    <x v="0"/>
  </r>
  <r>
    <n v="21"/>
    <x v="11"/>
    <x v="1"/>
    <x v="1"/>
    <x v="15"/>
    <d v="2015-07-28T00:00:00"/>
    <x v="2"/>
    <x v="1"/>
    <x v="2"/>
    <x v="20"/>
    <x v="18"/>
    <n v="0"/>
    <n v="1"/>
    <n v="0"/>
    <n v="0"/>
    <x v="1"/>
    <d v="2017-05-08T00:00:00"/>
    <x v="1"/>
  </r>
  <r>
    <n v="22"/>
    <x v="0"/>
    <x v="0"/>
    <x v="1"/>
    <x v="16"/>
    <d v="2017-05-08T00:00:00"/>
    <x v="3"/>
    <x v="0"/>
    <x v="1"/>
    <x v="21"/>
    <x v="19"/>
    <n v="0"/>
    <n v="0"/>
    <n v="0"/>
    <n v="0"/>
    <x v="0"/>
    <d v="2019-02-21T00:00:00"/>
    <x v="1"/>
  </r>
  <r>
    <n v="23"/>
    <x v="11"/>
    <x v="1"/>
    <x v="1"/>
    <x v="0"/>
    <d v="2023-03-30T00:00:00"/>
    <x v="3"/>
    <x v="0"/>
    <x v="0"/>
    <x v="22"/>
    <x v="20"/>
    <n v="1"/>
    <n v="1"/>
    <n v="0"/>
    <n v="1"/>
    <x v="2"/>
    <d v="2025-03-23T00:00:00"/>
    <x v="1"/>
  </r>
  <r>
    <n v="24"/>
    <x v="12"/>
    <x v="2"/>
    <x v="0"/>
    <x v="13"/>
    <d v="2023-05-16T00:00:00"/>
    <x v="1"/>
    <x v="1"/>
    <x v="3"/>
    <x v="23"/>
    <x v="21"/>
    <n v="0"/>
    <n v="0"/>
    <n v="0"/>
    <n v="0"/>
    <x v="1"/>
    <d v="2024-03-30T00:00:00"/>
    <x v="1"/>
  </r>
  <r>
    <n v="25"/>
    <x v="13"/>
    <x v="0"/>
    <x v="0"/>
    <x v="17"/>
    <d v="2018-11-09T00:00:00"/>
    <x v="0"/>
    <x v="1"/>
    <x v="1"/>
    <x v="24"/>
    <x v="7"/>
    <n v="1"/>
    <n v="1"/>
    <n v="0"/>
    <n v="0"/>
    <x v="0"/>
    <d v="2020-03-15T00:00:00"/>
    <x v="0"/>
  </r>
  <r>
    <n v="26"/>
    <x v="14"/>
    <x v="1"/>
    <x v="0"/>
    <x v="18"/>
    <d v="2017-12-21T00:00:00"/>
    <x v="3"/>
    <x v="1"/>
    <x v="0"/>
    <x v="25"/>
    <x v="18"/>
    <n v="1"/>
    <n v="0"/>
    <n v="0"/>
    <n v="0"/>
    <x v="3"/>
    <d v="2019-09-25T00:00:00"/>
    <x v="0"/>
  </r>
  <r>
    <n v="27"/>
    <x v="7"/>
    <x v="1"/>
    <x v="1"/>
    <x v="19"/>
    <d v="2022-12-02T00:00:00"/>
    <x v="3"/>
    <x v="0"/>
    <x v="0"/>
    <x v="26"/>
    <x v="22"/>
    <n v="1"/>
    <n v="1"/>
    <n v="0"/>
    <n v="0"/>
    <x v="0"/>
    <d v="2024-04-18T00:00:00"/>
    <x v="0"/>
  </r>
  <r>
    <n v="28"/>
    <x v="15"/>
    <x v="1"/>
    <x v="1"/>
    <x v="20"/>
    <d v="2017-07-29T00:00:00"/>
    <x v="3"/>
    <x v="0"/>
    <x v="3"/>
    <x v="5"/>
    <x v="23"/>
    <n v="1"/>
    <n v="0"/>
    <n v="0"/>
    <n v="0"/>
    <x v="2"/>
    <d v="2018-07-21T00:00:00"/>
    <x v="0"/>
  </r>
  <r>
    <n v="29"/>
    <x v="2"/>
    <x v="0"/>
    <x v="0"/>
    <x v="12"/>
    <d v="2023-08-31T00:00:00"/>
    <x v="0"/>
    <x v="1"/>
    <x v="2"/>
    <x v="27"/>
    <x v="24"/>
    <n v="1"/>
    <n v="1"/>
    <n v="0"/>
    <n v="0"/>
    <x v="1"/>
    <d v="2024-08-13T00:00:00"/>
    <x v="0"/>
  </r>
  <r>
    <n v="30"/>
    <x v="16"/>
    <x v="1"/>
    <x v="1"/>
    <x v="21"/>
    <d v="2014-07-24T00:00:00"/>
    <x v="1"/>
    <x v="0"/>
    <x v="1"/>
    <x v="28"/>
    <x v="25"/>
    <n v="1"/>
    <n v="0"/>
    <n v="1"/>
    <n v="0"/>
    <x v="1"/>
    <d v="2015-09-06T00:00:00"/>
    <x v="0"/>
  </r>
  <r>
    <n v="31"/>
    <x v="10"/>
    <x v="1"/>
    <x v="1"/>
    <x v="13"/>
    <d v="2015-11-02T00:00:00"/>
    <x v="2"/>
    <x v="0"/>
    <x v="3"/>
    <x v="29"/>
    <x v="3"/>
    <n v="1"/>
    <n v="1"/>
    <n v="0"/>
    <n v="0"/>
    <x v="3"/>
    <d v="2017-06-06T00:00:00"/>
    <x v="0"/>
  </r>
  <r>
    <n v="32"/>
    <x v="7"/>
    <x v="1"/>
    <x v="1"/>
    <x v="0"/>
    <d v="2020-05-12T00:00:00"/>
    <x v="3"/>
    <x v="0"/>
    <x v="2"/>
    <x v="15"/>
    <x v="26"/>
    <n v="1"/>
    <n v="0"/>
    <n v="1"/>
    <n v="0"/>
    <x v="3"/>
    <d v="2021-07-09T00:00:00"/>
    <x v="0"/>
  </r>
  <r>
    <n v="33"/>
    <x v="17"/>
    <x v="0"/>
    <x v="0"/>
    <x v="3"/>
    <d v="2014-10-09T00:00:00"/>
    <x v="0"/>
    <x v="1"/>
    <x v="1"/>
    <x v="0"/>
    <x v="6"/>
    <n v="1"/>
    <n v="0"/>
    <n v="0"/>
    <n v="0"/>
    <x v="0"/>
    <d v="2016-01-05T00:00:00"/>
    <x v="0"/>
  </r>
  <r>
    <n v="34"/>
    <x v="18"/>
    <x v="0"/>
    <x v="0"/>
    <x v="22"/>
    <d v="2015-12-28T00:00:00"/>
    <x v="1"/>
    <x v="0"/>
    <x v="3"/>
    <x v="30"/>
    <x v="27"/>
    <n v="0"/>
    <n v="0"/>
    <n v="0"/>
    <n v="0"/>
    <x v="2"/>
    <d v="2017-03-06T00:00:00"/>
    <x v="0"/>
  </r>
  <r>
    <n v="35"/>
    <x v="19"/>
    <x v="0"/>
    <x v="1"/>
    <x v="18"/>
    <d v="2018-03-13T00:00:00"/>
    <x v="2"/>
    <x v="0"/>
    <x v="1"/>
    <x v="31"/>
    <x v="28"/>
    <n v="1"/>
    <n v="0"/>
    <n v="0"/>
    <n v="1"/>
    <x v="0"/>
    <d v="2019-06-09T00:00:00"/>
    <x v="0"/>
  </r>
  <r>
    <n v="36"/>
    <x v="20"/>
    <x v="2"/>
    <x v="0"/>
    <x v="18"/>
    <d v="2016-06-06T00:00:00"/>
    <x v="3"/>
    <x v="0"/>
    <x v="2"/>
    <x v="32"/>
    <x v="29"/>
    <n v="1"/>
    <n v="1"/>
    <n v="1"/>
    <n v="0"/>
    <x v="1"/>
    <d v="2017-12-13T00:00:00"/>
    <x v="0"/>
  </r>
  <r>
    <n v="37"/>
    <x v="2"/>
    <x v="0"/>
    <x v="1"/>
    <x v="12"/>
    <d v="2021-09-27T00:00:00"/>
    <x v="3"/>
    <x v="1"/>
    <x v="2"/>
    <x v="33"/>
    <x v="30"/>
    <n v="1"/>
    <n v="1"/>
    <n v="0"/>
    <n v="0"/>
    <x v="2"/>
    <d v="2023-03-13T00:00:00"/>
    <x v="1"/>
  </r>
  <r>
    <n v="38"/>
    <x v="21"/>
    <x v="1"/>
    <x v="1"/>
    <x v="5"/>
    <d v="2024-04-24T00:00:00"/>
    <x v="0"/>
    <x v="0"/>
    <x v="3"/>
    <x v="34"/>
    <x v="14"/>
    <n v="1"/>
    <n v="1"/>
    <n v="0"/>
    <n v="1"/>
    <x v="1"/>
    <d v="2025-03-21T00:00:00"/>
    <x v="0"/>
  </r>
  <r>
    <n v="39"/>
    <x v="6"/>
    <x v="1"/>
    <x v="1"/>
    <x v="3"/>
    <d v="2015-05-03T00:00:00"/>
    <x v="2"/>
    <x v="0"/>
    <x v="0"/>
    <x v="35"/>
    <x v="10"/>
    <n v="1"/>
    <n v="0"/>
    <n v="1"/>
    <n v="0"/>
    <x v="0"/>
    <d v="2016-08-07T00:00:00"/>
    <x v="1"/>
  </r>
  <r>
    <n v="40"/>
    <x v="0"/>
    <x v="0"/>
    <x v="0"/>
    <x v="23"/>
    <d v="2017-10-09T00:00:00"/>
    <x v="1"/>
    <x v="0"/>
    <x v="0"/>
    <x v="36"/>
    <x v="31"/>
    <n v="0"/>
    <n v="1"/>
    <n v="1"/>
    <n v="0"/>
    <x v="3"/>
    <d v="2019-01-18T00:00:00"/>
    <x v="0"/>
  </r>
  <r>
    <n v="41"/>
    <x v="22"/>
    <x v="1"/>
    <x v="1"/>
    <x v="24"/>
    <d v="2021-03-01T00:00:00"/>
    <x v="0"/>
    <x v="1"/>
    <x v="1"/>
    <x v="37"/>
    <x v="32"/>
    <n v="1"/>
    <n v="0"/>
    <n v="0"/>
    <n v="0"/>
    <x v="1"/>
    <d v="2022-03-03T00:00:00"/>
    <x v="1"/>
  </r>
  <r>
    <n v="42"/>
    <x v="5"/>
    <x v="1"/>
    <x v="0"/>
    <x v="21"/>
    <d v="2016-04-10T00:00:00"/>
    <x v="0"/>
    <x v="1"/>
    <x v="2"/>
    <x v="38"/>
    <x v="33"/>
    <n v="1"/>
    <n v="0"/>
    <n v="0"/>
    <n v="0"/>
    <x v="1"/>
    <d v="2017-07-22T00:00:00"/>
    <x v="0"/>
  </r>
  <r>
    <n v="43"/>
    <x v="14"/>
    <x v="1"/>
    <x v="0"/>
    <x v="2"/>
    <d v="2021-05-14T00:00:00"/>
    <x v="1"/>
    <x v="0"/>
    <x v="1"/>
    <x v="39"/>
    <x v="5"/>
    <n v="1"/>
    <n v="1"/>
    <n v="0"/>
    <n v="0"/>
    <x v="1"/>
    <d v="2022-06-17T00:00:00"/>
    <x v="1"/>
  </r>
  <r>
    <n v="44"/>
    <x v="21"/>
    <x v="1"/>
    <x v="1"/>
    <x v="23"/>
    <d v="2024-03-17T00:00:00"/>
    <x v="1"/>
    <x v="1"/>
    <x v="2"/>
    <x v="40"/>
    <x v="34"/>
    <n v="0"/>
    <n v="1"/>
    <n v="0"/>
    <n v="0"/>
    <x v="1"/>
    <d v="2025-03-17T00:00:00"/>
    <x v="0"/>
  </r>
  <r>
    <n v="45"/>
    <x v="23"/>
    <x v="0"/>
    <x v="0"/>
    <x v="18"/>
    <d v="2023-04-13T00:00:00"/>
    <x v="3"/>
    <x v="0"/>
    <x v="3"/>
    <x v="41"/>
    <x v="35"/>
    <n v="1"/>
    <n v="0"/>
    <n v="0"/>
    <n v="0"/>
    <x v="0"/>
    <d v="2023-10-26T00:00:00"/>
    <x v="0"/>
  </r>
  <r>
    <n v="46"/>
    <x v="6"/>
    <x v="1"/>
    <x v="0"/>
    <x v="23"/>
    <d v="2014-08-18T00:00:00"/>
    <x v="0"/>
    <x v="1"/>
    <x v="3"/>
    <x v="42"/>
    <x v="36"/>
    <n v="1"/>
    <n v="0"/>
    <n v="0"/>
    <n v="0"/>
    <x v="3"/>
    <d v="2015-05-16T00:00:00"/>
    <x v="0"/>
  </r>
  <r>
    <n v="47"/>
    <x v="9"/>
    <x v="0"/>
    <x v="0"/>
    <x v="7"/>
    <d v="2023-07-15T00:00:00"/>
    <x v="2"/>
    <x v="0"/>
    <x v="1"/>
    <x v="43"/>
    <x v="37"/>
    <n v="0"/>
    <n v="0"/>
    <n v="0"/>
    <n v="0"/>
    <x v="2"/>
    <d v="2025-01-28T00:00:00"/>
    <x v="0"/>
  </r>
  <r>
    <n v="48"/>
    <x v="3"/>
    <x v="1"/>
    <x v="1"/>
    <x v="16"/>
    <d v="2015-12-21T00:00:00"/>
    <x v="0"/>
    <x v="0"/>
    <x v="0"/>
    <x v="44"/>
    <x v="38"/>
    <n v="0"/>
    <n v="0"/>
    <n v="0"/>
    <n v="0"/>
    <x v="2"/>
    <d v="2017-02-27T00:00:00"/>
    <x v="0"/>
  </r>
  <r>
    <n v="49"/>
    <x v="24"/>
    <x v="1"/>
    <x v="0"/>
    <x v="18"/>
    <d v="2017-04-22T00:00:00"/>
    <x v="3"/>
    <x v="1"/>
    <x v="2"/>
    <x v="45"/>
    <x v="39"/>
    <n v="1"/>
    <n v="0"/>
    <n v="0"/>
    <n v="0"/>
    <x v="0"/>
    <d v="2018-02-13T00:00:00"/>
    <x v="1"/>
  </r>
  <r>
    <n v="50"/>
    <x v="0"/>
    <x v="0"/>
    <x v="1"/>
    <x v="2"/>
    <d v="2019-02-12T00:00:00"/>
    <x v="2"/>
    <x v="0"/>
    <x v="0"/>
    <x v="46"/>
    <x v="40"/>
    <n v="1"/>
    <n v="1"/>
    <n v="1"/>
    <n v="0"/>
    <x v="0"/>
    <d v="2020-07-17T00:00:00"/>
    <x v="0"/>
  </r>
  <r>
    <n v="51"/>
    <x v="7"/>
    <x v="1"/>
    <x v="0"/>
    <x v="9"/>
    <d v="2015-07-10T00:00:00"/>
    <x v="2"/>
    <x v="1"/>
    <x v="1"/>
    <x v="47"/>
    <x v="20"/>
    <n v="1"/>
    <n v="0"/>
    <n v="0"/>
    <n v="1"/>
    <x v="0"/>
    <d v="2017-06-05T00:00:00"/>
    <x v="1"/>
  </r>
  <r>
    <n v="52"/>
    <x v="9"/>
    <x v="0"/>
    <x v="1"/>
    <x v="25"/>
    <d v="2023-10-09T00:00:00"/>
    <x v="2"/>
    <x v="1"/>
    <x v="2"/>
    <x v="48"/>
    <x v="41"/>
    <n v="1"/>
    <n v="0"/>
    <n v="0"/>
    <n v="0"/>
    <x v="2"/>
    <d v="2025-02-07T00:00:00"/>
    <x v="0"/>
  </r>
  <r>
    <n v="53"/>
    <x v="1"/>
    <x v="1"/>
    <x v="1"/>
    <x v="15"/>
    <d v="2018-08-03T00:00:00"/>
    <x v="3"/>
    <x v="1"/>
    <x v="2"/>
    <x v="13"/>
    <x v="42"/>
    <n v="1"/>
    <n v="0"/>
    <n v="0"/>
    <n v="0"/>
    <x v="3"/>
    <d v="2020-03-10T00:00:00"/>
    <x v="0"/>
  </r>
  <r>
    <n v="54"/>
    <x v="3"/>
    <x v="1"/>
    <x v="0"/>
    <x v="17"/>
    <d v="2014-08-25T00:00:00"/>
    <x v="2"/>
    <x v="1"/>
    <x v="2"/>
    <x v="49"/>
    <x v="43"/>
    <n v="1"/>
    <n v="1"/>
    <n v="0"/>
    <n v="0"/>
    <x v="2"/>
    <d v="2015-10-24T00:00:00"/>
    <x v="0"/>
  </r>
  <r>
    <n v="55"/>
    <x v="25"/>
    <x v="1"/>
    <x v="1"/>
    <x v="8"/>
    <d v="2021-09-18T00:00:00"/>
    <x v="0"/>
    <x v="1"/>
    <x v="1"/>
    <x v="50"/>
    <x v="9"/>
    <n v="0"/>
    <n v="1"/>
    <n v="1"/>
    <n v="0"/>
    <x v="2"/>
    <d v="2022-07-17T00:00:00"/>
    <x v="0"/>
  </r>
  <r>
    <n v="56"/>
    <x v="5"/>
    <x v="1"/>
    <x v="1"/>
    <x v="10"/>
    <d v="2019-08-24T00:00:00"/>
    <x v="2"/>
    <x v="0"/>
    <x v="2"/>
    <x v="51"/>
    <x v="44"/>
    <n v="1"/>
    <n v="1"/>
    <n v="0"/>
    <n v="0"/>
    <x v="0"/>
    <d v="2020-09-29T00:00:00"/>
    <x v="1"/>
  </r>
  <r>
    <n v="57"/>
    <x v="26"/>
    <x v="0"/>
    <x v="1"/>
    <x v="5"/>
    <d v="2023-09-03T00:00:00"/>
    <x v="2"/>
    <x v="1"/>
    <x v="3"/>
    <x v="24"/>
    <x v="42"/>
    <n v="1"/>
    <n v="1"/>
    <n v="1"/>
    <n v="0"/>
    <x v="0"/>
    <d v="2025-07-09T00:00:00"/>
    <x v="0"/>
  </r>
  <r>
    <n v="58"/>
    <x v="27"/>
    <x v="0"/>
    <x v="1"/>
    <x v="12"/>
    <d v="2018-02-22T00:00:00"/>
    <x v="1"/>
    <x v="1"/>
    <x v="1"/>
    <x v="52"/>
    <x v="28"/>
    <n v="1"/>
    <n v="0"/>
    <n v="1"/>
    <n v="0"/>
    <x v="3"/>
    <d v="2019-10-22T00:00:00"/>
    <x v="0"/>
  </r>
  <r>
    <n v="59"/>
    <x v="28"/>
    <x v="0"/>
    <x v="1"/>
    <x v="2"/>
    <d v="2014-08-25T00:00:00"/>
    <x v="0"/>
    <x v="0"/>
    <x v="3"/>
    <x v="50"/>
    <x v="20"/>
    <n v="1"/>
    <n v="1"/>
    <n v="0"/>
    <n v="1"/>
    <x v="0"/>
    <d v="2015-07-11T00:00:00"/>
    <x v="0"/>
  </r>
  <r>
    <n v="60"/>
    <x v="21"/>
    <x v="1"/>
    <x v="1"/>
    <x v="4"/>
    <d v="2014-10-31T00:00:00"/>
    <x v="0"/>
    <x v="0"/>
    <x v="0"/>
    <x v="9"/>
    <x v="45"/>
    <n v="1"/>
    <n v="0"/>
    <n v="0"/>
    <n v="0"/>
    <x v="2"/>
    <d v="2015-11-10T00:00:00"/>
    <x v="0"/>
  </r>
  <r>
    <n v="61"/>
    <x v="25"/>
    <x v="1"/>
    <x v="1"/>
    <x v="26"/>
    <d v="2014-11-07T00:00:00"/>
    <x v="1"/>
    <x v="0"/>
    <x v="2"/>
    <x v="14"/>
    <x v="46"/>
    <n v="0"/>
    <n v="0"/>
    <n v="0"/>
    <n v="0"/>
    <x v="2"/>
    <d v="2016-01-16T00:00:00"/>
    <x v="1"/>
  </r>
  <r>
    <n v="62"/>
    <x v="0"/>
    <x v="0"/>
    <x v="1"/>
    <x v="20"/>
    <d v="2021-06-29T00:00:00"/>
    <x v="2"/>
    <x v="0"/>
    <x v="3"/>
    <x v="19"/>
    <x v="47"/>
    <n v="1"/>
    <n v="1"/>
    <n v="0"/>
    <n v="1"/>
    <x v="2"/>
    <d v="2022-11-11T00:00:00"/>
    <x v="0"/>
  </r>
  <r>
    <n v="63"/>
    <x v="14"/>
    <x v="1"/>
    <x v="0"/>
    <x v="21"/>
    <d v="2016-07-18T00:00:00"/>
    <x v="1"/>
    <x v="0"/>
    <x v="3"/>
    <x v="53"/>
    <x v="7"/>
    <n v="1"/>
    <n v="1"/>
    <n v="0"/>
    <n v="0"/>
    <x v="1"/>
    <d v="2017-05-16T00:00:00"/>
    <x v="0"/>
  </r>
  <r>
    <n v="64"/>
    <x v="5"/>
    <x v="1"/>
    <x v="1"/>
    <x v="12"/>
    <d v="2016-01-20T00:00:00"/>
    <x v="3"/>
    <x v="0"/>
    <x v="3"/>
    <x v="54"/>
    <x v="48"/>
    <n v="0"/>
    <n v="0"/>
    <n v="0"/>
    <n v="0"/>
    <x v="2"/>
    <d v="2017-08-04T00:00:00"/>
    <x v="1"/>
  </r>
  <r>
    <n v="65"/>
    <x v="0"/>
    <x v="0"/>
    <x v="0"/>
    <x v="20"/>
    <d v="2023-11-29T00:00:00"/>
    <x v="3"/>
    <x v="1"/>
    <x v="3"/>
    <x v="55"/>
    <x v="17"/>
    <n v="0"/>
    <n v="0"/>
    <n v="0"/>
    <n v="0"/>
    <x v="1"/>
    <d v="2025-05-03T00:00:00"/>
    <x v="0"/>
  </r>
  <r>
    <n v="66"/>
    <x v="29"/>
    <x v="1"/>
    <x v="0"/>
    <x v="15"/>
    <d v="2018-11-05T00:00:00"/>
    <x v="3"/>
    <x v="0"/>
    <x v="1"/>
    <x v="56"/>
    <x v="49"/>
    <n v="1"/>
    <n v="0"/>
    <n v="0"/>
    <n v="0"/>
    <x v="3"/>
    <d v="2020-08-05T00:00:00"/>
    <x v="0"/>
  </r>
  <r>
    <n v="67"/>
    <x v="28"/>
    <x v="0"/>
    <x v="1"/>
    <x v="19"/>
    <d v="2023-11-21T00:00:00"/>
    <x v="2"/>
    <x v="1"/>
    <x v="1"/>
    <x v="8"/>
    <x v="50"/>
    <n v="0"/>
    <n v="0"/>
    <n v="1"/>
    <n v="0"/>
    <x v="0"/>
    <d v="2025-11-16T00:00:00"/>
    <x v="0"/>
  </r>
  <r>
    <n v="68"/>
    <x v="16"/>
    <x v="1"/>
    <x v="0"/>
    <x v="19"/>
    <d v="2021-09-30T00:00:00"/>
    <x v="1"/>
    <x v="0"/>
    <x v="3"/>
    <x v="57"/>
    <x v="12"/>
    <n v="1"/>
    <n v="1"/>
    <n v="0"/>
    <n v="0"/>
    <x v="2"/>
    <d v="2023-06-03T00:00:00"/>
    <x v="0"/>
  </r>
  <r>
    <n v="69"/>
    <x v="2"/>
    <x v="0"/>
    <x v="1"/>
    <x v="4"/>
    <d v="2023-08-30T00:00:00"/>
    <x v="3"/>
    <x v="0"/>
    <x v="2"/>
    <x v="43"/>
    <x v="26"/>
    <n v="1"/>
    <n v="1"/>
    <n v="1"/>
    <n v="1"/>
    <x v="2"/>
    <d v="2025-04-25T00:00:00"/>
    <x v="0"/>
  </r>
  <r>
    <n v="70"/>
    <x v="23"/>
    <x v="0"/>
    <x v="1"/>
    <x v="17"/>
    <d v="2021-12-22T00:00:00"/>
    <x v="1"/>
    <x v="1"/>
    <x v="1"/>
    <x v="58"/>
    <x v="41"/>
    <n v="1"/>
    <n v="0"/>
    <n v="1"/>
    <n v="0"/>
    <x v="0"/>
    <d v="2022-12-02T00:00:00"/>
    <x v="0"/>
  </r>
  <r>
    <n v="71"/>
    <x v="30"/>
    <x v="1"/>
    <x v="0"/>
    <x v="26"/>
    <d v="2022-06-05T00:00:00"/>
    <x v="0"/>
    <x v="0"/>
    <x v="0"/>
    <x v="59"/>
    <x v="36"/>
    <n v="1"/>
    <n v="1"/>
    <n v="1"/>
    <n v="0"/>
    <x v="0"/>
    <d v="2023-04-22T00:00:00"/>
    <x v="1"/>
  </r>
  <r>
    <n v="72"/>
    <x v="21"/>
    <x v="1"/>
    <x v="0"/>
    <x v="6"/>
    <d v="2017-06-30T00:00:00"/>
    <x v="3"/>
    <x v="1"/>
    <x v="3"/>
    <x v="60"/>
    <x v="51"/>
    <n v="1"/>
    <n v="1"/>
    <n v="1"/>
    <n v="0"/>
    <x v="0"/>
    <d v="2019-04-12T00:00:00"/>
    <x v="1"/>
  </r>
  <r>
    <n v="73"/>
    <x v="31"/>
    <x v="0"/>
    <x v="1"/>
    <x v="2"/>
    <d v="2016-04-27T00:00:00"/>
    <x v="3"/>
    <x v="1"/>
    <x v="2"/>
    <x v="61"/>
    <x v="51"/>
    <n v="0"/>
    <n v="1"/>
    <n v="0"/>
    <n v="0"/>
    <x v="0"/>
    <d v="2017-06-28T00:00:00"/>
    <x v="0"/>
  </r>
  <r>
    <n v="74"/>
    <x v="3"/>
    <x v="1"/>
    <x v="0"/>
    <x v="20"/>
    <d v="2021-12-14T00:00:00"/>
    <x v="0"/>
    <x v="1"/>
    <x v="1"/>
    <x v="62"/>
    <x v="10"/>
    <n v="1"/>
    <n v="0"/>
    <n v="0"/>
    <n v="0"/>
    <x v="1"/>
    <d v="2023-01-08T00:00:00"/>
    <x v="0"/>
  </r>
  <r>
    <n v="75"/>
    <x v="5"/>
    <x v="1"/>
    <x v="0"/>
    <x v="7"/>
    <d v="2015-02-07T00:00:00"/>
    <x v="1"/>
    <x v="1"/>
    <x v="0"/>
    <x v="63"/>
    <x v="52"/>
    <n v="1"/>
    <n v="0"/>
    <n v="1"/>
    <n v="0"/>
    <x v="3"/>
    <d v="2015-09-20T00:00:00"/>
    <x v="1"/>
  </r>
  <r>
    <n v="76"/>
    <x v="5"/>
    <x v="1"/>
    <x v="0"/>
    <x v="3"/>
    <d v="2016-11-24T00:00:00"/>
    <x v="0"/>
    <x v="1"/>
    <x v="0"/>
    <x v="6"/>
    <x v="53"/>
    <n v="0"/>
    <n v="0"/>
    <n v="1"/>
    <n v="0"/>
    <x v="0"/>
    <d v="2017-07-24T00:00:00"/>
    <x v="0"/>
  </r>
  <r>
    <n v="77"/>
    <x v="10"/>
    <x v="1"/>
    <x v="0"/>
    <x v="25"/>
    <d v="2021-08-11T00:00:00"/>
    <x v="1"/>
    <x v="1"/>
    <x v="2"/>
    <x v="64"/>
    <x v="38"/>
    <n v="1"/>
    <n v="1"/>
    <n v="0"/>
    <n v="0"/>
    <x v="2"/>
    <d v="2023-04-25T00:00:00"/>
    <x v="0"/>
  </r>
  <r>
    <n v="78"/>
    <x v="13"/>
    <x v="0"/>
    <x v="0"/>
    <x v="7"/>
    <d v="2023-09-06T00:00:00"/>
    <x v="0"/>
    <x v="0"/>
    <x v="1"/>
    <x v="65"/>
    <x v="54"/>
    <n v="1"/>
    <n v="1"/>
    <n v="0"/>
    <n v="0"/>
    <x v="2"/>
    <d v="2024-05-28T00:00:00"/>
    <x v="0"/>
  </r>
  <r>
    <n v="79"/>
    <x v="32"/>
    <x v="0"/>
    <x v="1"/>
    <x v="5"/>
    <d v="2018-08-14T00:00:00"/>
    <x v="2"/>
    <x v="1"/>
    <x v="1"/>
    <x v="66"/>
    <x v="55"/>
    <n v="1"/>
    <n v="1"/>
    <n v="0"/>
    <n v="0"/>
    <x v="3"/>
    <d v="2019-12-02T00:00:00"/>
    <x v="0"/>
  </r>
  <r>
    <n v="80"/>
    <x v="10"/>
    <x v="1"/>
    <x v="1"/>
    <x v="8"/>
    <d v="2015-02-19T00:00:00"/>
    <x v="1"/>
    <x v="0"/>
    <x v="1"/>
    <x v="67"/>
    <x v="35"/>
    <n v="0"/>
    <n v="0"/>
    <n v="0"/>
    <n v="0"/>
    <x v="2"/>
    <d v="2017-01-06T00:00:00"/>
    <x v="0"/>
  </r>
  <r>
    <n v="81"/>
    <x v="19"/>
    <x v="0"/>
    <x v="1"/>
    <x v="15"/>
    <d v="2020-03-22T00:00:00"/>
    <x v="0"/>
    <x v="1"/>
    <x v="1"/>
    <x v="68"/>
    <x v="56"/>
    <n v="1"/>
    <n v="0"/>
    <n v="0"/>
    <n v="0"/>
    <x v="2"/>
    <d v="2021-01-23T00:00:00"/>
    <x v="1"/>
  </r>
  <r>
    <n v="82"/>
    <x v="21"/>
    <x v="1"/>
    <x v="1"/>
    <x v="1"/>
    <d v="2016-12-13T00:00:00"/>
    <x v="3"/>
    <x v="1"/>
    <x v="3"/>
    <x v="69"/>
    <x v="39"/>
    <n v="1"/>
    <n v="0"/>
    <n v="0"/>
    <n v="0"/>
    <x v="1"/>
    <d v="2017-07-24T00:00:00"/>
    <x v="1"/>
  </r>
  <r>
    <n v="83"/>
    <x v="1"/>
    <x v="1"/>
    <x v="1"/>
    <x v="25"/>
    <d v="2021-06-15T00:00:00"/>
    <x v="0"/>
    <x v="1"/>
    <x v="1"/>
    <x v="70"/>
    <x v="33"/>
    <n v="1"/>
    <n v="0"/>
    <n v="0"/>
    <n v="0"/>
    <x v="3"/>
    <d v="2022-03-23T00:00:00"/>
    <x v="0"/>
  </r>
  <r>
    <n v="84"/>
    <x v="29"/>
    <x v="1"/>
    <x v="1"/>
    <x v="2"/>
    <d v="2018-04-11T00:00:00"/>
    <x v="3"/>
    <x v="1"/>
    <x v="0"/>
    <x v="71"/>
    <x v="5"/>
    <n v="0"/>
    <n v="0"/>
    <n v="0"/>
    <n v="0"/>
    <x v="1"/>
    <d v="2019-08-18T00:00:00"/>
    <x v="1"/>
  </r>
  <r>
    <n v="85"/>
    <x v="22"/>
    <x v="1"/>
    <x v="1"/>
    <x v="9"/>
    <d v="2021-04-30T00:00:00"/>
    <x v="0"/>
    <x v="1"/>
    <x v="3"/>
    <x v="72"/>
    <x v="25"/>
    <n v="1"/>
    <n v="0"/>
    <n v="0"/>
    <n v="0"/>
    <x v="1"/>
    <d v="2022-06-17T00:00:00"/>
    <x v="0"/>
  </r>
  <r>
    <n v="86"/>
    <x v="17"/>
    <x v="0"/>
    <x v="1"/>
    <x v="6"/>
    <d v="2019-08-10T00:00:00"/>
    <x v="3"/>
    <x v="0"/>
    <x v="0"/>
    <x v="42"/>
    <x v="57"/>
    <n v="1"/>
    <n v="0"/>
    <n v="1"/>
    <n v="0"/>
    <x v="0"/>
    <d v="2021-04-06T00:00:00"/>
    <x v="0"/>
  </r>
  <r>
    <n v="87"/>
    <x v="29"/>
    <x v="1"/>
    <x v="0"/>
    <x v="4"/>
    <d v="2019-12-26T00:00:00"/>
    <x v="0"/>
    <x v="0"/>
    <x v="2"/>
    <x v="73"/>
    <x v="58"/>
    <n v="0"/>
    <n v="0"/>
    <n v="0"/>
    <n v="0"/>
    <x v="1"/>
    <d v="2020-12-28T00:00:00"/>
    <x v="0"/>
  </r>
  <r>
    <n v="88"/>
    <x v="17"/>
    <x v="0"/>
    <x v="1"/>
    <x v="3"/>
    <d v="2017-09-25T00:00:00"/>
    <x v="3"/>
    <x v="0"/>
    <x v="2"/>
    <x v="74"/>
    <x v="59"/>
    <n v="1"/>
    <n v="1"/>
    <n v="0"/>
    <n v="1"/>
    <x v="1"/>
    <d v="2019-04-04T00:00:00"/>
    <x v="0"/>
  </r>
  <r>
    <n v="89"/>
    <x v="25"/>
    <x v="1"/>
    <x v="1"/>
    <x v="14"/>
    <d v="2017-03-31T00:00:00"/>
    <x v="0"/>
    <x v="0"/>
    <x v="2"/>
    <x v="75"/>
    <x v="49"/>
    <n v="1"/>
    <n v="1"/>
    <n v="0"/>
    <n v="0"/>
    <x v="3"/>
    <d v="2018-09-01T00:00:00"/>
    <x v="1"/>
  </r>
  <r>
    <n v="90"/>
    <x v="22"/>
    <x v="1"/>
    <x v="1"/>
    <x v="0"/>
    <d v="2016-05-27T00:00:00"/>
    <x v="1"/>
    <x v="0"/>
    <x v="3"/>
    <x v="76"/>
    <x v="60"/>
    <n v="1"/>
    <n v="0"/>
    <n v="0"/>
    <n v="0"/>
    <x v="1"/>
    <d v="2017-12-24T00:00:00"/>
    <x v="0"/>
  </r>
  <r>
    <n v="91"/>
    <x v="33"/>
    <x v="0"/>
    <x v="0"/>
    <x v="8"/>
    <d v="2021-06-28T00:00:00"/>
    <x v="1"/>
    <x v="0"/>
    <x v="3"/>
    <x v="35"/>
    <x v="61"/>
    <n v="0"/>
    <n v="0"/>
    <n v="0"/>
    <n v="0"/>
    <x v="1"/>
    <d v="2022-06-01T00:00:00"/>
    <x v="0"/>
  </r>
  <r>
    <n v="92"/>
    <x v="22"/>
    <x v="1"/>
    <x v="0"/>
    <x v="23"/>
    <d v="2018-01-30T00:00:00"/>
    <x v="3"/>
    <x v="1"/>
    <x v="1"/>
    <x v="77"/>
    <x v="28"/>
    <n v="1"/>
    <n v="0"/>
    <n v="0"/>
    <n v="0"/>
    <x v="1"/>
    <d v="2018-08-03T00:00:00"/>
    <x v="0"/>
  </r>
  <r>
    <n v="93"/>
    <x v="34"/>
    <x v="1"/>
    <x v="0"/>
    <x v="18"/>
    <d v="2020-06-16T00:00:00"/>
    <x v="2"/>
    <x v="1"/>
    <x v="3"/>
    <x v="35"/>
    <x v="62"/>
    <n v="1"/>
    <n v="0"/>
    <n v="0"/>
    <n v="1"/>
    <x v="0"/>
    <d v="2021-07-29T00:00:00"/>
    <x v="0"/>
  </r>
  <r>
    <n v="94"/>
    <x v="35"/>
    <x v="1"/>
    <x v="0"/>
    <x v="10"/>
    <d v="2014-12-27T00:00:00"/>
    <x v="0"/>
    <x v="0"/>
    <x v="0"/>
    <x v="36"/>
    <x v="23"/>
    <n v="1"/>
    <n v="0"/>
    <n v="1"/>
    <n v="0"/>
    <x v="2"/>
    <d v="2015-10-04T00:00:00"/>
    <x v="0"/>
  </r>
  <r>
    <n v="95"/>
    <x v="15"/>
    <x v="1"/>
    <x v="1"/>
    <x v="17"/>
    <d v="2022-12-08T00:00:00"/>
    <x v="0"/>
    <x v="0"/>
    <x v="3"/>
    <x v="78"/>
    <x v="8"/>
    <n v="0"/>
    <n v="0"/>
    <n v="0"/>
    <n v="0"/>
    <x v="1"/>
    <d v="2024-04-30T00:00:00"/>
    <x v="0"/>
  </r>
  <r>
    <n v="96"/>
    <x v="13"/>
    <x v="0"/>
    <x v="1"/>
    <x v="22"/>
    <d v="2016-04-24T00:00:00"/>
    <x v="1"/>
    <x v="1"/>
    <x v="2"/>
    <x v="79"/>
    <x v="22"/>
    <n v="1"/>
    <n v="0"/>
    <n v="0"/>
    <n v="0"/>
    <x v="2"/>
    <d v="2017-08-04T00:00:00"/>
    <x v="0"/>
  </r>
  <r>
    <n v="97"/>
    <x v="23"/>
    <x v="0"/>
    <x v="0"/>
    <x v="24"/>
    <d v="2018-12-25T00:00:00"/>
    <x v="2"/>
    <x v="1"/>
    <x v="3"/>
    <x v="4"/>
    <x v="62"/>
    <n v="1"/>
    <n v="1"/>
    <n v="0"/>
    <n v="0"/>
    <x v="3"/>
    <d v="2019-11-24T00:00:00"/>
    <x v="0"/>
  </r>
  <r>
    <n v="98"/>
    <x v="5"/>
    <x v="1"/>
    <x v="1"/>
    <x v="2"/>
    <d v="2019-09-11T00:00:00"/>
    <x v="3"/>
    <x v="0"/>
    <x v="2"/>
    <x v="10"/>
    <x v="63"/>
    <n v="1"/>
    <n v="0"/>
    <n v="1"/>
    <n v="0"/>
    <x v="2"/>
    <d v="2021-05-02T00:00:00"/>
    <x v="0"/>
  </r>
  <r>
    <n v="99"/>
    <x v="36"/>
    <x v="1"/>
    <x v="0"/>
    <x v="21"/>
    <d v="2014-12-08T00:00:00"/>
    <x v="3"/>
    <x v="0"/>
    <x v="0"/>
    <x v="80"/>
    <x v="64"/>
    <n v="1"/>
    <n v="0"/>
    <n v="1"/>
    <n v="0"/>
    <x v="3"/>
    <d v="2016-07-28T00:00:00"/>
    <x v="0"/>
  </r>
  <r>
    <n v="100"/>
    <x v="29"/>
    <x v="1"/>
    <x v="0"/>
    <x v="22"/>
    <d v="2016-01-19T00:00:00"/>
    <x v="3"/>
    <x v="1"/>
    <x v="3"/>
    <x v="7"/>
    <x v="42"/>
    <n v="1"/>
    <n v="1"/>
    <n v="0"/>
    <n v="0"/>
    <x v="2"/>
    <d v="2017-03-25T00:00:00"/>
    <x v="0"/>
  </r>
  <r>
    <n v="101"/>
    <x v="24"/>
    <x v="1"/>
    <x v="0"/>
    <x v="7"/>
    <d v="2016-09-11T00:00:00"/>
    <x v="0"/>
    <x v="1"/>
    <x v="2"/>
    <x v="81"/>
    <x v="65"/>
    <n v="1"/>
    <n v="0"/>
    <n v="1"/>
    <n v="1"/>
    <x v="0"/>
    <d v="2018-07-25T00:00:00"/>
    <x v="0"/>
  </r>
  <r>
    <n v="102"/>
    <x v="7"/>
    <x v="1"/>
    <x v="1"/>
    <x v="5"/>
    <d v="2021-01-04T00:00:00"/>
    <x v="1"/>
    <x v="0"/>
    <x v="1"/>
    <x v="82"/>
    <x v="66"/>
    <n v="1"/>
    <n v="1"/>
    <n v="0"/>
    <n v="0"/>
    <x v="1"/>
    <d v="2022-02-20T00:00:00"/>
    <x v="0"/>
  </r>
  <r>
    <n v="103"/>
    <x v="37"/>
    <x v="0"/>
    <x v="0"/>
    <x v="23"/>
    <d v="2016-04-21T00:00:00"/>
    <x v="1"/>
    <x v="0"/>
    <x v="0"/>
    <x v="83"/>
    <x v="67"/>
    <n v="0"/>
    <n v="0"/>
    <n v="0"/>
    <n v="0"/>
    <x v="0"/>
    <d v="2017-08-18T00:00:00"/>
    <x v="1"/>
  </r>
  <r>
    <n v="104"/>
    <x v="7"/>
    <x v="1"/>
    <x v="1"/>
    <x v="5"/>
    <d v="2016-08-27T00:00:00"/>
    <x v="0"/>
    <x v="1"/>
    <x v="1"/>
    <x v="84"/>
    <x v="33"/>
    <n v="1"/>
    <n v="1"/>
    <n v="0"/>
    <n v="0"/>
    <x v="1"/>
    <d v="2017-10-13T00:00:00"/>
    <x v="0"/>
  </r>
  <r>
    <n v="105"/>
    <x v="38"/>
    <x v="1"/>
    <x v="0"/>
    <x v="13"/>
    <d v="2021-11-15T00:00:00"/>
    <x v="1"/>
    <x v="0"/>
    <x v="0"/>
    <x v="85"/>
    <x v="64"/>
    <n v="0"/>
    <n v="0"/>
    <n v="0"/>
    <n v="0"/>
    <x v="2"/>
    <d v="2022-07-02T00:00:00"/>
    <x v="1"/>
  </r>
  <r>
    <n v="106"/>
    <x v="39"/>
    <x v="1"/>
    <x v="0"/>
    <x v="16"/>
    <d v="2022-08-31T00:00:00"/>
    <x v="0"/>
    <x v="0"/>
    <x v="3"/>
    <x v="86"/>
    <x v="65"/>
    <n v="1"/>
    <n v="0"/>
    <n v="0"/>
    <n v="0"/>
    <x v="2"/>
    <d v="2023-06-16T00:00:00"/>
    <x v="0"/>
  </r>
  <r>
    <n v="107"/>
    <x v="7"/>
    <x v="1"/>
    <x v="0"/>
    <x v="24"/>
    <d v="2022-03-14T00:00:00"/>
    <x v="3"/>
    <x v="1"/>
    <x v="0"/>
    <x v="87"/>
    <x v="26"/>
    <n v="1"/>
    <n v="0"/>
    <n v="1"/>
    <n v="0"/>
    <x v="1"/>
    <d v="2023-06-24T00:00:00"/>
    <x v="0"/>
  </r>
  <r>
    <n v="108"/>
    <x v="26"/>
    <x v="0"/>
    <x v="1"/>
    <x v="15"/>
    <d v="2014-11-24T00:00:00"/>
    <x v="1"/>
    <x v="0"/>
    <x v="3"/>
    <x v="88"/>
    <x v="30"/>
    <n v="0"/>
    <n v="1"/>
    <n v="0"/>
    <n v="1"/>
    <x v="0"/>
    <d v="2016-02-03T00:00:00"/>
    <x v="0"/>
  </r>
  <r>
    <n v="109"/>
    <x v="13"/>
    <x v="0"/>
    <x v="1"/>
    <x v="9"/>
    <d v="2023-07-24T00:00:00"/>
    <x v="3"/>
    <x v="1"/>
    <x v="1"/>
    <x v="89"/>
    <x v="8"/>
    <n v="0"/>
    <n v="0"/>
    <n v="0"/>
    <n v="0"/>
    <x v="2"/>
    <d v="2024-11-30T00:00:00"/>
    <x v="0"/>
  </r>
  <r>
    <n v="110"/>
    <x v="11"/>
    <x v="1"/>
    <x v="1"/>
    <x v="7"/>
    <d v="2016-03-19T00:00:00"/>
    <x v="2"/>
    <x v="0"/>
    <x v="1"/>
    <x v="90"/>
    <x v="43"/>
    <n v="1"/>
    <n v="1"/>
    <n v="0"/>
    <n v="0"/>
    <x v="1"/>
    <d v="2017-05-27T00:00:00"/>
    <x v="0"/>
  </r>
  <r>
    <n v="111"/>
    <x v="22"/>
    <x v="1"/>
    <x v="1"/>
    <x v="16"/>
    <d v="2017-03-28T00:00:00"/>
    <x v="0"/>
    <x v="0"/>
    <x v="3"/>
    <x v="90"/>
    <x v="48"/>
    <n v="1"/>
    <n v="1"/>
    <n v="1"/>
    <n v="0"/>
    <x v="1"/>
    <d v="2017-12-26T00:00:00"/>
    <x v="0"/>
  </r>
  <r>
    <n v="112"/>
    <x v="13"/>
    <x v="0"/>
    <x v="1"/>
    <x v="7"/>
    <d v="2021-12-15T00:00:00"/>
    <x v="2"/>
    <x v="1"/>
    <x v="0"/>
    <x v="91"/>
    <x v="44"/>
    <n v="0"/>
    <n v="0"/>
    <n v="0"/>
    <n v="0"/>
    <x v="2"/>
    <d v="2023-01-29T00:00:00"/>
    <x v="0"/>
  </r>
  <r>
    <n v="113"/>
    <x v="25"/>
    <x v="1"/>
    <x v="0"/>
    <x v="5"/>
    <d v="2015-12-25T00:00:00"/>
    <x v="1"/>
    <x v="1"/>
    <x v="1"/>
    <x v="92"/>
    <x v="11"/>
    <n v="0"/>
    <n v="1"/>
    <n v="0"/>
    <n v="0"/>
    <x v="1"/>
    <d v="2016-12-29T00:00:00"/>
    <x v="0"/>
  </r>
  <r>
    <n v="114"/>
    <x v="23"/>
    <x v="0"/>
    <x v="1"/>
    <x v="15"/>
    <d v="2023-07-03T00:00:00"/>
    <x v="1"/>
    <x v="0"/>
    <x v="2"/>
    <x v="50"/>
    <x v="68"/>
    <n v="0"/>
    <n v="1"/>
    <n v="0"/>
    <n v="0"/>
    <x v="2"/>
    <d v="2024-07-09T00:00:00"/>
    <x v="1"/>
  </r>
  <r>
    <n v="115"/>
    <x v="40"/>
    <x v="1"/>
    <x v="1"/>
    <x v="16"/>
    <d v="2023-07-18T00:00:00"/>
    <x v="0"/>
    <x v="0"/>
    <x v="1"/>
    <x v="93"/>
    <x v="9"/>
    <n v="1"/>
    <n v="0"/>
    <n v="0"/>
    <n v="0"/>
    <x v="2"/>
    <d v="2024-06-19T00:00:00"/>
    <x v="0"/>
  </r>
  <r>
    <n v="116"/>
    <x v="17"/>
    <x v="0"/>
    <x v="0"/>
    <x v="6"/>
    <d v="2022-07-23T00:00:00"/>
    <x v="3"/>
    <x v="0"/>
    <x v="0"/>
    <x v="94"/>
    <x v="69"/>
    <n v="1"/>
    <n v="1"/>
    <n v="1"/>
    <n v="0"/>
    <x v="0"/>
    <d v="2024-02-17T00:00:00"/>
    <x v="0"/>
  </r>
  <r>
    <n v="117"/>
    <x v="14"/>
    <x v="1"/>
    <x v="0"/>
    <x v="2"/>
    <d v="2017-02-04T00:00:00"/>
    <x v="1"/>
    <x v="0"/>
    <x v="2"/>
    <x v="95"/>
    <x v="34"/>
    <n v="0"/>
    <n v="0"/>
    <n v="0"/>
    <n v="0"/>
    <x v="0"/>
    <d v="2018-07-17T00:00:00"/>
    <x v="0"/>
  </r>
  <r>
    <n v="118"/>
    <x v="30"/>
    <x v="1"/>
    <x v="0"/>
    <x v="21"/>
    <d v="2018-01-10T00:00:00"/>
    <x v="0"/>
    <x v="0"/>
    <x v="2"/>
    <x v="56"/>
    <x v="30"/>
    <n v="1"/>
    <n v="1"/>
    <n v="0"/>
    <n v="0"/>
    <x v="0"/>
    <d v="2019-06-07T00:00:00"/>
    <x v="0"/>
  </r>
  <r>
    <n v="119"/>
    <x v="5"/>
    <x v="1"/>
    <x v="0"/>
    <x v="10"/>
    <d v="2015-09-27T00:00:00"/>
    <x v="2"/>
    <x v="1"/>
    <x v="0"/>
    <x v="96"/>
    <x v="70"/>
    <n v="1"/>
    <n v="1"/>
    <n v="0"/>
    <n v="0"/>
    <x v="1"/>
    <d v="2017-07-03T00:00:00"/>
    <x v="0"/>
  </r>
  <r>
    <n v="120"/>
    <x v="23"/>
    <x v="0"/>
    <x v="1"/>
    <x v="10"/>
    <d v="2020-02-11T00:00:00"/>
    <x v="2"/>
    <x v="1"/>
    <x v="3"/>
    <x v="97"/>
    <x v="24"/>
    <n v="0"/>
    <n v="1"/>
    <n v="1"/>
    <n v="0"/>
    <x v="0"/>
    <d v="2021-03-15T00:00:00"/>
    <x v="0"/>
  </r>
  <r>
    <n v="121"/>
    <x v="14"/>
    <x v="1"/>
    <x v="0"/>
    <x v="22"/>
    <d v="2022-09-17T00:00:00"/>
    <x v="1"/>
    <x v="0"/>
    <x v="2"/>
    <x v="98"/>
    <x v="71"/>
    <n v="0"/>
    <n v="1"/>
    <n v="1"/>
    <n v="0"/>
    <x v="2"/>
    <d v="2023-05-15T00:00:00"/>
    <x v="0"/>
  </r>
  <r>
    <n v="122"/>
    <x v="29"/>
    <x v="1"/>
    <x v="1"/>
    <x v="25"/>
    <d v="2014-08-08T00:00:00"/>
    <x v="0"/>
    <x v="1"/>
    <x v="0"/>
    <x v="66"/>
    <x v="3"/>
    <n v="1"/>
    <n v="1"/>
    <n v="0"/>
    <n v="0"/>
    <x v="2"/>
    <d v="2015-05-02T00:00:00"/>
    <x v="0"/>
  </r>
  <r>
    <n v="123"/>
    <x v="8"/>
    <x v="1"/>
    <x v="1"/>
    <x v="16"/>
    <d v="2023-04-01T00:00:00"/>
    <x v="3"/>
    <x v="1"/>
    <x v="1"/>
    <x v="99"/>
    <x v="72"/>
    <n v="1"/>
    <n v="0"/>
    <n v="0"/>
    <n v="0"/>
    <x v="1"/>
    <d v="2024-07-28T00:00:00"/>
    <x v="0"/>
  </r>
  <r>
    <n v="124"/>
    <x v="41"/>
    <x v="1"/>
    <x v="0"/>
    <x v="0"/>
    <d v="2023-11-19T00:00:00"/>
    <x v="1"/>
    <x v="1"/>
    <x v="1"/>
    <x v="100"/>
    <x v="73"/>
    <n v="1"/>
    <n v="0"/>
    <n v="1"/>
    <n v="0"/>
    <x v="3"/>
    <d v="2024-10-20T00:00:00"/>
    <x v="0"/>
  </r>
  <r>
    <n v="125"/>
    <x v="39"/>
    <x v="1"/>
    <x v="1"/>
    <x v="21"/>
    <d v="2017-09-30T00:00:00"/>
    <x v="1"/>
    <x v="0"/>
    <x v="3"/>
    <x v="101"/>
    <x v="74"/>
    <n v="1"/>
    <n v="1"/>
    <n v="0"/>
    <n v="0"/>
    <x v="1"/>
    <d v="2018-08-18T00:00:00"/>
    <x v="1"/>
  </r>
  <r>
    <n v="126"/>
    <x v="23"/>
    <x v="0"/>
    <x v="1"/>
    <x v="23"/>
    <d v="2015-02-28T00:00:00"/>
    <x v="1"/>
    <x v="0"/>
    <x v="2"/>
    <x v="102"/>
    <x v="75"/>
    <n v="0"/>
    <n v="1"/>
    <n v="0"/>
    <n v="0"/>
    <x v="0"/>
    <d v="2015-11-04T00:00:00"/>
    <x v="0"/>
  </r>
  <r>
    <n v="127"/>
    <x v="14"/>
    <x v="1"/>
    <x v="1"/>
    <x v="9"/>
    <d v="2019-11-06T00:00:00"/>
    <x v="0"/>
    <x v="1"/>
    <x v="1"/>
    <x v="103"/>
    <x v="20"/>
    <n v="1"/>
    <n v="0"/>
    <n v="0"/>
    <n v="0"/>
    <x v="1"/>
    <d v="2021-06-08T00:00:00"/>
    <x v="0"/>
  </r>
  <r>
    <n v="128"/>
    <x v="40"/>
    <x v="1"/>
    <x v="1"/>
    <x v="20"/>
    <d v="2021-09-26T00:00:00"/>
    <x v="3"/>
    <x v="0"/>
    <x v="3"/>
    <x v="104"/>
    <x v="76"/>
    <n v="1"/>
    <n v="0"/>
    <n v="0"/>
    <n v="1"/>
    <x v="0"/>
    <d v="2023-01-28T00:00:00"/>
    <x v="0"/>
  </r>
  <r>
    <n v="129"/>
    <x v="37"/>
    <x v="0"/>
    <x v="0"/>
    <x v="24"/>
    <d v="2015-12-08T00:00:00"/>
    <x v="0"/>
    <x v="0"/>
    <x v="2"/>
    <x v="105"/>
    <x v="77"/>
    <n v="1"/>
    <n v="0"/>
    <n v="0"/>
    <n v="0"/>
    <x v="1"/>
    <d v="2017-11-06T00:00:00"/>
    <x v="0"/>
  </r>
  <r>
    <n v="130"/>
    <x v="35"/>
    <x v="1"/>
    <x v="0"/>
    <x v="7"/>
    <d v="2022-05-25T00:00:00"/>
    <x v="0"/>
    <x v="1"/>
    <x v="1"/>
    <x v="93"/>
    <x v="50"/>
    <n v="1"/>
    <n v="0"/>
    <n v="0"/>
    <n v="0"/>
    <x v="3"/>
    <d v="2022-12-03T00:00:00"/>
    <x v="0"/>
  </r>
  <r>
    <n v="131"/>
    <x v="24"/>
    <x v="1"/>
    <x v="0"/>
    <x v="18"/>
    <d v="2016-12-20T00:00:00"/>
    <x v="3"/>
    <x v="1"/>
    <x v="3"/>
    <x v="73"/>
    <x v="26"/>
    <n v="0"/>
    <n v="1"/>
    <n v="1"/>
    <n v="0"/>
    <x v="0"/>
    <d v="2017-10-08T00:00:00"/>
    <x v="0"/>
  </r>
  <r>
    <n v="132"/>
    <x v="29"/>
    <x v="1"/>
    <x v="0"/>
    <x v="17"/>
    <d v="2021-12-24T00:00:00"/>
    <x v="1"/>
    <x v="0"/>
    <x v="3"/>
    <x v="106"/>
    <x v="5"/>
    <n v="0"/>
    <n v="0"/>
    <n v="0"/>
    <n v="0"/>
    <x v="1"/>
    <d v="2023-08-22T00:00:00"/>
    <x v="0"/>
  </r>
  <r>
    <n v="133"/>
    <x v="20"/>
    <x v="2"/>
    <x v="1"/>
    <x v="12"/>
    <d v="2018-09-21T00:00:00"/>
    <x v="3"/>
    <x v="0"/>
    <x v="3"/>
    <x v="102"/>
    <x v="78"/>
    <n v="1"/>
    <n v="0"/>
    <n v="1"/>
    <n v="0"/>
    <x v="2"/>
    <d v="2019-09-23T00:00:00"/>
    <x v="0"/>
  </r>
  <r>
    <n v="134"/>
    <x v="11"/>
    <x v="1"/>
    <x v="1"/>
    <x v="16"/>
    <d v="2022-10-12T00:00:00"/>
    <x v="3"/>
    <x v="0"/>
    <x v="2"/>
    <x v="107"/>
    <x v="8"/>
    <n v="1"/>
    <n v="0"/>
    <n v="0"/>
    <n v="0"/>
    <x v="3"/>
    <d v="2024-02-21T00:00:00"/>
    <x v="0"/>
  </r>
  <r>
    <n v="135"/>
    <x v="28"/>
    <x v="0"/>
    <x v="0"/>
    <x v="13"/>
    <d v="2022-04-25T00:00:00"/>
    <x v="3"/>
    <x v="0"/>
    <x v="0"/>
    <x v="39"/>
    <x v="79"/>
    <n v="0"/>
    <n v="1"/>
    <n v="1"/>
    <n v="0"/>
    <x v="0"/>
    <d v="2024-02-25T00:00:00"/>
    <x v="0"/>
  </r>
  <r>
    <n v="136"/>
    <x v="25"/>
    <x v="1"/>
    <x v="1"/>
    <x v="6"/>
    <d v="2017-08-09T00:00:00"/>
    <x v="2"/>
    <x v="1"/>
    <x v="1"/>
    <x v="108"/>
    <x v="80"/>
    <n v="1"/>
    <n v="0"/>
    <n v="0"/>
    <n v="0"/>
    <x v="2"/>
    <d v="2019-01-11T00:00:00"/>
    <x v="0"/>
  </r>
  <r>
    <n v="137"/>
    <x v="24"/>
    <x v="1"/>
    <x v="1"/>
    <x v="10"/>
    <d v="2016-01-08T00:00:00"/>
    <x v="1"/>
    <x v="1"/>
    <x v="0"/>
    <x v="109"/>
    <x v="81"/>
    <n v="0"/>
    <n v="1"/>
    <n v="1"/>
    <n v="0"/>
    <x v="3"/>
    <d v="2016-12-06T00:00:00"/>
    <x v="0"/>
  </r>
  <r>
    <n v="138"/>
    <x v="8"/>
    <x v="1"/>
    <x v="0"/>
    <x v="2"/>
    <d v="2018-10-16T00:00:00"/>
    <x v="2"/>
    <x v="0"/>
    <x v="1"/>
    <x v="57"/>
    <x v="56"/>
    <n v="1"/>
    <n v="1"/>
    <n v="1"/>
    <n v="0"/>
    <x v="1"/>
    <d v="2019-05-28T00:00:00"/>
    <x v="0"/>
  </r>
  <r>
    <n v="139"/>
    <x v="11"/>
    <x v="1"/>
    <x v="1"/>
    <x v="15"/>
    <d v="2019-08-18T00:00:00"/>
    <x v="0"/>
    <x v="1"/>
    <x v="2"/>
    <x v="110"/>
    <x v="55"/>
    <n v="0"/>
    <n v="1"/>
    <n v="0"/>
    <n v="0"/>
    <x v="2"/>
    <d v="2020-09-27T00:00:00"/>
    <x v="0"/>
  </r>
  <r>
    <n v="140"/>
    <x v="39"/>
    <x v="1"/>
    <x v="1"/>
    <x v="11"/>
    <d v="2022-11-03T00:00:00"/>
    <x v="1"/>
    <x v="0"/>
    <x v="3"/>
    <x v="94"/>
    <x v="82"/>
    <n v="1"/>
    <n v="0"/>
    <n v="0"/>
    <n v="1"/>
    <x v="3"/>
    <d v="2024-04-26T00:00:00"/>
    <x v="0"/>
  </r>
  <r>
    <n v="141"/>
    <x v="27"/>
    <x v="0"/>
    <x v="1"/>
    <x v="14"/>
    <d v="2023-01-15T00:00:00"/>
    <x v="1"/>
    <x v="1"/>
    <x v="1"/>
    <x v="111"/>
    <x v="83"/>
    <n v="0"/>
    <n v="0"/>
    <n v="1"/>
    <n v="0"/>
    <x v="0"/>
    <d v="2024-06-03T00:00:00"/>
    <x v="0"/>
  </r>
  <r>
    <n v="142"/>
    <x v="6"/>
    <x v="1"/>
    <x v="1"/>
    <x v="17"/>
    <d v="2024-01-10T00:00:00"/>
    <x v="0"/>
    <x v="1"/>
    <x v="0"/>
    <x v="112"/>
    <x v="84"/>
    <n v="1"/>
    <n v="1"/>
    <n v="0"/>
    <n v="0"/>
    <x v="1"/>
    <d v="2025-08-03T00:00:00"/>
    <x v="0"/>
  </r>
  <r>
    <n v="143"/>
    <x v="25"/>
    <x v="1"/>
    <x v="0"/>
    <x v="11"/>
    <d v="2020-06-19T00:00:00"/>
    <x v="2"/>
    <x v="0"/>
    <x v="0"/>
    <x v="113"/>
    <x v="80"/>
    <n v="0"/>
    <n v="0"/>
    <n v="0"/>
    <n v="0"/>
    <x v="3"/>
    <d v="2021-08-22T00:00:00"/>
    <x v="0"/>
  </r>
  <r>
    <n v="144"/>
    <x v="17"/>
    <x v="0"/>
    <x v="1"/>
    <x v="16"/>
    <d v="2020-10-10T00:00:00"/>
    <x v="2"/>
    <x v="1"/>
    <x v="0"/>
    <x v="114"/>
    <x v="29"/>
    <n v="0"/>
    <n v="1"/>
    <n v="0"/>
    <n v="0"/>
    <x v="1"/>
    <d v="2022-01-29T00:00:00"/>
    <x v="0"/>
  </r>
  <r>
    <n v="145"/>
    <x v="0"/>
    <x v="0"/>
    <x v="0"/>
    <x v="17"/>
    <d v="2014-12-29T00:00:00"/>
    <x v="1"/>
    <x v="0"/>
    <x v="0"/>
    <x v="115"/>
    <x v="85"/>
    <n v="1"/>
    <n v="0"/>
    <n v="1"/>
    <n v="0"/>
    <x v="2"/>
    <d v="2016-05-10T00:00:00"/>
    <x v="0"/>
  </r>
  <r>
    <n v="146"/>
    <x v="11"/>
    <x v="1"/>
    <x v="1"/>
    <x v="18"/>
    <d v="2015-11-05T00:00:00"/>
    <x v="2"/>
    <x v="0"/>
    <x v="1"/>
    <x v="18"/>
    <x v="27"/>
    <n v="0"/>
    <n v="0"/>
    <n v="0"/>
    <n v="0"/>
    <x v="0"/>
    <d v="2016-08-03T00:00:00"/>
    <x v="0"/>
  </r>
  <r>
    <n v="147"/>
    <x v="24"/>
    <x v="1"/>
    <x v="1"/>
    <x v="16"/>
    <d v="2022-12-13T00:00:00"/>
    <x v="2"/>
    <x v="1"/>
    <x v="0"/>
    <x v="116"/>
    <x v="80"/>
    <n v="0"/>
    <n v="1"/>
    <n v="0"/>
    <n v="0"/>
    <x v="0"/>
    <d v="2024-03-25T00:00:00"/>
    <x v="0"/>
  </r>
  <r>
    <n v="148"/>
    <x v="39"/>
    <x v="1"/>
    <x v="1"/>
    <x v="25"/>
    <d v="2020-09-01T00:00:00"/>
    <x v="1"/>
    <x v="0"/>
    <x v="3"/>
    <x v="117"/>
    <x v="86"/>
    <n v="0"/>
    <n v="0"/>
    <n v="0"/>
    <n v="0"/>
    <x v="0"/>
    <d v="2021-11-22T00:00:00"/>
    <x v="1"/>
  </r>
  <r>
    <n v="149"/>
    <x v="3"/>
    <x v="1"/>
    <x v="1"/>
    <x v="1"/>
    <d v="2017-04-23T00:00:00"/>
    <x v="2"/>
    <x v="1"/>
    <x v="1"/>
    <x v="115"/>
    <x v="49"/>
    <n v="1"/>
    <n v="0"/>
    <n v="0"/>
    <n v="0"/>
    <x v="3"/>
    <d v="2018-09-24T00:00:00"/>
    <x v="1"/>
  </r>
  <r>
    <n v="150"/>
    <x v="17"/>
    <x v="0"/>
    <x v="1"/>
    <x v="4"/>
    <d v="2022-07-20T00:00:00"/>
    <x v="1"/>
    <x v="0"/>
    <x v="2"/>
    <x v="67"/>
    <x v="87"/>
    <n v="1"/>
    <n v="0"/>
    <n v="0"/>
    <n v="0"/>
    <x v="3"/>
    <d v="2023-09-06T00:00:00"/>
    <x v="0"/>
  </r>
  <r>
    <n v="151"/>
    <x v="33"/>
    <x v="0"/>
    <x v="1"/>
    <x v="1"/>
    <d v="2022-01-18T00:00:00"/>
    <x v="2"/>
    <x v="1"/>
    <x v="1"/>
    <x v="118"/>
    <x v="63"/>
    <n v="1"/>
    <n v="1"/>
    <n v="0"/>
    <n v="0"/>
    <x v="0"/>
    <d v="2022-08-26T00:00:00"/>
    <x v="0"/>
  </r>
  <r>
    <n v="152"/>
    <x v="36"/>
    <x v="1"/>
    <x v="1"/>
    <x v="3"/>
    <d v="2021-09-22T00:00:00"/>
    <x v="0"/>
    <x v="0"/>
    <x v="3"/>
    <x v="20"/>
    <x v="88"/>
    <n v="1"/>
    <n v="1"/>
    <n v="0"/>
    <n v="0"/>
    <x v="3"/>
    <d v="2023-02-28T00:00:00"/>
    <x v="1"/>
  </r>
  <r>
    <n v="153"/>
    <x v="21"/>
    <x v="1"/>
    <x v="0"/>
    <x v="12"/>
    <d v="2014-10-15T00:00:00"/>
    <x v="1"/>
    <x v="0"/>
    <x v="0"/>
    <x v="119"/>
    <x v="32"/>
    <n v="0"/>
    <n v="1"/>
    <n v="0"/>
    <n v="0"/>
    <x v="1"/>
    <d v="2016-04-18T00:00:00"/>
    <x v="1"/>
  </r>
  <r>
    <n v="154"/>
    <x v="6"/>
    <x v="1"/>
    <x v="1"/>
    <x v="11"/>
    <d v="2017-01-30T00:00:00"/>
    <x v="3"/>
    <x v="1"/>
    <x v="0"/>
    <x v="120"/>
    <x v="33"/>
    <n v="1"/>
    <n v="0"/>
    <n v="0"/>
    <n v="1"/>
    <x v="0"/>
    <d v="2018-01-19T00:00:00"/>
    <x v="1"/>
  </r>
  <r>
    <n v="155"/>
    <x v="39"/>
    <x v="1"/>
    <x v="0"/>
    <x v="6"/>
    <d v="2022-09-03T00:00:00"/>
    <x v="2"/>
    <x v="1"/>
    <x v="0"/>
    <x v="109"/>
    <x v="89"/>
    <n v="0"/>
    <n v="0"/>
    <n v="1"/>
    <n v="0"/>
    <x v="0"/>
    <d v="2023-03-20T00:00:00"/>
    <x v="0"/>
  </r>
  <r>
    <n v="156"/>
    <x v="22"/>
    <x v="1"/>
    <x v="0"/>
    <x v="9"/>
    <d v="2023-05-16T00:00:00"/>
    <x v="2"/>
    <x v="0"/>
    <x v="1"/>
    <x v="7"/>
    <x v="85"/>
    <n v="1"/>
    <n v="0"/>
    <n v="0"/>
    <n v="0"/>
    <x v="0"/>
    <d v="2024-10-22T00:00:00"/>
    <x v="0"/>
  </r>
  <r>
    <n v="157"/>
    <x v="40"/>
    <x v="1"/>
    <x v="0"/>
    <x v="2"/>
    <d v="2018-03-31T00:00:00"/>
    <x v="1"/>
    <x v="1"/>
    <x v="3"/>
    <x v="121"/>
    <x v="46"/>
    <n v="1"/>
    <n v="0"/>
    <n v="1"/>
    <n v="0"/>
    <x v="3"/>
    <d v="2018-12-19T00:00:00"/>
    <x v="0"/>
  </r>
  <r>
    <n v="158"/>
    <x v="37"/>
    <x v="0"/>
    <x v="1"/>
    <x v="15"/>
    <d v="2015-07-17T00:00:00"/>
    <x v="3"/>
    <x v="0"/>
    <x v="3"/>
    <x v="122"/>
    <x v="90"/>
    <n v="1"/>
    <n v="0"/>
    <n v="0"/>
    <n v="1"/>
    <x v="0"/>
    <d v="2017-03-21T00:00:00"/>
    <x v="0"/>
  </r>
  <r>
    <n v="159"/>
    <x v="29"/>
    <x v="1"/>
    <x v="0"/>
    <x v="16"/>
    <d v="2022-07-23T00:00:00"/>
    <x v="3"/>
    <x v="1"/>
    <x v="3"/>
    <x v="123"/>
    <x v="29"/>
    <n v="1"/>
    <n v="0"/>
    <n v="1"/>
    <n v="0"/>
    <x v="3"/>
    <d v="2024-07-03T00:00:00"/>
    <x v="1"/>
  </r>
  <r>
    <n v="160"/>
    <x v="23"/>
    <x v="0"/>
    <x v="0"/>
    <x v="5"/>
    <d v="2023-12-30T00:00:00"/>
    <x v="0"/>
    <x v="0"/>
    <x v="2"/>
    <x v="124"/>
    <x v="87"/>
    <n v="0"/>
    <n v="1"/>
    <n v="0"/>
    <n v="0"/>
    <x v="3"/>
    <d v="2024-12-18T00:00:00"/>
    <x v="0"/>
  </r>
  <r>
    <n v="161"/>
    <x v="10"/>
    <x v="1"/>
    <x v="0"/>
    <x v="19"/>
    <d v="2022-06-30T00:00:00"/>
    <x v="2"/>
    <x v="1"/>
    <x v="2"/>
    <x v="125"/>
    <x v="28"/>
    <n v="1"/>
    <n v="0"/>
    <n v="0"/>
    <n v="0"/>
    <x v="0"/>
    <d v="2023-09-17T00:00:00"/>
    <x v="1"/>
  </r>
  <r>
    <n v="162"/>
    <x v="29"/>
    <x v="1"/>
    <x v="1"/>
    <x v="7"/>
    <d v="2022-02-26T00:00:00"/>
    <x v="3"/>
    <x v="0"/>
    <x v="3"/>
    <x v="126"/>
    <x v="4"/>
    <n v="0"/>
    <n v="1"/>
    <n v="0"/>
    <n v="0"/>
    <x v="2"/>
    <d v="2023-07-23T00:00:00"/>
    <x v="0"/>
  </r>
  <r>
    <n v="163"/>
    <x v="30"/>
    <x v="1"/>
    <x v="0"/>
    <x v="9"/>
    <d v="2016-05-01T00:00:00"/>
    <x v="3"/>
    <x v="1"/>
    <x v="2"/>
    <x v="86"/>
    <x v="43"/>
    <n v="1"/>
    <n v="1"/>
    <n v="0"/>
    <n v="0"/>
    <x v="2"/>
    <d v="2017-08-22T00:00:00"/>
    <x v="0"/>
  </r>
  <r>
    <n v="164"/>
    <x v="6"/>
    <x v="1"/>
    <x v="0"/>
    <x v="26"/>
    <d v="2023-05-22T00:00:00"/>
    <x v="1"/>
    <x v="1"/>
    <x v="2"/>
    <x v="77"/>
    <x v="91"/>
    <n v="1"/>
    <n v="1"/>
    <n v="0"/>
    <n v="0"/>
    <x v="2"/>
    <d v="2024-05-08T00:00:00"/>
    <x v="0"/>
  </r>
  <r>
    <n v="165"/>
    <x v="29"/>
    <x v="1"/>
    <x v="1"/>
    <x v="15"/>
    <d v="2020-07-18T00:00:00"/>
    <x v="3"/>
    <x v="1"/>
    <x v="2"/>
    <x v="67"/>
    <x v="78"/>
    <n v="0"/>
    <n v="0"/>
    <n v="0"/>
    <n v="0"/>
    <x v="1"/>
    <d v="2022-05-24T00:00:00"/>
    <x v="0"/>
  </r>
  <r>
    <n v="166"/>
    <x v="4"/>
    <x v="1"/>
    <x v="0"/>
    <x v="18"/>
    <d v="2016-05-13T00:00:00"/>
    <x v="3"/>
    <x v="0"/>
    <x v="0"/>
    <x v="28"/>
    <x v="92"/>
    <n v="1"/>
    <n v="0"/>
    <n v="0"/>
    <n v="1"/>
    <x v="1"/>
    <d v="2017-07-27T00:00:00"/>
    <x v="0"/>
  </r>
  <r>
    <n v="167"/>
    <x v="21"/>
    <x v="1"/>
    <x v="0"/>
    <x v="17"/>
    <d v="2023-12-18T00:00:00"/>
    <x v="3"/>
    <x v="0"/>
    <x v="2"/>
    <x v="108"/>
    <x v="93"/>
    <n v="0"/>
    <n v="0"/>
    <n v="0"/>
    <n v="0"/>
    <x v="0"/>
    <d v="2025-07-01T00:00:00"/>
    <x v="0"/>
  </r>
  <r>
    <n v="168"/>
    <x v="32"/>
    <x v="0"/>
    <x v="1"/>
    <x v="18"/>
    <d v="2021-12-27T00:00:00"/>
    <x v="1"/>
    <x v="1"/>
    <x v="0"/>
    <x v="127"/>
    <x v="77"/>
    <n v="1"/>
    <n v="1"/>
    <n v="0"/>
    <n v="0"/>
    <x v="3"/>
    <d v="2023-08-04T00:00:00"/>
    <x v="1"/>
  </r>
  <r>
    <n v="169"/>
    <x v="14"/>
    <x v="1"/>
    <x v="1"/>
    <x v="16"/>
    <d v="2016-12-30T00:00:00"/>
    <x v="3"/>
    <x v="1"/>
    <x v="1"/>
    <x v="110"/>
    <x v="94"/>
    <n v="1"/>
    <n v="0"/>
    <n v="0"/>
    <n v="0"/>
    <x v="0"/>
    <d v="2018-05-13T00:00:00"/>
    <x v="1"/>
  </r>
  <r>
    <n v="170"/>
    <x v="28"/>
    <x v="0"/>
    <x v="1"/>
    <x v="11"/>
    <d v="2019-11-07T00:00:00"/>
    <x v="0"/>
    <x v="0"/>
    <x v="2"/>
    <x v="128"/>
    <x v="34"/>
    <n v="1"/>
    <n v="1"/>
    <n v="0"/>
    <n v="0"/>
    <x v="1"/>
    <d v="2021-04-07T00:00:00"/>
    <x v="0"/>
  </r>
  <r>
    <n v="171"/>
    <x v="27"/>
    <x v="0"/>
    <x v="1"/>
    <x v="12"/>
    <d v="2018-12-16T00:00:00"/>
    <x v="3"/>
    <x v="0"/>
    <x v="1"/>
    <x v="129"/>
    <x v="86"/>
    <n v="0"/>
    <n v="1"/>
    <n v="1"/>
    <n v="0"/>
    <x v="1"/>
    <d v="2020-08-05T00:00:00"/>
    <x v="1"/>
  </r>
  <r>
    <n v="172"/>
    <x v="2"/>
    <x v="0"/>
    <x v="0"/>
    <x v="25"/>
    <d v="2023-10-16T00:00:00"/>
    <x v="1"/>
    <x v="0"/>
    <x v="0"/>
    <x v="130"/>
    <x v="95"/>
    <n v="1"/>
    <n v="1"/>
    <n v="0"/>
    <n v="0"/>
    <x v="1"/>
    <d v="2025-03-12T00:00:00"/>
    <x v="1"/>
  </r>
  <r>
    <n v="173"/>
    <x v="6"/>
    <x v="1"/>
    <x v="0"/>
    <x v="20"/>
    <d v="2022-04-12T00:00:00"/>
    <x v="1"/>
    <x v="1"/>
    <x v="3"/>
    <x v="29"/>
    <x v="96"/>
    <n v="1"/>
    <n v="1"/>
    <n v="0"/>
    <n v="1"/>
    <x v="1"/>
    <d v="2023-04-21T00:00:00"/>
    <x v="0"/>
  </r>
  <r>
    <n v="174"/>
    <x v="35"/>
    <x v="1"/>
    <x v="0"/>
    <x v="23"/>
    <d v="2015-04-12T00:00:00"/>
    <x v="3"/>
    <x v="0"/>
    <x v="1"/>
    <x v="19"/>
    <x v="17"/>
    <n v="1"/>
    <n v="1"/>
    <n v="0"/>
    <n v="0"/>
    <x v="2"/>
    <d v="2015-12-02T00:00:00"/>
    <x v="0"/>
  </r>
  <r>
    <n v="175"/>
    <x v="4"/>
    <x v="1"/>
    <x v="0"/>
    <x v="6"/>
    <d v="2019-02-20T00:00:00"/>
    <x v="3"/>
    <x v="0"/>
    <x v="3"/>
    <x v="131"/>
    <x v="97"/>
    <n v="1"/>
    <n v="1"/>
    <n v="0"/>
    <n v="0"/>
    <x v="3"/>
    <d v="2020-04-01T00:00:00"/>
    <x v="1"/>
  </r>
  <r>
    <n v="176"/>
    <x v="40"/>
    <x v="1"/>
    <x v="0"/>
    <x v="4"/>
    <d v="2017-08-20T00:00:00"/>
    <x v="2"/>
    <x v="1"/>
    <x v="0"/>
    <x v="108"/>
    <x v="98"/>
    <n v="1"/>
    <n v="0"/>
    <n v="0"/>
    <n v="1"/>
    <x v="3"/>
    <d v="2019-08-07T00:00:00"/>
    <x v="0"/>
  </r>
  <r>
    <n v="177"/>
    <x v="7"/>
    <x v="1"/>
    <x v="1"/>
    <x v="6"/>
    <d v="2023-06-30T00:00:00"/>
    <x v="2"/>
    <x v="0"/>
    <x v="2"/>
    <x v="23"/>
    <x v="91"/>
    <n v="0"/>
    <n v="0"/>
    <n v="0"/>
    <n v="0"/>
    <x v="2"/>
    <d v="2025-02-20T00:00:00"/>
    <x v="0"/>
  </r>
  <r>
    <n v="178"/>
    <x v="19"/>
    <x v="0"/>
    <x v="1"/>
    <x v="22"/>
    <d v="2019-01-03T00:00:00"/>
    <x v="3"/>
    <x v="0"/>
    <x v="1"/>
    <x v="132"/>
    <x v="76"/>
    <n v="1"/>
    <n v="1"/>
    <n v="0"/>
    <n v="0"/>
    <x v="1"/>
    <d v="2020-04-16T00:00:00"/>
    <x v="0"/>
  </r>
  <r>
    <n v="179"/>
    <x v="1"/>
    <x v="1"/>
    <x v="0"/>
    <x v="25"/>
    <d v="2015-02-11T00:00:00"/>
    <x v="3"/>
    <x v="1"/>
    <x v="3"/>
    <x v="133"/>
    <x v="55"/>
    <n v="0"/>
    <n v="0"/>
    <n v="0"/>
    <n v="0"/>
    <x v="3"/>
    <d v="2016-03-31T00:00:00"/>
    <x v="0"/>
  </r>
  <r>
    <n v="180"/>
    <x v="13"/>
    <x v="0"/>
    <x v="0"/>
    <x v="25"/>
    <d v="2017-07-22T00:00:00"/>
    <x v="1"/>
    <x v="1"/>
    <x v="1"/>
    <x v="134"/>
    <x v="3"/>
    <n v="0"/>
    <n v="1"/>
    <n v="0"/>
    <n v="0"/>
    <x v="0"/>
    <d v="2018-09-21T00:00:00"/>
    <x v="0"/>
  </r>
  <r>
    <n v="181"/>
    <x v="14"/>
    <x v="1"/>
    <x v="1"/>
    <x v="20"/>
    <d v="2017-06-18T00:00:00"/>
    <x v="2"/>
    <x v="0"/>
    <x v="1"/>
    <x v="74"/>
    <x v="60"/>
    <n v="1"/>
    <n v="0"/>
    <n v="0"/>
    <n v="0"/>
    <x v="2"/>
    <d v="2019-03-03T00:00:00"/>
    <x v="0"/>
  </r>
  <r>
    <n v="182"/>
    <x v="3"/>
    <x v="1"/>
    <x v="1"/>
    <x v="13"/>
    <d v="2019-07-17T00:00:00"/>
    <x v="1"/>
    <x v="0"/>
    <x v="1"/>
    <x v="88"/>
    <x v="24"/>
    <n v="1"/>
    <n v="1"/>
    <n v="0"/>
    <n v="0"/>
    <x v="2"/>
    <d v="2020-10-28T00:00:00"/>
    <x v="0"/>
  </r>
  <r>
    <n v="183"/>
    <x v="22"/>
    <x v="1"/>
    <x v="1"/>
    <x v="5"/>
    <d v="2020-05-15T00:00:00"/>
    <x v="3"/>
    <x v="0"/>
    <x v="3"/>
    <x v="135"/>
    <x v="10"/>
    <n v="1"/>
    <n v="1"/>
    <n v="0"/>
    <n v="0"/>
    <x v="3"/>
    <d v="2021-08-14T00:00:00"/>
    <x v="1"/>
  </r>
  <r>
    <n v="184"/>
    <x v="21"/>
    <x v="1"/>
    <x v="1"/>
    <x v="17"/>
    <d v="2021-06-02T00:00:00"/>
    <x v="1"/>
    <x v="0"/>
    <x v="2"/>
    <x v="136"/>
    <x v="10"/>
    <n v="1"/>
    <n v="0"/>
    <n v="0"/>
    <n v="0"/>
    <x v="1"/>
    <d v="2022-07-23T00:00:00"/>
    <x v="0"/>
  </r>
  <r>
    <n v="185"/>
    <x v="22"/>
    <x v="1"/>
    <x v="0"/>
    <x v="17"/>
    <d v="2020-08-30T00:00:00"/>
    <x v="3"/>
    <x v="1"/>
    <x v="2"/>
    <x v="137"/>
    <x v="50"/>
    <n v="1"/>
    <n v="0"/>
    <n v="1"/>
    <n v="0"/>
    <x v="0"/>
    <d v="2021-12-02T00:00:00"/>
    <x v="0"/>
  </r>
  <r>
    <n v="186"/>
    <x v="33"/>
    <x v="0"/>
    <x v="0"/>
    <x v="10"/>
    <d v="2021-12-05T00:00:00"/>
    <x v="2"/>
    <x v="1"/>
    <x v="0"/>
    <x v="138"/>
    <x v="66"/>
    <n v="0"/>
    <n v="0"/>
    <n v="0"/>
    <n v="0"/>
    <x v="0"/>
    <d v="2022-12-28T00:00:00"/>
    <x v="0"/>
  </r>
  <r>
    <n v="187"/>
    <x v="6"/>
    <x v="1"/>
    <x v="1"/>
    <x v="16"/>
    <d v="2016-04-25T00:00:00"/>
    <x v="2"/>
    <x v="0"/>
    <x v="2"/>
    <x v="139"/>
    <x v="58"/>
    <n v="1"/>
    <n v="0"/>
    <n v="0"/>
    <n v="0"/>
    <x v="2"/>
    <d v="2017-05-03T00:00:00"/>
    <x v="0"/>
  </r>
  <r>
    <n v="188"/>
    <x v="13"/>
    <x v="0"/>
    <x v="0"/>
    <x v="16"/>
    <d v="2022-01-06T00:00:00"/>
    <x v="0"/>
    <x v="0"/>
    <x v="1"/>
    <x v="140"/>
    <x v="41"/>
    <n v="1"/>
    <n v="1"/>
    <n v="0"/>
    <n v="0"/>
    <x v="3"/>
    <d v="2022-09-10T00:00:00"/>
    <x v="0"/>
  </r>
  <r>
    <n v="189"/>
    <x v="42"/>
    <x v="2"/>
    <x v="0"/>
    <x v="2"/>
    <d v="2017-01-09T00:00:00"/>
    <x v="3"/>
    <x v="1"/>
    <x v="2"/>
    <x v="114"/>
    <x v="73"/>
    <n v="1"/>
    <n v="0"/>
    <n v="0"/>
    <n v="0"/>
    <x v="3"/>
    <d v="2019-01-04T00:00:00"/>
    <x v="1"/>
  </r>
  <r>
    <n v="190"/>
    <x v="43"/>
    <x v="2"/>
    <x v="1"/>
    <x v="13"/>
    <d v="2015-02-13T00:00:00"/>
    <x v="3"/>
    <x v="1"/>
    <x v="3"/>
    <x v="141"/>
    <x v="7"/>
    <n v="0"/>
    <n v="0"/>
    <n v="0"/>
    <n v="0"/>
    <x v="1"/>
    <d v="2016-04-19T00:00:00"/>
    <x v="0"/>
  </r>
  <r>
    <n v="191"/>
    <x v="27"/>
    <x v="0"/>
    <x v="0"/>
    <x v="12"/>
    <d v="2016-06-19T00:00:00"/>
    <x v="3"/>
    <x v="0"/>
    <x v="3"/>
    <x v="42"/>
    <x v="11"/>
    <n v="1"/>
    <n v="0"/>
    <n v="1"/>
    <n v="0"/>
    <x v="1"/>
    <d v="2017-12-05T00:00:00"/>
    <x v="0"/>
  </r>
  <r>
    <n v="192"/>
    <x v="10"/>
    <x v="1"/>
    <x v="0"/>
    <x v="11"/>
    <d v="2016-08-23T00:00:00"/>
    <x v="3"/>
    <x v="1"/>
    <x v="1"/>
    <x v="95"/>
    <x v="65"/>
    <n v="1"/>
    <n v="0"/>
    <n v="0"/>
    <n v="0"/>
    <x v="2"/>
    <d v="2018-02-20T00:00:00"/>
    <x v="0"/>
  </r>
  <r>
    <n v="193"/>
    <x v="8"/>
    <x v="1"/>
    <x v="0"/>
    <x v="15"/>
    <d v="2020-03-08T00:00:00"/>
    <x v="3"/>
    <x v="1"/>
    <x v="2"/>
    <x v="142"/>
    <x v="42"/>
    <n v="1"/>
    <n v="0"/>
    <n v="1"/>
    <n v="0"/>
    <x v="3"/>
    <d v="2022-01-27T00:00:00"/>
    <x v="1"/>
  </r>
  <r>
    <n v="194"/>
    <x v="34"/>
    <x v="1"/>
    <x v="1"/>
    <x v="16"/>
    <d v="2020-09-30T00:00:00"/>
    <x v="1"/>
    <x v="1"/>
    <x v="0"/>
    <x v="42"/>
    <x v="30"/>
    <n v="1"/>
    <n v="1"/>
    <n v="0"/>
    <n v="0"/>
    <x v="0"/>
    <d v="2021-07-16T00:00:00"/>
    <x v="0"/>
  </r>
  <r>
    <n v="195"/>
    <x v="5"/>
    <x v="1"/>
    <x v="1"/>
    <x v="22"/>
    <d v="2018-01-25T00:00:00"/>
    <x v="1"/>
    <x v="0"/>
    <x v="2"/>
    <x v="143"/>
    <x v="99"/>
    <n v="1"/>
    <n v="1"/>
    <n v="0"/>
    <n v="0"/>
    <x v="0"/>
    <d v="2019-04-05T00:00:00"/>
    <x v="0"/>
  </r>
  <r>
    <n v="196"/>
    <x v="29"/>
    <x v="1"/>
    <x v="0"/>
    <x v="7"/>
    <d v="2020-11-12T00:00:00"/>
    <x v="1"/>
    <x v="0"/>
    <x v="0"/>
    <x v="144"/>
    <x v="100"/>
    <n v="1"/>
    <n v="0"/>
    <n v="0"/>
    <n v="0"/>
    <x v="1"/>
    <d v="2022-05-10T00:00:00"/>
    <x v="0"/>
  </r>
  <r>
    <n v="197"/>
    <x v="3"/>
    <x v="1"/>
    <x v="0"/>
    <x v="22"/>
    <d v="2020-10-28T00:00:00"/>
    <x v="1"/>
    <x v="1"/>
    <x v="0"/>
    <x v="145"/>
    <x v="56"/>
    <n v="0"/>
    <n v="1"/>
    <n v="0"/>
    <n v="0"/>
    <x v="2"/>
    <d v="2021-08-24T00:00:00"/>
    <x v="0"/>
  </r>
  <r>
    <n v="198"/>
    <x v="6"/>
    <x v="1"/>
    <x v="1"/>
    <x v="16"/>
    <d v="2015-12-16T00:00:00"/>
    <x v="1"/>
    <x v="0"/>
    <x v="2"/>
    <x v="146"/>
    <x v="101"/>
    <n v="1"/>
    <n v="0"/>
    <n v="0"/>
    <n v="0"/>
    <x v="0"/>
    <d v="2016-07-20T00:00:00"/>
    <x v="0"/>
  </r>
  <r>
    <n v="199"/>
    <x v="26"/>
    <x v="0"/>
    <x v="0"/>
    <x v="25"/>
    <d v="2020-11-03T00:00:00"/>
    <x v="1"/>
    <x v="0"/>
    <x v="2"/>
    <x v="147"/>
    <x v="10"/>
    <n v="0"/>
    <n v="0"/>
    <n v="0"/>
    <n v="0"/>
    <x v="3"/>
    <d v="2022-10-09T00:00:00"/>
    <x v="0"/>
  </r>
  <r>
    <n v="200"/>
    <x v="22"/>
    <x v="1"/>
    <x v="0"/>
    <x v="6"/>
    <d v="2017-12-16T00:00:00"/>
    <x v="0"/>
    <x v="0"/>
    <x v="0"/>
    <x v="148"/>
    <x v="74"/>
    <n v="1"/>
    <n v="1"/>
    <n v="0"/>
    <n v="1"/>
    <x v="2"/>
    <d v="2019-10-02T00:00:00"/>
    <x v="0"/>
  </r>
  <r>
    <n v="201"/>
    <x v="3"/>
    <x v="1"/>
    <x v="1"/>
    <x v="24"/>
    <d v="2023-01-04T00:00:00"/>
    <x v="2"/>
    <x v="0"/>
    <x v="0"/>
    <x v="149"/>
    <x v="102"/>
    <n v="0"/>
    <n v="1"/>
    <n v="0"/>
    <n v="0"/>
    <x v="0"/>
    <d v="2023-09-28T00:00:00"/>
    <x v="0"/>
  </r>
  <r>
    <n v="202"/>
    <x v="11"/>
    <x v="1"/>
    <x v="0"/>
    <x v="3"/>
    <d v="2024-01-25T00:00:00"/>
    <x v="2"/>
    <x v="1"/>
    <x v="3"/>
    <x v="150"/>
    <x v="78"/>
    <n v="1"/>
    <n v="1"/>
    <n v="0"/>
    <n v="0"/>
    <x v="0"/>
    <d v="2025-03-16T00:00:00"/>
    <x v="0"/>
  </r>
  <r>
    <n v="203"/>
    <x v="8"/>
    <x v="1"/>
    <x v="1"/>
    <x v="9"/>
    <d v="2015-08-22T00:00:00"/>
    <x v="0"/>
    <x v="1"/>
    <x v="3"/>
    <x v="49"/>
    <x v="103"/>
    <n v="1"/>
    <n v="1"/>
    <n v="0"/>
    <n v="0"/>
    <x v="3"/>
    <d v="2016-05-06T00:00:00"/>
    <x v="0"/>
  </r>
  <r>
    <n v="204"/>
    <x v="10"/>
    <x v="1"/>
    <x v="0"/>
    <x v="9"/>
    <d v="2021-09-16T00:00:00"/>
    <x v="1"/>
    <x v="0"/>
    <x v="1"/>
    <x v="68"/>
    <x v="104"/>
    <n v="0"/>
    <n v="0"/>
    <n v="0"/>
    <n v="0"/>
    <x v="0"/>
    <d v="2022-07-26T00:00:00"/>
    <x v="0"/>
  </r>
  <r>
    <n v="205"/>
    <x v="10"/>
    <x v="1"/>
    <x v="0"/>
    <x v="3"/>
    <d v="2023-11-07T00:00:00"/>
    <x v="0"/>
    <x v="1"/>
    <x v="1"/>
    <x v="151"/>
    <x v="105"/>
    <n v="0"/>
    <n v="0"/>
    <n v="0"/>
    <n v="0"/>
    <x v="1"/>
    <d v="2024-12-28T00:00:00"/>
    <x v="0"/>
  </r>
  <r>
    <n v="206"/>
    <x v="11"/>
    <x v="1"/>
    <x v="0"/>
    <x v="0"/>
    <d v="2015-09-19T00:00:00"/>
    <x v="2"/>
    <x v="0"/>
    <x v="0"/>
    <x v="24"/>
    <x v="96"/>
    <n v="1"/>
    <n v="1"/>
    <n v="0"/>
    <n v="0"/>
    <x v="1"/>
    <d v="2016-12-29T00:00:00"/>
    <x v="0"/>
  </r>
  <r>
    <n v="207"/>
    <x v="6"/>
    <x v="1"/>
    <x v="1"/>
    <x v="22"/>
    <d v="2022-01-25T00:00:00"/>
    <x v="3"/>
    <x v="0"/>
    <x v="3"/>
    <x v="112"/>
    <x v="102"/>
    <n v="1"/>
    <n v="0"/>
    <n v="0"/>
    <n v="0"/>
    <x v="3"/>
    <d v="2023-03-04T00:00:00"/>
    <x v="0"/>
  </r>
  <r>
    <n v="208"/>
    <x v="28"/>
    <x v="0"/>
    <x v="0"/>
    <x v="23"/>
    <d v="2015-03-23T00:00:00"/>
    <x v="3"/>
    <x v="1"/>
    <x v="3"/>
    <x v="24"/>
    <x v="3"/>
    <n v="0"/>
    <n v="0"/>
    <n v="0"/>
    <n v="0"/>
    <x v="1"/>
    <d v="2016-12-21T00:00:00"/>
    <x v="0"/>
  </r>
  <r>
    <n v="209"/>
    <x v="15"/>
    <x v="1"/>
    <x v="1"/>
    <x v="2"/>
    <d v="2020-11-27T00:00:00"/>
    <x v="0"/>
    <x v="1"/>
    <x v="2"/>
    <x v="25"/>
    <x v="92"/>
    <n v="1"/>
    <n v="1"/>
    <n v="0"/>
    <n v="0"/>
    <x v="1"/>
    <d v="2022-08-15T00:00:00"/>
    <x v="1"/>
  </r>
  <r>
    <n v="210"/>
    <x v="15"/>
    <x v="1"/>
    <x v="0"/>
    <x v="4"/>
    <d v="2020-03-29T00:00:00"/>
    <x v="2"/>
    <x v="1"/>
    <x v="1"/>
    <x v="116"/>
    <x v="77"/>
    <n v="0"/>
    <n v="1"/>
    <n v="0"/>
    <n v="1"/>
    <x v="3"/>
    <d v="2021-08-28T00:00:00"/>
    <x v="0"/>
  </r>
  <r>
    <n v="211"/>
    <x v="2"/>
    <x v="0"/>
    <x v="1"/>
    <x v="19"/>
    <d v="2019-10-29T00:00:00"/>
    <x v="3"/>
    <x v="1"/>
    <x v="1"/>
    <x v="8"/>
    <x v="57"/>
    <n v="1"/>
    <n v="1"/>
    <n v="0"/>
    <n v="0"/>
    <x v="3"/>
    <d v="2021-10-09T00:00:00"/>
    <x v="1"/>
  </r>
  <r>
    <n v="212"/>
    <x v="20"/>
    <x v="2"/>
    <x v="1"/>
    <x v="2"/>
    <d v="2015-02-15T00:00:00"/>
    <x v="0"/>
    <x v="1"/>
    <x v="0"/>
    <x v="152"/>
    <x v="84"/>
    <n v="1"/>
    <n v="1"/>
    <n v="0"/>
    <n v="0"/>
    <x v="0"/>
    <d v="2017-01-20T00:00:00"/>
    <x v="0"/>
  </r>
  <r>
    <n v="213"/>
    <x v="3"/>
    <x v="1"/>
    <x v="1"/>
    <x v="12"/>
    <d v="2021-04-03T00:00:00"/>
    <x v="0"/>
    <x v="1"/>
    <x v="0"/>
    <x v="153"/>
    <x v="4"/>
    <n v="1"/>
    <n v="0"/>
    <n v="0"/>
    <n v="0"/>
    <x v="0"/>
    <d v="2022-05-10T00:00:00"/>
    <x v="0"/>
  </r>
  <r>
    <n v="214"/>
    <x v="14"/>
    <x v="1"/>
    <x v="1"/>
    <x v="26"/>
    <d v="2017-12-11T00:00:00"/>
    <x v="0"/>
    <x v="1"/>
    <x v="2"/>
    <x v="154"/>
    <x v="47"/>
    <n v="1"/>
    <n v="0"/>
    <n v="1"/>
    <n v="0"/>
    <x v="1"/>
    <d v="2018-11-04T00:00:00"/>
    <x v="0"/>
  </r>
  <r>
    <n v="215"/>
    <x v="1"/>
    <x v="1"/>
    <x v="0"/>
    <x v="15"/>
    <d v="2018-07-28T00:00:00"/>
    <x v="0"/>
    <x v="0"/>
    <x v="3"/>
    <x v="31"/>
    <x v="106"/>
    <n v="1"/>
    <n v="1"/>
    <n v="0"/>
    <n v="0"/>
    <x v="3"/>
    <d v="2020-01-10T00:00:00"/>
    <x v="0"/>
  </r>
  <r>
    <n v="216"/>
    <x v="21"/>
    <x v="1"/>
    <x v="1"/>
    <x v="13"/>
    <d v="2020-07-08T00:00:00"/>
    <x v="2"/>
    <x v="0"/>
    <x v="0"/>
    <x v="0"/>
    <x v="107"/>
    <n v="1"/>
    <n v="0"/>
    <n v="1"/>
    <n v="0"/>
    <x v="2"/>
    <d v="2022-06-12T00:00:00"/>
    <x v="0"/>
  </r>
  <r>
    <n v="217"/>
    <x v="6"/>
    <x v="1"/>
    <x v="1"/>
    <x v="4"/>
    <d v="2020-09-26T00:00:00"/>
    <x v="3"/>
    <x v="0"/>
    <x v="2"/>
    <x v="155"/>
    <x v="49"/>
    <n v="1"/>
    <n v="1"/>
    <n v="1"/>
    <n v="1"/>
    <x v="2"/>
    <d v="2021-10-22T00:00:00"/>
    <x v="0"/>
  </r>
  <r>
    <n v="218"/>
    <x v="18"/>
    <x v="0"/>
    <x v="0"/>
    <x v="11"/>
    <d v="2022-07-19T00:00:00"/>
    <x v="0"/>
    <x v="0"/>
    <x v="3"/>
    <x v="9"/>
    <x v="108"/>
    <n v="1"/>
    <n v="0"/>
    <n v="1"/>
    <n v="0"/>
    <x v="1"/>
    <d v="2024-03-20T00:00:00"/>
    <x v="0"/>
  </r>
  <r>
    <n v="219"/>
    <x v="5"/>
    <x v="1"/>
    <x v="0"/>
    <x v="7"/>
    <d v="2021-12-09T00:00:00"/>
    <x v="3"/>
    <x v="0"/>
    <x v="0"/>
    <x v="156"/>
    <x v="109"/>
    <n v="0"/>
    <n v="0"/>
    <n v="0"/>
    <n v="0"/>
    <x v="1"/>
    <d v="2022-11-04T00:00:00"/>
    <x v="0"/>
  </r>
  <r>
    <n v="220"/>
    <x v="25"/>
    <x v="1"/>
    <x v="1"/>
    <x v="14"/>
    <d v="2020-12-25T00:00:00"/>
    <x v="2"/>
    <x v="1"/>
    <x v="2"/>
    <x v="151"/>
    <x v="0"/>
    <n v="0"/>
    <n v="1"/>
    <n v="0"/>
    <n v="0"/>
    <x v="3"/>
    <d v="2022-03-02T00:00:00"/>
    <x v="1"/>
  </r>
  <r>
    <n v="221"/>
    <x v="0"/>
    <x v="0"/>
    <x v="0"/>
    <x v="4"/>
    <d v="2015-05-24T00:00:00"/>
    <x v="3"/>
    <x v="1"/>
    <x v="2"/>
    <x v="141"/>
    <x v="24"/>
    <n v="1"/>
    <n v="0"/>
    <n v="0"/>
    <n v="0"/>
    <x v="3"/>
    <d v="2015-12-30T00:00:00"/>
    <x v="0"/>
  </r>
  <r>
    <n v="222"/>
    <x v="18"/>
    <x v="0"/>
    <x v="0"/>
    <x v="1"/>
    <d v="2019-10-01T00:00:00"/>
    <x v="2"/>
    <x v="0"/>
    <x v="1"/>
    <x v="157"/>
    <x v="95"/>
    <n v="1"/>
    <n v="1"/>
    <n v="0"/>
    <n v="0"/>
    <x v="1"/>
    <d v="2020-06-14T00:00:00"/>
    <x v="1"/>
  </r>
  <r>
    <n v="223"/>
    <x v="2"/>
    <x v="0"/>
    <x v="0"/>
    <x v="8"/>
    <d v="2019-12-09T00:00:00"/>
    <x v="3"/>
    <x v="0"/>
    <x v="1"/>
    <x v="71"/>
    <x v="39"/>
    <n v="1"/>
    <n v="1"/>
    <n v="0"/>
    <n v="0"/>
    <x v="1"/>
    <d v="2021-04-16T00:00:00"/>
    <x v="0"/>
  </r>
  <r>
    <n v="224"/>
    <x v="1"/>
    <x v="1"/>
    <x v="1"/>
    <x v="19"/>
    <d v="2022-02-21T00:00:00"/>
    <x v="0"/>
    <x v="0"/>
    <x v="0"/>
    <x v="12"/>
    <x v="11"/>
    <n v="1"/>
    <n v="1"/>
    <n v="0"/>
    <n v="0"/>
    <x v="3"/>
    <d v="2023-06-04T00:00:00"/>
    <x v="0"/>
  </r>
  <r>
    <n v="225"/>
    <x v="10"/>
    <x v="1"/>
    <x v="0"/>
    <x v="25"/>
    <d v="2016-07-24T00:00:00"/>
    <x v="1"/>
    <x v="0"/>
    <x v="1"/>
    <x v="41"/>
    <x v="106"/>
    <n v="1"/>
    <n v="1"/>
    <n v="0"/>
    <n v="0"/>
    <x v="2"/>
    <d v="2017-04-23T00:00:00"/>
    <x v="0"/>
  </r>
  <r>
    <n v="226"/>
    <x v="24"/>
    <x v="1"/>
    <x v="1"/>
    <x v="6"/>
    <d v="2021-10-04T00:00:00"/>
    <x v="3"/>
    <x v="0"/>
    <x v="1"/>
    <x v="158"/>
    <x v="46"/>
    <n v="0"/>
    <n v="1"/>
    <n v="1"/>
    <n v="0"/>
    <x v="0"/>
    <d v="2022-07-03T00:00:00"/>
    <x v="0"/>
  </r>
  <r>
    <n v="227"/>
    <x v="5"/>
    <x v="1"/>
    <x v="0"/>
    <x v="15"/>
    <d v="2019-12-13T00:00:00"/>
    <x v="1"/>
    <x v="0"/>
    <x v="0"/>
    <x v="42"/>
    <x v="68"/>
    <n v="1"/>
    <n v="0"/>
    <n v="0"/>
    <n v="0"/>
    <x v="1"/>
    <d v="2020-10-25T00:00:00"/>
    <x v="1"/>
  </r>
  <r>
    <n v="228"/>
    <x v="13"/>
    <x v="0"/>
    <x v="1"/>
    <x v="13"/>
    <d v="2020-06-08T00:00:00"/>
    <x v="0"/>
    <x v="1"/>
    <x v="0"/>
    <x v="119"/>
    <x v="98"/>
    <n v="1"/>
    <n v="1"/>
    <n v="1"/>
    <n v="0"/>
    <x v="0"/>
    <d v="2021-02-25T00:00:00"/>
    <x v="0"/>
  </r>
  <r>
    <n v="229"/>
    <x v="19"/>
    <x v="0"/>
    <x v="0"/>
    <x v="8"/>
    <d v="2020-05-12T00:00:00"/>
    <x v="0"/>
    <x v="0"/>
    <x v="1"/>
    <x v="159"/>
    <x v="110"/>
    <n v="1"/>
    <n v="1"/>
    <n v="0"/>
    <n v="0"/>
    <x v="0"/>
    <d v="2021-09-16T00:00:00"/>
    <x v="1"/>
  </r>
  <r>
    <n v="230"/>
    <x v="37"/>
    <x v="0"/>
    <x v="1"/>
    <x v="24"/>
    <d v="2018-10-14T00:00:00"/>
    <x v="3"/>
    <x v="1"/>
    <x v="0"/>
    <x v="160"/>
    <x v="89"/>
    <n v="1"/>
    <n v="0"/>
    <n v="0"/>
    <n v="0"/>
    <x v="3"/>
    <d v="2019-09-10T00:00:00"/>
    <x v="1"/>
  </r>
  <r>
    <n v="231"/>
    <x v="22"/>
    <x v="1"/>
    <x v="0"/>
    <x v="2"/>
    <d v="2019-06-07T00:00:00"/>
    <x v="0"/>
    <x v="1"/>
    <x v="1"/>
    <x v="161"/>
    <x v="72"/>
    <n v="1"/>
    <n v="1"/>
    <n v="0"/>
    <n v="0"/>
    <x v="1"/>
    <d v="2021-01-09T00:00:00"/>
    <x v="0"/>
  </r>
  <r>
    <n v="232"/>
    <x v="22"/>
    <x v="1"/>
    <x v="1"/>
    <x v="11"/>
    <d v="2020-10-17T00:00:00"/>
    <x v="1"/>
    <x v="0"/>
    <x v="1"/>
    <x v="162"/>
    <x v="9"/>
    <n v="0"/>
    <n v="0"/>
    <n v="0"/>
    <n v="0"/>
    <x v="0"/>
    <d v="2021-12-16T00:00:00"/>
    <x v="0"/>
  </r>
  <r>
    <n v="233"/>
    <x v="15"/>
    <x v="1"/>
    <x v="1"/>
    <x v="6"/>
    <d v="2015-06-09T00:00:00"/>
    <x v="2"/>
    <x v="1"/>
    <x v="3"/>
    <x v="163"/>
    <x v="74"/>
    <n v="1"/>
    <n v="0"/>
    <n v="1"/>
    <n v="0"/>
    <x v="2"/>
    <d v="2016-11-09T00:00:00"/>
    <x v="0"/>
  </r>
  <r>
    <n v="234"/>
    <x v="34"/>
    <x v="1"/>
    <x v="1"/>
    <x v="25"/>
    <d v="2015-07-11T00:00:00"/>
    <x v="2"/>
    <x v="0"/>
    <x v="1"/>
    <x v="164"/>
    <x v="27"/>
    <n v="1"/>
    <n v="1"/>
    <n v="0"/>
    <n v="0"/>
    <x v="0"/>
    <d v="2017-04-19T00:00:00"/>
    <x v="0"/>
  </r>
  <r>
    <n v="235"/>
    <x v="36"/>
    <x v="1"/>
    <x v="0"/>
    <x v="12"/>
    <d v="2019-11-05T00:00:00"/>
    <x v="0"/>
    <x v="1"/>
    <x v="2"/>
    <x v="13"/>
    <x v="63"/>
    <n v="1"/>
    <n v="1"/>
    <n v="1"/>
    <n v="0"/>
    <x v="0"/>
    <d v="2020-08-16T00:00:00"/>
    <x v="1"/>
  </r>
  <r>
    <n v="236"/>
    <x v="15"/>
    <x v="1"/>
    <x v="0"/>
    <x v="6"/>
    <d v="2021-08-15T00:00:00"/>
    <x v="0"/>
    <x v="0"/>
    <x v="2"/>
    <x v="165"/>
    <x v="74"/>
    <n v="0"/>
    <n v="0"/>
    <n v="0"/>
    <n v="0"/>
    <x v="1"/>
    <d v="2022-04-16T00:00:00"/>
    <x v="1"/>
  </r>
  <r>
    <n v="237"/>
    <x v="39"/>
    <x v="1"/>
    <x v="1"/>
    <x v="11"/>
    <d v="2015-08-07T00:00:00"/>
    <x v="1"/>
    <x v="0"/>
    <x v="2"/>
    <x v="166"/>
    <x v="12"/>
    <n v="1"/>
    <n v="0"/>
    <n v="0"/>
    <n v="1"/>
    <x v="0"/>
    <d v="2017-05-08T00:00:00"/>
    <x v="0"/>
  </r>
  <r>
    <n v="238"/>
    <x v="26"/>
    <x v="0"/>
    <x v="1"/>
    <x v="8"/>
    <d v="2021-08-17T00:00:00"/>
    <x v="1"/>
    <x v="1"/>
    <x v="2"/>
    <x v="166"/>
    <x v="12"/>
    <n v="0"/>
    <n v="1"/>
    <n v="0"/>
    <n v="0"/>
    <x v="1"/>
    <d v="2022-09-11T00:00:00"/>
    <x v="1"/>
  </r>
  <r>
    <n v="239"/>
    <x v="5"/>
    <x v="1"/>
    <x v="1"/>
    <x v="6"/>
    <d v="2019-01-26T00:00:00"/>
    <x v="3"/>
    <x v="0"/>
    <x v="0"/>
    <x v="0"/>
    <x v="77"/>
    <n v="1"/>
    <n v="1"/>
    <n v="0"/>
    <n v="0"/>
    <x v="1"/>
    <d v="2020-09-14T00:00:00"/>
    <x v="0"/>
  </r>
  <r>
    <n v="240"/>
    <x v="41"/>
    <x v="1"/>
    <x v="0"/>
    <x v="26"/>
    <d v="2016-10-23T00:00:00"/>
    <x v="2"/>
    <x v="1"/>
    <x v="3"/>
    <x v="167"/>
    <x v="33"/>
    <n v="0"/>
    <n v="0"/>
    <n v="1"/>
    <n v="0"/>
    <x v="1"/>
    <d v="2018-06-08T00:00:00"/>
    <x v="0"/>
  </r>
  <r>
    <n v="241"/>
    <x v="39"/>
    <x v="1"/>
    <x v="1"/>
    <x v="24"/>
    <d v="2019-06-25T00:00:00"/>
    <x v="1"/>
    <x v="0"/>
    <x v="1"/>
    <x v="168"/>
    <x v="79"/>
    <n v="1"/>
    <n v="0"/>
    <n v="0"/>
    <n v="0"/>
    <x v="2"/>
    <d v="2019-12-27T00:00:00"/>
    <x v="1"/>
  </r>
  <r>
    <n v="242"/>
    <x v="14"/>
    <x v="1"/>
    <x v="1"/>
    <x v="20"/>
    <d v="2016-07-23T00:00:00"/>
    <x v="2"/>
    <x v="1"/>
    <x v="3"/>
    <x v="169"/>
    <x v="70"/>
    <n v="1"/>
    <n v="1"/>
    <n v="0"/>
    <n v="0"/>
    <x v="1"/>
    <d v="2017-06-28T00:00:00"/>
    <x v="0"/>
  </r>
  <r>
    <n v="243"/>
    <x v="27"/>
    <x v="0"/>
    <x v="0"/>
    <x v="23"/>
    <d v="2015-09-01T00:00:00"/>
    <x v="3"/>
    <x v="0"/>
    <x v="0"/>
    <x v="85"/>
    <x v="88"/>
    <n v="1"/>
    <n v="0"/>
    <n v="1"/>
    <n v="0"/>
    <x v="0"/>
    <d v="2016-05-12T00:00:00"/>
    <x v="0"/>
  </r>
  <r>
    <n v="244"/>
    <x v="44"/>
    <x v="0"/>
    <x v="1"/>
    <x v="9"/>
    <d v="2019-10-02T00:00:00"/>
    <x v="2"/>
    <x v="0"/>
    <x v="0"/>
    <x v="69"/>
    <x v="44"/>
    <n v="1"/>
    <n v="1"/>
    <n v="0"/>
    <n v="0"/>
    <x v="0"/>
    <d v="2021-03-20T00:00:00"/>
    <x v="1"/>
  </r>
  <r>
    <n v="245"/>
    <x v="13"/>
    <x v="0"/>
    <x v="0"/>
    <x v="24"/>
    <d v="2017-03-28T00:00:00"/>
    <x v="0"/>
    <x v="1"/>
    <x v="1"/>
    <x v="6"/>
    <x v="65"/>
    <n v="1"/>
    <n v="1"/>
    <n v="1"/>
    <n v="0"/>
    <x v="0"/>
    <d v="2018-10-17T00:00:00"/>
    <x v="0"/>
  </r>
  <r>
    <n v="246"/>
    <x v="25"/>
    <x v="1"/>
    <x v="0"/>
    <x v="4"/>
    <d v="2021-11-06T00:00:00"/>
    <x v="1"/>
    <x v="1"/>
    <x v="3"/>
    <x v="170"/>
    <x v="10"/>
    <n v="1"/>
    <n v="0"/>
    <n v="1"/>
    <n v="0"/>
    <x v="0"/>
    <d v="2022-11-20T00:00:00"/>
    <x v="0"/>
  </r>
  <r>
    <n v="247"/>
    <x v="7"/>
    <x v="1"/>
    <x v="0"/>
    <x v="15"/>
    <d v="2016-05-26T00:00:00"/>
    <x v="1"/>
    <x v="1"/>
    <x v="0"/>
    <x v="115"/>
    <x v="111"/>
    <n v="1"/>
    <n v="0"/>
    <n v="0"/>
    <n v="0"/>
    <x v="2"/>
    <d v="2017-08-16T00:00:00"/>
    <x v="0"/>
  </r>
  <r>
    <n v="248"/>
    <x v="7"/>
    <x v="1"/>
    <x v="1"/>
    <x v="16"/>
    <d v="2019-10-17T00:00:00"/>
    <x v="0"/>
    <x v="1"/>
    <x v="3"/>
    <x v="171"/>
    <x v="43"/>
    <n v="1"/>
    <n v="1"/>
    <n v="0"/>
    <n v="0"/>
    <x v="3"/>
    <d v="2020-04-28T00:00:00"/>
    <x v="0"/>
  </r>
  <r>
    <n v="249"/>
    <x v="36"/>
    <x v="1"/>
    <x v="1"/>
    <x v="20"/>
    <d v="2022-11-03T00:00:00"/>
    <x v="3"/>
    <x v="0"/>
    <x v="1"/>
    <x v="172"/>
    <x v="75"/>
    <n v="0"/>
    <n v="1"/>
    <n v="1"/>
    <n v="0"/>
    <x v="0"/>
    <d v="2024-07-25T00:00:00"/>
    <x v="0"/>
  </r>
  <r>
    <n v="250"/>
    <x v="22"/>
    <x v="1"/>
    <x v="1"/>
    <x v="26"/>
    <d v="2024-05-30T00:00:00"/>
    <x v="1"/>
    <x v="0"/>
    <x v="2"/>
    <x v="42"/>
    <x v="35"/>
    <n v="0"/>
    <n v="0"/>
    <n v="0"/>
    <n v="0"/>
    <x v="1"/>
    <d v="2025-05-11T00:00:00"/>
    <x v="0"/>
  </r>
  <r>
    <n v="251"/>
    <x v="22"/>
    <x v="1"/>
    <x v="0"/>
    <x v="22"/>
    <d v="2018-04-05T00:00:00"/>
    <x v="2"/>
    <x v="1"/>
    <x v="3"/>
    <x v="110"/>
    <x v="96"/>
    <n v="1"/>
    <n v="1"/>
    <n v="1"/>
    <n v="0"/>
    <x v="2"/>
    <d v="2019-12-22T00:00:00"/>
    <x v="0"/>
  </r>
  <r>
    <n v="252"/>
    <x v="21"/>
    <x v="1"/>
    <x v="0"/>
    <x v="9"/>
    <d v="2017-02-24T00:00:00"/>
    <x v="3"/>
    <x v="0"/>
    <x v="3"/>
    <x v="173"/>
    <x v="112"/>
    <n v="0"/>
    <n v="0"/>
    <n v="0"/>
    <n v="0"/>
    <x v="2"/>
    <d v="2018-11-28T00:00:00"/>
    <x v="0"/>
  </r>
  <r>
    <n v="253"/>
    <x v="45"/>
    <x v="0"/>
    <x v="0"/>
    <x v="23"/>
    <d v="2021-12-09T00:00:00"/>
    <x v="1"/>
    <x v="0"/>
    <x v="0"/>
    <x v="174"/>
    <x v="113"/>
    <n v="0"/>
    <n v="1"/>
    <n v="0"/>
    <n v="0"/>
    <x v="2"/>
    <d v="2023-03-12T00:00:00"/>
    <x v="0"/>
  </r>
  <r>
    <n v="254"/>
    <x v="11"/>
    <x v="1"/>
    <x v="1"/>
    <x v="1"/>
    <d v="2021-08-02T00:00:00"/>
    <x v="1"/>
    <x v="1"/>
    <x v="3"/>
    <x v="175"/>
    <x v="78"/>
    <n v="1"/>
    <n v="0"/>
    <n v="1"/>
    <n v="0"/>
    <x v="2"/>
    <d v="2023-01-06T00:00:00"/>
    <x v="0"/>
  </r>
  <r>
    <n v="255"/>
    <x v="1"/>
    <x v="1"/>
    <x v="1"/>
    <x v="5"/>
    <d v="2024-01-08T00:00:00"/>
    <x v="0"/>
    <x v="0"/>
    <x v="3"/>
    <x v="148"/>
    <x v="64"/>
    <n v="1"/>
    <n v="1"/>
    <n v="1"/>
    <n v="0"/>
    <x v="0"/>
    <d v="2024-12-14T00:00:00"/>
    <x v="0"/>
  </r>
  <r>
    <n v="256"/>
    <x v="14"/>
    <x v="1"/>
    <x v="0"/>
    <x v="0"/>
    <d v="2014-12-10T00:00:00"/>
    <x v="2"/>
    <x v="0"/>
    <x v="3"/>
    <x v="176"/>
    <x v="95"/>
    <n v="1"/>
    <n v="1"/>
    <n v="0"/>
    <n v="0"/>
    <x v="3"/>
    <d v="2016-05-24T00:00:00"/>
    <x v="0"/>
  </r>
  <r>
    <n v="257"/>
    <x v="6"/>
    <x v="1"/>
    <x v="1"/>
    <x v="16"/>
    <d v="2019-11-16T00:00:00"/>
    <x v="3"/>
    <x v="1"/>
    <x v="0"/>
    <x v="174"/>
    <x v="114"/>
    <n v="1"/>
    <n v="0"/>
    <n v="1"/>
    <n v="0"/>
    <x v="0"/>
    <d v="2021-10-17T00:00:00"/>
    <x v="0"/>
  </r>
  <r>
    <n v="258"/>
    <x v="30"/>
    <x v="1"/>
    <x v="1"/>
    <x v="10"/>
    <d v="2020-03-01T00:00:00"/>
    <x v="2"/>
    <x v="0"/>
    <x v="3"/>
    <x v="91"/>
    <x v="32"/>
    <n v="0"/>
    <n v="0"/>
    <n v="0"/>
    <n v="0"/>
    <x v="3"/>
    <d v="2021-06-12T00:00:00"/>
    <x v="0"/>
  </r>
  <r>
    <n v="259"/>
    <x v="15"/>
    <x v="1"/>
    <x v="0"/>
    <x v="22"/>
    <d v="2015-02-23T00:00:00"/>
    <x v="1"/>
    <x v="0"/>
    <x v="1"/>
    <x v="161"/>
    <x v="115"/>
    <n v="0"/>
    <n v="1"/>
    <n v="1"/>
    <n v="0"/>
    <x v="2"/>
    <d v="2016-11-12T00:00:00"/>
    <x v="0"/>
  </r>
  <r>
    <n v="260"/>
    <x v="43"/>
    <x v="2"/>
    <x v="0"/>
    <x v="24"/>
    <d v="2021-12-02T00:00:00"/>
    <x v="0"/>
    <x v="1"/>
    <x v="1"/>
    <x v="139"/>
    <x v="116"/>
    <n v="1"/>
    <n v="1"/>
    <n v="1"/>
    <n v="0"/>
    <x v="0"/>
    <d v="2022-08-03T00:00:00"/>
    <x v="0"/>
  </r>
  <r>
    <n v="261"/>
    <x v="25"/>
    <x v="1"/>
    <x v="0"/>
    <x v="15"/>
    <d v="2017-06-28T00:00:00"/>
    <x v="1"/>
    <x v="0"/>
    <x v="1"/>
    <x v="57"/>
    <x v="27"/>
    <n v="1"/>
    <n v="0"/>
    <n v="0"/>
    <n v="0"/>
    <x v="3"/>
    <d v="2019-04-03T00:00:00"/>
    <x v="0"/>
  </r>
  <r>
    <n v="262"/>
    <x v="22"/>
    <x v="1"/>
    <x v="0"/>
    <x v="3"/>
    <d v="2014-11-15T00:00:00"/>
    <x v="3"/>
    <x v="1"/>
    <x v="0"/>
    <x v="19"/>
    <x v="27"/>
    <n v="1"/>
    <n v="0"/>
    <n v="0"/>
    <n v="0"/>
    <x v="0"/>
    <d v="2016-01-11T00:00:00"/>
    <x v="0"/>
  </r>
  <r>
    <n v="263"/>
    <x v="1"/>
    <x v="1"/>
    <x v="1"/>
    <x v="20"/>
    <d v="2020-07-28T00:00:00"/>
    <x v="3"/>
    <x v="0"/>
    <x v="1"/>
    <x v="52"/>
    <x v="75"/>
    <n v="1"/>
    <n v="0"/>
    <n v="1"/>
    <n v="0"/>
    <x v="2"/>
    <d v="2022-01-30T00:00:00"/>
    <x v="0"/>
  </r>
  <r>
    <n v="264"/>
    <x v="0"/>
    <x v="0"/>
    <x v="1"/>
    <x v="20"/>
    <d v="2016-12-06T00:00:00"/>
    <x v="1"/>
    <x v="0"/>
    <x v="3"/>
    <x v="143"/>
    <x v="69"/>
    <n v="1"/>
    <n v="0"/>
    <n v="0"/>
    <n v="0"/>
    <x v="0"/>
    <d v="2017-06-18T00:00:00"/>
    <x v="0"/>
  </r>
  <r>
    <n v="265"/>
    <x v="13"/>
    <x v="0"/>
    <x v="1"/>
    <x v="21"/>
    <d v="2015-03-16T00:00:00"/>
    <x v="1"/>
    <x v="1"/>
    <x v="0"/>
    <x v="11"/>
    <x v="24"/>
    <n v="1"/>
    <n v="1"/>
    <n v="0"/>
    <n v="0"/>
    <x v="0"/>
    <d v="2016-05-06T00:00:00"/>
    <x v="1"/>
  </r>
  <r>
    <n v="266"/>
    <x v="29"/>
    <x v="1"/>
    <x v="1"/>
    <x v="13"/>
    <d v="2024-02-14T00:00:00"/>
    <x v="3"/>
    <x v="1"/>
    <x v="3"/>
    <x v="146"/>
    <x v="117"/>
    <n v="1"/>
    <n v="1"/>
    <n v="0"/>
    <n v="0"/>
    <x v="1"/>
    <d v="2025-04-18T00:00:00"/>
    <x v="0"/>
  </r>
  <r>
    <n v="267"/>
    <x v="37"/>
    <x v="0"/>
    <x v="0"/>
    <x v="10"/>
    <d v="2015-11-20T00:00:00"/>
    <x v="0"/>
    <x v="1"/>
    <x v="1"/>
    <x v="99"/>
    <x v="63"/>
    <n v="1"/>
    <n v="1"/>
    <n v="0"/>
    <n v="0"/>
    <x v="2"/>
    <d v="2017-10-05T00:00:00"/>
    <x v="0"/>
  </r>
  <r>
    <n v="268"/>
    <x v="21"/>
    <x v="1"/>
    <x v="1"/>
    <x v="2"/>
    <d v="2016-05-15T00:00:00"/>
    <x v="2"/>
    <x v="0"/>
    <x v="1"/>
    <x v="177"/>
    <x v="44"/>
    <n v="1"/>
    <n v="0"/>
    <n v="1"/>
    <n v="0"/>
    <x v="0"/>
    <d v="2017-06-20T00:00:00"/>
    <x v="0"/>
  </r>
  <r>
    <n v="269"/>
    <x v="38"/>
    <x v="1"/>
    <x v="0"/>
    <x v="26"/>
    <d v="2018-09-12T00:00:00"/>
    <x v="3"/>
    <x v="1"/>
    <x v="1"/>
    <x v="170"/>
    <x v="49"/>
    <n v="0"/>
    <n v="1"/>
    <n v="0"/>
    <n v="0"/>
    <x v="2"/>
    <d v="2019-12-10T00:00:00"/>
    <x v="0"/>
  </r>
  <r>
    <n v="270"/>
    <x v="22"/>
    <x v="1"/>
    <x v="1"/>
    <x v="10"/>
    <d v="2020-06-09T00:00:00"/>
    <x v="0"/>
    <x v="1"/>
    <x v="2"/>
    <x v="178"/>
    <x v="75"/>
    <n v="0"/>
    <n v="0"/>
    <n v="0"/>
    <n v="0"/>
    <x v="2"/>
    <d v="2021-09-29T00:00:00"/>
    <x v="0"/>
  </r>
  <r>
    <n v="271"/>
    <x v="17"/>
    <x v="0"/>
    <x v="1"/>
    <x v="23"/>
    <d v="2016-07-12T00:00:00"/>
    <x v="3"/>
    <x v="1"/>
    <x v="1"/>
    <x v="29"/>
    <x v="81"/>
    <n v="1"/>
    <n v="1"/>
    <n v="1"/>
    <n v="0"/>
    <x v="3"/>
    <d v="2017-09-25T00:00:00"/>
    <x v="0"/>
  </r>
  <r>
    <n v="272"/>
    <x v="29"/>
    <x v="1"/>
    <x v="1"/>
    <x v="22"/>
    <d v="2019-07-11T00:00:00"/>
    <x v="1"/>
    <x v="1"/>
    <x v="0"/>
    <x v="179"/>
    <x v="38"/>
    <n v="1"/>
    <n v="0"/>
    <n v="1"/>
    <n v="0"/>
    <x v="1"/>
    <d v="2021-02-18T00:00:00"/>
    <x v="0"/>
  </r>
  <r>
    <n v="273"/>
    <x v="5"/>
    <x v="1"/>
    <x v="0"/>
    <x v="6"/>
    <d v="2019-11-26T00:00:00"/>
    <x v="2"/>
    <x v="1"/>
    <x v="0"/>
    <x v="72"/>
    <x v="103"/>
    <n v="1"/>
    <n v="0"/>
    <n v="1"/>
    <n v="0"/>
    <x v="0"/>
    <d v="2021-03-30T00:00:00"/>
    <x v="0"/>
  </r>
  <r>
    <n v="274"/>
    <x v="40"/>
    <x v="1"/>
    <x v="0"/>
    <x v="12"/>
    <d v="2019-04-24T00:00:00"/>
    <x v="0"/>
    <x v="0"/>
    <x v="2"/>
    <x v="12"/>
    <x v="51"/>
    <n v="1"/>
    <n v="0"/>
    <n v="0"/>
    <n v="1"/>
    <x v="0"/>
    <d v="2019-12-03T00:00:00"/>
    <x v="0"/>
  </r>
  <r>
    <n v="275"/>
    <x v="19"/>
    <x v="0"/>
    <x v="1"/>
    <x v="20"/>
    <d v="2022-06-03T00:00:00"/>
    <x v="0"/>
    <x v="0"/>
    <x v="3"/>
    <x v="180"/>
    <x v="71"/>
    <n v="1"/>
    <n v="0"/>
    <n v="0"/>
    <n v="0"/>
    <x v="3"/>
    <d v="2022-12-12T00:00:00"/>
    <x v="0"/>
  </r>
  <r>
    <n v="276"/>
    <x v="40"/>
    <x v="1"/>
    <x v="0"/>
    <x v="10"/>
    <d v="2014-10-13T00:00:00"/>
    <x v="1"/>
    <x v="0"/>
    <x v="1"/>
    <x v="181"/>
    <x v="118"/>
    <n v="1"/>
    <n v="0"/>
    <n v="0"/>
    <n v="0"/>
    <x v="2"/>
    <d v="2016-03-02T00:00:00"/>
    <x v="0"/>
  </r>
  <r>
    <n v="277"/>
    <x v="29"/>
    <x v="1"/>
    <x v="0"/>
    <x v="4"/>
    <d v="2021-06-20T00:00:00"/>
    <x v="1"/>
    <x v="1"/>
    <x v="2"/>
    <x v="182"/>
    <x v="53"/>
    <n v="1"/>
    <n v="0"/>
    <n v="0"/>
    <n v="0"/>
    <x v="0"/>
    <d v="2022-11-29T00:00:00"/>
    <x v="0"/>
  </r>
  <r>
    <n v="278"/>
    <x v="21"/>
    <x v="1"/>
    <x v="1"/>
    <x v="16"/>
    <d v="2023-08-21T00:00:00"/>
    <x v="0"/>
    <x v="1"/>
    <x v="3"/>
    <x v="32"/>
    <x v="69"/>
    <n v="1"/>
    <n v="0"/>
    <n v="1"/>
    <n v="0"/>
    <x v="3"/>
    <d v="2024-05-05T00:00:00"/>
    <x v="0"/>
  </r>
  <r>
    <n v="279"/>
    <x v="25"/>
    <x v="1"/>
    <x v="1"/>
    <x v="6"/>
    <d v="2023-06-29T00:00:00"/>
    <x v="2"/>
    <x v="1"/>
    <x v="0"/>
    <x v="46"/>
    <x v="114"/>
    <n v="0"/>
    <n v="0"/>
    <n v="0"/>
    <n v="0"/>
    <x v="3"/>
    <d v="2024-02-08T00:00:00"/>
    <x v="0"/>
  </r>
  <r>
    <n v="280"/>
    <x v="11"/>
    <x v="1"/>
    <x v="0"/>
    <x v="3"/>
    <d v="2023-04-03T00:00:00"/>
    <x v="1"/>
    <x v="1"/>
    <x v="3"/>
    <x v="183"/>
    <x v="52"/>
    <n v="1"/>
    <n v="0"/>
    <n v="0"/>
    <n v="0"/>
    <x v="3"/>
    <d v="2023-10-31T00:00:00"/>
    <x v="0"/>
  </r>
  <r>
    <n v="281"/>
    <x v="5"/>
    <x v="1"/>
    <x v="0"/>
    <x v="15"/>
    <d v="2021-01-28T00:00:00"/>
    <x v="2"/>
    <x v="0"/>
    <x v="2"/>
    <x v="130"/>
    <x v="10"/>
    <n v="0"/>
    <n v="0"/>
    <n v="0"/>
    <n v="0"/>
    <x v="3"/>
    <d v="2022-01-02T00:00:00"/>
    <x v="1"/>
  </r>
  <r>
    <n v="282"/>
    <x v="3"/>
    <x v="1"/>
    <x v="0"/>
    <x v="5"/>
    <d v="2017-05-13T00:00:00"/>
    <x v="2"/>
    <x v="0"/>
    <x v="0"/>
    <x v="123"/>
    <x v="44"/>
    <n v="1"/>
    <n v="1"/>
    <n v="0"/>
    <n v="0"/>
    <x v="0"/>
    <d v="2018-08-23T00:00:00"/>
    <x v="0"/>
  </r>
  <r>
    <n v="283"/>
    <x v="35"/>
    <x v="1"/>
    <x v="0"/>
    <x v="14"/>
    <d v="2023-07-04T00:00:00"/>
    <x v="3"/>
    <x v="1"/>
    <x v="1"/>
    <x v="81"/>
    <x v="80"/>
    <n v="0"/>
    <n v="1"/>
    <n v="1"/>
    <n v="0"/>
    <x v="3"/>
    <d v="2024-04-05T00:00:00"/>
    <x v="0"/>
  </r>
  <r>
    <n v="284"/>
    <x v="35"/>
    <x v="1"/>
    <x v="0"/>
    <x v="22"/>
    <d v="2015-07-08T00:00:00"/>
    <x v="2"/>
    <x v="1"/>
    <x v="1"/>
    <x v="184"/>
    <x v="65"/>
    <n v="1"/>
    <n v="0"/>
    <n v="1"/>
    <n v="0"/>
    <x v="0"/>
    <d v="2017-04-04T00:00:00"/>
    <x v="1"/>
  </r>
  <r>
    <n v="285"/>
    <x v="1"/>
    <x v="1"/>
    <x v="0"/>
    <x v="0"/>
    <d v="2019-04-25T00:00:00"/>
    <x v="1"/>
    <x v="0"/>
    <x v="3"/>
    <x v="185"/>
    <x v="21"/>
    <n v="0"/>
    <n v="1"/>
    <n v="0"/>
    <n v="0"/>
    <x v="3"/>
    <d v="2019-12-01T00:00:00"/>
    <x v="1"/>
  </r>
  <r>
    <n v="286"/>
    <x v="15"/>
    <x v="1"/>
    <x v="0"/>
    <x v="6"/>
    <d v="2023-08-18T00:00:00"/>
    <x v="1"/>
    <x v="1"/>
    <x v="2"/>
    <x v="13"/>
    <x v="75"/>
    <n v="1"/>
    <n v="1"/>
    <n v="1"/>
    <n v="0"/>
    <x v="1"/>
    <d v="2024-10-12T00:00:00"/>
    <x v="0"/>
  </r>
  <r>
    <n v="287"/>
    <x v="27"/>
    <x v="0"/>
    <x v="0"/>
    <x v="4"/>
    <d v="2014-09-04T00:00:00"/>
    <x v="2"/>
    <x v="0"/>
    <x v="2"/>
    <x v="16"/>
    <x v="119"/>
    <n v="0"/>
    <n v="0"/>
    <n v="0"/>
    <n v="0"/>
    <x v="3"/>
    <d v="2015-12-01T00:00:00"/>
    <x v="0"/>
  </r>
  <r>
    <n v="288"/>
    <x v="11"/>
    <x v="1"/>
    <x v="0"/>
    <x v="4"/>
    <d v="2022-02-04T00:00:00"/>
    <x v="1"/>
    <x v="1"/>
    <x v="1"/>
    <x v="147"/>
    <x v="15"/>
    <n v="1"/>
    <n v="1"/>
    <n v="0"/>
    <n v="1"/>
    <x v="2"/>
    <d v="2023-04-01T00:00:00"/>
    <x v="0"/>
  </r>
  <r>
    <n v="289"/>
    <x v="41"/>
    <x v="1"/>
    <x v="1"/>
    <x v="6"/>
    <d v="2023-04-20T00:00:00"/>
    <x v="0"/>
    <x v="1"/>
    <x v="2"/>
    <x v="186"/>
    <x v="120"/>
    <n v="1"/>
    <n v="0"/>
    <n v="0"/>
    <n v="0"/>
    <x v="2"/>
    <d v="2024-02-22T00:00:00"/>
    <x v="0"/>
  </r>
  <r>
    <n v="290"/>
    <x v="7"/>
    <x v="1"/>
    <x v="0"/>
    <x v="12"/>
    <d v="2018-12-06T00:00:00"/>
    <x v="2"/>
    <x v="0"/>
    <x v="0"/>
    <x v="157"/>
    <x v="15"/>
    <n v="1"/>
    <n v="1"/>
    <n v="0"/>
    <n v="0"/>
    <x v="0"/>
    <d v="2020-03-02T00:00:00"/>
    <x v="0"/>
  </r>
  <r>
    <n v="291"/>
    <x v="17"/>
    <x v="0"/>
    <x v="1"/>
    <x v="2"/>
    <d v="2017-03-11T00:00:00"/>
    <x v="0"/>
    <x v="0"/>
    <x v="0"/>
    <x v="72"/>
    <x v="12"/>
    <n v="1"/>
    <n v="0"/>
    <n v="0"/>
    <n v="0"/>
    <x v="0"/>
    <d v="2018-03-26T00:00:00"/>
    <x v="0"/>
  </r>
  <r>
    <n v="292"/>
    <x v="17"/>
    <x v="0"/>
    <x v="0"/>
    <x v="26"/>
    <d v="2019-07-26T00:00:00"/>
    <x v="0"/>
    <x v="1"/>
    <x v="3"/>
    <x v="187"/>
    <x v="17"/>
    <n v="1"/>
    <n v="0"/>
    <n v="0"/>
    <n v="0"/>
    <x v="0"/>
    <d v="2020-12-20T00:00:00"/>
    <x v="1"/>
  </r>
  <r>
    <n v="293"/>
    <x v="46"/>
    <x v="0"/>
    <x v="0"/>
    <x v="7"/>
    <d v="2021-02-11T00:00:00"/>
    <x v="1"/>
    <x v="0"/>
    <x v="0"/>
    <x v="97"/>
    <x v="21"/>
    <n v="0"/>
    <n v="0"/>
    <n v="0"/>
    <n v="0"/>
    <x v="0"/>
    <d v="2022-04-03T00:00:00"/>
    <x v="0"/>
  </r>
  <r>
    <n v="294"/>
    <x v="5"/>
    <x v="1"/>
    <x v="0"/>
    <x v="24"/>
    <d v="2023-08-12T00:00:00"/>
    <x v="0"/>
    <x v="0"/>
    <x v="1"/>
    <x v="51"/>
    <x v="46"/>
    <n v="0"/>
    <n v="0"/>
    <n v="1"/>
    <n v="0"/>
    <x v="0"/>
    <d v="2024-03-06T00:00:00"/>
    <x v="0"/>
  </r>
  <r>
    <n v="295"/>
    <x v="15"/>
    <x v="1"/>
    <x v="0"/>
    <x v="16"/>
    <d v="2014-10-11T00:00:00"/>
    <x v="3"/>
    <x v="1"/>
    <x v="3"/>
    <x v="82"/>
    <x v="104"/>
    <n v="1"/>
    <n v="1"/>
    <n v="0"/>
    <n v="0"/>
    <x v="0"/>
    <d v="2015-10-14T00:00:00"/>
    <x v="0"/>
  </r>
  <r>
    <n v="296"/>
    <x v="28"/>
    <x v="0"/>
    <x v="1"/>
    <x v="0"/>
    <d v="2021-06-09T00:00:00"/>
    <x v="1"/>
    <x v="0"/>
    <x v="0"/>
    <x v="20"/>
    <x v="59"/>
    <n v="1"/>
    <n v="0"/>
    <n v="1"/>
    <n v="1"/>
    <x v="3"/>
    <d v="2023-01-04T00:00:00"/>
    <x v="0"/>
  </r>
  <r>
    <n v="297"/>
    <x v="3"/>
    <x v="1"/>
    <x v="0"/>
    <x v="1"/>
    <d v="2021-01-02T00:00:00"/>
    <x v="0"/>
    <x v="0"/>
    <x v="1"/>
    <x v="178"/>
    <x v="50"/>
    <n v="1"/>
    <n v="0"/>
    <n v="0"/>
    <n v="1"/>
    <x v="1"/>
    <d v="2022-11-20T00:00:00"/>
    <x v="0"/>
  </r>
  <r>
    <n v="298"/>
    <x v="26"/>
    <x v="0"/>
    <x v="0"/>
    <x v="4"/>
    <d v="2020-02-05T00:00:00"/>
    <x v="3"/>
    <x v="1"/>
    <x v="3"/>
    <x v="26"/>
    <x v="28"/>
    <n v="1"/>
    <n v="0"/>
    <n v="1"/>
    <n v="0"/>
    <x v="0"/>
    <d v="2021-10-06T00:00:00"/>
    <x v="0"/>
  </r>
  <r>
    <n v="299"/>
    <x v="30"/>
    <x v="1"/>
    <x v="1"/>
    <x v="3"/>
    <d v="2019-08-27T00:00:00"/>
    <x v="1"/>
    <x v="1"/>
    <x v="1"/>
    <x v="188"/>
    <x v="121"/>
    <n v="1"/>
    <n v="0"/>
    <n v="0"/>
    <n v="1"/>
    <x v="0"/>
    <d v="2020-05-29T00:00:00"/>
    <x v="0"/>
  </r>
  <r>
    <n v="300"/>
    <x v="29"/>
    <x v="1"/>
    <x v="1"/>
    <x v="13"/>
    <d v="2017-09-09T00:00:00"/>
    <x v="2"/>
    <x v="1"/>
    <x v="3"/>
    <x v="189"/>
    <x v="122"/>
    <n v="0"/>
    <n v="1"/>
    <n v="0"/>
    <n v="0"/>
    <x v="3"/>
    <d v="2018-11-28T00:00:00"/>
    <x v="0"/>
  </r>
  <r>
    <n v="301"/>
    <x v="15"/>
    <x v="1"/>
    <x v="1"/>
    <x v="16"/>
    <d v="2020-12-15T00:00:00"/>
    <x v="3"/>
    <x v="1"/>
    <x v="0"/>
    <x v="100"/>
    <x v="123"/>
    <n v="1"/>
    <n v="1"/>
    <n v="0"/>
    <n v="0"/>
    <x v="2"/>
    <d v="2022-03-28T00:00:00"/>
    <x v="1"/>
  </r>
  <r>
    <n v="302"/>
    <x v="13"/>
    <x v="0"/>
    <x v="1"/>
    <x v="7"/>
    <d v="2019-10-22T00:00:00"/>
    <x v="2"/>
    <x v="1"/>
    <x v="0"/>
    <x v="190"/>
    <x v="4"/>
    <n v="1"/>
    <n v="1"/>
    <n v="0"/>
    <n v="0"/>
    <x v="1"/>
    <d v="2020-12-01T00:00:00"/>
    <x v="1"/>
  </r>
  <r>
    <n v="303"/>
    <x v="9"/>
    <x v="0"/>
    <x v="0"/>
    <x v="10"/>
    <d v="2023-04-08T00:00:00"/>
    <x v="2"/>
    <x v="0"/>
    <x v="1"/>
    <x v="124"/>
    <x v="63"/>
    <n v="1"/>
    <n v="1"/>
    <n v="0"/>
    <n v="0"/>
    <x v="3"/>
    <d v="2024-08-10T00:00:00"/>
    <x v="0"/>
  </r>
  <r>
    <n v="304"/>
    <x v="26"/>
    <x v="0"/>
    <x v="0"/>
    <x v="15"/>
    <d v="2018-05-24T00:00:00"/>
    <x v="3"/>
    <x v="0"/>
    <x v="3"/>
    <x v="32"/>
    <x v="44"/>
    <n v="1"/>
    <n v="0"/>
    <n v="0"/>
    <n v="0"/>
    <x v="2"/>
    <d v="2020-05-16T00:00:00"/>
    <x v="0"/>
  </r>
  <r>
    <n v="305"/>
    <x v="35"/>
    <x v="1"/>
    <x v="1"/>
    <x v="0"/>
    <d v="2017-09-26T00:00:00"/>
    <x v="1"/>
    <x v="1"/>
    <x v="0"/>
    <x v="30"/>
    <x v="82"/>
    <n v="1"/>
    <n v="0"/>
    <n v="0"/>
    <n v="0"/>
    <x v="0"/>
    <d v="2019-03-28T00:00:00"/>
    <x v="0"/>
  </r>
  <r>
    <n v="306"/>
    <x v="40"/>
    <x v="1"/>
    <x v="1"/>
    <x v="10"/>
    <d v="2020-11-10T00:00:00"/>
    <x v="3"/>
    <x v="0"/>
    <x v="2"/>
    <x v="77"/>
    <x v="85"/>
    <n v="1"/>
    <n v="0"/>
    <n v="0"/>
    <n v="0"/>
    <x v="0"/>
    <d v="2021-08-28T00:00:00"/>
    <x v="0"/>
  </r>
  <r>
    <n v="307"/>
    <x v="38"/>
    <x v="1"/>
    <x v="1"/>
    <x v="18"/>
    <d v="2019-10-17T00:00:00"/>
    <x v="1"/>
    <x v="1"/>
    <x v="0"/>
    <x v="191"/>
    <x v="48"/>
    <n v="1"/>
    <n v="1"/>
    <n v="0"/>
    <n v="0"/>
    <x v="0"/>
    <d v="2021-01-02T00:00:00"/>
    <x v="0"/>
  </r>
  <r>
    <n v="308"/>
    <x v="21"/>
    <x v="1"/>
    <x v="1"/>
    <x v="16"/>
    <d v="2021-03-15T00:00:00"/>
    <x v="1"/>
    <x v="0"/>
    <x v="3"/>
    <x v="155"/>
    <x v="49"/>
    <n v="1"/>
    <n v="0"/>
    <n v="0"/>
    <n v="0"/>
    <x v="0"/>
    <d v="2022-06-08T00:00:00"/>
    <x v="0"/>
  </r>
  <r>
    <n v="309"/>
    <x v="23"/>
    <x v="0"/>
    <x v="0"/>
    <x v="4"/>
    <d v="2019-02-16T00:00:00"/>
    <x v="0"/>
    <x v="0"/>
    <x v="2"/>
    <x v="192"/>
    <x v="8"/>
    <n v="0"/>
    <n v="1"/>
    <n v="0"/>
    <n v="0"/>
    <x v="0"/>
    <d v="2019-12-23T00:00:00"/>
    <x v="0"/>
  </r>
  <r>
    <n v="310"/>
    <x v="17"/>
    <x v="0"/>
    <x v="0"/>
    <x v="7"/>
    <d v="2022-12-07T00:00:00"/>
    <x v="2"/>
    <x v="0"/>
    <x v="2"/>
    <x v="96"/>
    <x v="58"/>
    <n v="1"/>
    <n v="0"/>
    <n v="1"/>
    <n v="0"/>
    <x v="3"/>
    <d v="2024-08-05T00:00:00"/>
    <x v="1"/>
  </r>
  <r>
    <n v="311"/>
    <x v="14"/>
    <x v="1"/>
    <x v="1"/>
    <x v="16"/>
    <d v="2015-06-13T00:00:00"/>
    <x v="2"/>
    <x v="0"/>
    <x v="1"/>
    <x v="22"/>
    <x v="8"/>
    <n v="0"/>
    <n v="1"/>
    <n v="1"/>
    <n v="0"/>
    <x v="3"/>
    <d v="2016-04-10T00:00:00"/>
    <x v="0"/>
  </r>
  <r>
    <n v="312"/>
    <x v="14"/>
    <x v="1"/>
    <x v="1"/>
    <x v="12"/>
    <d v="2018-07-02T00:00:00"/>
    <x v="0"/>
    <x v="0"/>
    <x v="0"/>
    <x v="193"/>
    <x v="8"/>
    <n v="1"/>
    <n v="1"/>
    <n v="0"/>
    <n v="0"/>
    <x v="0"/>
    <d v="2019-11-09T00:00:00"/>
    <x v="0"/>
  </r>
  <r>
    <n v="313"/>
    <x v="25"/>
    <x v="1"/>
    <x v="1"/>
    <x v="23"/>
    <d v="2018-11-07T00:00:00"/>
    <x v="1"/>
    <x v="1"/>
    <x v="0"/>
    <x v="194"/>
    <x v="1"/>
    <n v="1"/>
    <n v="1"/>
    <n v="0"/>
    <n v="0"/>
    <x v="3"/>
    <d v="2020-01-31T00:00:00"/>
    <x v="0"/>
  </r>
  <r>
    <n v="314"/>
    <x v="25"/>
    <x v="1"/>
    <x v="0"/>
    <x v="0"/>
    <d v="2022-04-01T00:00:00"/>
    <x v="2"/>
    <x v="0"/>
    <x v="0"/>
    <x v="195"/>
    <x v="120"/>
    <n v="1"/>
    <n v="0"/>
    <n v="0"/>
    <n v="0"/>
    <x v="2"/>
    <d v="2023-08-07T00:00:00"/>
    <x v="1"/>
  </r>
  <r>
    <n v="315"/>
    <x v="25"/>
    <x v="1"/>
    <x v="0"/>
    <x v="26"/>
    <d v="2023-01-02T00:00:00"/>
    <x v="1"/>
    <x v="1"/>
    <x v="3"/>
    <x v="196"/>
    <x v="120"/>
    <n v="1"/>
    <n v="0"/>
    <n v="1"/>
    <n v="0"/>
    <x v="2"/>
    <d v="2024-10-19T00:00:00"/>
    <x v="0"/>
  </r>
  <r>
    <n v="316"/>
    <x v="21"/>
    <x v="1"/>
    <x v="1"/>
    <x v="13"/>
    <d v="2023-12-12T00:00:00"/>
    <x v="2"/>
    <x v="1"/>
    <x v="1"/>
    <x v="148"/>
    <x v="124"/>
    <n v="0"/>
    <n v="1"/>
    <n v="0"/>
    <n v="0"/>
    <x v="2"/>
    <d v="2025-02-01T00:00:00"/>
    <x v="0"/>
  </r>
  <r>
    <n v="317"/>
    <x v="15"/>
    <x v="1"/>
    <x v="1"/>
    <x v="4"/>
    <d v="2023-10-06T00:00:00"/>
    <x v="3"/>
    <x v="1"/>
    <x v="1"/>
    <x v="141"/>
    <x v="125"/>
    <n v="1"/>
    <n v="0"/>
    <n v="1"/>
    <n v="0"/>
    <x v="2"/>
    <d v="2025-01-25T00:00:00"/>
    <x v="0"/>
  </r>
  <r>
    <n v="318"/>
    <x v="40"/>
    <x v="1"/>
    <x v="1"/>
    <x v="8"/>
    <d v="2019-11-15T00:00:00"/>
    <x v="1"/>
    <x v="0"/>
    <x v="3"/>
    <x v="197"/>
    <x v="15"/>
    <n v="1"/>
    <n v="0"/>
    <n v="0"/>
    <n v="0"/>
    <x v="2"/>
    <d v="2021-05-01T00:00:00"/>
    <x v="0"/>
  </r>
  <r>
    <n v="319"/>
    <x v="27"/>
    <x v="0"/>
    <x v="0"/>
    <x v="11"/>
    <d v="2023-11-14T00:00:00"/>
    <x v="0"/>
    <x v="1"/>
    <x v="0"/>
    <x v="198"/>
    <x v="82"/>
    <n v="1"/>
    <n v="1"/>
    <n v="0"/>
    <n v="0"/>
    <x v="1"/>
    <d v="2024-10-20T00:00:00"/>
    <x v="0"/>
  </r>
  <r>
    <n v="320"/>
    <x v="34"/>
    <x v="1"/>
    <x v="0"/>
    <x v="8"/>
    <d v="2015-10-15T00:00:00"/>
    <x v="1"/>
    <x v="1"/>
    <x v="3"/>
    <x v="199"/>
    <x v="34"/>
    <n v="0"/>
    <n v="1"/>
    <n v="1"/>
    <n v="0"/>
    <x v="0"/>
    <d v="2016-12-05T00:00:00"/>
    <x v="0"/>
  </r>
  <r>
    <n v="321"/>
    <x v="5"/>
    <x v="1"/>
    <x v="1"/>
    <x v="12"/>
    <d v="2017-04-21T00:00:00"/>
    <x v="0"/>
    <x v="0"/>
    <x v="1"/>
    <x v="200"/>
    <x v="1"/>
    <n v="1"/>
    <n v="0"/>
    <n v="0"/>
    <n v="0"/>
    <x v="3"/>
    <d v="2018-09-22T00:00:00"/>
    <x v="0"/>
  </r>
  <r>
    <n v="322"/>
    <x v="9"/>
    <x v="0"/>
    <x v="0"/>
    <x v="12"/>
    <d v="2019-07-14T00:00:00"/>
    <x v="0"/>
    <x v="1"/>
    <x v="0"/>
    <x v="149"/>
    <x v="91"/>
    <n v="1"/>
    <n v="0"/>
    <n v="0"/>
    <n v="0"/>
    <x v="1"/>
    <d v="2020-08-03T00:00:00"/>
    <x v="0"/>
  </r>
  <r>
    <n v="323"/>
    <x v="29"/>
    <x v="1"/>
    <x v="1"/>
    <x v="9"/>
    <d v="2021-09-05T00:00:00"/>
    <x v="1"/>
    <x v="0"/>
    <x v="2"/>
    <x v="201"/>
    <x v="35"/>
    <n v="0"/>
    <n v="0"/>
    <n v="0"/>
    <n v="0"/>
    <x v="1"/>
    <d v="2023-08-05T00:00:00"/>
    <x v="0"/>
  </r>
  <r>
    <n v="324"/>
    <x v="2"/>
    <x v="0"/>
    <x v="1"/>
    <x v="12"/>
    <d v="2014-10-14T00:00:00"/>
    <x v="2"/>
    <x v="1"/>
    <x v="2"/>
    <x v="140"/>
    <x v="25"/>
    <n v="1"/>
    <n v="1"/>
    <n v="1"/>
    <n v="0"/>
    <x v="2"/>
    <d v="2015-08-09T00:00:00"/>
    <x v="1"/>
  </r>
  <r>
    <n v="325"/>
    <x v="40"/>
    <x v="1"/>
    <x v="0"/>
    <x v="7"/>
    <d v="2024-02-05T00:00:00"/>
    <x v="2"/>
    <x v="0"/>
    <x v="0"/>
    <x v="12"/>
    <x v="86"/>
    <n v="1"/>
    <n v="0"/>
    <n v="1"/>
    <n v="0"/>
    <x v="0"/>
    <d v="2025-06-30T00:00:00"/>
    <x v="0"/>
  </r>
  <r>
    <n v="326"/>
    <x v="6"/>
    <x v="1"/>
    <x v="1"/>
    <x v="4"/>
    <d v="2014-11-11T00:00:00"/>
    <x v="1"/>
    <x v="0"/>
    <x v="3"/>
    <x v="94"/>
    <x v="64"/>
    <n v="1"/>
    <n v="1"/>
    <n v="0"/>
    <n v="0"/>
    <x v="3"/>
    <d v="2016-03-10T00:00:00"/>
    <x v="0"/>
  </r>
  <r>
    <n v="327"/>
    <x v="15"/>
    <x v="1"/>
    <x v="0"/>
    <x v="1"/>
    <d v="2015-02-11T00:00:00"/>
    <x v="2"/>
    <x v="1"/>
    <x v="0"/>
    <x v="126"/>
    <x v="126"/>
    <n v="1"/>
    <n v="1"/>
    <n v="0"/>
    <n v="0"/>
    <x v="0"/>
    <d v="2016-04-18T00:00:00"/>
    <x v="0"/>
  </r>
  <r>
    <n v="328"/>
    <x v="14"/>
    <x v="1"/>
    <x v="1"/>
    <x v="10"/>
    <d v="2020-09-09T00:00:00"/>
    <x v="2"/>
    <x v="0"/>
    <x v="0"/>
    <x v="202"/>
    <x v="58"/>
    <n v="0"/>
    <n v="1"/>
    <n v="0"/>
    <n v="0"/>
    <x v="2"/>
    <d v="2021-12-31T00:00:00"/>
    <x v="0"/>
  </r>
  <r>
    <n v="329"/>
    <x v="15"/>
    <x v="1"/>
    <x v="0"/>
    <x v="2"/>
    <d v="2020-01-23T00:00:00"/>
    <x v="0"/>
    <x v="0"/>
    <x v="2"/>
    <x v="203"/>
    <x v="39"/>
    <n v="1"/>
    <n v="1"/>
    <n v="1"/>
    <n v="0"/>
    <x v="0"/>
    <d v="2020-12-11T00:00:00"/>
    <x v="0"/>
  </r>
  <r>
    <n v="330"/>
    <x v="22"/>
    <x v="1"/>
    <x v="1"/>
    <x v="15"/>
    <d v="2022-05-07T00:00:00"/>
    <x v="2"/>
    <x v="1"/>
    <x v="0"/>
    <x v="204"/>
    <x v="16"/>
    <n v="0"/>
    <n v="1"/>
    <n v="0"/>
    <n v="0"/>
    <x v="1"/>
    <d v="2023-12-20T00:00:00"/>
    <x v="0"/>
  </r>
  <r>
    <n v="331"/>
    <x v="34"/>
    <x v="1"/>
    <x v="0"/>
    <x v="21"/>
    <d v="2023-10-20T00:00:00"/>
    <x v="0"/>
    <x v="0"/>
    <x v="0"/>
    <x v="84"/>
    <x v="75"/>
    <n v="1"/>
    <n v="1"/>
    <n v="0"/>
    <n v="0"/>
    <x v="0"/>
    <d v="2024-06-11T00:00:00"/>
    <x v="0"/>
  </r>
  <r>
    <n v="332"/>
    <x v="18"/>
    <x v="0"/>
    <x v="1"/>
    <x v="17"/>
    <d v="2019-07-02T00:00:00"/>
    <x v="3"/>
    <x v="0"/>
    <x v="3"/>
    <x v="205"/>
    <x v="36"/>
    <n v="1"/>
    <n v="0"/>
    <n v="0"/>
    <n v="0"/>
    <x v="2"/>
    <d v="2021-03-31T00:00:00"/>
    <x v="0"/>
  </r>
  <r>
    <n v="333"/>
    <x v="9"/>
    <x v="0"/>
    <x v="0"/>
    <x v="19"/>
    <d v="2017-08-14T00:00:00"/>
    <x v="3"/>
    <x v="1"/>
    <x v="3"/>
    <x v="125"/>
    <x v="57"/>
    <n v="1"/>
    <n v="1"/>
    <n v="0"/>
    <n v="1"/>
    <x v="2"/>
    <d v="2019-04-21T00:00:00"/>
    <x v="0"/>
  </r>
  <r>
    <n v="334"/>
    <x v="25"/>
    <x v="1"/>
    <x v="1"/>
    <x v="26"/>
    <d v="2021-07-25T00:00:00"/>
    <x v="1"/>
    <x v="1"/>
    <x v="1"/>
    <x v="191"/>
    <x v="60"/>
    <n v="0"/>
    <n v="1"/>
    <n v="0"/>
    <n v="0"/>
    <x v="0"/>
    <d v="2022-12-14T00:00:00"/>
    <x v="0"/>
  </r>
  <r>
    <n v="335"/>
    <x v="29"/>
    <x v="1"/>
    <x v="0"/>
    <x v="14"/>
    <d v="2022-05-10T00:00:00"/>
    <x v="2"/>
    <x v="0"/>
    <x v="2"/>
    <x v="1"/>
    <x v="111"/>
    <n v="0"/>
    <n v="0"/>
    <n v="0"/>
    <n v="0"/>
    <x v="3"/>
    <d v="2022-11-25T00:00:00"/>
    <x v="0"/>
  </r>
  <r>
    <n v="336"/>
    <x v="5"/>
    <x v="1"/>
    <x v="1"/>
    <x v="12"/>
    <d v="2022-05-09T00:00:00"/>
    <x v="2"/>
    <x v="0"/>
    <x v="2"/>
    <x v="114"/>
    <x v="44"/>
    <n v="1"/>
    <n v="1"/>
    <n v="1"/>
    <n v="0"/>
    <x v="1"/>
    <d v="2023-07-12T00:00:00"/>
    <x v="0"/>
  </r>
  <r>
    <n v="337"/>
    <x v="5"/>
    <x v="1"/>
    <x v="0"/>
    <x v="24"/>
    <d v="2021-03-11T00:00:00"/>
    <x v="1"/>
    <x v="1"/>
    <x v="3"/>
    <x v="96"/>
    <x v="104"/>
    <n v="1"/>
    <n v="0"/>
    <n v="0"/>
    <n v="0"/>
    <x v="0"/>
    <d v="2022-02-01T00:00:00"/>
    <x v="0"/>
  </r>
  <r>
    <n v="338"/>
    <x v="17"/>
    <x v="0"/>
    <x v="1"/>
    <x v="18"/>
    <d v="2023-10-06T00:00:00"/>
    <x v="1"/>
    <x v="0"/>
    <x v="0"/>
    <x v="185"/>
    <x v="95"/>
    <n v="0"/>
    <n v="1"/>
    <n v="1"/>
    <n v="0"/>
    <x v="0"/>
    <d v="2024-08-29T00:00:00"/>
    <x v="0"/>
  </r>
  <r>
    <n v="339"/>
    <x v="40"/>
    <x v="1"/>
    <x v="0"/>
    <x v="13"/>
    <d v="2021-06-26T00:00:00"/>
    <x v="0"/>
    <x v="0"/>
    <x v="1"/>
    <x v="139"/>
    <x v="17"/>
    <n v="1"/>
    <n v="1"/>
    <n v="1"/>
    <n v="0"/>
    <x v="1"/>
    <d v="2022-08-22T00:00:00"/>
    <x v="0"/>
  </r>
  <r>
    <n v="340"/>
    <x v="6"/>
    <x v="1"/>
    <x v="1"/>
    <x v="12"/>
    <d v="2020-05-18T00:00:00"/>
    <x v="2"/>
    <x v="0"/>
    <x v="3"/>
    <x v="51"/>
    <x v="5"/>
    <n v="0"/>
    <n v="1"/>
    <n v="0"/>
    <n v="0"/>
    <x v="1"/>
    <d v="2021-06-14T00:00:00"/>
    <x v="0"/>
  </r>
  <r>
    <n v="341"/>
    <x v="29"/>
    <x v="1"/>
    <x v="1"/>
    <x v="15"/>
    <d v="2020-09-01T00:00:00"/>
    <x v="1"/>
    <x v="0"/>
    <x v="2"/>
    <x v="131"/>
    <x v="60"/>
    <n v="0"/>
    <n v="0"/>
    <n v="0"/>
    <n v="0"/>
    <x v="2"/>
    <d v="2021-09-28T00:00:00"/>
    <x v="0"/>
  </r>
  <r>
    <n v="342"/>
    <x v="0"/>
    <x v="0"/>
    <x v="1"/>
    <x v="0"/>
    <d v="2023-04-09T00:00:00"/>
    <x v="3"/>
    <x v="0"/>
    <x v="1"/>
    <x v="206"/>
    <x v="28"/>
    <n v="0"/>
    <n v="0"/>
    <n v="0"/>
    <n v="0"/>
    <x v="2"/>
    <d v="2024-10-25T00:00:00"/>
    <x v="0"/>
  </r>
  <r>
    <n v="343"/>
    <x v="5"/>
    <x v="1"/>
    <x v="0"/>
    <x v="4"/>
    <d v="2018-08-28T00:00:00"/>
    <x v="2"/>
    <x v="1"/>
    <x v="2"/>
    <x v="72"/>
    <x v="107"/>
    <n v="0"/>
    <n v="0"/>
    <n v="1"/>
    <n v="0"/>
    <x v="3"/>
    <d v="2020-02-21T00:00:00"/>
    <x v="0"/>
  </r>
  <r>
    <n v="344"/>
    <x v="29"/>
    <x v="1"/>
    <x v="0"/>
    <x v="14"/>
    <d v="2019-08-15T00:00:00"/>
    <x v="2"/>
    <x v="1"/>
    <x v="3"/>
    <x v="36"/>
    <x v="52"/>
    <n v="1"/>
    <n v="1"/>
    <n v="0"/>
    <n v="0"/>
    <x v="0"/>
    <d v="2020-11-16T00:00:00"/>
    <x v="0"/>
  </r>
  <r>
    <n v="345"/>
    <x v="14"/>
    <x v="1"/>
    <x v="1"/>
    <x v="8"/>
    <d v="2022-08-31T00:00:00"/>
    <x v="0"/>
    <x v="0"/>
    <x v="3"/>
    <x v="207"/>
    <x v="119"/>
    <n v="1"/>
    <n v="1"/>
    <n v="0"/>
    <n v="0"/>
    <x v="3"/>
    <d v="2024-03-12T00:00:00"/>
    <x v="0"/>
  </r>
  <r>
    <n v="346"/>
    <x v="8"/>
    <x v="1"/>
    <x v="1"/>
    <x v="16"/>
    <d v="2022-08-04T00:00:00"/>
    <x v="0"/>
    <x v="1"/>
    <x v="1"/>
    <x v="43"/>
    <x v="127"/>
    <n v="1"/>
    <n v="0"/>
    <n v="0"/>
    <n v="0"/>
    <x v="3"/>
    <d v="2023-06-09T00:00:00"/>
    <x v="0"/>
  </r>
  <r>
    <n v="347"/>
    <x v="30"/>
    <x v="1"/>
    <x v="1"/>
    <x v="15"/>
    <d v="2017-03-28T00:00:00"/>
    <x v="2"/>
    <x v="1"/>
    <x v="3"/>
    <x v="208"/>
    <x v="125"/>
    <n v="0"/>
    <n v="1"/>
    <n v="0"/>
    <n v="0"/>
    <x v="2"/>
    <d v="2018-06-24T00:00:00"/>
    <x v="0"/>
  </r>
  <r>
    <n v="348"/>
    <x v="16"/>
    <x v="1"/>
    <x v="1"/>
    <x v="23"/>
    <d v="2020-09-06T00:00:00"/>
    <x v="1"/>
    <x v="1"/>
    <x v="0"/>
    <x v="209"/>
    <x v="84"/>
    <n v="1"/>
    <n v="1"/>
    <n v="0"/>
    <n v="0"/>
    <x v="2"/>
    <d v="2021-10-01T00:00:00"/>
    <x v="0"/>
  </r>
  <r>
    <n v="349"/>
    <x v="36"/>
    <x v="1"/>
    <x v="1"/>
    <x v="7"/>
    <d v="2019-11-07T00:00:00"/>
    <x v="1"/>
    <x v="1"/>
    <x v="0"/>
    <x v="75"/>
    <x v="10"/>
    <n v="1"/>
    <n v="1"/>
    <n v="0"/>
    <n v="0"/>
    <x v="2"/>
    <d v="2020-12-30T00:00:00"/>
    <x v="0"/>
  </r>
  <r>
    <n v="350"/>
    <x v="17"/>
    <x v="0"/>
    <x v="1"/>
    <x v="17"/>
    <d v="2020-09-17T00:00:00"/>
    <x v="3"/>
    <x v="0"/>
    <x v="2"/>
    <x v="181"/>
    <x v="41"/>
    <n v="1"/>
    <n v="0"/>
    <n v="0"/>
    <n v="0"/>
    <x v="3"/>
    <d v="2022-06-07T00:00:00"/>
    <x v="1"/>
  </r>
  <r>
    <n v="351"/>
    <x v="17"/>
    <x v="0"/>
    <x v="1"/>
    <x v="3"/>
    <d v="2022-03-24T00:00:00"/>
    <x v="3"/>
    <x v="1"/>
    <x v="0"/>
    <x v="67"/>
    <x v="30"/>
    <n v="0"/>
    <n v="1"/>
    <n v="0"/>
    <n v="0"/>
    <x v="0"/>
    <d v="2023-10-29T00:00:00"/>
    <x v="1"/>
  </r>
  <r>
    <n v="352"/>
    <x v="0"/>
    <x v="0"/>
    <x v="1"/>
    <x v="19"/>
    <d v="2018-01-25T00:00:00"/>
    <x v="2"/>
    <x v="1"/>
    <x v="2"/>
    <x v="107"/>
    <x v="128"/>
    <n v="1"/>
    <n v="0"/>
    <n v="0"/>
    <n v="0"/>
    <x v="2"/>
    <d v="2019-02-03T00:00:00"/>
    <x v="0"/>
  </r>
  <r>
    <n v="353"/>
    <x v="40"/>
    <x v="1"/>
    <x v="1"/>
    <x v="14"/>
    <d v="2017-10-31T00:00:00"/>
    <x v="1"/>
    <x v="1"/>
    <x v="1"/>
    <x v="93"/>
    <x v="24"/>
    <n v="1"/>
    <n v="1"/>
    <n v="0"/>
    <n v="0"/>
    <x v="3"/>
    <d v="2019-05-14T00:00:00"/>
    <x v="0"/>
  </r>
  <r>
    <n v="354"/>
    <x v="40"/>
    <x v="1"/>
    <x v="0"/>
    <x v="5"/>
    <d v="2019-02-07T00:00:00"/>
    <x v="0"/>
    <x v="0"/>
    <x v="3"/>
    <x v="183"/>
    <x v="64"/>
    <n v="1"/>
    <n v="1"/>
    <n v="0"/>
    <n v="0"/>
    <x v="3"/>
    <d v="2020-07-13T00:00:00"/>
    <x v="0"/>
  </r>
  <r>
    <n v="355"/>
    <x v="35"/>
    <x v="1"/>
    <x v="1"/>
    <x v="5"/>
    <d v="2021-03-29T00:00:00"/>
    <x v="2"/>
    <x v="1"/>
    <x v="3"/>
    <x v="144"/>
    <x v="116"/>
    <n v="1"/>
    <n v="0"/>
    <n v="0"/>
    <n v="0"/>
    <x v="1"/>
    <d v="2021-10-18T00:00:00"/>
    <x v="0"/>
  </r>
  <r>
    <n v="356"/>
    <x v="14"/>
    <x v="1"/>
    <x v="0"/>
    <x v="24"/>
    <d v="2020-02-05T00:00:00"/>
    <x v="0"/>
    <x v="1"/>
    <x v="2"/>
    <x v="201"/>
    <x v="49"/>
    <n v="1"/>
    <n v="1"/>
    <n v="1"/>
    <n v="0"/>
    <x v="1"/>
    <d v="2020-11-15T00:00:00"/>
    <x v="1"/>
  </r>
  <r>
    <n v="357"/>
    <x v="27"/>
    <x v="0"/>
    <x v="0"/>
    <x v="7"/>
    <d v="2015-11-06T00:00:00"/>
    <x v="1"/>
    <x v="0"/>
    <x v="1"/>
    <x v="210"/>
    <x v="61"/>
    <n v="1"/>
    <n v="0"/>
    <n v="0"/>
    <n v="0"/>
    <x v="2"/>
    <d v="2017-05-08T00:00:00"/>
    <x v="0"/>
  </r>
  <r>
    <n v="358"/>
    <x v="18"/>
    <x v="0"/>
    <x v="0"/>
    <x v="15"/>
    <d v="2020-09-20T00:00:00"/>
    <x v="2"/>
    <x v="1"/>
    <x v="0"/>
    <x v="211"/>
    <x v="9"/>
    <n v="1"/>
    <n v="1"/>
    <n v="0"/>
    <n v="0"/>
    <x v="2"/>
    <d v="2021-06-11T00:00:00"/>
    <x v="0"/>
  </r>
  <r>
    <n v="359"/>
    <x v="26"/>
    <x v="0"/>
    <x v="0"/>
    <x v="5"/>
    <d v="2018-06-01T00:00:00"/>
    <x v="0"/>
    <x v="1"/>
    <x v="2"/>
    <x v="4"/>
    <x v="75"/>
    <n v="1"/>
    <n v="1"/>
    <n v="1"/>
    <n v="0"/>
    <x v="1"/>
    <d v="2019-06-05T00:00:00"/>
    <x v="1"/>
  </r>
  <r>
    <n v="360"/>
    <x v="7"/>
    <x v="1"/>
    <x v="0"/>
    <x v="5"/>
    <d v="2014-08-12T00:00:00"/>
    <x v="2"/>
    <x v="0"/>
    <x v="1"/>
    <x v="58"/>
    <x v="129"/>
    <n v="1"/>
    <n v="0"/>
    <n v="0"/>
    <n v="0"/>
    <x v="3"/>
    <d v="2015-02-12T00:00:00"/>
    <x v="0"/>
  </r>
  <r>
    <n v="361"/>
    <x v="40"/>
    <x v="1"/>
    <x v="1"/>
    <x v="12"/>
    <d v="2018-09-18T00:00:00"/>
    <x v="3"/>
    <x v="1"/>
    <x v="3"/>
    <x v="212"/>
    <x v="130"/>
    <n v="1"/>
    <n v="0"/>
    <n v="0"/>
    <n v="0"/>
    <x v="0"/>
    <d v="2020-08-23T00:00:00"/>
    <x v="0"/>
  </r>
  <r>
    <n v="362"/>
    <x v="43"/>
    <x v="2"/>
    <x v="1"/>
    <x v="20"/>
    <d v="2017-08-15T00:00:00"/>
    <x v="3"/>
    <x v="0"/>
    <x v="3"/>
    <x v="195"/>
    <x v="27"/>
    <n v="1"/>
    <n v="0"/>
    <n v="0"/>
    <n v="0"/>
    <x v="2"/>
    <d v="2019-01-26T00:00:00"/>
    <x v="0"/>
  </r>
  <r>
    <n v="363"/>
    <x v="44"/>
    <x v="0"/>
    <x v="1"/>
    <x v="6"/>
    <d v="2017-06-26T00:00:00"/>
    <x v="2"/>
    <x v="0"/>
    <x v="3"/>
    <x v="181"/>
    <x v="18"/>
    <n v="0"/>
    <n v="1"/>
    <n v="1"/>
    <n v="1"/>
    <x v="3"/>
    <d v="2018-08-02T00:00:00"/>
    <x v="0"/>
  </r>
  <r>
    <n v="364"/>
    <x v="29"/>
    <x v="1"/>
    <x v="1"/>
    <x v="10"/>
    <d v="2015-04-04T00:00:00"/>
    <x v="1"/>
    <x v="1"/>
    <x v="1"/>
    <x v="213"/>
    <x v="90"/>
    <n v="1"/>
    <n v="1"/>
    <n v="0"/>
    <n v="0"/>
    <x v="0"/>
    <d v="2015-10-06T00:00:00"/>
    <x v="0"/>
  </r>
  <r>
    <n v="365"/>
    <x v="13"/>
    <x v="0"/>
    <x v="1"/>
    <x v="3"/>
    <d v="2023-02-08T00:00:00"/>
    <x v="3"/>
    <x v="1"/>
    <x v="1"/>
    <x v="5"/>
    <x v="82"/>
    <n v="1"/>
    <n v="0"/>
    <n v="0"/>
    <n v="0"/>
    <x v="0"/>
    <d v="2024-12-06T00:00:00"/>
    <x v="0"/>
  </r>
  <r>
    <n v="366"/>
    <x v="15"/>
    <x v="1"/>
    <x v="1"/>
    <x v="22"/>
    <d v="2018-12-22T00:00:00"/>
    <x v="3"/>
    <x v="1"/>
    <x v="3"/>
    <x v="214"/>
    <x v="56"/>
    <n v="1"/>
    <n v="0"/>
    <n v="0"/>
    <n v="0"/>
    <x v="1"/>
    <d v="2020-06-07T00:00:00"/>
    <x v="0"/>
  </r>
  <r>
    <n v="367"/>
    <x v="9"/>
    <x v="0"/>
    <x v="1"/>
    <x v="24"/>
    <d v="2016-12-07T00:00:00"/>
    <x v="2"/>
    <x v="0"/>
    <x v="2"/>
    <x v="215"/>
    <x v="131"/>
    <n v="1"/>
    <n v="1"/>
    <n v="1"/>
    <n v="0"/>
    <x v="0"/>
    <d v="2018-09-07T00:00:00"/>
    <x v="0"/>
  </r>
  <r>
    <n v="368"/>
    <x v="25"/>
    <x v="1"/>
    <x v="0"/>
    <x v="11"/>
    <d v="2016-12-31T00:00:00"/>
    <x v="1"/>
    <x v="1"/>
    <x v="2"/>
    <x v="216"/>
    <x v="31"/>
    <n v="1"/>
    <n v="1"/>
    <n v="1"/>
    <n v="1"/>
    <x v="0"/>
    <d v="2018-04-04T00:00:00"/>
    <x v="0"/>
  </r>
  <r>
    <n v="369"/>
    <x v="15"/>
    <x v="1"/>
    <x v="0"/>
    <x v="12"/>
    <d v="2019-11-24T00:00:00"/>
    <x v="0"/>
    <x v="1"/>
    <x v="1"/>
    <x v="217"/>
    <x v="23"/>
    <n v="1"/>
    <n v="0"/>
    <n v="0"/>
    <n v="0"/>
    <x v="3"/>
    <d v="2021-01-18T00:00:00"/>
    <x v="0"/>
  </r>
  <r>
    <n v="370"/>
    <x v="3"/>
    <x v="1"/>
    <x v="0"/>
    <x v="19"/>
    <d v="2018-06-18T00:00:00"/>
    <x v="1"/>
    <x v="1"/>
    <x v="0"/>
    <x v="218"/>
    <x v="87"/>
    <n v="1"/>
    <n v="1"/>
    <n v="0"/>
    <n v="0"/>
    <x v="0"/>
    <d v="2019-09-21T00:00:00"/>
    <x v="0"/>
  </r>
  <r>
    <n v="371"/>
    <x v="21"/>
    <x v="1"/>
    <x v="0"/>
    <x v="24"/>
    <d v="2022-02-06T00:00:00"/>
    <x v="2"/>
    <x v="1"/>
    <x v="1"/>
    <x v="219"/>
    <x v="81"/>
    <n v="1"/>
    <n v="0"/>
    <n v="0"/>
    <n v="1"/>
    <x v="2"/>
    <d v="2023-09-11T00:00:00"/>
    <x v="0"/>
  </r>
  <r>
    <n v="372"/>
    <x v="3"/>
    <x v="1"/>
    <x v="1"/>
    <x v="23"/>
    <d v="2018-08-27T00:00:00"/>
    <x v="2"/>
    <x v="1"/>
    <x v="3"/>
    <x v="220"/>
    <x v="85"/>
    <n v="1"/>
    <n v="1"/>
    <n v="0"/>
    <n v="1"/>
    <x v="1"/>
    <d v="2019-10-28T00:00:00"/>
    <x v="0"/>
  </r>
  <r>
    <n v="373"/>
    <x v="28"/>
    <x v="0"/>
    <x v="0"/>
    <x v="11"/>
    <d v="2015-06-21T00:00:00"/>
    <x v="1"/>
    <x v="0"/>
    <x v="1"/>
    <x v="136"/>
    <x v="86"/>
    <n v="1"/>
    <n v="1"/>
    <n v="0"/>
    <n v="0"/>
    <x v="0"/>
    <d v="2016-07-28T00:00:00"/>
    <x v="0"/>
  </r>
  <r>
    <n v="374"/>
    <x v="5"/>
    <x v="1"/>
    <x v="1"/>
    <x v="5"/>
    <d v="2019-07-25T00:00:00"/>
    <x v="2"/>
    <x v="1"/>
    <x v="1"/>
    <x v="116"/>
    <x v="82"/>
    <n v="1"/>
    <n v="0"/>
    <n v="1"/>
    <n v="0"/>
    <x v="1"/>
    <d v="2020-10-12T00:00:00"/>
    <x v="0"/>
  </r>
  <r>
    <n v="375"/>
    <x v="13"/>
    <x v="0"/>
    <x v="1"/>
    <x v="26"/>
    <d v="2020-11-04T00:00:00"/>
    <x v="2"/>
    <x v="1"/>
    <x v="0"/>
    <x v="221"/>
    <x v="66"/>
    <n v="1"/>
    <n v="0"/>
    <n v="1"/>
    <n v="1"/>
    <x v="3"/>
    <d v="2021-05-28T00:00:00"/>
    <x v="1"/>
  </r>
  <r>
    <n v="376"/>
    <x v="25"/>
    <x v="1"/>
    <x v="0"/>
    <x v="19"/>
    <d v="2014-11-12T00:00:00"/>
    <x v="0"/>
    <x v="0"/>
    <x v="0"/>
    <x v="36"/>
    <x v="59"/>
    <n v="1"/>
    <n v="1"/>
    <n v="0"/>
    <n v="0"/>
    <x v="0"/>
    <d v="2016-02-19T00:00:00"/>
    <x v="1"/>
  </r>
  <r>
    <n v="377"/>
    <x v="21"/>
    <x v="1"/>
    <x v="1"/>
    <x v="17"/>
    <d v="2022-06-26T00:00:00"/>
    <x v="0"/>
    <x v="1"/>
    <x v="1"/>
    <x v="148"/>
    <x v="118"/>
    <n v="1"/>
    <n v="1"/>
    <n v="0"/>
    <n v="0"/>
    <x v="3"/>
    <d v="2023-07-25T00:00:00"/>
    <x v="0"/>
  </r>
  <r>
    <n v="378"/>
    <x v="3"/>
    <x v="1"/>
    <x v="0"/>
    <x v="5"/>
    <d v="2023-08-14T00:00:00"/>
    <x v="3"/>
    <x v="1"/>
    <x v="3"/>
    <x v="86"/>
    <x v="117"/>
    <n v="1"/>
    <n v="1"/>
    <n v="0"/>
    <n v="0"/>
    <x v="1"/>
    <d v="2025-02-10T00:00:00"/>
    <x v="0"/>
  </r>
  <r>
    <n v="379"/>
    <x v="18"/>
    <x v="0"/>
    <x v="1"/>
    <x v="4"/>
    <d v="2015-08-11T00:00:00"/>
    <x v="2"/>
    <x v="0"/>
    <x v="0"/>
    <x v="151"/>
    <x v="122"/>
    <n v="0"/>
    <n v="1"/>
    <n v="0"/>
    <n v="0"/>
    <x v="1"/>
    <d v="2017-01-11T00:00:00"/>
    <x v="1"/>
  </r>
  <r>
    <n v="380"/>
    <x v="15"/>
    <x v="1"/>
    <x v="0"/>
    <x v="8"/>
    <d v="2021-04-30T00:00:00"/>
    <x v="1"/>
    <x v="0"/>
    <x v="0"/>
    <x v="197"/>
    <x v="110"/>
    <n v="1"/>
    <n v="1"/>
    <n v="0"/>
    <n v="0"/>
    <x v="0"/>
    <d v="2021-11-06T00:00:00"/>
    <x v="0"/>
  </r>
  <r>
    <n v="381"/>
    <x v="6"/>
    <x v="1"/>
    <x v="1"/>
    <x v="23"/>
    <d v="2023-05-19T00:00:00"/>
    <x v="2"/>
    <x v="0"/>
    <x v="2"/>
    <x v="217"/>
    <x v="74"/>
    <n v="1"/>
    <n v="1"/>
    <n v="0"/>
    <n v="0"/>
    <x v="3"/>
    <d v="2024-06-12T00:00:00"/>
    <x v="0"/>
  </r>
  <r>
    <n v="382"/>
    <x v="22"/>
    <x v="1"/>
    <x v="0"/>
    <x v="22"/>
    <d v="2016-11-05T00:00:00"/>
    <x v="0"/>
    <x v="0"/>
    <x v="2"/>
    <x v="99"/>
    <x v="106"/>
    <n v="1"/>
    <n v="0"/>
    <n v="0"/>
    <n v="0"/>
    <x v="3"/>
    <d v="2017-08-21T00:00:00"/>
    <x v="0"/>
  </r>
  <r>
    <n v="383"/>
    <x v="14"/>
    <x v="1"/>
    <x v="0"/>
    <x v="6"/>
    <d v="2016-05-08T00:00:00"/>
    <x v="3"/>
    <x v="0"/>
    <x v="0"/>
    <x v="154"/>
    <x v="73"/>
    <n v="1"/>
    <n v="1"/>
    <n v="0"/>
    <n v="0"/>
    <x v="0"/>
    <d v="2017-01-19T00:00:00"/>
    <x v="0"/>
  </r>
  <r>
    <n v="384"/>
    <x v="5"/>
    <x v="1"/>
    <x v="0"/>
    <x v="0"/>
    <d v="2022-01-19T00:00:00"/>
    <x v="0"/>
    <x v="0"/>
    <x v="1"/>
    <x v="54"/>
    <x v="79"/>
    <n v="0"/>
    <n v="0"/>
    <n v="0"/>
    <n v="0"/>
    <x v="2"/>
    <d v="2023-05-19T00:00:00"/>
    <x v="0"/>
  </r>
  <r>
    <n v="385"/>
    <x v="0"/>
    <x v="0"/>
    <x v="0"/>
    <x v="5"/>
    <d v="2023-07-29T00:00:00"/>
    <x v="1"/>
    <x v="1"/>
    <x v="3"/>
    <x v="90"/>
    <x v="117"/>
    <n v="1"/>
    <n v="0"/>
    <n v="0"/>
    <n v="0"/>
    <x v="3"/>
    <d v="2024-07-07T00:00:00"/>
    <x v="0"/>
  </r>
  <r>
    <n v="386"/>
    <x v="39"/>
    <x v="1"/>
    <x v="1"/>
    <x v="8"/>
    <d v="2016-11-24T00:00:00"/>
    <x v="1"/>
    <x v="0"/>
    <x v="1"/>
    <x v="222"/>
    <x v="45"/>
    <n v="1"/>
    <n v="0"/>
    <n v="0"/>
    <n v="1"/>
    <x v="3"/>
    <d v="2017-10-20T00:00:00"/>
    <x v="1"/>
  </r>
  <r>
    <n v="387"/>
    <x v="6"/>
    <x v="1"/>
    <x v="0"/>
    <x v="20"/>
    <d v="2018-04-25T00:00:00"/>
    <x v="1"/>
    <x v="0"/>
    <x v="3"/>
    <x v="32"/>
    <x v="124"/>
    <n v="0"/>
    <n v="0"/>
    <n v="0"/>
    <n v="0"/>
    <x v="0"/>
    <d v="2019-07-27T00:00:00"/>
    <x v="0"/>
  </r>
  <r>
    <n v="388"/>
    <x v="13"/>
    <x v="0"/>
    <x v="0"/>
    <x v="6"/>
    <d v="2019-06-21T00:00:00"/>
    <x v="3"/>
    <x v="0"/>
    <x v="0"/>
    <x v="223"/>
    <x v="109"/>
    <n v="1"/>
    <n v="0"/>
    <n v="0"/>
    <n v="0"/>
    <x v="2"/>
    <d v="2020-11-08T00:00:00"/>
    <x v="0"/>
  </r>
  <r>
    <n v="389"/>
    <x v="27"/>
    <x v="0"/>
    <x v="1"/>
    <x v="2"/>
    <d v="2015-01-29T00:00:00"/>
    <x v="2"/>
    <x v="1"/>
    <x v="3"/>
    <x v="224"/>
    <x v="98"/>
    <n v="1"/>
    <n v="1"/>
    <n v="0"/>
    <n v="0"/>
    <x v="3"/>
    <d v="2016-07-11T00:00:00"/>
    <x v="0"/>
  </r>
  <r>
    <n v="390"/>
    <x v="15"/>
    <x v="1"/>
    <x v="1"/>
    <x v="9"/>
    <d v="2015-02-02T00:00:00"/>
    <x v="0"/>
    <x v="0"/>
    <x v="1"/>
    <x v="225"/>
    <x v="111"/>
    <n v="1"/>
    <n v="0"/>
    <n v="0"/>
    <n v="1"/>
    <x v="2"/>
    <d v="2016-03-01T00:00:00"/>
    <x v="0"/>
  </r>
  <r>
    <n v="391"/>
    <x v="17"/>
    <x v="0"/>
    <x v="1"/>
    <x v="1"/>
    <d v="2018-07-15T00:00:00"/>
    <x v="3"/>
    <x v="1"/>
    <x v="0"/>
    <x v="203"/>
    <x v="16"/>
    <n v="1"/>
    <n v="0"/>
    <n v="0"/>
    <n v="0"/>
    <x v="1"/>
    <d v="2019-12-25T00:00:00"/>
    <x v="1"/>
  </r>
  <r>
    <n v="392"/>
    <x v="39"/>
    <x v="1"/>
    <x v="0"/>
    <x v="2"/>
    <d v="2014-06-29T00:00:00"/>
    <x v="1"/>
    <x v="1"/>
    <x v="3"/>
    <x v="15"/>
    <x v="54"/>
    <n v="1"/>
    <n v="0"/>
    <n v="0"/>
    <n v="0"/>
    <x v="3"/>
    <d v="2016-02-23T00:00:00"/>
    <x v="0"/>
  </r>
  <r>
    <n v="393"/>
    <x v="0"/>
    <x v="0"/>
    <x v="1"/>
    <x v="17"/>
    <d v="2020-11-19T00:00:00"/>
    <x v="3"/>
    <x v="1"/>
    <x v="0"/>
    <x v="114"/>
    <x v="70"/>
    <n v="1"/>
    <n v="1"/>
    <n v="0"/>
    <n v="0"/>
    <x v="2"/>
    <d v="2022-05-21T00:00:00"/>
    <x v="1"/>
  </r>
  <r>
    <n v="394"/>
    <x v="22"/>
    <x v="1"/>
    <x v="0"/>
    <x v="9"/>
    <d v="2021-12-22T00:00:00"/>
    <x v="0"/>
    <x v="1"/>
    <x v="0"/>
    <x v="54"/>
    <x v="56"/>
    <n v="1"/>
    <n v="1"/>
    <n v="0"/>
    <n v="0"/>
    <x v="2"/>
    <d v="2023-05-14T00:00:00"/>
    <x v="0"/>
  </r>
  <r>
    <n v="395"/>
    <x v="2"/>
    <x v="0"/>
    <x v="0"/>
    <x v="8"/>
    <d v="2017-12-30T00:00:00"/>
    <x v="3"/>
    <x v="1"/>
    <x v="3"/>
    <x v="215"/>
    <x v="20"/>
    <n v="0"/>
    <n v="0"/>
    <n v="0"/>
    <n v="0"/>
    <x v="1"/>
    <d v="2019-12-21T00:00:00"/>
    <x v="0"/>
  </r>
  <r>
    <n v="396"/>
    <x v="6"/>
    <x v="1"/>
    <x v="0"/>
    <x v="21"/>
    <d v="2014-06-04T00:00:00"/>
    <x v="1"/>
    <x v="1"/>
    <x v="3"/>
    <x v="153"/>
    <x v="28"/>
    <n v="1"/>
    <n v="1"/>
    <n v="1"/>
    <n v="0"/>
    <x v="2"/>
    <d v="2015-08-10T00:00:00"/>
    <x v="0"/>
  </r>
  <r>
    <n v="397"/>
    <x v="27"/>
    <x v="0"/>
    <x v="0"/>
    <x v="18"/>
    <d v="2015-06-13T00:00:00"/>
    <x v="1"/>
    <x v="1"/>
    <x v="1"/>
    <x v="226"/>
    <x v="84"/>
    <n v="1"/>
    <n v="1"/>
    <n v="0"/>
    <n v="1"/>
    <x v="3"/>
    <d v="2016-12-06T00:00:00"/>
    <x v="0"/>
  </r>
  <r>
    <n v="398"/>
    <x v="24"/>
    <x v="1"/>
    <x v="1"/>
    <x v="22"/>
    <d v="2015-08-13T00:00:00"/>
    <x v="2"/>
    <x v="1"/>
    <x v="0"/>
    <x v="56"/>
    <x v="110"/>
    <n v="1"/>
    <n v="1"/>
    <n v="0"/>
    <n v="0"/>
    <x v="0"/>
    <d v="2016-07-04T00:00:00"/>
    <x v="0"/>
  </r>
  <r>
    <n v="399"/>
    <x v="27"/>
    <x v="0"/>
    <x v="0"/>
    <x v="15"/>
    <d v="2019-11-10T00:00:00"/>
    <x v="3"/>
    <x v="0"/>
    <x v="1"/>
    <x v="227"/>
    <x v="45"/>
    <n v="0"/>
    <n v="1"/>
    <n v="0"/>
    <n v="1"/>
    <x v="3"/>
    <d v="2021-04-18T00:00:00"/>
    <x v="1"/>
  </r>
  <r>
    <n v="400"/>
    <x v="33"/>
    <x v="0"/>
    <x v="1"/>
    <x v="11"/>
    <d v="2018-11-24T00:00:00"/>
    <x v="1"/>
    <x v="0"/>
    <x v="3"/>
    <x v="80"/>
    <x v="129"/>
    <n v="1"/>
    <n v="1"/>
    <n v="0"/>
    <n v="0"/>
    <x v="3"/>
    <d v="2019-09-28T00:00:00"/>
    <x v="0"/>
  </r>
  <r>
    <n v="401"/>
    <x v="30"/>
    <x v="1"/>
    <x v="1"/>
    <x v="14"/>
    <d v="2016-03-03T00:00:00"/>
    <x v="2"/>
    <x v="0"/>
    <x v="1"/>
    <x v="134"/>
    <x v="33"/>
    <n v="1"/>
    <n v="0"/>
    <n v="0"/>
    <n v="0"/>
    <x v="3"/>
    <d v="2017-06-16T00:00:00"/>
    <x v="0"/>
  </r>
  <r>
    <n v="402"/>
    <x v="34"/>
    <x v="1"/>
    <x v="1"/>
    <x v="23"/>
    <d v="2016-07-13T00:00:00"/>
    <x v="0"/>
    <x v="0"/>
    <x v="3"/>
    <x v="26"/>
    <x v="89"/>
    <n v="0"/>
    <n v="0"/>
    <n v="0"/>
    <n v="0"/>
    <x v="2"/>
    <d v="2017-10-20T00:00:00"/>
    <x v="0"/>
  </r>
  <r>
    <n v="403"/>
    <x v="40"/>
    <x v="1"/>
    <x v="0"/>
    <x v="11"/>
    <d v="2021-03-26T00:00:00"/>
    <x v="3"/>
    <x v="0"/>
    <x v="1"/>
    <x v="108"/>
    <x v="32"/>
    <n v="0"/>
    <n v="0"/>
    <n v="0"/>
    <n v="0"/>
    <x v="3"/>
    <d v="2022-12-13T00:00:00"/>
    <x v="0"/>
  </r>
  <r>
    <n v="404"/>
    <x v="15"/>
    <x v="1"/>
    <x v="1"/>
    <x v="2"/>
    <d v="2016-07-29T00:00:00"/>
    <x v="3"/>
    <x v="0"/>
    <x v="2"/>
    <x v="228"/>
    <x v="103"/>
    <n v="0"/>
    <n v="0"/>
    <n v="0"/>
    <n v="0"/>
    <x v="3"/>
    <d v="2018-04-02T00:00:00"/>
    <x v="0"/>
  </r>
  <r>
    <n v="405"/>
    <x v="14"/>
    <x v="1"/>
    <x v="0"/>
    <x v="10"/>
    <d v="2022-08-05T00:00:00"/>
    <x v="1"/>
    <x v="0"/>
    <x v="2"/>
    <x v="13"/>
    <x v="68"/>
    <n v="1"/>
    <n v="0"/>
    <n v="1"/>
    <n v="0"/>
    <x v="2"/>
    <d v="2023-08-04T00:00:00"/>
    <x v="1"/>
  </r>
  <r>
    <n v="406"/>
    <x v="21"/>
    <x v="1"/>
    <x v="1"/>
    <x v="23"/>
    <d v="2023-02-17T00:00:00"/>
    <x v="3"/>
    <x v="0"/>
    <x v="3"/>
    <x v="193"/>
    <x v="42"/>
    <n v="1"/>
    <n v="1"/>
    <n v="1"/>
    <n v="0"/>
    <x v="2"/>
    <d v="2024-05-14T00:00:00"/>
    <x v="0"/>
  </r>
  <r>
    <n v="407"/>
    <x v="17"/>
    <x v="0"/>
    <x v="1"/>
    <x v="25"/>
    <d v="2023-02-07T00:00:00"/>
    <x v="0"/>
    <x v="0"/>
    <x v="1"/>
    <x v="68"/>
    <x v="46"/>
    <n v="1"/>
    <n v="1"/>
    <n v="1"/>
    <n v="0"/>
    <x v="3"/>
    <d v="2024-10-26T00:00:00"/>
    <x v="0"/>
  </r>
  <r>
    <n v="408"/>
    <x v="29"/>
    <x v="1"/>
    <x v="1"/>
    <x v="8"/>
    <d v="2024-05-23T00:00:00"/>
    <x v="1"/>
    <x v="1"/>
    <x v="2"/>
    <x v="64"/>
    <x v="11"/>
    <n v="1"/>
    <n v="0"/>
    <n v="0"/>
    <n v="0"/>
    <x v="0"/>
    <d v="2026-05-02T00:00:00"/>
    <x v="0"/>
  </r>
  <r>
    <n v="409"/>
    <x v="5"/>
    <x v="1"/>
    <x v="0"/>
    <x v="6"/>
    <d v="2015-10-10T00:00:00"/>
    <x v="2"/>
    <x v="0"/>
    <x v="0"/>
    <x v="9"/>
    <x v="30"/>
    <n v="1"/>
    <n v="1"/>
    <n v="0"/>
    <n v="1"/>
    <x v="3"/>
    <d v="2017-04-15T00:00:00"/>
    <x v="0"/>
  </r>
  <r>
    <n v="410"/>
    <x v="20"/>
    <x v="2"/>
    <x v="1"/>
    <x v="22"/>
    <d v="2020-07-07T00:00:00"/>
    <x v="2"/>
    <x v="0"/>
    <x v="0"/>
    <x v="105"/>
    <x v="53"/>
    <n v="1"/>
    <n v="0"/>
    <n v="0"/>
    <n v="0"/>
    <x v="1"/>
    <d v="2021-11-13T00:00:00"/>
    <x v="1"/>
  </r>
  <r>
    <n v="411"/>
    <x v="35"/>
    <x v="1"/>
    <x v="1"/>
    <x v="7"/>
    <d v="2016-03-04T00:00:00"/>
    <x v="2"/>
    <x v="0"/>
    <x v="3"/>
    <x v="23"/>
    <x v="95"/>
    <n v="1"/>
    <n v="1"/>
    <n v="0"/>
    <n v="0"/>
    <x v="3"/>
    <d v="2017-07-14T00:00:00"/>
    <x v="0"/>
  </r>
  <r>
    <n v="412"/>
    <x v="25"/>
    <x v="1"/>
    <x v="1"/>
    <x v="20"/>
    <d v="2020-06-08T00:00:00"/>
    <x v="0"/>
    <x v="0"/>
    <x v="1"/>
    <x v="90"/>
    <x v="67"/>
    <n v="1"/>
    <n v="1"/>
    <n v="0"/>
    <n v="0"/>
    <x v="1"/>
    <d v="2021-04-02T00:00:00"/>
    <x v="0"/>
  </r>
  <r>
    <n v="413"/>
    <x v="46"/>
    <x v="0"/>
    <x v="0"/>
    <x v="4"/>
    <d v="2015-05-11T00:00:00"/>
    <x v="3"/>
    <x v="0"/>
    <x v="2"/>
    <x v="196"/>
    <x v="132"/>
    <n v="1"/>
    <n v="1"/>
    <n v="0"/>
    <n v="0"/>
    <x v="3"/>
    <d v="2017-03-24T00:00:00"/>
    <x v="1"/>
  </r>
  <r>
    <n v="414"/>
    <x v="6"/>
    <x v="1"/>
    <x v="0"/>
    <x v="3"/>
    <d v="2019-05-29T00:00:00"/>
    <x v="2"/>
    <x v="0"/>
    <x v="3"/>
    <x v="214"/>
    <x v="46"/>
    <n v="1"/>
    <n v="1"/>
    <n v="1"/>
    <n v="1"/>
    <x v="0"/>
    <d v="2020-04-25T00:00:00"/>
    <x v="0"/>
  </r>
  <r>
    <n v="415"/>
    <x v="9"/>
    <x v="0"/>
    <x v="0"/>
    <x v="15"/>
    <d v="2023-07-04T00:00:00"/>
    <x v="2"/>
    <x v="0"/>
    <x v="2"/>
    <x v="187"/>
    <x v="37"/>
    <n v="0"/>
    <n v="1"/>
    <n v="0"/>
    <n v="1"/>
    <x v="0"/>
    <d v="2024-07-14T00:00:00"/>
    <x v="1"/>
  </r>
  <r>
    <n v="416"/>
    <x v="22"/>
    <x v="1"/>
    <x v="0"/>
    <x v="19"/>
    <d v="2017-01-08T00:00:00"/>
    <x v="0"/>
    <x v="0"/>
    <x v="1"/>
    <x v="36"/>
    <x v="31"/>
    <n v="1"/>
    <n v="0"/>
    <n v="0"/>
    <n v="0"/>
    <x v="3"/>
    <d v="2018-03-20T00:00:00"/>
    <x v="0"/>
  </r>
  <r>
    <n v="417"/>
    <x v="17"/>
    <x v="0"/>
    <x v="0"/>
    <x v="6"/>
    <d v="2024-02-24T00:00:00"/>
    <x v="2"/>
    <x v="1"/>
    <x v="3"/>
    <x v="229"/>
    <x v="133"/>
    <n v="0"/>
    <n v="0"/>
    <n v="0"/>
    <n v="0"/>
    <x v="0"/>
    <d v="2024-11-08T00:00:00"/>
    <x v="0"/>
  </r>
  <r>
    <n v="418"/>
    <x v="30"/>
    <x v="1"/>
    <x v="1"/>
    <x v="10"/>
    <d v="2018-01-12T00:00:00"/>
    <x v="1"/>
    <x v="0"/>
    <x v="1"/>
    <x v="62"/>
    <x v="10"/>
    <n v="1"/>
    <n v="0"/>
    <n v="1"/>
    <n v="0"/>
    <x v="2"/>
    <d v="2018-08-25T00:00:00"/>
    <x v="0"/>
  </r>
  <r>
    <n v="419"/>
    <x v="0"/>
    <x v="0"/>
    <x v="1"/>
    <x v="26"/>
    <d v="2017-09-27T00:00:00"/>
    <x v="1"/>
    <x v="0"/>
    <x v="0"/>
    <x v="123"/>
    <x v="54"/>
    <n v="1"/>
    <n v="0"/>
    <n v="0"/>
    <n v="0"/>
    <x v="1"/>
    <d v="2019-04-11T00:00:00"/>
    <x v="0"/>
  </r>
  <r>
    <n v="420"/>
    <x v="29"/>
    <x v="1"/>
    <x v="1"/>
    <x v="13"/>
    <d v="2023-07-21T00:00:00"/>
    <x v="2"/>
    <x v="0"/>
    <x v="1"/>
    <x v="226"/>
    <x v="7"/>
    <n v="0"/>
    <n v="1"/>
    <n v="1"/>
    <n v="0"/>
    <x v="0"/>
    <d v="2024-07-25T00:00:00"/>
    <x v="0"/>
  </r>
  <r>
    <n v="421"/>
    <x v="24"/>
    <x v="1"/>
    <x v="0"/>
    <x v="25"/>
    <d v="2022-08-16T00:00:00"/>
    <x v="3"/>
    <x v="1"/>
    <x v="1"/>
    <x v="221"/>
    <x v="77"/>
    <n v="1"/>
    <n v="0"/>
    <n v="0"/>
    <n v="0"/>
    <x v="0"/>
    <d v="2023-09-07T00:00:00"/>
    <x v="0"/>
  </r>
  <r>
    <n v="422"/>
    <x v="21"/>
    <x v="1"/>
    <x v="1"/>
    <x v="23"/>
    <d v="2021-05-01T00:00:00"/>
    <x v="3"/>
    <x v="0"/>
    <x v="1"/>
    <x v="173"/>
    <x v="134"/>
    <n v="1"/>
    <n v="0"/>
    <n v="0"/>
    <n v="0"/>
    <x v="0"/>
    <d v="2022-11-26T00:00:00"/>
    <x v="0"/>
  </r>
  <r>
    <n v="423"/>
    <x v="17"/>
    <x v="0"/>
    <x v="0"/>
    <x v="17"/>
    <d v="2020-06-09T00:00:00"/>
    <x v="1"/>
    <x v="0"/>
    <x v="0"/>
    <x v="165"/>
    <x v="99"/>
    <n v="1"/>
    <n v="1"/>
    <n v="1"/>
    <n v="1"/>
    <x v="2"/>
    <d v="2021-10-17T00:00:00"/>
    <x v="1"/>
  </r>
  <r>
    <n v="424"/>
    <x v="0"/>
    <x v="0"/>
    <x v="0"/>
    <x v="4"/>
    <d v="2014-07-16T00:00:00"/>
    <x v="3"/>
    <x v="1"/>
    <x v="1"/>
    <x v="28"/>
    <x v="135"/>
    <n v="1"/>
    <n v="0"/>
    <n v="0"/>
    <n v="0"/>
    <x v="2"/>
    <d v="2015-07-18T00:00:00"/>
    <x v="0"/>
  </r>
  <r>
    <n v="425"/>
    <x v="9"/>
    <x v="0"/>
    <x v="0"/>
    <x v="21"/>
    <d v="2018-01-30T00:00:00"/>
    <x v="2"/>
    <x v="0"/>
    <x v="3"/>
    <x v="1"/>
    <x v="3"/>
    <n v="1"/>
    <n v="1"/>
    <n v="0"/>
    <n v="0"/>
    <x v="3"/>
    <d v="2019-03-08T00:00:00"/>
    <x v="0"/>
  </r>
  <r>
    <n v="426"/>
    <x v="14"/>
    <x v="1"/>
    <x v="0"/>
    <x v="6"/>
    <d v="2021-09-03T00:00:00"/>
    <x v="3"/>
    <x v="1"/>
    <x v="1"/>
    <x v="230"/>
    <x v="13"/>
    <n v="1"/>
    <n v="0"/>
    <n v="1"/>
    <n v="0"/>
    <x v="1"/>
    <d v="2022-04-30T00:00:00"/>
    <x v="0"/>
  </r>
  <r>
    <n v="427"/>
    <x v="13"/>
    <x v="0"/>
    <x v="0"/>
    <x v="1"/>
    <d v="2020-07-08T00:00:00"/>
    <x v="3"/>
    <x v="0"/>
    <x v="0"/>
    <x v="101"/>
    <x v="134"/>
    <n v="1"/>
    <n v="1"/>
    <n v="1"/>
    <n v="0"/>
    <x v="0"/>
    <d v="2021-08-17T00:00:00"/>
    <x v="1"/>
  </r>
  <r>
    <n v="428"/>
    <x v="47"/>
    <x v="2"/>
    <x v="0"/>
    <x v="11"/>
    <d v="2022-01-10T00:00:00"/>
    <x v="2"/>
    <x v="1"/>
    <x v="0"/>
    <x v="126"/>
    <x v="49"/>
    <n v="1"/>
    <n v="0"/>
    <n v="0"/>
    <n v="0"/>
    <x v="0"/>
    <d v="2023-08-17T00:00:00"/>
    <x v="0"/>
  </r>
  <r>
    <n v="429"/>
    <x v="1"/>
    <x v="1"/>
    <x v="0"/>
    <x v="25"/>
    <d v="2015-01-25T00:00:00"/>
    <x v="1"/>
    <x v="1"/>
    <x v="2"/>
    <x v="155"/>
    <x v="113"/>
    <n v="1"/>
    <n v="0"/>
    <n v="1"/>
    <n v="1"/>
    <x v="1"/>
    <d v="2017-01-18T00:00:00"/>
    <x v="0"/>
  </r>
  <r>
    <n v="430"/>
    <x v="15"/>
    <x v="1"/>
    <x v="1"/>
    <x v="6"/>
    <d v="2021-02-21T00:00:00"/>
    <x v="0"/>
    <x v="0"/>
    <x v="1"/>
    <x v="10"/>
    <x v="36"/>
    <n v="1"/>
    <n v="0"/>
    <n v="0"/>
    <n v="0"/>
    <x v="2"/>
    <d v="2022-07-02T00:00:00"/>
    <x v="0"/>
  </r>
  <r>
    <n v="431"/>
    <x v="27"/>
    <x v="0"/>
    <x v="0"/>
    <x v="12"/>
    <d v="2023-08-22T00:00:00"/>
    <x v="2"/>
    <x v="0"/>
    <x v="1"/>
    <x v="207"/>
    <x v="123"/>
    <n v="1"/>
    <n v="1"/>
    <n v="0"/>
    <n v="0"/>
    <x v="0"/>
    <d v="2024-09-30T00:00:00"/>
    <x v="1"/>
  </r>
  <r>
    <n v="432"/>
    <x v="9"/>
    <x v="0"/>
    <x v="1"/>
    <x v="10"/>
    <d v="2018-02-24T00:00:00"/>
    <x v="2"/>
    <x v="1"/>
    <x v="2"/>
    <x v="34"/>
    <x v="77"/>
    <n v="1"/>
    <n v="0"/>
    <n v="0"/>
    <n v="0"/>
    <x v="1"/>
    <d v="2019-09-30T00:00:00"/>
    <x v="0"/>
  </r>
  <r>
    <n v="433"/>
    <x v="1"/>
    <x v="1"/>
    <x v="0"/>
    <x v="15"/>
    <d v="2023-08-10T00:00:00"/>
    <x v="1"/>
    <x v="1"/>
    <x v="0"/>
    <x v="137"/>
    <x v="57"/>
    <n v="0"/>
    <n v="0"/>
    <n v="0"/>
    <n v="0"/>
    <x v="2"/>
    <d v="2024-08-25T00:00:00"/>
    <x v="0"/>
  </r>
  <r>
    <n v="434"/>
    <x v="11"/>
    <x v="1"/>
    <x v="1"/>
    <x v="6"/>
    <d v="2016-04-24T00:00:00"/>
    <x v="3"/>
    <x v="0"/>
    <x v="3"/>
    <x v="231"/>
    <x v="75"/>
    <n v="1"/>
    <n v="1"/>
    <n v="1"/>
    <n v="0"/>
    <x v="2"/>
    <d v="2018-03-07T00:00:00"/>
    <x v="0"/>
  </r>
  <r>
    <n v="435"/>
    <x v="10"/>
    <x v="1"/>
    <x v="0"/>
    <x v="14"/>
    <d v="2018-07-16T00:00:00"/>
    <x v="2"/>
    <x v="0"/>
    <x v="0"/>
    <x v="125"/>
    <x v="24"/>
    <n v="0"/>
    <n v="1"/>
    <n v="0"/>
    <n v="0"/>
    <x v="1"/>
    <d v="2019-12-01T00:00:00"/>
    <x v="0"/>
  </r>
  <r>
    <n v="436"/>
    <x v="21"/>
    <x v="1"/>
    <x v="1"/>
    <x v="8"/>
    <d v="2021-12-11T00:00:00"/>
    <x v="1"/>
    <x v="1"/>
    <x v="1"/>
    <x v="232"/>
    <x v="57"/>
    <n v="0"/>
    <n v="1"/>
    <n v="0"/>
    <n v="0"/>
    <x v="0"/>
    <d v="2023-05-11T00:00:00"/>
    <x v="0"/>
  </r>
  <r>
    <n v="437"/>
    <x v="24"/>
    <x v="1"/>
    <x v="0"/>
    <x v="9"/>
    <d v="2021-07-17T00:00:00"/>
    <x v="1"/>
    <x v="1"/>
    <x v="3"/>
    <x v="100"/>
    <x v="112"/>
    <n v="1"/>
    <n v="1"/>
    <n v="0"/>
    <n v="0"/>
    <x v="0"/>
    <d v="2022-08-28T00:00:00"/>
    <x v="0"/>
  </r>
  <r>
    <n v="438"/>
    <x v="1"/>
    <x v="1"/>
    <x v="1"/>
    <x v="19"/>
    <d v="2020-01-01T00:00:00"/>
    <x v="1"/>
    <x v="0"/>
    <x v="2"/>
    <x v="232"/>
    <x v="68"/>
    <n v="0"/>
    <n v="0"/>
    <n v="0"/>
    <n v="0"/>
    <x v="3"/>
    <d v="2021-03-17T00:00:00"/>
    <x v="0"/>
  </r>
  <r>
    <n v="439"/>
    <x v="13"/>
    <x v="0"/>
    <x v="0"/>
    <x v="22"/>
    <d v="2020-05-06T00:00:00"/>
    <x v="0"/>
    <x v="1"/>
    <x v="2"/>
    <x v="233"/>
    <x v="12"/>
    <n v="1"/>
    <n v="1"/>
    <n v="0"/>
    <n v="0"/>
    <x v="1"/>
    <d v="2021-04-27T00:00:00"/>
    <x v="1"/>
  </r>
  <r>
    <n v="440"/>
    <x v="25"/>
    <x v="1"/>
    <x v="1"/>
    <x v="6"/>
    <d v="2014-07-02T00:00:00"/>
    <x v="0"/>
    <x v="0"/>
    <x v="2"/>
    <x v="234"/>
    <x v="3"/>
    <n v="1"/>
    <n v="0"/>
    <n v="0"/>
    <n v="0"/>
    <x v="2"/>
    <d v="2015-10-09T00:00:00"/>
    <x v="0"/>
  </r>
  <r>
    <n v="441"/>
    <x v="40"/>
    <x v="1"/>
    <x v="1"/>
    <x v="18"/>
    <d v="2015-06-07T00:00:00"/>
    <x v="3"/>
    <x v="1"/>
    <x v="2"/>
    <x v="235"/>
    <x v="75"/>
    <n v="0"/>
    <n v="0"/>
    <n v="0"/>
    <n v="0"/>
    <x v="0"/>
    <d v="2016-07-27T00:00:00"/>
    <x v="0"/>
  </r>
  <r>
    <n v="442"/>
    <x v="30"/>
    <x v="1"/>
    <x v="0"/>
    <x v="13"/>
    <d v="2023-01-07T00:00:00"/>
    <x v="1"/>
    <x v="0"/>
    <x v="1"/>
    <x v="32"/>
    <x v="136"/>
    <n v="1"/>
    <n v="0"/>
    <n v="1"/>
    <n v="0"/>
    <x v="3"/>
    <d v="2024-02-06T00:00:00"/>
    <x v="0"/>
  </r>
  <r>
    <n v="443"/>
    <x v="39"/>
    <x v="1"/>
    <x v="0"/>
    <x v="20"/>
    <d v="2020-01-10T00:00:00"/>
    <x v="1"/>
    <x v="0"/>
    <x v="1"/>
    <x v="136"/>
    <x v="4"/>
    <n v="1"/>
    <n v="0"/>
    <n v="0"/>
    <n v="0"/>
    <x v="2"/>
    <d v="2020-10-17T00:00:00"/>
    <x v="0"/>
  </r>
  <r>
    <n v="444"/>
    <x v="16"/>
    <x v="1"/>
    <x v="0"/>
    <x v="21"/>
    <d v="2023-01-29T00:00:00"/>
    <x v="1"/>
    <x v="0"/>
    <x v="1"/>
    <x v="236"/>
    <x v="10"/>
    <n v="1"/>
    <n v="0"/>
    <n v="0"/>
    <n v="0"/>
    <x v="2"/>
    <d v="2024-01-27T00:00:00"/>
    <x v="0"/>
  </r>
  <r>
    <n v="445"/>
    <x v="13"/>
    <x v="0"/>
    <x v="0"/>
    <x v="26"/>
    <d v="2021-11-26T00:00:00"/>
    <x v="2"/>
    <x v="0"/>
    <x v="3"/>
    <x v="115"/>
    <x v="137"/>
    <n v="1"/>
    <n v="0"/>
    <n v="0"/>
    <n v="0"/>
    <x v="2"/>
    <d v="2023-03-20T00:00:00"/>
    <x v="0"/>
  </r>
  <r>
    <n v="446"/>
    <x v="7"/>
    <x v="1"/>
    <x v="0"/>
    <x v="18"/>
    <d v="2022-09-26T00:00:00"/>
    <x v="0"/>
    <x v="0"/>
    <x v="0"/>
    <x v="237"/>
    <x v="20"/>
    <n v="1"/>
    <n v="1"/>
    <n v="1"/>
    <n v="0"/>
    <x v="3"/>
    <d v="2024-02-23T00:00:00"/>
    <x v="0"/>
  </r>
  <r>
    <n v="447"/>
    <x v="7"/>
    <x v="1"/>
    <x v="0"/>
    <x v="23"/>
    <d v="2021-05-06T00:00:00"/>
    <x v="2"/>
    <x v="0"/>
    <x v="2"/>
    <x v="207"/>
    <x v="18"/>
    <n v="0"/>
    <n v="0"/>
    <n v="0"/>
    <n v="0"/>
    <x v="1"/>
    <d v="2022-08-26T00:00:00"/>
    <x v="0"/>
  </r>
  <r>
    <n v="448"/>
    <x v="11"/>
    <x v="1"/>
    <x v="1"/>
    <x v="24"/>
    <d v="2022-07-09T00:00:00"/>
    <x v="0"/>
    <x v="0"/>
    <x v="0"/>
    <x v="1"/>
    <x v="7"/>
    <n v="0"/>
    <n v="0"/>
    <n v="0"/>
    <n v="0"/>
    <x v="3"/>
    <d v="2023-03-29T00:00:00"/>
    <x v="0"/>
  </r>
  <r>
    <n v="449"/>
    <x v="8"/>
    <x v="1"/>
    <x v="0"/>
    <x v="25"/>
    <d v="2020-08-11T00:00:00"/>
    <x v="3"/>
    <x v="0"/>
    <x v="3"/>
    <x v="211"/>
    <x v="86"/>
    <n v="1"/>
    <n v="1"/>
    <n v="1"/>
    <n v="0"/>
    <x v="0"/>
    <d v="2022-04-25T00:00:00"/>
    <x v="0"/>
  </r>
  <r>
    <n v="450"/>
    <x v="4"/>
    <x v="1"/>
    <x v="1"/>
    <x v="2"/>
    <d v="2023-08-17T00:00:00"/>
    <x v="2"/>
    <x v="0"/>
    <x v="1"/>
    <x v="152"/>
    <x v="20"/>
    <n v="1"/>
    <n v="0"/>
    <n v="0"/>
    <n v="0"/>
    <x v="3"/>
    <d v="2025-03-27T00:00:00"/>
    <x v="0"/>
  </r>
  <r>
    <n v="451"/>
    <x v="18"/>
    <x v="0"/>
    <x v="1"/>
    <x v="21"/>
    <d v="2018-07-15T00:00:00"/>
    <x v="1"/>
    <x v="1"/>
    <x v="3"/>
    <x v="201"/>
    <x v="36"/>
    <n v="0"/>
    <n v="1"/>
    <n v="0"/>
    <n v="0"/>
    <x v="1"/>
    <d v="2019-09-26T00:00:00"/>
    <x v="0"/>
  </r>
  <r>
    <n v="452"/>
    <x v="1"/>
    <x v="1"/>
    <x v="1"/>
    <x v="7"/>
    <d v="2016-11-29T00:00:00"/>
    <x v="2"/>
    <x v="1"/>
    <x v="1"/>
    <x v="26"/>
    <x v="28"/>
    <n v="1"/>
    <n v="0"/>
    <n v="0"/>
    <n v="1"/>
    <x v="1"/>
    <d v="2017-09-26T00:00:00"/>
    <x v="0"/>
  </r>
  <r>
    <n v="453"/>
    <x v="5"/>
    <x v="1"/>
    <x v="1"/>
    <x v="12"/>
    <d v="2014-08-04T00:00:00"/>
    <x v="2"/>
    <x v="0"/>
    <x v="3"/>
    <x v="6"/>
    <x v="138"/>
    <n v="1"/>
    <n v="1"/>
    <n v="0"/>
    <n v="0"/>
    <x v="0"/>
    <d v="2016-01-30T00:00:00"/>
    <x v="0"/>
  </r>
  <r>
    <n v="454"/>
    <x v="21"/>
    <x v="1"/>
    <x v="0"/>
    <x v="5"/>
    <d v="2017-04-24T00:00:00"/>
    <x v="2"/>
    <x v="1"/>
    <x v="3"/>
    <x v="238"/>
    <x v="118"/>
    <n v="1"/>
    <n v="1"/>
    <n v="1"/>
    <n v="0"/>
    <x v="0"/>
    <d v="2017-12-03T00:00:00"/>
    <x v="1"/>
  </r>
  <r>
    <n v="455"/>
    <x v="36"/>
    <x v="1"/>
    <x v="1"/>
    <x v="21"/>
    <d v="2022-12-16T00:00:00"/>
    <x v="3"/>
    <x v="0"/>
    <x v="1"/>
    <x v="87"/>
    <x v="136"/>
    <n v="1"/>
    <n v="0"/>
    <n v="0"/>
    <n v="0"/>
    <x v="1"/>
    <d v="2024-04-05T00:00:00"/>
    <x v="0"/>
  </r>
  <r>
    <n v="456"/>
    <x v="21"/>
    <x v="1"/>
    <x v="1"/>
    <x v="16"/>
    <d v="2017-12-18T00:00:00"/>
    <x v="2"/>
    <x v="1"/>
    <x v="0"/>
    <x v="176"/>
    <x v="128"/>
    <n v="1"/>
    <n v="1"/>
    <n v="0"/>
    <n v="1"/>
    <x v="1"/>
    <d v="2019-08-23T00:00:00"/>
    <x v="0"/>
  </r>
  <r>
    <n v="457"/>
    <x v="2"/>
    <x v="0"/>
    <x v="1"/>
    <x v="3"/>
    <d v="2015-03-14T00:00:00"/>
    <x v="2"/>
    <x v="1"/>
    <x v="3"/>
    <x v="239"/>
    <x v="74"/>
    <n v="0"/>
    <n v="0"/>
    <n v="0"/>
    <n v="0"/>
    <x v="2"/>
    <d v="2017-01-29T00:00:00"/>
    <x v="0"/>
  </r>
  <r>
    <n v="458"/>
    <x v="43"/>
    <x v="2"/>
    <x v="1"/>
    <x v="18"/>
    <d v="2015-12-30T00:00:00"/>
    <x v="3"/>
    <x v="0"/>
    <x v="3"/>
    <x v="234"/>
    <x v="33"/>
    <n v="1"/>
    <n v="0"/>
    <n v="0"/>
    <n v="0"/>
    <x v="1"/>
    <d v="2017-04-08T00:00:00"/>
    <x v="0"/>
  </r>
  <r>
    <n v="459"/>
    <x v="13"/>
    <x v="0"/>
    <x v="1"/>
    <x v="12"/>
    <d v="2019-09-14T00:00:00"/>
    <x v="3"/>
    <x v="1"/>
    <x v="1"/>
    <x v="176"/>
    <x v="114"/>
    <n v="1"/>
    <n v="1"/>
    <n v="0"/>
    <n v="0"/>
    <x v="0"/>
    <d v="2021-05-23T00:00:00"/>
    <x v="0"/>
  </r>
  <r>
    <n v="460"/>
    <x v="6"/>
    <x v="1"/>
    <x v="0"/>
    <x v="26"/>
    <d v="2018-01-10T00:00:00"/>
    <x v="3"/>
    <x v="1"/>
    <x v="3"/>
    <x v="226"/>
    <x v="131"/>
    <n v="1"/>
    <n v="1"/>
    <n v="0"/>
    <n v="0"/>
    <x v="1"/>
    <d v="2019-11-02T00:00:00"/>
    <x v="0"/>
  </r>
  <r>
    <n v="461"/>
    <x v="45"/>
    <x v="0"/>
    <x v="1"/>
    <x v="17"/>
    <d v="2019-09-13T00:00:00"/>
    <x v="3"/>
    <x v="0"/>
    <x v="3"/>
    <x v="240"/>
    <x v="20"/>
    <n v="1"/>
    <n v="1"/>
    <n v="0"/>
    <n v="0"/>
    <x v="1"/>
    <d v="2020-12-17T00:00:00"/>
    <x v="0"/>
  </r>
  <r>
    <n v="462"/>
    <x v="45"/>
    <x v="0"/>
    <x v="1"/>
    <x v="15"/>
    <d v="2020-05-23T00:00:00"/>
    <x v="3"/>
    <x v="0"/>
    <x v="3"/>
    <x v="70"/>
    <x v="94"/>
    <n v="1"/>
    <n v="1"/>
    <n v="0"/>
    <n v="0"/>
    <x v="2"/>
    <d v="2021-09-21T00:00:00"/>
    <x v="0"/>
  </r>
  <r>
    <n v="463"/>
    <x v="5"/>
    <x v="1"/>
    <x v="0"/>
    <x v="25"/>
    <d v="2023-01-31T00:00:00"/>
    <x v="2"/>
    <x v="0"/>
    <x v="1"/>
    <x v="200"/>
    <x v="113"/>
    <n v="1"/>
    <n v="1"/>
    <n v="0"/>
    <n v="0"/>
    <x v="3"/>
    <d v="2023-11-25T00:00:00"/>
    <x v="1"/>
  </r>
  <r>
    <n v="464"/>
    <x v="2"/>
    <x v="0"/>
    <x v="0"/>
    <x v="2"/>
    <d v="2019-09-29T00:00:00"/>
    <x v="3"/>
    <x v="1"/>
    <x v="2"/>
    <x v="241"/>
    <x v="87"/>
    <n v="1"/>
    <n v="0"/>
    <n v="0"/>
    <n v="0"/>
    <x v="3"/>
    <d v="2020-10-25T00:00:00"/>
    <x v="0"/>
  </r>
  <r>
    <n v="465"/>
    <x v="35"/>
    <x v="1"/>
    <x v="1"/>
    <x v="21"/>
    <d v="2020-05-01T00:00:00"/>
    <x v="1"/>
    <x v="0"/>
    <x v="0"/>
    <x v="52"/>
    <x v="72"/>
    <n v="1"/>
    <n v="0"/>
    <n v="0"/>
    <n v="0"/>
    <x v="2"/>
    <d v="2021-02-12T00:00:00"/>
    <x v="1"/>
  </r>
  <r>
    <n v="466"/>
    <x v="17"/>
    <x v="0"/>
    <x v="0"/>
    <x v="13"/>
    <d v="2021-11-26T00:00:00"/>
    <x v="0"/>
    <x v="0"/>
    <x v="2"/>
    <x v="7"/>
    <x v="38"/>
    <n v="1"/>
    <n v="0"/>
    <n v="1"/>
    <n v="0"/>
    <x v="3"/>
    <d v="2022-10-11T00:00:00"/>
    <x v="0"/>
  </r>
  <r>
    <n v="467"/>
    <x v="0"/>
    <x v="0"/>
    <x v="1"/>
    <x v="15"/>
    <d v="2018-04-24T00:00:00"/>
    <x v="0"/>
    <x v="0"/>
    <x v="2"/>
    <x v="72"/>
    <x v="32"/>
    <n v="1"/>
    <n v="1"/>
    <n v="1"/>
    <n v="0"/>
    <x v="2"/>
    <d v="2019-09-23T00:00:00"/>
    <x v="0"/>
  </r>
  <r>
    <n v="468"/>
    <x v="8"/>
    <x v="1"/>
    <x v="0"/>
    <x v="9"/>
    <d v="2017-04-22T00:00:00"/>
    <x v="3"/>
    <x v="0"/>
    <x v="1"/>
    <x v="36"/>
    <x v="80"/>
    <n v="1"/>
    <n v="1"/>
    <n v="1"/>
    <n v="0"/>
    <x v="0"/>
    <d v="2018-10-27T00:00:00"/>
    <x v="0"/>
  </r>
  <r>
    <n v="469"/>
    <x v="7"/>
    <x v="1"/>
    <x v="0"/>
    <x v="1"/>
    <d v="2019-09-06T00:00:00"/>
    <x v="0"/>
    <x v="0"/>
    <x v="2"/>
    <x v="16"/>
    <x v="26"/>
    <n v="0"/>
    <n v="1"/>
    <n v="0"/>
    <n v="0"/>
    <x v="3"/>
    <d v="2020-10-25T00:00:00"/>
    <x v="0"/>
  </r>
  <r>
    <n v="470"/>
    <x v="24"/>
    <x v="1"/>
    <x v="0"/>
    <x v="21"/>
    <d v="2021-03-03T00:00:00"/>
    <x v="2"/>
    <x v="1"/>
    <x v="1"/>
    <x v="15"/>
    <x v="77"/>
    <n v="1"/>
    <n v="1"/>
    <n v="1"/>
    <n v="0"/>
    <x v="3"/>
    <d v="2023-02-01T00:00:00"/>
    <x v="0"/>
  </r>
  <r>
    <n v="471"/>
    <x v="5"/>
    <x v="1"/>
    <x v="1"/>
    <x v="6"/>
    <d v="2019-03-02T00:00:00"/>
    <x v="0"/>
    <x v="0"/>
    <x v="0"/>
    <x v="23"/>
    <x v="28"/>
    <n v="0"/>
    <n v="0"/>
    <n v="0"/>
    <n v="0"/>
    <x v="1"/>
    <d v="2020-07-23T00:00:00"/>
    <x v="0"/>
  </r>
  <r>
    <n v="472"/>
    <x v="5"/>
    <x v="1"/>
    <x v="1"/>
    <x v="10"/>
    <d v="2019-08-17T00:00:00"/>
    <x v="2"/>
    <x v="0"/>
    <x v="0"/>
    <x v="226"/>
    <x v="40"/>
    <n v="1"/>
    <n v="0"/>
    <n v="0"/>
    <n v="0"/>
    <x v="3"/>
    <d v="2020-10-24T00:00:00"/>
    <x v="0"/>
  </r>
  <r>
    <n v="473"/>
    <x v="8"/>
    <x v="1"/>
    <x v="0"/>
    <x v="0"/>
    <d v="2018-10-12T00:00:00"/>
    <x v="0"/>
    <x v="1"/>
    <x v="3"/>
    <x v="18"/>
    <x v="59"/>
    <n v="1"/>
    <n v="1"/>
    <n v="0"/>
    <n v="0"/>
    <x v="1"/>
    <d v="2019-07-05T00:00:00"/>
    <x v="0"/>
  </r>
  <r>
    <n v="474"/>
    <x v="8"/>
    <x v="1"/>
    <x v="0"/>
    <x v="6"/>
    <d v="2014-07-24T00:00:00"/>
    <x v="1"/>
    <x v="0"/>
    <x v="0"/>
    <x v="242"/>
    <x v="71"/>
    <n v="1"/>
    <n v="0"/>
    <n v="0"/>
    <n v="0"/>
    <x v="3"/>
    <d v="2016-05-19T00:00:00"/>
    <x v="0"/>
  </r>
  <r>
    <n v="475"/>
    <x v="17"/>
    <x v="0"/>
    <x v="1"/>
    <x v="7"/>
    <d v="2021-10-07T00:00:00"/>
    <x v="2"/>
    <x v="1"/>
    <x v="0"/>
    <x v="188"/>
    <x v="119"/>
    <n v="0"/>
    <n v="1"/>
    <n v="0"/>
    <n v="0"/>
    <x v="2"/>
    <d v="2022-12-03T00:00:00"/>
    <x v="0"/>
  </r>
  <r>
    <n v="476"/>
    <x v="3"/>
    <x v="1"/>
    <x v="1"/>
    <x v="3"/>
    <d v="2014-10-04T00:00:00"/>
    <x v="2"/>
    <x v="1"/>
    <x v="3"/>
    <x v="31"/>
    <x v="57"/>
    <n v="1"/>
    <n v="1"/>
    <n v="0"/>
    <n v="0"/>
    <x v="1"/>
    <d v="2016-04-27T00:00:00"/>
    <x v="1"/>
  </r>
  <r>
    <n v="477"/>
    <x v="23"/>
    <x v="0"/>
    <x v="0"/>
    <x v="6"/>
    <d v="2016-07-20T00:00:00"/>
    <x v="0"/>
    <x v="1"/>
    <x v="3"/>
    <x v="216"/>
    <x v="53"/>
    <n v="1"/>
    <n v="1"/>
    <n v="0"/>
    <n v="0"/>
    <x v="1"/>
    <d v="2017-03-19T00:00:00"/>
    <x v="0"/>
  </r>
  <r>
    <n v="478"/>
    <x v="48"/>
    <x v="0"/>
    <x v="1"/>
    <x v="2"/>
    <d v="2019-07-29T00:00:00"/>
    <x v="3"/>
    <x v="0"/>
    <x v="2"/>
    <x v="170"/>
    <x v="30"/>
    <n v="0"/>
    <n v="1"/>
    <n v="1"/>
    <n v="0"/>
    <x v="1"/>
    <d v="2021-01-04T00:00:00"/>
    <x v="0"/>
  </r>
  <r>
    <n v="479"/>
    <x v="15"/>
    <x v="1"/>
    <x v="1"/>
    <x v="5"/>
    <d v="2023-06-29T00:00:00"/>
    <x v="0"/>
    <x v="0"/>
    <x v="1"/>
    <x v="234"/>
    <x v="109"/>
    <n v="0"/>
    <n v="0"/>
    <n v="0"/>
    <n v="0"/>
    <x v="0"/>
    <d v="2024-06-10T00:00:00"/>
    <x v="0"/>
  </r>
  <r>
    <n v="480"/>
    <x v="40"/>
    <x v="1"/>
    <x v="1"/>
    <x v="21"/>
    <d v="2021-09-13T00:00:00"/>
    <x v="1"/>
    <x v="0"/>
    <x v="2"/>
    <x v="87"/>
    <x v="107"/>
    <n v="1"/>
    <n v="1"/>
    <n v="0"/>
    <n v="0"/>
    <x v="3"/>
    <d v="2022-12-30T00:00:00"/>
    <x v="1"/>
  </r>
  <r>
    <n v="481"/>
    <x v="1"/>
    <x v="1"/>
    <x v="1"/>
    <x v="23"/>
    <d v="2015-09-05T00:00:00"/>
    <x v="3"/>
    <x v="0"/>
    <x v="2"/>
    <x v="243"/>
    <x v="36"/>
    <n v="1"/>
    <n v="0"/>
    <n v="1"/>
    <n v="0"/>
    <x v="1"/>
    <d v="2016-12-15T00:00:00"/>
    <x v="0"/>
  </r>
  <r>
    <n v="482"/>
    <x v="29"/>
    <x v="1"/>
    <x v="1"/>
    <x v="15"/>
    <d v="2022-08-10T00:00:00"/>
    <x v="3"/>
    <x v="0"/>
    <x v="0"/>
    <x v="244"/>
    <x v="89"/>
    <n v="1"/>
    <n v="0"/>
    <n v="0"/>
    <n v="1"/>
    <x v="2"/>
    <d v="2023-10-09T00:00:00"/>
    <x v="0"/>
  </r>
  <r>
    <n v="483"/>
    <x v="34"/>
    <x v="1"/>
    <x v="0"/>
    <x v="25"/>
    <d v="2017-04-25T00:00:00"/>
    <x v="1"/>
    <x v="0"/>
    <x v="2"/>
    <x v="70"/>
    <x v="61"/>
    <n v="1"/>
    <n v="0"/>
    <n v="0"/>
    <n v="0"/>
    <x v="2"/>
    <d v="2018-07-07T00:00:00"/>
    <x v="0"/>
  </r>
  <r>
    <n v="484"/>
    <x v="15"/>
    <x v="1"/>
    <x v="0"/>
    <x v="22"/>
    <d v="2019-04-05T00:00:00"/>
    <x v="2"/>
    <x v="0"/>
    <x v="0"/>
    <x v="88"/>
    <x v="51"/>
    <n v="0"/>
    <n v="0"/>
    <n v="0"/>
    <n v="0"/>
    <x v="1"/>
    <d v="2021-03-04T00:00:00"/>
    <x v="0"/>
  </r>
  <r>
    <n v="485"/>
    <x v="26"/>
    <x v="0"/>
    <x v="1"/>
    <x v="5"/>
    <d v="2020-02-28T00:00:00"/>
    <x v="3"/>
    <x v="1"/>
    <x v="2"/>
    <x v="245"/>
    <x v="67"/>
    <n v="1"/>
    <n v="0"/>
    <n v="0"/>
    <n v="0"/>
    <x v="1"/>
    <d v="2020-12-29T00:00:00"/>
    <x v="0"/>
  </r>
  <r>
    <n v="486"/>
    <x v="24"/>
    <x v="1"/>
    <x v="1"/>
    <x v="15"/>
    <d v="2021-04-27T00:00:00"/>
    <x v="2"/>
    <x v="1"/>
    <x v="2"/>
    <x v="35"/>
    <x v="91"/>
    <n v="1"/>
    <n v="1"/>
    <n v="1"/>
    <n v="0"/>
    <x v="1"/>
    <d v="2023-04-21T00:00:00"/>
    <x v="1"/>
  </r>
  <r>
    <n v="487"/>
    <x v="35"/>
    <x v="1"/>
    <x v="1"/>
    <x v="9"/>
    <d v="2018-05-22T00:00:00"/>
    <x v="0"/>
    <x v="1"/>
    <x v="2"/>
    <x v="246"/>
    <x v="55"/>
    <n v="1"/>
    <n v="0"/>
    <n v="1"/>
    <n v="0"/>
    <x v="1"/>
    <d v="2019-06-27T00:00:00"/>
    <x v="0"/>
  </r>
  <r>
    <n v="488"/>
    <x v="3"/>
    <x v="1"/>
    <x v="1"/>
    <x v="16"/>
    <d v="2023-01-14T00:00:00"/>
    <x v="3"/>
    <x v="1"/>
    <x v="2"/>
    <x v="84"/>
    <x v="22"/>
    <n v="1"/>
    <n v="1"/>
    <n v="0"/>
    <n v="0"/>
    <x v="3"/>
    <d v="2024-10-01T00:00:00"/>
    <x v="1"/>
  </r>
  <r>
    <n v="489"/>
    <x v="5"/>
    <x v="1"/>
    <x v="0"/>
    <x v="19"/>
    <d v="2015-02-02T00:00:00"/>
    <x v="3"/>
    <x v="1"/>
    <x v="2"/>
    <x v="27"/>
    <x v="110"/>
    <n v="0"/>
    <n v="1"/>
    <n v="1"/>
    <n v="0"/>
    <x v="0"/>
    <d v="2016-11-29T00:00:00"/>
    <x v="0"/>
  </r>
  <r>
    <n v="490"/>
    <x v="7"/>
    <x v="1"/>
    <x v="0"/>
    <x v="17"/>
    <d v="2019-08-17T00:00:00"/>
    <x v="2"/>
    <x v="0"/>
    <x v="1"/>
    <x v="173"/>
    <x v="93"/>
    <n v="1"/>
    <n v="0"/>
    <n v="0"/>
    <n v="0"/>
    <x v="3"/>
    <d v="2021-08-01T00:00:00"/>
    <x v="0"/>
  </r>
  <r>
    <n v="491"/>
    <x v="39"/>
    <x v="1"/>
    <x v="0"/>
    <x v="17"/>
    <d v="2020-04-05T00:00:00"/>
    <x v="0"/>
    <x v="0"/>
    <x v="1"/>
    <x v="65"/>
    <x v="118"/>
    <n v="1"/>
    <n v="0"/>
    <n v="1"/>
    <n v="1"/>
    <x v="1"/>
    <d v="2020-10-31T00:00:00"/>
    <x v="1"/>
  </r>
  <r>
    <n v="492"/>
    <x v="7"/>
    <x v="1"/>
    <x v="0"/>
    <x v="18"/>
    <d v="2018-12-18T00:00:00"/>
    <x v="0"/>
    <x v="0"/>
    <x v="0"/>
    <x v="75"/>
    <x v="111"/>
    <n v="0"/>
    <n v="0"/>
    <n v="0"/>
    <n v="0"/>
    <x v="2"/>
    <d v="2020-03-12T00:00:00"/>
    <x v="0"/>
  </r>
  <r>
    <n v="493"/>
    <x v="17"/>
    <x v="0"/>
    <x v="0"/>
    <x v="19"/>
    <d v="2018-11-23T00:00:00"/>
    <x v="2"/>
    <x v="0"/>
    <x v="1"/>
    <x v="61"/>
    <x v="109"/>
    <n v="1"/>
    <n v="0"/>
    <n v="0"/>
    <n v="0"/>
    <x v="1"/>
    <d v="2020-02-10T00:00:00"/>
    <x v="0"/>
  </r>
  <r>
    <n v="494"/>
    <x v="5"/>
    <x v="1"/>
    <x v="1"/>
    <x v="15"/>
    <d v="2017-06-25T00:00:00"/>
    <x v="1"/>
    <x v="1"/>
    <x v="0"/>
    <x v="247"/>
    <x v="49"/>
    <n v="1"/>
    <n v="0"/>
    <n v="0"/>
    <n v="0"/>
    <x v="0"/>
    <d v="2018-11-09T00:00:00"/>
    <x v="1"/>
  </r>
  <r>
    <n v="495"/>
    <x v="10"/>
    <x v="1"/>
    <x v="1"/>
    <x v="9"/>
    <d v="2021-10-08T00:00:00"/>
    <x v="3"/>
    <x v="1"/>
    <x v="2"/>
    <x v="67"/>
    <x v="22"/>
    <n v="0"/>
    <n v="0"/>
    <n v="0"/>
    <n v="0"/>
    <x v="1"/>
    <d v="2023-08-27T00:00:00"/>
    <x v="0"/>
  </r>
  <r>
    <n v="496"/>
    <x v="22"/>
    <x v="1"/>
    <x v="1"/>
    <x v="23"/>
    <d v="2017-02-26T00:00:00"/>
    <x v="3"/>
    <x v="0"/>
    <x v="2"/>
    <x v="81"/>
    <x v="48"/>
    <n v="1"/>
    <n v="1"/>
    <n v="0"/>
    <n v="0"/>
    <x v="3"/>
    <d v="2018-01-12T00:00:00"/>
    <x v="0"/>
  </r>
  <r>
    <n v="497"/>
    <x v="0"/>
    <x v="0"/>
    <x v="0"/>
    <x v="1"/>
    <d v="2020-05-10T00:00:00"/>
    <x v="0"/>
    <x v="0"/>
    <x v="2"/>
    <x v="59"/>
    <x v="11"/>
    <n v="0"/>
    <n v="1"/>
    <n v="1"/>
    <n v="0"/>
    <x v="0"/>
    <d v="2021-06-16T00:00:00"/>
    <x v="0"/>
  </r>
  <r>
    <n v="498"/>
    <x v="1"/>
    <x v="1"/>
    <x v="0"/>
    <x v="12"/>
    <d v="2023-02-19T00:00:00"/>
    <x v="0"/>
    <x v="0"/>
    <x v="2"/>
    <x v="209"/>
    <x v="9"/>
    <n v="1"/>
    <n v="1"/>
    <n v="1"/>
    <n v="0"/>
    <x v="0"/>
    <d v="2024-05-20T00:00:00"/>
    <x v="0"/>
  </r>
  <r>
    <n v="499"/>
    <x v="33"/>
    <x v="0"/>
    <x v="0"/>
    <x v="16"/>
    <d v="2017-04-30T00:00:00"/>
    <x v="2"/>
    <x v="1"/>
    <x v="2"/>
    <x v="142"/>
    <x v="111"/>
    <n v="1"/>
    <n v="0"/>
    <n v="0"/>
    <n v="0"/>
    <x v="2"/>
    <d v="2019-01-19T00:00:00"/>
    <x v="1"/>
  </r>
  <r>
    <n v="500"/>
    <x v="24"/>
    <x v="1"/>
    <x v="0"/>
    <x v="14"/>
    <d v="2017-10-31T00:00:00"/>
    <x v="1"/>
    <x v="1"/>
    <x v="0"/>
    <x v="248"/>
    <x v="54"/>
    <n v="0"/>
    <n v="0"/>
    <n v="0"/>
    <n v="0"/>
    <x v="1"/>
    <d v="2019-02-13T00:00:00"/>
    <x v="0"/>
  </r>
  <r>
    <n v="501"/>
    <x v="8"/>
    <x v="1"/>
    <x v="0"/>
    <x v="13"/>
    <d v="2023-12-18T00:00:00"/>
    <x v="3"/>
    <x v="1"/>
    <x v="1"/>
    <x v="249"/>
    <x v="89"/>
    <n v="1"/>
    <n v="1"/>
    <n v="0"/>
    <n v="0"/>
    <x v="3"/>
    <d v="2025-11-28T00:00:00"/>
    <x v="0"/>
  </r>
  <r>
    <n v="502"/>
    <x v="27"/>
    <x v="0"/>
    <x v="1"/>
    <x v="16"/>
    <d v="2019-03-30T00:00:00"/>
    <x v="3"/>
    <x v="0"/>
    <x v="2"/>
    <x v="116"/>
    <x v="99"/>
    <n v="1"/>
    <n v="1"/>
    <n v="1"/>
    <n v="0"/>
    <x v="1"/>
    <d v="2020-05-06T00:00:00"/>
    <x v="0"/>
  </r>
  <r>
    <n v="503"/>
    <x v="14"/>
    <x v="1"/>
    <x v="0"/>
    <x v="6"/>
    <d v="2014-10-11T00:00:00"/>
    <x v="3"/>
    <x v="0"/>
    <x v="3"/>
    <x v="189"/>
    <x v="47"/>
    <n v="1"/>
    <n v="0"/>
    <n v="0"/>
    <n v="0"/>
    <x v="1"/>
    <d v="2016-08-05T00:00:00"/>
    <x v="0"/>
  </r>
  <r>
    <n v="504"/>
    <x v="11"/>
    <x v="1"/>
    <x v="1"/>
    <x v="2"/>
    <d v="2015-11-30T00:00:00"/>
    <x v="2"/>
    <x v="1"/>
    <x v="3"/>
    <x v="3"/>
    <x v="40"/>
    <n v="1"/>
    <n v="0"/>
    <n v="1"/>
    <n v="1"/>
    <x v="3"/>
    <d v="2016-11-02T00:00:00"/>
    <x v="0"/>
  </r>
  <r>
    <n v="505"/>
    <x v="22"/>
    <x v="1"/>
    <x v="1"/>
    <x v="9"/>
    <d v="2020-03-28T00:00:00"/>
    <x v="3"/>
    <x v="0"/>
    <x v="3"/>
    <x v="172"/>
    <x v="137"/>
    <n v="1"/>
    <n v="0"/>
    <n v="0"/>
    <n v="0"/>
    <x v="2"/>
    <d v="2021-07-24T00:00:00"/>
    <x v="0"/>
  </r>
  <r>
    <n v="506"/>
    <x v="3"/>
    <x v="1"/>
    <x v="0"/>
    <x v="10"/>
    <d v="2019-03-27T00:00:00"/>
    <x v="2"/>
    <x v="0"/>
    <x v="1"/>
    <x v="213"/>
    <x v="70"/>
    <n v="1"/>
    <n v="0"/>
    <n v="1"/>
    <n v="0"/>
    <x v="1"/>
    <d v="2020-09-05T00:00:00"/>
    <x v="1"/>
  </r>
  <r>
    <n v="507"/>
    <x v="15"/>
    <x v="1"/>
    <x v="0"/>
    <x v="23"/>
    <d v="2019-06-07T00:00:00"/>
    <x v="0"/>
    <x v="1"/>
    <x v="1"/>
    <x v="186"/>
    <x v="119"/>
    <n v="1"/>
    <n v="0"/>
    <n v="1"/>
    <n v="0"/>
    <x v="3"/>
    <d v="2020-07-05T00:00:00"/>
    <x v="0"/>
  </r>
  <r>
    <n v="508"/>
    <x v="5"/>
    <x v="1"/>
    <x v="0"/>
    <x v="4"/>
    <d v="2017-08-15T00:00:00"/>
    <x v="3"/>
    <x v="0"/>
    <x v="0"/>
    <x v="250"/>
    <x v="24"/>
    <n v="0"/>
    <n v="1"/>
    <n v="1"/>
    <n v="0"/>
    <x v="2"/>
    <d v="2019-01-18T00:00:00"/>
    <x v="1"/>
  </r>
  <r>
    <n v="509"/>
    <x v="37"/>
    <x v="0"/>
    <x v="1"/>
    <x v="18"/>
    <d v="2022-05-26T00:00:00"/>
    <x v="0"/>
    <x v="1"/>
    <x v="0"/>
    <x v="86"/>
    <x v="79"/>
    <n v="0"/>
    <n v="0"/>
    <n v="0"/>
    <n v="0"/>
    <x v="1"/>
    <d v="2024-01-15T00:00:00"/>
    <x v="0"/>
  </r>
  <r>
    <n v="510"/>
    <x v="24"/>
    <x v="1"/>
    <x v="0"/>
    <x v="0"/>
    <d v="2016-11-23T00:00:00"/>
    <x v="1"/>
    <x v="0"/>
    <x v="1"/>
    <x v="159"/>
    <x v="114"/>
    <n v="0"/>
    <n v="1"/>
    <n v="0"/>
    <n v="1"/>
    <x v="0"/>
    <d v="2017-05-28T00:00:00"/>
    <x v="0"/>
  </r>
  <r>
    <n v="511"/>
    <x v="29"/>
    <x v="1"/>
    <x v="0"/>
    <x v="15"/>
    <d v="2020-01-16T00:00:00"/>
    <x v="0"/>
    <x v="0"/>
    <x v="3"/>
    <x v="42"/>
    <x v="42"/>
    <n v="1"/>
    <n v="0"/>
    <n v="0"/>
    <n v="0"/>
    <x v="2"/>
    <d v="2021-01-08T00:00:00"/>
    <x v="0"/>
  </r>
  <r>
    <n v="512"/>
    <x v="6"/>
    <x v="1"/>
    <x v="1"/>
    <x v="18"/>
    <d v="2015-04-06T00:00:00"/>
    <x v="3"/>
    <x v="0"/>
    <x v="0"/>
    <x v="238"/>
    <x v="47"/>
    <n v="1"/>
    <n v="1"/>
    <n v="0"/>
    <n v="1"/>
    <x v="3"/>
    <d v="2017-01-17T00:00:00"/>
    <x v="0"/>
  </r>
  <r>
    <n v="513"/>
    <x v="2"/>
    <x v="0"/>
    <x v="0"/>
    <x v="6"/>
    <d v="2018-06-12T00:00:00"/>
    <x v="3"/>
    <x v="0"/>
    <x v="2"/>
    <x v="251"/>
    <x v="83"/>
    <n v="1"/>
    <n v="0"/>
    <n v="0"/>
    <n v="1"/>
    <x v="2"/>
    <d v="2019-03-19T00:00:00"/>
    <x v="0"/>
  </r>
  <r>
    <n v="514"/>
    <x v="2"/>
    <x v="0"/>
    <x v="1"/>
    <x v="22"/>
    <d v="2020-03-01T00:00:00"/>
    <x v="2"/>
    <x v="1"/>
    <x v="1"/>
    <x v="252"/>
    <x v="139"/>
    <n v="1"/>
    <n v="1"/>
    <n v="0"/>
    <n v="0"/>
    <x v="0"/>
    <d v="2022-01-06T00:00:00"/>
    <x v="0"/>
  </r>
  <r>
    <n v="515"/>
    <x v="6"/>
    <x v="1"/>
    <x v="0"/>
    <x v="4"/>
    <d v="2020-03-25T00:00:00"/>
    <x v="0"/>
    <x v="0"/>
    <x v="1"/>
    <x v="214"/>
    <x v="66"/>
    <n v="1"/>
    <n v="0"/>
    <n v="0"/>
    <n v="0"/>
    <x v="3"/>
    <d v="2021-01-31T00:00:00"/>
    <x v="1"/>
  </r>
  <r>
    <n v="516"/>
    <x v="3"/>
    <x v="1"/>
    <x v="1"/>
    <x v="6"/>
    <d v="2015-12-08T00:00:00"/>
    <x v="0"/>
    <x v="1"/>
    <x v="0"/>
    <x v="95"/>
    <x v="43"/>
    <n v="1"/>
    <n v="1"/>
    <n v="0"/>
    <n v="0"/>
    <x v="3"/>
    <d v="2016-09-02T00:00:00"/>
    <x v="0"/>
  </r>
  <r>
    <n v="517"/>
    <x v="30"/>
    <x v="1"/>
    <x v="1"/>
    <x v="8"/>
    <d v="2023-02-16T00:00:00"/>
    <x v="2"/>
    <x v="1"/>
    <x v="2"/>
    <x v="239"/>
    <x v="74"/>
    <n v="1"/>
    <n v="1"/>
    <n v="0"/>
    <n v="0"/>
    <x v="0"/>
    <d v="2025-01-05T00:00:00"/>
    <x v="0"/>
  </r>
  <r>
    <n v="518"/>
    <x v="36"/>
    <x v="1"/>
    <x v="1"/>
    <x v="8"/>
    <d v="2020-10-11T00:00:00"/>
    <x v="0"/>
    <x v="1"/>
    <x v="0"/>
    <x v="83"/>
    <x v="140"/>
    <n v="1"/>
    <n v="1"/>
    <n v="1"/>
    <n v="1"/>
    <x v="1"/>
    <d v="2022-03-17T00:00:00"/>
    <x v="1"/>
  </r>
  <r>
    <n v="519"/>
    <x v="49"/>
    <x v="2"/>
    <x v="1"/>
    <x v="5"/>
    <d v="2017-09-09T00:00:00"/>
    <x v="1"/>
    <x v="0"/>
    <x v="2"/>
    <x v="183"/>
    <x v="141"/>
    <n v="1"/>
    <n v="0"/>
    <n v="0"/>
    <n v="0"/>
    <x v="0"/>
    <d v="2019-04-10T00:00:00"/>
    <x v="0"/>
  </r>
  <r>
    <n v="520"/>
    <x v="1"/>
    <x v="1"/>
    <x v="0"/>
    <x v="13"/>
    <d v="2017-02-18T00:00:00"/>
    <x v="0"/>
    <x v="1"/>
    <x v="0"/>
    <x v="115"/>
    <x v="83"/>
    <n v="0"/>
    <n v="0"/>
    <n v="0"/>
    <n v="0"/>
    <x v="1"/>
    <d v="2018-07-13T00:00:00"/>
    <x v="0"/>
  </r>
  <r>
    <n v="521"/>
    <x v="27"/>
    <x v="0"/>
    <x v="0"/>
    <x v="23"/>
    <d v="2019-08-17T00:00:00"/>
    <x v="0"/>
    <x v="1"/>
    <x v="3"/>
    <x v="34"/>
    <x v="29"/>
    <n v="1"/>
    <n v="1"/>
    <n v="0"/>
    <n v="0"/>
    <x v="2"/>
    <d v="2020-09-09T00:00:00"/>
    <x v="0"/>
  </r>
  <r>
    <n v="522"/>
    <x v="40"/>
    <x v="1"/>
    <x v="0"/>
    <x v="1"/>
    <d v="2024-05-18T00:00:00"/>
    <x v="3"/>
    <x v="0"/>
    <x v="1"/>
    <x v="222"/>
    <x v="137"/>
    <n v="1"/>
    <n v="0"/>
    <n v="0"/>
    <n v="0"/>
    <x v="0"/>
    <d v="2025-04-24T00:00:00"/>
    <x v="0"/>
  </r>
  <r>
    <n v="523"/>
    <x v="17"/>
    <x v="0"/>
    <x v="1"/>
    <x v="20"/>
    <d v="2019-06-18T00:00:00"/>
    <x v="2"/>
    <x v="0"/>
    <x v="2"/>
    <x v="47"/>
    <x v="115"/>
    <n v="1"/>
    <n v="0"/>
    <n v="0"/>
    <n v="0"/>
    <x v="3"/>
    <d v="2021-06-08T00:00:00"/>
    <x v="0"/>
  </r>
  <r>
    <n v="524"/>
    <x v="10"/>
    <x v="1"/>
    <x v="1"/>
    <x v="12"/>
    <d v="2017-07-10T00:00:00"/>
    <x v="1"/>
    <x v="0"/>
    <x v="0"/>
    <x v="253"/>
    <x v="118"/>
    <n v="1"/>
    <n v="1"/>
    <n v="0"/>
    <n v="0"/>
    <x v="0"/>
    <d v="2018-08-14T00:00:00"/>
    <x v="1"/>
  </r>
  <r>
    <n v="525"/>
    <x v="29"/>
    <x v="1"/>
    <x v="0"/>
    <x v="14"/>
    <d v="2023-04-15T00:00:00"/>
    <x v="2"/>
    <x v="0"/>
    <x v="1"/>
    <x v="112"/>
    <x v="128"/>
    <n v="1"/>
    <n v="1"/>
    <n v="0"/>
    <n v="0"/>
    <x v="2"/>
    <d v="2025-03-11T00:00:00"/>
    <x v="0"/>
  </r>
  <r>
    <n v="526"/>
    <x v="15"/>
    <x v="1"/>
    <x v="0"/>
    <x v="9"/>
    <d v="2022-09-09T00:00:00"/>
    <x v="3"/>
    <x v="0"/>
    <x v="0"/>
    <x v="245"/>
    <x v="46"/>
    <n v="1"/>
    <n v="1"/>
    <n v="0"/>
    <n v="0"/>
    <x v="2"/>
    <d v="2024-07-17T00:00:00"/>
    <x v="0"/>
  </r>
  <r>
    <n v="527"/>
    <x v="35"/>
    <x v="1"/>
    <x v="1"/>
    <x v="13"/>
    <d v="2022-04-27T00:00:00"/>
    <x v="1"/>
    <x v="0"/>
    <x v="1"/>
    <x v="191"/>
    <x v="32"/>
    <n v="0"/>
    <n v="0"/>
    <n v="0"/>
    <n v="0"/>
    <x v="0"/>
    <d v="2024-02-14T00:00:00"/>
    <x v="0"/>
  </r>
  <r>
    <n v="528"/>
    <x v="50"/>
    <x v="0"/>
    <x v="1"/>
    <x v="13"/>
    <d v="2016-12-27T00:00:00"/>
    <x v="0"/>
    <x v="1"/>
    <x v="0"/>
    <x v="147"/>
    <x v="22"/>
    <n v="1"/>
    <n v="1"/>
    <n v="0"/>
    <n v="0"/>
    <x v="2"/>
    <d v="2018-07-16T00:00:00"/>
    <x v="0"/>
  </r>
  <r>
    <n v="529"/>
    <x v="3"/>
    <x v="1"/>
    <x v="0"/>
    <x v="19"/>
    <d v="2015-03-05T00:00:00"/>
    <x v="3"/>
    <x v="0"/>
    <x v="2"/>
    <x v="243"/>
    <x v="22"/>
    <n v="1"/>
    <n v="1"/>
    <n v="1"/>
    <n v="0"/>
    <x v="0"/>
    <d v="2016-09-04T00:00:00"/>
    <x v="0"/>
  </r>
  <r>
    <n v="530"/>
    <x v="17"/>
    <x v="0"/>
    <x v="1"/>
    <x v="25"/>
    <d v="2022-08-30T00:00:00"/>
    <x v="1"/>
    <x v="1"/>
    <x v="0"/>
    <x v="147"/>
    <x v="72"/>
    <n v="1"/>
    <n v="1"/>
    <n v="0"/>
    <n v="0"/>
    <x v="2"/>
    <d v="2023-12-27T00:00:00"/>
    <x v="0"/>
  </r>
  <r>
    <n v="531"/>
    <x v="38"/>
    <x v="1"/>
    <x v="0"/>
    <x v="4"/>
    <d v="2022-10-01T00:00:00"/>
    <x v="0"/>
    <x v="0"/>
    <x v="2"/>
    <x v="19"/>
    <x v="17"/>
    <n v="1"/>
    <n v="0"/>
    <n v="0"/>
    <n v="0"/>
    <x v="3"/>
    <d v="2024-02-04T00:00:00"/>
    <x v="0"/>
  </r>
  <r>
    <n v="532"/>
    <x v="38"/>
    <x v="1"/>
    <x v="1"/>
    <x v="5"/>
    <d v="2023-01-03T00:00:00"/>
    <x v="3"/>
    <x v="0"/>
    <x v="3"/>
    <x v="79"/>
    <x v="51"/>
    <n v="1"/>
    <n v="1"/>
    <n v="0"/>
    <n v="0"/>
    <x v="3"/>
    <d v="2024-03-06T00:00:00"/>
    <x v="1"/>
  </r>
  <r>
    <n v="533"/>
    <x v="15"/>
    <x v="1"/>
    <x v="0"/>
    <x v="10"/>
    <d v="2023-04-17T00:00:00"/>
    <x v="2"/>
    <x v="1"/>
    <x v="3"/>
    <x v="199"/>
    <x v="117"/>
    <n v="1"/>
    <n v="1"/>
    <n v="0"/>
    <n v="0"/>
    <x v="0"/>
    <d v="2024-11-18T00:00:00"/>
    <x v="0"/>
  </r>
  <r>
    <n v="534"/>
    <x v="9"/>
    <x v="0"/>
    <x v="0"/>
    <x v="10"/>
    <d v="2014-11-03T00:00:00"/>
    <x v="2"/>
    <x v="0"/>
    <x v="0"/>
    <x v="234"/>
    <x v="36"/>
    <n v="0"/>
    <n v="1"/>
    <n v="1"/>
    <n v="0"/>
    <x v="0"/>
    <d v="2016-03-07T00:00:00"/>
    <x v="0"/>
  </r>
  <r>
    <n v="535"/>
    <x v="25"/>
    <x v="1"/>
    <x v="0"/>
    <x v="10"/>
    <d v="2022-09-07T00:00:00"/>
    <x v="3"/>
    <x v="0"/>
    <x v="0"/>
    <x v="66"/>
    <x v="57"/>
    <n v="0"/>
    <n v="0"/>
    <n v="0"/>
    <n v="0"/>
    <x v="1"/>
    <d v="2023-11-30T00:00:00"/>
    <x v="0"/>
  </r>
  <r>
    <n v="536"/>
    <x v="33"/>
    <x v="0"/>
    <x v="1"/>
    <x v="6"/>
    <d v="2018-04-02T00:00:00"/>
    <x v="0"/>
    <x v="0"/>
    <x v="2"/>
    <x v="137"/>
    <x v="106"/>
    <n v="1"/>
    <n v="0"/>
    <n v="0"/>
    <n v="0"/>
    <x v="0"/>
    <d v="2019-01-03T00:00:00"/>
    <x v="1"/>
  </r>
  <r>
    <n v="537"/>
    <x v="37"/>
    <x v="0"/>
    <x v="0"/>
    <x v="7"/>
    <d v="2023-03-08T00:00:00"/>
    <x v="3"/>
    <x v="0"/>
    <x v="0"/>
    <x v="80"/>
    <x v="142"/>
    <n v="1"/>
    <n v="1"/>
    <n v="1"/>
    <n v="0"/>
    <x v="0"/>
    <d v="2024-11-29T00:00:00"/>
    <x v="0"/>
  </r>
  <r>
    <n v="538"/>
    <x v="24"/>
    <x v="1"/>
    <x v="1"/>
    <x v="18"/>
    <d v="2017-07-31T00:00:00"/>
    <x v="2"/>
    <x v="1"/>
    <x v="0"/>
    <x v="5"/>
    <x v="92"/>
    <n v="1"/>
    <n v="1"/>
    <n v="0"/>
    <n v="1"/>
    <x v="0"/>
    <d v="2019-07-14T00:00:00"/>
    <x v="0"/>
  </r>
  <r>
    <n v="539"/>
    <x v="29"/>
    <x v="1"/>
    <x v="1"/>
    <x v="24"/>
    <d v="2017-03-11T00:00:00"/>
    <x v="0"/>
    <x v="0"/>
    <x v="2"/>
    <x v="123"/>
    <x v="64"/>
    <n v="1"/>
    <n v="1"/>
    <n v="1"/>
    <n v="0"/>
    <x v="2"/>
    <d v="2017-10-10T00:00:00"/>
    <x v="0"/>
  </r>
  <r>
    <n v="540"/>
    <x v="21"/>
    <x v="1"/>
    <x v="1"/>
    <x v="2"/>
    <d v="2019-11-13T00:00:00"/>
    <x v="3"/>
    <x v="1"/>
    <x v="3"/>
    <x v="40"/>
    <x v="5"/>
    <n v="1"/>
    <n v="1"/>
    <n v="0"/>
    <n v="0"/>
    <x v="1"/>
    <d v="2021-03-26T00:00:00"/>
    <x v="0"/>
  </r>
  <r>
    <n v="541"/>
    <x v="6"/>
    <x v="1"/>
    <x v="0"/>
    <x v="4"/>
    <d v="2023-03-24T00:00:00"/>
    <x v="2"/>
    <x v="0"/>
    <x v="3"/>
    <x v="254"/>
    <x v="105"/>
    <n v="0"/>
    <n v="0"/>
    <n v="0"/>
    <n v="0"/>
    <x v="0"/>
    <d v="2023-12-29T00:00:00"/>
    <x v="0"/>
  </r>
  <r>
    <n v="542"/>
    <x v="7"/>
    <x v="1"/>
    <x v="0"/>
    <x v="2"/>
    <d v="2020-07-05T00:00:00"/>
    <x v="3"/>
    <x v="1"/>
    <x v="0"/>
    <x v="129"/>
    <x v="75"/>
    <n v="1"/>
    <n v="1"/>
    <n v="0"/>
    <n v="0"/>
    <x v="2"/>
    <d v="2021-09-16T00:00:00"/>
    <x v="1"/>
  </r>
  <r>
    <n v="543"/>
    <x v="35"/>
    <x v="1"/>
    <x v="1"/>
    <x v="17"/>
    <d v="2023-12-31T00:00:00"/>
    <x v="3"/>
    <x v="0"/>
    <x v="3"/>
    <x v="121"/>
    <x v="13"/>
    <n v="1"/>
    <n v="1"/>
    <n v="0"/>
    <n v="0"/>
    <x v="3"/>
    <d v="2025-08-20T00:00:00"/>
    <x v="0"/>
  </r>
  <r>
    <n v="544"/>
    <x v="21"/>
    <x v="1"/>
    <x v="0"/>
    <x v="6"/>
    <d v="2019-08-31T00:00:00"/>
    <x v="1"/>
    <x v="1"/>
    <x v="3"/>
    <x v="145"/>
    <x v="53"/>
    <n v="1"/>
    <n v="1"/>
    <n v="1"/>
    <n v="0"/>
    <x v="0"/>
    <d v="2020-11-22T00:00:00"/>
    <x v="0"/>
  </r>
  <r>
    <n v="545"/>
    <x v="1"/>
    <x v="1"/>
    <x v="0"/>
    <x v="15"/>
    <d v="2022-10-04T00:00:00"/>
    <x v="1"/>
    <x v="0"/>
    <x v="2"/>
    <x v="172"/>
    <x v="143"/>
    <n v="1"/>
    <n v="1"/>
    <n v="0"/>
    <n v="0"/>
    <x v="0"/>
    <d v="2023-05-12T00:00:00"/>
    <x v="0"/>
  </r>
  <r>
    <n v="546"/>
    <x v="25"/>
    <x v="1"/>
    <x v="0"/>
    <x v="22"/>
    <d v="2020-06-22T00:00:00"/>
    <x v="2"/>
    <x v="1"/>
    <x v="0"/>
    <x v="43"/>
    <x v="124"/>
    <n v="1"/>
    <n v="1"/>
    <n v="0"/>
    <n v="0"/>
    <x v="0"/>
    <d v="2021-08-24T00:00:00"/>
    <x v="0"/>
  </r>
  <r>
    <n v="547"/>
    <x v="11"/>
    <x v="1"/>
    <x v="0"/>
    <x v="12"/>
    <d v="2022-04-23T00:00:00"/>
    <x v="1"/>
    <x v="0"/>
    <x v="2"/>
    <x v="166"/>
    <x v="5"/>
    <n v="1"/>
    <n v="0"/>
    <n v="1"/>
    <n v="0"/>
    <x v="1"/>
    <d v="2023-12-26T00:00:00"/>
    <x v="0"/>
  </r>
  <r>
    <n v="548"/>
    <x v="35"/>
    <x v="1"/>
    <x v="1"/>
    <x v="5"/>
    <d v="2017-07-08T00:00:00"/>
    <x v="1"/>
    <x v="1"/>
    <x v="2"/>
    <x v="255"/>
    <x v="24"/>
    <n v="1"/>
    <n v="0"/>
    <n v="0"/>
    <n v="0"/>
    <x v="0"/>
    <d v="2018-11-04T00:00:00"/>
    <x v="0"/>
  </r>
  <r>
    <n v="549"/>
    <x v="37"/>
    <x v="0"/>
    <x v="0"/>
    <x v="0"/>
    <d v="2014-06-16T00:00:00"/>
    <x v="3"/>
    <x v="1"/>
    <x v="1"/>
    <x v="182"/>
    <x v="48"/>
    <n v="1"/>
    <n v="1"/>
    <n v="0"/>
    <n v="0"/>
    <x v="3"/>
    <d v="2015-11-28T00:00:00"/>
    <x v="1"/>
  </r>
  <r>
    <n v="550"/>
    <x v="37"/>
    <x v="0"/>
    <x v="0"/>
    <x v="22"/>
    <d v="2022-09-06T00:00:00"/>
    <x v="0"/>
    <x v="0"/>
    <x v="2"/>
    <x v="256"/>
    <x v="82"/>
    <n v="1"/>
    <n v="0"/>
    <n v="0"/>
    <n v="1"/>
    <x v="0"/>
    <d v="2023-10-21T00:00:00"/>
    <x v="0"/>
  </r>
  <r>
    <n v="551"/>
    <x v="13"/>
    <x v="0"/>
    <x v="1"/>
    <x v="3"/>
    <d v="2019-07-20T00:00:00"/>
    <x v="0"/>
    <x v="0"/>
    <x v="0"/>
    <x v="252"/>
    <x v="117"/>
    <n v="1"/>
    <n v="0"/>
    <n v="0"/>
    <n v="0"/>
    <x v="3"/>
    <d v="2021-05-23T00:00:00"/>
    <x v="0"/>
  </r>
  <r>
    <n v="552"/>
    <x v="5"/>
    <x v="1"/>
    <x v="1"/>
    <x v="25"/>
    <d v="2019-01-02T00:00:00"/>
    <x v="0"/>
    <x v="0"/>
    <x v="3"/>
    <x v="257"/>
    <x v="127"/>
    <n v="1"/>
    <n v="0"/>
    <n v="0"/>
    <n v="0"/>
    <x v="1"/>
    <d v="2019-10-01T00:00:00"/>
    <x v="0"/>
  </r>
  <r>
    <n v="553"/>
    <x v="37"/>
    <x v="0"/>
    <x v="1"/>
    <x v="23"/>
    <d v="2021-02-13T00:00:00"/>
    <x v="0"/>
    <x v="1"/>
    <x v="3"/>
    <x v="217"/>
    <x v="144"/>
    <n v="1"/>
    <n v="0"/>
    <n v="0"/>
    <n v="0"/>
    <x v="0"/>
    <d v="2021-11-09T00:00:00"/>
    <x v="1"/>
  </r>
  <r>
    <n v="554"/>
    <x v="15"/>
    <x v="1"/>
    <x v="0"/>
    <x v="24"/>
    <d v="2019-04-07T00:00:00"/>
    <x v="2"/>
    <x v="1"/>
    <x v="0"/>
    <x v="40"/>
    <x v="37"/>
    <n v="1"/>
    <n v="1"/>
    <n v="1"/>
    <n v="0"/>
    <x v="3"/>
    <d v="2020-04-08T00:00:00"/>
    <x v="0"/>
  </r>
  <r>
    <n v="555"/>
    <x v="23"/>
    <x v="0"/>
    <x v="1"/>
    <x v="7"/>
    <d v="2015-04-10T00:00:00"/>
    <x v="2"/>
    <x v="0"/>
    <x v="0"/>
    <x v="7"/>
    <x v="126"/>
    <n v="1"/>
    <n v="0"/>
    <n v="1"/>
    <n v="0"/>
    <x v="0"/>
    <d v="2015-10-28T00:00:00"/>
    <x v="0"/>
  </r>
  <r>
    <n v="556"/>
    <x v="6"/>
    <x v="1"/>
    <x v="1"/>
    <x v="5"/>
    <d v="2019-03-09T00:00:00"/>
    <x v="1"/>
    <x v="0"/>
    <x v="3"/>
    <x v="75"/>
    <x v="84"/>
    <n v="1"/>
    <n v="0"/>
    <n v="0"/>
    <n v="0"/>
    <x v="1"/>
    <d v="2020-07-26T00:00:00"/>
    <x v="0"/>
  </r>
  <r>
    <n v="557"/>
    <x v="7"/>
    <x v="1"/>
    <x v="0"/>
    <x v="18"/>
    <d v="2021-08-31T00:00:00"/>
    <x v="2"/>
    <x v="0"/>
    <x v="0"/>
    <x v="239"/>
    <x v="13"/>
    <n v="0"/>
    <n v="0"/>
    <n v="0"/>
    <n v="0"/>
    <x v="2"/>
    <d v="2022-11-15T00:00:00"/>
    <x v="0"/>
  </r>
  <r>
    <n v="558"/>
    <x v="0"/>
    <x v="0"/>
    <x v="1"/>
    <x v="19"/>
    <d v="2020-04-11T00:00:00"/>
    <x v="2"/>
    <x v="0"/>
    <x v="2"/>
    <x v="65"/>
    <x v="19"/>
    <n v="1"/>
    <n v="0"/>
    <n v="0"/>
    <n v="0"/>
    <x v="3"/>
    <d v="2021-06-13T00:00:00"/>
    <x v="1"/>
  </r>
  <r>
    <n v="559"/>
    <x v="14"/>
    <x v="1"/>
    <x v="1"/>
    <x v="19"/>
    <d v="2022-05-31T00:00:00"/>
    <x v="0"/>
    <x v="0"/>
    <x v="0"/>
    <x v="109"/>
    <x v="8"/>
    <n v="1"/>
    <n v="0"/>
    <n v="0"/>
    <n v="1"/>
    <x v="1"/>
    <d v="2023-08-20T00:00:00"/>
    <x v="0"/>
  </r>
  <r>
    <n v="560"/>
    <x v="40"/>
    <x v="1"/>
    <x v="0"/>
    <x v="17"/>
    <d v="2014-11-23T00:00:00"/>
    <x v="2"/>
    <x v="0"/>
    <x v="2"/>
    <x v="19"/>
    <x v="5"/>
    <n v="1"/>
    <n v="1"/>
    <n v="0"/>
    <n v="0"/>
    <x v="0"/>
    <d v="2016-02-22T00:00:00"/>
    <x v="0"/>
  </r>
  <r>
    <n v="561"/>
    <x v="29"/>
    <x v="1"/>
    <x v="1"/>
    <x v="9"/>
    <d v="2020-06-29T00:00:00"/>
    <x v="2"/>
    <x v="1"/>
    <x v="1"/>
    <x v="233"/>
    <x v="48"/>
    <n v="1"/>
    <n v="1"/>
    <n v="1"/>
    <n v="0"/>
    <x v="1"/>
    <d v="2022-03-11T00:00:00"/>
    <x v="1"/>
  </r>
  <r>
    <n v="562"/>
    <x v="35"/>
    <x v="1"/>
    <x v="0"/>
    <x v="2"/>
    <d v="2016-07-23T00:00:00"/>
    <x v="0"/>
    <x v="0"/>
    <x v="1"/>
    <x v="136"/>
    <x v="62"/>
    <n v="1"/>
    <n v="0"/>
    <n v="0"/>
    <n v="0"/>
    <x v="0"/>
    <d v="2017-11-01T00:00:00"/>
    <x v="0"/>
  </r>
  <r>
    <n v="563"/>
    <x v="14"/>
    <x v="1"/>
    <x v="1"/>
    <x v="13"/>
    <d v="2015-08-19T00:00:00"/>
    <x v="2"/>
    <x v="1"/>
    <x v="2"/>
    <x v="224"/>
    <x v="105"/>
    <n v="1"/>
    <n v="1"/>
    <n v="1"/>
    <n v="0"/>
    <x v="0"/>
    <d v="2017-06-30T00:00:00"/>
    <x v="0"/>
  </r>
  <r>
    <n v="564"/>
    <x v="14"/>
    <x v="1"/>
    <x v="1"/>
    <x v="26"/>
    <d v="2017-12-31T00:00:00"/>
    <x v="1"/>
    <x v="1"/>
    <x v="0"/>
    <x v="191"/>
    <x v="145"/>
    <n v="0"/>
    <n v="1"/>
    <n v="0"/>
    <n v="0"/>
    <x v="1"/>
    <d v="2019-01-17T00:00:00"/>
    <x v="0"/>
  </r>
  <r>
    <n v="565"/>
    <x v="15"/>
    <x v="1"/>
    <x v="1"/>
    <x v="4"/>
    <d v="2023-09-18T00:00:00"/>
    <x v="1"/>
    <x v="1"/>
    <x v="3"/>
    <x v="203"/>
    <x v="145"/>
    <n v="0"/>
    <n v="0"/>
    <n v="0"/>
    <n v="0"/>
    <x v="0"/>
    <d v="2025-03-12T00:00:00"/>
    <x v="0"/>
  </r>
  <r>
    <n v="566"/>
    <x v="4"/>
    <x v="1"/>
    <x v="1"/>
    <x v="14"/>
    <d v="2023-06-26T00:00:00"/>
    <x v="3"/>
    <x v="1"/>
    <x v="3"/>
    <x v="59"/>
    <x v="35"/>
    <n v="1"/>
    <n v="0"/>
    <n v="0"/>
    <n v="0"/>
    <x v="0"/>
    <d v="2025-05-17T00:00:00"/>
    <x v="0"/>
  </r>
  <r>
    <n v="567"/>
    <x v="29"/>
    <x v="1"/>
    <x v="1"/>
    <x v="23"/>
    <d v="2023-07-18T00:00:00"/>
    <x v="2"/>
    <x v="0"/>
    <x v="1"/>
    <x v="149"/>
    <x v="22"/>
    <n v="1"/>
    <n v="0"/>
    <n v="1"/>
    <n v="0"/>
    <x v="1"/>
    <d v="2024-11-30T00:00:00"/>
    <x v="0"/>
  </r>
  <r>
    <n v="568"/>
    <x v="35"/>
    <x v="1"/>
    <x v="1"/>
    <x v="21"/>
    <d v="2022-02-19T00:00:00"/>
    <x v="1"/>
    <x v="1"/>
    <x v="2"/>
    <x v="186"/>
    <x v="71"/>
    <n v="0"/>
    <n v="0"/>
    <n v="0"/>
    <n v="0"/>
    <x v="0"/>
    <d v="2023-06-21T00:00:00"/>
    <x v="0"/>
  </r>
  <r>
    <n v="569"/>
    <x v="13"/>
    <x v="0"/>
    <x v="0"/>
    <x v="0"/>
    <d v="2017-02-20T00:00:00"/>
    <x v="2"/>
    <x v="0"/>
    <x v="2"/>
    <x v="258"/>
    <x v="61"/>
    <n v="1"/>
    <n v="0"/>
    <n v="0"/>
    <n v="1"/>
    <x v="0"/>
    <d v="2019-01-28T00:00:00"/>
    <x v="0"/>
  </r>
  <r>
    <n v="570"/>
    <x v="11"/>
    <x v="1"/>
    <x v="0"/>
    <x v="26"/>
    <d v="2018-03-24T00:00:00"/>
    <x v="0"/>
    <x v="1"/>
    <x v="2"/>
    <x v="185"/>
    <x v="20"/>
    <n v="0"/>
    <n v="0"/>
    <n v="0"/>
    <n v="0"/>
    <x v="1"/>
    <d v="2019-07-06T00:00:00"/>
    <x v="0"/>
  </r>
  <r>
    <n v="571"/>
    <x v="24"/>
    <x v="1"/>
    <x v="1"/>
    <x v="23"/>
    <d v="2022-04-29T00:00:00"/>
    <x v="0"/>
    <x v="0"/>
    <x v="1"/>
    <x v="42"/>
    <x v="40"/>
    <n v="1"/>
    <n v="1"/>
    <n v="0"/>
    <n v="0"/>
    <x v="2"/>
    <d v="2023-10-26T00:00:00"/>
    <x v="0"/>
  </r>
  <r>
    <n v="572"/>
    <x v="23"/>
    <x v="0"/>
    <x v="1"/>
    <x v="15"/>
    <d v="2015-12-12T00:00:00"/>
    <x v="2"/>
    <x v="0"/>
    <x v="1"/>
    <x v="259"/>
    <x v="48"/>
    <n v="1"/>
    <n v="0"/>
    <n v="1"/>
    <n v="0"/>
    <x v="3"/>
    <d v="2017-01-25T00:00:00"/>
    <x v="0"/>
  </r>
  <r>
    <n v="573"/>
    <x v="38"/>
    <x v="1"/>
    <x v="1"/>
    <x v="6"/>
    <d v="2019-04-17T00:00:00"/>
    <x v="2"/>
    <x v="1"/>
    <x v="2"/>
    <x v="32"/>
    <x v="5"/>
    <n v="1"/>
    <n v="1"/>
    <n v="0"/>
    <n v="0"/>
    <x v="3"/>
    <d v="2021-03-24T00:00:00"/>
    <x v="1"/>
  </r>
  <r>
    <n v="574"/>
    <x v="37"/>
    <x v="0"/>
    <x v="0"/>
    <x v="24"/>
    <d v="2017-05-31T00:00:00"/>
    <x v="1"/>
    <x v="0"/>
    <x v="3"/>
    <x v="157"/>
    <x v="109"/>
    <n v="1"/>
    <n v="0"/>
    <n v="0"/>
    <n v="0"/>
    <x v="2"/>
    <d v="2018-12-31T00:00:00"/>
    <x v="1"/>
  </r>
  <r>
    <n v="575"/>
    <x v="38"/>
    <x v="1"/>
    <x v="0"/>
    <x v="6"/>
    <d v="2019-10-03T00:00:00"/>
    <x v="1"/>
    <x v="0"/>
    <x v="1"/>
    <x v="24"/>
    <x v="94"/>
    <n v="0"/>
    <n v="0"/>
    <n v="0"/>
    <n v="0"/>
    <x v="2"/>
    <d v="2021-02-19T00:00:00"/>
    <x v="1"/>
  </r>
  <r>
    <n v="576"/>
    <x v="37"/>
    <x v="0"/>
    <x v="1"/>
    <x v="12"/>
    <d v="2017-09-06T00:00:00"/>
    <x v="2"/>
    <x v="0"/>
    <x v="0"/>
    <x v="87"/>
    <x v="121"/>
    <n v="1"/>
    <n v="1"/>
    <n v="0"/>
    <n v="0"/>
    <x v="1"/>
    <d v="2018-10-17T00:00:00"/>
    <x v="1"/>
  </r>
  <r>
    <n v="577"/>
    <x v="51"/>
    <x v="0"/>
    <x v="0"/>
    <x v="12"/>
    <d v="2023-06-15T00:00:00"/>
    <x v="0"/>
    <x v="1"/>
    <x v="0"/>
    <x v="156"/>
    <x v="110"/>
    <n v="1"/>
    <n v="1"/>
    <n v="1"/>
    <n v="0"/>
    <x v="3"/>
    <d v="2024-11-22T00:00:00"/>
    <x v="0"/>
  </r>
  <r>
    <n v="578"/>
    <x v="26"/>
    <x v="0"/>
    <x v="1"/>
    <x v="20"/>
    <d v="2016-09-29T00:00:00"/>
    <x v="1"/>
    <x v="0"/>
    <x v="0"/>
    <x v="260"/>
    <x v="28"/>
    <n v="1"/>
    <n v="0"/>
    <n v="0"/>
    <n v="0"/>
    <x v="2"/>
    <d v="2017-11-20T00:00:00"/>
    <x v="1"/>
  </r>
  <r>
    <n v="579"/>
    <x v="52"/>
    <x v="0"/>
    <x v="1"/>
    <x v="13"/>
    <d v="2020-03-27T00:00:00"/>
    <x v="3"/>
    <x v="1"/>
    <x v="1"/>
    <x v="96"/>
    <x v="27"/>
    <n v="1"/>
    <n v="1"/>
    <n v="1"/>
    <n v="0"/>
    <x v="2"/>
    <d v="2022-02-02T00:00:00"/>
    <x v="0"/>
  </r>
  <r>
    <n v="580"/>
    <x v="26"/>
    <x v="0"/>
    <x v="0"/>
    <x v="24"/>
    <d v="2023-03-09T00:00:00"/>
    <x v="2"/>
    <x v="1"/>
    <x v="0"/>
    <x v="52"/>
    <x v="8"/>
    <n v="1"/>
    <n v="1"/>
    <n v="1"/>
    <n v="0"/>
    <x v="3"/>
    <d v="2024-08-01T00:00:00"/>
    <x v="0"/>
  </r>
  <r>
    <n v="581"/>
    <x v="5"/>
    <x v="1"/>
    <x v="1"/>
    <x v="23"/>
    <d v="2014-06-16T00:00:00"/>
    <x v="3"/>
    <x v="0"/>
    <x v="1"/>
    <x v="142"/>
    <x v="28"/>
    <n v="1"/>
    <n v="0"/>
    <n v="1"/>
    <n v="0"/>
    <x v="1"/>
    <d v="2015-11-29T00:00:00"/>
    <x v="0"/>
  </r>
  <r>
    <n v="582"/>
    <x v="17"/>
    <x v="0"/>
    <x v="0"/>
    <x v="4"/>
    <d v="2015-11-13T00:00:00"/>
    <x v="0"/>
    <x v="1"/>
    <x v="1"/>
    <x v="170"/>
    <x v="83"/>
    <n v="1"/>
    <n v="0"/>
    <n v="1"/>
    <n v="0"/>
    <x v="0"/>
    <d v="2017-05-19T00:00:00"/>
    <x v="0"/>
  </r>
  <r>
    <n v="583"/>
    <x v="28"/>
    <x v="0"/>
    <x v="1"/>
    <x v="18"/>
    <d v="2018-03-10T00:00:00"/>
    <x v="1"/>
    <x v="0"/>
    <x v="1"/>
    <x v="212"/>
    <x v="45"/>
    <n v="1"/>
    <n v="0"/>
    <n v="0"/>
    <n v="0"/>
    <x v="3"/>
    <d v="2019-05-14T00:00:00"/>
    <x v="0"/>
  </r>
  <r>
    <n v="584"/>
    <x v="40"/>
    <x v="1"/>
    <x v="1"/>
    <x v="6"/>
    <d v="2022-06-28T00:00:00"/>
    <x v="2"/>
    <x v="1"/>
    <x v="1"/>
    <x v="250"/>
    <x v="68"/>
    <n v="0"/>
    <n v="0"/>
    <n v="0"/>
    <n v="0"/>
    <x v="3"/>
    <d v="2023-06-26T00:00:00"/>
    <x v="1"/>
  </r>
  <r>
    <n v="585"/>
    <x v="5"/>
    <x v="1"/>
    <x v="0"/>
    <x v="3"/>
    <d v="2022-10-16T00:00:00"/>
    <x v="2"/>
    <x v="0"/>
    <x v="3"/>
    <x v="70"/>
    <x v="126"/>
    <n v="1"/>
    <n v="1"/>
    <n v="1"/>
    <n v="0"/>
    <x v="0"/>
    <d v="2024-04-13T00:00:00"/>
    <x v="1"/>
  </r>
  <r>
    <n v="586"/>
    <x v="8"/>
    <x v="1"/>
    <x v="1"/>
    <x v="13"/>
    <d v="2019-03-29T00:00:00"/>
    <x v="1"/>
    <x v="1"/>
    <x v="1"/>
    <x v="189"/>
    <x v="120"/>
    <n v="1"/>
    <n v="1"/>
    <n v="1"/>
    <n v="0"/>
    <x v="1"/>
    <d v="2020-01-06T00:00:00"/>
    <x v="0"/>
  </r>
  <r>
    <n v="587"/>
    <x v="23"/>
    <x v="0"/>
    <x v="0"/>
    <x v="24"/>
    <d v="2022-02-27T00:00:00"/>
    <x v="2"/>
    <x v="0"/>
    <x v="1"/>
    <x v="61"/>
    <x v="102"/>
    <n v="1"/>
    <n v="0"/>
    <n v="0"/>
    <n v="0"/>
    <x v="0"/>
    <d v="2023-07-27T00:00:00"/>
    <x v="1"/>
  </r>
  <r>
    <n v="588"/>
    <x v="19"/>
    <x v="0"/>
    <x v="1"/>
    <x v="13"/>
    <d v="2016-02-10T00:00:00"/>
    <x v="3"/>
    <x v="1"/>
    <x v="1"/>
    <x v="65"/>
    <x v="133"/>
    <n v="0"/>
    <n v="0"/>
    <n v="0"/>
    <n v="0"/>
    <x v="3"/>
    <d v="2017-09-07T00:00:00"/>
    <x v="0"/>
  </r>
  <r>
    <n v="589"/>
    <x v="37"/>
    <x v="0"/>
    <x v="0"/>
    <x v="19"/>
    <d v="2015-07-27T00:00:00"/>
    <x v="2"/>
    <x v="1"/>
    <x v="0"/>
    <x v="8"/>
    <x v="4"/>
    <n v="1"/>
    <n v="1"/>
    <n v="1"/>
    <n v="1"/>
    <x v="2"/>
    <d v="2017-06-24T00:00:00"/>
    <x v="0"/>
  </r>
  <r>
    <n v="590"/>
    <x v="25"/>
    <x v="1"/>
    <x v="1"/>
    <x v="14"/>
    <d v="2017-11-06T00:00:00"/>
    <x v="3"/>
    <x v="0"/>
    <x v="2"/>
    <x v="179"/>
    <x v="22"/>
    <n v="1"/>
    <n v="1"/>
    <n v="0"/>
    <n v="0"/>
    <x v="0"/>
    <d v="2018-07-25T00:00:00"/>
    <x v="0"/>
  </r>
  <r>
    <n v="591"/>
    <x v="17"/>
    <x v="0"/>
    <x v="0"/>
    <x v="1"/>
    <d v="2014-08-04T00:00:00"/>
    <x v="3"/>
    <x v="1"/>
    <x v="1"/>
    <x v="198"/>
    <x v="23"/>
    <n v="0"/>
    <n v="0"/>
    <n v="0"/>
    <n v="0"/>
    <x v="3"/>
    <d v="2015-09-03T00:00:00"/>
    <x v="0"/>
  </r>
  <r>
    <n v="592"/>
    <x v="15"/>
    <x v="1"/>
    <x v="0"/>
    <x v="17"/>
    <d v="2020-09-12T00:00:00"/>
    <x v="0"/>
    <x v="1"/>
    <x v="0"/>
    <x v="171"/>
    <x v="66"/>
    <n v="1"/>
    <n v="0"/>
    <n v="1"/>
    <n v="1"/>
    <x v="1"/>
    <d v="2021-12-03T00:00:00"/>
    <x v="0"/>
  </r>
  <r>
    <n v="593"/>
    <x v="14"/>
    <x v="1"/>
    <x v="1"/>
    <x v="5"/>
    <d v="2014-12-09T00:00:00"/>
    <x v="1"/>
    <x v="1"/>
    <x v="1"/>
    <x v="222"/>
    <x v="113"/>
    <n v="1"/>
    <n v="0"/>
    <n v="1"/>
    <n v="0"/>
    <x v="0"/>
    <d v="2016-02-01T00:00:00"/>
    <x v="0"/>
  </r>
  <r>
    <n v="594"/>
    <x v="53"/>
    <x v="2"/>
    <x v="1"/>
    <x v="0"/>
    <d v="2017-03-02T00:00:00"/>
    <x v="0"/>
    <x v="1"/>
    <x v="2"/>
    <x v="36"/>
    <x v="65"/>
    <n v="0"/>
    <n v="0"/>
    <n v="0"/>
    <n v="0"/>
    <x v="0"/>
    <d v="2017-09-19T00:00:00"/>
    <x v="1"/>
  </r>
  <r>
    <n v="595"/>
    <x v="25"/>
    <x v="1"/>
    <x v="0"/>
    <x v="17"/>
    <d v="2017-03-23T00:00:00"/>
    <x v="0"/>
    <x v="1"/>
    <x v="0"/>
    <x v="19"/>
    <x v="79"/>
    <n v="1"/>
    <n v="1"/>
    <n v="1"/>
    <n v="0"/>
    <x v="1"/>
    <d v="2018-11-07T00:00:00"/>
    <x v="0"/>
  </r>
  <r>
    <n v="596"/>
    <x v="11"/>
    <x v="1"/>
    <x v="1"/>
    <x v="17"/>
    <d v="2019-07-03T00:00:00"/>
    <x v="1"/>
    <x v="1"/>
    <x v="0"/>
    <x v="87"/>
    <x v="39"/>
    <n v="1"/>
    <n v="0"/>
    <n v="0"/>
    <n v="0"/>
    <x v="0"/>
    <d v="2020-10-30T00:00:00"/>
    <x v="0"/>
  </r>
  <r>
    <n v="597"/>
    <x v="8"/>
    <x v="1"/>
    <x v="1"/>
    <x v="19"/>
    <d v="2015-03-28T00:00:00"/>
    <x v="3"/>
    <x v="0"/>
    <x v="3"/>
    <x v="125"/>
    <x v="20"/>
    <n v="1"/>
    <n v="1"/>
    <n v="0"/>
    <n v="0"/>
    <x v="1"/>
    <d v="2016-08-25T00:00:00"/>
    <x v="0"/>
  </r>
  <r>
    <n v="598"/>
    <x v="20"/>
    <x v="2"/>
    <x v="0"/>
    <x v="11"/>
    <d v="2023-04-25T00:00:00"/>
    <x v="0"/>
    <x v="0"/>
    <x v="2"/>
    <x v="244"/>
    <x v="21"/>
    <n v="1"/>
    <n v="1"/>
    <n v="0"/>
    <n v="0"/>
    <x v="3"/>
    <d v="2023-12-13T00:00:00"/>
    <x v="0"/>
  </r>
  <r>
    <n v="599"/>
    <x v="9"/>
    <x v="0"/>
    <x v="0"/>
    <x v="14"/>
    <d v="2022-02-19T00:00:00"/>
    <x v="1"/>
    <x v="1"/>
    <x v="0"/>
    <x v="112"/>
    <x v="28"/>
    <n v="1"/>
    <n v="0"/>
    <n v="0"/>
    <n v="0"/>
    <x v="3"/>
    <d v="2022-12-29T00:00:00"/>
    <x v="0"/>
  </r>
  <r>
    <n v="600"/>
    <x v="17"/>
    <x v="0"/>
    <x v="1"/>
    <x v="7"/>
    <d v="2016-09-16T00:00:00"/>
    <x v="0"/>
    <x v="1"/>
    <x v="1"/>
    <x v="20"/>
    <x v="145"/>
    <n v="0"/>
    <n v="1"/>
    <n v="0"/>
    <n v="0"/>
    <x v="1"/>
    <d v="2017-05-17T00:00:00"/>
    <x v="0"/>
  </r>
  <r>
    <n v="601"/>
    <x v="29"/>
    <x v="1"/>
    <x v="1"/>
    <x v="24"/>
    <d v="2020-11-19T00:00:00"/>
    <x v="3"/>
    <x v="0"/>
    <x v="3"/>
    <x v="201"/>
    <x v="10"/>
    <n v="0"/>
    <n v="0"/>
    <n v="0"/>
    <n v="0"/>
    <x v="2"/>
    <d v="2022-08-11T00:00:00"/>
    <x v="1"/>
  </r>
  <r>
    <n v="602"/>
    <x v="29"/>
    <x v="1"/>
    <x v="1"/>
    <x v="25"/>
    <d v="2021-10-23T00:00:00"/>
    <x v="1"/>
    <x v="0"/>
    <x v="2"/>
    <x v="148"/>
    <x v="88"/>
    <n v="0"/>
    <n v="1"/>
    <n v="0"/>
    <n v="1"/>
    <x v="3"/>
    <d v="2023-02-26T00:00:00"/>
    <x v="0"/>
  </r>
  <r>
    <n v="603"/>
    <x v="36"/>
    <x v="1"/>
    <x v="1"/>
    <x v="21"/>
    <d v="2023-11-24T00:00:00"/>
    <x v="2"/>
    <x v="1"/>
    <x v="2"/>
    <x v="242"/>
    <x v="112"/>
    <n v="1"/>
    <n v="0"/>
    <n v="0"/>
    <n v="0"/>
    <x v="0"/>
    <d v="2025-07-11T00:00:00"/>
    <x v="0"/>
  </r>
  <r>
    <n v="604"/>
    <x v="7"/>
    <x v="1"/>
    <x v="1"/>
    <x v="17"/>
    <d v="2023-06-07T00:00:00"/>
    <x v="1"/>
    <x v="1"/>
    <x v="2"/>
    <x v="234"/>
    <x v="40"/>
    <n v="1"/>
    <n v="0"/>
    <n v="1"/>
    <n v="0"/>
    <x v="1"/>
    <d v="2025-04-29T00:00:00"/>
    <x v="0"/>
  </r>
  <r>
    <n v="605"/>
    <x v="25"/>
    <x v="1"/>
    <x v="0"/>
    <x v="1"/>
    <d v="2016-05-15T00:00:00"/>
    <x v="0"/>
    <x v="1"/>
    <x v="3"/>
    <x v="47"/>
    <x v="28"/>
    <n v="1"/>
    <n v="0"/>
    <n v="1"/>
    <n v="0"/>
    <x v="2"/>
    <d v="2018-01-12T00:00:00"/>
    <x v="0"/>
  </r>
  <r>
    <n v="606"/>
    <x v="2"/>
    <x v="0"/>
    <x v="1"/>
    <x v="6"/>
    <d v="2021-09-26T00:00:00"/>
    <x v="0"/>
    <x v="1"/>
    <x v="3"/>
    <x v="122"/>
    <x v="143"/>
    <n v="1"/>
    <n v="1"/>
    <n v="0"/>
    <n v="0"/>
    <x v="0"/>
    <d v="2022-06-20T00:00:00"/>
    <x v="1"/>
  </r>
  <r>
    <n v="607"/>
    <x v="6"/>
    <x v="1"/>
    <x v="1"/>
    <x v="17"/>
    <d v="2016-11-20T00:00:00"/>
    <x v="2"/>
    <x v="0"/>
    <x v="2"/>
    <x v="47"/>
    <x v="55"/>
    <n v="1"/>
    <n v="1"/>
    <n v="1"/>
    <n v="0"/>
    <x v="1"/>
    <d v="2017-06-27T00:00:00"/>
    <x v="0"/>
  </r>
  <r>
    <n v="608"/>
    <x v="38"/>
    <x v="1"/>
    <x v="1"/>
    <x v="17"/>
    <d v="2023-01-28T00:00:00"/>
    <x v="1"/>
    <x v="1"/>
    <x v="3"/>
    <x v="9"/>
    <x v="68"/>
    <n v="0"/>
    <n v="0"/>
    <n v="0"/>
    <n v="0"/>
    <x v="1"/>
    <d v="2024-05-01T00:00:00"/>
    <x v="1"/>
  </r>
  <r>
    <n v="609"/>
    <x v="7"/>
    <x v="1"/>
    <x v="0"/>
    <x v="13"/>
    <d v="2019-07-09T00:00:00"/>
    <x v="3"/>
    <x v="1"/>
    <x v="3"/>
    <x v="188"/>
    <x v="17"/>
    <n v="1"/>
    <n v="1"/>
    <n v="0"/>
    <n v="0"/>
    <x v="3"/>
    <d v="2021-06-18T00:00:00"/>
    <x v="0"/>
  </r>
  <r>
    <n v="610"/>
    <x v="17"/>
    <x v="0"/>
    <x v="0"/>
    <x v="19"/>
    <d v="2023-01-11T00:00:00"/>
    <x v="2"/>
    <x v="0"/>
    <x v="0"/>
    <x v="190"/>
    <x v="81"/>
    <n v="1"/>
    <n v="1"/>
    <n v="0"/>
    <n v="0"/>
    <x v="2"/>
    <d v="2024-02-22T00:00:00"/>
    <x v="1"/>
  </r>
  <r>
    <n v="611"/>
    <x v="3"/>
    <x v="1"/>
    <x v="0"/>
    <x v="26"/>
    <d v="2019-07-23T00:00:00"/>
    <x v="3"/>
    <x v="0"/>
    <x v="2"/>
    <x v="99"/>
    <x v="128"/>
    <n v="1"/>
    <n v="1"/>
    <n v="0"/>
    <n v="0"/>
    <x v="2"/>
    <d v="2020-09-02T00:00:00"/>
    <x v="0"/>
  </r>
  <r>
    <n v="612"/>
    <x v="1"/>
    <x v="1"/>
    <x v="0"/>
    <x v="16"/>
    <d v="2014-06-21T00:00:00"/>
    <x v="0"/>
    <x v="0"/>
    <x v="1"/>
    <x v="88"/>
    <x v="20"/>
    <n v="1"/>
    <n v="0"/>
    <n v="0"/>
    <n v="0"/>
    <x v="1"/>
    <d v="2015-02-06T00:00:00"/>
    <x v="0"/>
  </r>
  <r>
    <n v="613"/>
    <x v="35"/>
    <x v="1"/>
    <x v="0"/>
    <x v="14"/>
    <d v="2016-05-03T00:00:00"/>
    <x v="3"/>
    <x v="0"/>
    <x v="2"/>
    <x v="160"/>
    <x v="83"/>
    <n v="1"/>
    <n v="1"/>
    <n v="1"/>
    <n v="0"/>
    <x v="3"/>
    <d v="2017-07-04T00:00:00"/>
    <x v="0"/>
  </r>
  <r>
    <n v="614"/>
    <x v="30"/>
    <x v="1"/>
    <x v="0"/>
    <x v="11"/>
    <d v="2017-03-28T00:00:00"/>
    <x v="1"/>
    <x v="1"/>
    <x v="2"/>
    <x v="213"/>
    <x v="140"/>
    <n v="0"/>
    <n v="0"/>
    <n v="0"/>
    <n v="0"/>
    <x v="1"/>
    <d v="2018-03-29T00:00:00"/>
    <x v="0"/>
  </r>
  <r>
    <n v="615"/>
    <x v="34"/>
    <x v="1"/>
    <x v="1"/>
    <x v="0"/>
    <d v="2023-07-30T00:00:00"/>
    <x v="1"/>
    <x v="0"/>
    <x v="3"/>
    <x v="145"/>
    <x v="140"/>
    <n v="1"/>
    <n v="1"/>
    <n v="0"/>
    <n v="0"/>
    <x v="3"/>
    <d v="2024-08-28T00:00:00"/>
    <x v="0"/>
  </r>
  <r>
    <n v="616"/>
    <x v="15"/>
    <x v="1"/>
    <x v="0"/>
    <x v="10"/>
    <d v="2015-08-01T00:00:00"/>
    <x v="2"/>
    <x v="0"/>
    <x v="1"/>
    <x v="261"/>
    <x v="47"/>
    <n v="1"/>
    <n v="0"/>
    <n v="0"/>
    <n v="0"/>
    <x v="3"/>
    <d v="2016-12-12T00:00:00"/>
    <x v="0"/>
  </r>
  <r>
    <n v="617"/>
    <x v="39"/>
    <x v="1"/>
    <x v="1"/>
    <x v="4"/>
    <d v="2020-04-17T00:00:00"/>
    <x v="3"/>
    <x v="1"/>
    <x v="1"/>
    <x v="10"/>
    <x v="61"/>
    <n v="1"/>
    <n v="1"/>
    <n v="0"/>
    <n v="0"/>
    <x v="1"/>
    <d v="2021-05-28T00:00:00"/>
    <x v="0"/>
  </r>
  <r>
    <n v="618"/>
    <x v="1"/>
    <x v="1"/>
    <x v="1"/>
    <x v="24"/>
    <d v="2019-08-29T00:00:00"/>
    <x v="3"/>
    <x v="1"/>
    <x v="1"/>
    <x v="66"/>
    <x v="63"/>
    <n v="1"/>
    <n v="1"/>
    <n v="0"/>
    <n v="0"/>
    <x v="1"/>
    <d v="2021-07-29T00:00:00"/>
    <x v="0"/>
  </r>
  <r>
    <n v="619"/>
    <x v="17"/>
    <x v="0"/>
    <x v="1"/>
    <x v="10"/>
    <d v="2021-05-15T00:00:00"/>
    <x v="1"/>
    <x v="1"/>
    <x v="1"/>
    <x v="163"/>
    <x v="100"/>
    <n v="0"/>
    <n v="0"/>
    <n v="0"/>
    <n v="0"/>
    <x v="1"/>
    <d v="2022-11-13T00:00:00"/>
    <x v="1"/>
  </r>
  <r>
    <n v="620"/>
    <x v="10"/>
    <x v="1"/>
    <x v="0"/>
    <x v="19"/>
    <d v="2022-04-11T00:00:00"/>
    <x v="1"/>
    <x v="0"/>
    <x v="1"/>
    <x v="262"/>
    <x v="70"/>
    <n v="1"/>
    <n v="0"/>
    <n v="0"/>
    <n v="0"/>
    <x v="0"/>
    <d v="2023-08-11T00:00:00"/>
    <x v="0"/>
  </r>
  <r>
    <n v="621"/>
    <x v="17"/>
    <x v="0"/>
    <x v="0"/>
    <x v="7"/>
    <d v="2021-02-15T00:00:00"/>
    <x v="3"/>
    <x v="0"/>
    <x v="0"/>
    <x v="24"/>
    <x v="128"/>
    <n v="1"/>
    <n v="0"/>
    <n v="0"/>
    <n v="0"/>
    <x v="1"/>
    <d v="2022-06-16T00:00:00"/>
    <x v="0"/>
  </r>
  <r>
    <n v="622"/>
    <x v="9"/>
    <x v="0"/>
    <x v="0"/>
    <x v="12"/>
    <d v="2021-03-16T00:00:00"/>
    <x v="3"/>
    <x v="0"/>
    <x v="3"/>
    <x v="42"/>
    <x v="68"/>
    <n v="1"/>
    <n v="0"/>
    <n v="0"/>
    <n v="0"/>
    <x v="0"/>
    <d v="2022-05-27T00:00:00"/>
    <x v="1"/>
  </r>
  <r>
    <n v="623"/>
    <x v="13"/>
    <x v="0"/>
    <x v="1"/>
    <x v="5"/>
    <d v="2015-10-28T00:00:00"/>
    <x v="2"/>
    <x v="0"/>
    <x v="0"/>
    <x v="116"/>
    <x v="17"/>
    <n v="0"/>
    <n v="0"/>
    <n v="0"/>
    <n v="0"/>
    <x v="2"/>
    <d v="2017-03-13T00:00:00"/>
    <x v="0"/>
  </r>
  <r>
    <n v="624"/>
    <x v="40"/>
    <x v="1"/>
    <x v="0"/>
    <x v="6"/>
    <d v="2015-10-27T00:00:00"/>
    <x v="2"/>
    <x v="1"/>
    <x v="3"/>
    <x v="93"/>
    <x v="75"/>
    <n v="1"/>
    <n v="0"/>
    <n v="0"/>
    <n v="0"/>
    <x v="3"/>
    <d v="2017-08-24T00:00:00"/>
    <x v="0"/>
  </r>
  <r>
    <n v="625"/>
    <x v="25"/>
    <x v="1"/>
    <x v="1"/>
    <x v="24"/>
    <d v="2019-03-19T00:00:00"/>
    <x v="1"/>
    <x v="0"/>
    <x v="1"/>
    <x v="263"/>
    <x v="89"/>
    <n v="1"/>
    <n v="0"/>
    <n v="0"/>
    <n v="0"/>
    <x v="0"/>
    <d v="2019-09-22T00:00:00"/>
    <x v="0"/>
  </r>
  <r>
    <n v="626"/>
    <x v="28"/>
    <x v="0"/>
    <x v="1"/>
    <x v="9"/>
    <d v="2022-07-19T00:00:00"/>
    <x v="2"/>
    <x v="1"/>
    <x v="3"/>
    <x v="8"/>
    <x v="3"/>
    <n v="1"/>
    <n v="1"/>
    <n v="0"/>
    <n v="0"/>
    <x v="2"/>
    <d v="2023-02-11T00:00:00"/>
    <x v="0"/>
  </r>
  <r>
    <n v="627"/>
    <x v="1"/>
    <x v="1"/>
    <x v="0"/>
    <x v="23"/>
    <d v="2015-08-18T00:00:00"/>
    <x v="3"/>
    <x v="1"/>
    <x v="1"/>
    <x v="34"/>
    <x v="19"/>
    <n v="1"/>
    <n v="0"/>
    <n v="0"/>
    <n v="1"/>
    <x v="3"/>
    <d v="2016-05-01T00:00:00"/>
    <x v="0"/>
  </r>
  <r>
    <n v="628"/>
    <x v="24"/>
    <x v="1"/>
    <x v="0"/>
    <x v="16"/>
    <d v="2020-07-30T00:00:00"/>
    <x v="1"/>
    <x v="0"/>
    <x v="3"/>
    <x v="106"/>
    <x v="48"/>
    <n v="0"/>
    <n v="1"/>
    <n v="0"/>
    <n v="0"/>
    <x v="3"/>
    <d v="2021-12-11T00:00:00"/>
    <x v="0"/>
  </r>
  <r>
    <n v="629"/>
    <x v="21"/>
    <x v="1"/>
    <x v="0"/>
    <x v="24"/>
    <d v="2023-04-25T00:00:00"/>
    <x v="0"/>
    <x v="1"/>
    <x v="1"/>
    <x v="242"/>
    <x v="134"/>
    <n v="1"/>
    <n v="1"/>
    <n v="0"/>
    <n v="0"/>
    <x v="1"/>
    <d v="2024-03-29T00:00:00"/>
    <x v="0"/>
  </r>
  <r>
    <n v="630"/>
    <x v="10"/>
    <x v="1"/>
    <x v="0"/>
    <x v="25"/>
    <d v="2018-08-29T00:00:00"/>
    <x v="2"/>
    <x v="1"/>
    <x v="2"/>
    <x v="125"/>
    <x v="20"/>
    <n v="1"/>
    <n v="1"/>
    <n v="0"/>
    <n v="0"/>
    <x v="1"/>
    <d v="2019-07-15T00:00:00"/>
    <x v="1"/>
  </r>
  <r>
    <n v="631"/>
    <x v="40"/>
    <x v="1"/>
    <x v="0"/>
    <x v="13"/>
    <d v="2022-06-24T00:00:00"/>
    <x v="1"/>
    <x v="1"/>
    <x v="0"/>
    <x v="15"/>
    <x v="70"/>
    <n v="1"/>
    <n v="1"/>
    <n v="0"/>
    <n v="0"/>
    <x v="2"/>
    <d v="2023-03-18T00:00:00"/>
    <x v="0"/>
  </r>
  <r>
    <n v="632"/>
    <x v="28"/>
    <x v="0"/>
    <x v="0"/>
    <x v="14"/>
    <d v="2015-10-06T00:00:00"/>
    <x v="1"/>
    <x v="0"/>
    <x v="2"/>
    <x v="172"/>
    <x v="57"/>
    <n v="1"/>
    <n v="0"/>
    <n v="0"/>
    <n v="0"/>
    <x v="3"/>
    <d v="2016-10-30T00:00:00"/>
    <x v="0"/>
  </r>
  <r>
    <n v="633"/>
    <x v="14"/>
    <x v="1"/>
    <x v="0"/>
    <x v="23"/>
    <d v="2020-02-05T00:00:00"/>
    <x v="0"/>
    <x v="1"/>
    <x v="2"/>
    <x v="264"/>
    <x v="0"/>
    <n v="1"/>
    <n v="0"/>
    <n v="0"/>
    <n v="1"/>
    <x v="3"/>
    <d v="2021-01-23T00:00:00"/>
    <x v="1"/>
  </r>
  <r>
    <n v="634"/>
    <x v="4"/>
    <x v="1"/>
    <x v="0"/>
    <x v="24"/>
    <d v="2015-11-23T00:00:00"/>
    <x v="0"/>
    <x v="1"/>
    <x v="0"/>
    <x v="21"/>
    <x v="34"/>
    <n v="1"/>
    <n v="1"/>
    <n v="0"/>
    <n v="0"/>
    <x v="0"/>
    <d v="2016-10-08T00:00:00"/>
    <x v="0"/>
  </r>
  <r>
    <n v="635"/>
    <x v="1"/>
    <x v="1"/>
    <x v="1"/>
    <x v="18"/>
    <d v="2016-10-25T00:00:00"/>
    <x v="1"/>
    <x v="0"/>
    <x v="2"/>
    <x v="265"/>
    <x v="31"/>
    <n v="1"/>
    <n v="1"/>
    <n v="1"/>
    <n v="0"/>
    <x v="3"/>
    <d v="2017-10-30T00:00:00"/>
    <x v="1"/>
  </r>
  <r>
    <n v="636"/>
    <x v="54"/>
    <x v="2"/>
    <x v="0"/>
    <x v="6"/>
    <d v="2023-01-15T00:00:00"/>
    <x v="3"/>
    <x v="0"/>
    <x v="1"/>
    <x v="128"/>
    <x v="26"/>
    <n v="0"/>
    <n v="0"/>
    <n v="0"/>
    <n v="0"/>
    <x v="0"/>
    <d v="2024-01-22T00:00:00"/>
    <x v="0"/>
  </r>
  <r>
    <n v="637"/>
    <x v="10"/>
    <x v="1"/>
    <x v="1"/>
    <x v="10"/>
    <d v="2017-01-21T00:00:00"/>
    <x v="3"/>
    <x v="1"/>
    <x v="1"/>
    <x v="182"/>
    <x v="135"/>
    <n v="0"/>
    <n v="1"/>
    <n v="0"/>
    <n v="0"/>
    <x v="1"/>
    <d v="2017-09-29T00:00:00"/>
    <x v="0"/>
  </r>
  <r>
    <n v="638"/>
    <x v="9"/>
    <x v="0"/>
    <x v="1"/>
    <x v="22"/>
    <d v="2017-08-08T00:00:00"/>
    <x v="3"/>
    <x v="1"/>
    <x v="1"/>
    <x v="20"/>
    <x v="69"/>
    <n v="1"/>
    <n v="0"/>
    <n v="0"/>
    <n v="0"/>
    <x v="0"/>
    <d v="2018-08-10T00:00:00"/>
    <x v="0"/>
  </r>
  <r>
    <n v="639"/>
    <x v="24"/>
    <x v="1"/>
    <x v="1"/>
    <x v="26"/>
    <d v="2017-12-25T00:00:00"/>
    <x v="1"/>
    <x v="0"/>
    <x v="0"/>
    <x v="240"/>
    <x v="94"/>
    <n v="1"/>
    <n v="0"/>
    <n v="0"/>
    <n v="0"/>
    <x v="1"/>
    <d v="2018-12-31T00:00:00"/>
    <x v="0"/>
  </r>
  <r>
    <n v="640"/>
    <x v="40"/>
    <x v="1"/>
    <x v="0"/>
    <x v="9"/>
    <d v="2022-01-27T00:00:00"/>
    <x v="2"/>
    <x v="0"/>
    <x v="3"/>
    <x v="106"/>
    <x v="32"/>
    <n v="1"/>
    <n v="0"/>
    <n v="1"/>
    <n v="0"/>
    <x v="2"/>
    <d v="2023-06-18T00:00:00"/>
    <x v="0"/>
  </r>
  <r>
    <n v="641"/>
    <x v="15"/>
    <x v="1"/>
    <x v="1"/>
    <x v="19"/>
    <d v="2023-10-27T00:00:00"/>
    <x v="0"/>
    <x v="0"/>
    <x v="2"/>
    <x v="205"/>
    <x v="55"/>
    <n v="1"/>
    <n v="0"/>
    <n v="0"/>
    <n v="0"/>
    <x v="3"/>
    <d v="2025-04-21T00:00:00"/>
    <x v="0"/>
  </r>
  <r>
    <n v="642"/>
    <x v="29"/>
    <x v="1"/>
    <x v="0"/>
    <x v="8"/>
    <d v="2018-03-09T00:00:00"/>
    <x v="0"/>
    <x v="1"/>
    <x v="1"/>
    <x v="142"/>
    <x v="40"/>
    <n v="1"/>
    <n v="0"/>
    <n v="0"/>
    <n v="0"/>
    <x v="3"/>
    <d v="2019-09-08T00:00:00"/>
    <x v="1"/>
  </r>
  <r>
    <n v="643"/>
    <x v="8"/>
    <x v="1"/>
    <x v="1"/>
    <x v="22"/>
    <d v="2023-07-03T00:00:00"/>
    <x v="2"/>
    <x v="1"/>
    <x v="0"/>
    <x v="134"/>
    <x v="110"/>
    <n v="0"/>
    <n v="1"/>
    <n v="0"/>
    <n v="0"/>
    <x v="2"/>
    <d v="2024-11-30T00:00:00"/>
    <x v="0"/>
  </r>
  <r>
    <n v="644"/>
    <x v="24"/>
    <x v="1"/>
    <x v="1"/>
    <x v="6"/>
    <d v="2015-10-02T00:00:00"/>
    <x v="3"/>
    <x v="0"/>
    <x v="1"/>
    <x v="132"/>
    <x v="146"/>
    <n v="0"/>
    <n v="0"/>
    <n v="0"/>
    <n v="0"/>
    <x v="2"/>
    <d v="2016-11-01T00:00:00"/>
    <x v="0"/>
  </r>
  <r>
    <n v="645"/>
    <x v="25"/>
    <x v="1"/>
    <x v="0"/>
    <x v="17"/>
    <d v="2015-07-03T00:00:00"/>
    <x v="3"/>
    <x v="0"/>
    <x v="1"/>
    <x v="21"/>
    <x v="6"/>
    <n v="0"/>
    <n v="0"/>
    <n v="0"/>
    <n v="0"/>
    <x v="0"/>
    <d v="2017-05-27T00:00:00"/>
    <x v="0"/>
  </r>
  <r>
    <n v="646"/>
    <x v="6"/>
    <x v="1"/>
    <x v="1"/>
    <x v="4"/>
    <d v="2019-06-23T00:00:00"/>
    <x v="0"/>
    <x v="0"/>
    <x v="2"/>
    <x v="165"/>
    <x v="12"/>
    <n v="0"/>
    <n v="1"/>
    <n v="0"/>
    <n v="0"/>
    <x v="1"/>
    <d v="2020-05-28T00:00:00"/>
    <x v="0"/>
  </r>
  <r>
    <n v="647"/>
    <x v="9"/>
    <x v="0"/>
    <x v="1"/>
    <x v="22"/>
    <d v="2015-03-02T00:00:00"/>
    <x v="1"/>
    <x v="0"/>
    <x v="1"/>
    <x v="158"/>
    <x v="56"/>
    <n v="1"/>
    <n v="0"/>
    <n v="0"/>
    <n v="0"/>
    <x v="1"/>
    <d v="2016-03-16T00:00:00"/>
    <x v="1"/>
  </r>
  <r>
    <n v="648"/>
    <x v="27"/>
    <x v="0"/>
    <x v="0"/>
    <x v="24"/>
    <d v="2019-01-17T00:00:00"/>
    <x v="1"/>
    <x v="0"/>
    <x v="3"/>
    <x v="16"/>
    <x v="13"/>
    <n v="1"/>
    <n v="0"/>
    <n v="0"/>
    <n v="0"/>
    <x v="1"/>
    <d v="2019-09-14T00:00:00"/>
    <x v="0"/>
  </r>
  <r>
    <n v="649"/>
    <x v="5"/>
    <x v="1"/>
    <x v="1"/>
    <x v="2"/>
    <d v="2016-06-23T00:00:00"/>
    <x v="2"/>
    <x v="0"/>
    <x v="3"/>
    <x v="37"/>
    <x v="48"/>
    <n v="1"/>
    <n v="1"/>
    <n v="0"/>
    <n v="0"/>
    <x v="1"/>
    <d v="2017-12-15T00:00:00"/>
    <x v="1"/>
  </r>
  <r>
    <n v="650"/>
    <x v="21"/>
    <x v="1"/>
    <x v="1"/>
    <x v="15"/>
    <d v="2022-07-30T00:00:00"/>
    <x v="2"/>
    <x v="0"/>
    <x v="2"/>
    <x v="178"/>
    <x v="109"/>
    <n v="1"/>
    <n v="1"/>
    <n v="0"/>
    <n v="0"/>
    <x v="3"/>
    <d v="2023-02-07T00:00:00"/>
    <x v="0"/>
  </r>
  <r>
    <n v="651"/>
    <x v="40"/>
    <x v="1"/>
    <x v="0"/>
    <x v="10"/>
    <d v="2023-07-14T00:00:00"/>
    <x v="1"/>
    <x v="1"/>
    <x v="3"/>
    <x v="231"/>
    <x v="30"/>
    <n v="1"/>
    <n v="1"/>
    <n v="1"/>
    <n v="1"/>
    <x v="3"/>
    <d v="2024-07-27T00:00:00"/>
    <x v="0"/>
  </r>
  <r>
    <n v="652"/>
    <x v="8"/>
    <x v="1"/>
    <x v="0"/>
    <x v="19"/>
    <d v="2016-02-17T00:00:00"/>
    <x v="2"/>
    <x v="0"/>
    <x v="1"/>
    <x v="266"/>
    <x v="57"/>
    <n v="1"/>
    <n v="1"/>
    <n v="1"/>
    <n v="0"/>
    <x v="2"/>
    <d v="2017-09-16T00:00:00"/>
    <x v="0"/>
  </r>
  <r>
    <n v="653"/>
    <x v="23"/>
    <x v="0"/>
    <x v="1"/>
    <x v="22"/>
    <d v="2022-09-19T00:00:00"/>
    <x v="2"/>
    <x v="1"/>
    <x v="2"/>
    <x v="9"/>
    <x v="11"/>
    <n v="1"/>
    <n v="0"/>
    <n v="1"/>
    <n v="0"/>
    <x v="2"/>
    <d v="2024-01-06T00:00:00"/>
    <x v="0"/>
  </r>
  <r>
    <n v="654"/>
    <x v="7"/>
    <x v="1"/>
    <x v="1"/>
    <x v="10"/>
    <d v="2022-11-26T00:00:00"/>
    <x v="0"/>
    <x v="0"/>
    <x v="1"/>
    <x v="261"/>
    <x v="19"/>
    <n v="1"/>
    <n v="0"/>
    <n v="1"/>
    <n v="0"/>
    <x v="0"/>
    <d v="2024-02-14T00:00:00"/>
    <x v="1"/>
  </r>
  <r>
    <n v="655"/>
    <x v="11"/>
    <x v="1"/>
    <x v="0"/>
    <x v="25"/>
    <d v="2020-04-14T00:00:00"/>
    <x v="2"/>
    <x v="1"/>
    <x v="3"/>
    <x v="94"/>
    <x v="25"/>
    <n v="0"/>
    <n v="1"/>
    <n v="1"/>
    <n v="0"/>
    <x v="0"/>
    <d v="2021-03-11T00:00:00"/>
    <x v="0"/>
  </r>
  <r>
    <n v="656"/>
    <x v="25"/>
    <x v="1"/>
    <x v="0"/>
    <x v="9"/>
    <d v="2020-08-30T00:00:00"/>
    <x v="1"/>
    <x v="0"/>
    <x v="3"/>
    <x v="234"/>
    <x v="89"/>
    <n v="1"/>
    <n v="0"/>
    <n v="1"/>
    <n v="1"/>
    <x v="0"/>
    <d v="2021-06-23T00:00:00"/>
    <x v="0"/>
  </r>
  <r>
    <n v="657"/>
    <x v="20"/>
    <x v="2"/>
    <x v="0"/>
    <x v="16"/>
    <d v="2016-08-04T00:00:00"/>
    <x v="2"/>
    <x v="1"/>
    <x v="3"/>
    <x v="259"/>
    <x v="142"/>
    <n v="1"/>
    <n v="0"/>
    <n v="0"/>
    <n v="1"/>
    <x v="2"/>
    <d v="2018-06-29T00:00:00"/>
    <x v="0"/>
  </r>
  <r>
    <n v="658"/>
    <x v="37"/>
    <x v="0"/>
    <x v="0"/>
    <x v="15"/>
    <d v="2014-07-05T00:00:00"/>
    <x v="2"/>
    <x v="1"/>
    <x v="2"/>
    <x v="223"/>
    <x v="36"/>
    <n v="1"/>
    <n v="1"/>
    <n v="0"/>
    <n v="0"/>
    <x v="1"/>
    <d v="2015-08-03T00:00:00"/>
    <x v="0"/>
  </r>
  <r>
    <n v="659"/>
    <x v="6"/>
    <x v="1"/>
    <x v="0"/>
    <x v="7"/>
    <d v="2020-12-25T00:00:00"/>
    <x v="0"/>
    <x v="0"/>
    <x v="0"/>
    <x v="193"/>
    <x v="68"/>
    <n v="1"/>
    <n v="1"/>
    <n v="1"/>
    <n v="0"/>
    <x v="1"/>
    <d v="2021-12-23T00:00:00"/>
    <x v="0"/>
  </r>
  <r>
    <n v="660"/>
    <x v="16"/>
    <x v="1"/>
    <x v="0"/>
    <x v="5"/>
    <d v="2023-09-28T00:00:00"/>
    <x v="1"/>
    <x v="0"/>
    <x v="2"/>
    <x v="164"/>
    <x v="104"/>
    <n v="1"/>
    <n v="1"/>
    <n v="0"/>
    <n v="0"/>
    <x v="3"/>
    <d v="2025-08-18T00:00:00"/>
    <x v="0"/>
  </r>
  <r>
    <n v="661"/>
    <x v="21"/>
    <x v="1"/>
    <x v="0"/>
    <x v="15"/>
    <d v="2022-02-06T00:00:00"/>
    <x v="2"/>
    <x v="1"/>
    <x v="3"/>
    <x v="168"/>
    <x v="59"/>
    <n v="1"/>
    <n v="0"/>
    <n v="1"/>
    <n v="0"/>
    <x v="1"/>
    <d v="2024-02-02T00:00:00"/>
    <x v="0"/>
  </r>
  <r>
    <n v="662"/>
    <x v="11"/>
    <x v="1"/>
    <x v="1"/>
    <x v="6"/>
    <d v="2018-05-29T00:00:00"/>
    <x v="2"/>
    <x v="0"/>
    <x v="0"/>
    <x v="267"/>
    <x v="116"/>
    <n v="1"/>
    <n v="0"/>
    <n v="0"/>
    <n v="1"/>
    <x v="2"/>
    <d v="2019-01-16T00:00:00"/>
    <x v="0"/>
  </r>
  <r>
    <n v="663"/>
    <x v="35"/>
    <x v="1"/>
    <x v="1"/>
    <x v="26"/>
    <d v="2024-03-02T00:00:00"/>
    <x v="2"/>
    <x v="1"/>
    <x v="3"/>
    <x v="257"/>
    <x v="119"/>
    <n v="1"/>
    <n v="1"/>
    <n v="1"/>
    <n v="0"/>
    <x v="0"/>
    <d v="2025-12-29T00:00:00"/>
    <x v="0"/>
  </r>
  <r>
    <n v="664"/>
    <x v="52"/>
    <x v="0"/>
    <x v="0"/>
    <x v="9"/>
    <d v="2014-06-27T00:00:00"/>
    <x v="2"/>
    <x v="0"/>
    <x v="0"/>
    <x v="121"/>
    <x v="146"/>
    <n v="1"/>
    <n v="1"/>
    <n v="0"/>
    <n v="0"/>
    <x v="0"/>
    <d v="2015-06-18T00:00:00"/>
    <x v="0"/>
  </r>
  <r>
    <n v="665"/>
    <x v="29"/>
    <x v="1"/>
    <x v="0"/>
    <x v="8"/>
    <d v="2015-09-11T00:00:00"/>
    <x v="0"/>
    <x v="0"/>
    <x v="1"/>
    <x v="21"/>
    <x v="123"/>
    <n v="0"/>
    <n v="1"/>
    <n v="0"/>
    <n v="0"/>
    <x v="3"/>
    <d v="2017-03-03T00:00:00"/>
    <x v="0"/>
  </r>
  <r>
    <n v="666"/>
    <x v="35"/>
    <x v="1"/>
    <x v="1"/>
    <x v="1"/>
    <d v="2015-07-12T00:00:00"/>
    <x v="1"/>
    <x v="0"/>
    <x v="1"/>
    <x v="157"/>
    <x v="84"/>
    <n v="0"/>
    <n v="0"/>
    <n v="0"/>
    <n v="0"/>
    <x v="0"/>
    <d v="2016-11-08T00:00:00"/>
    <x v="0"/>
  </r>
  <r>
    <n v="667"/>
    <x v="8"/>
    <x v="1"/>
    <x v="0"/>
    <x v="2"/>
    <d v="2016-03-17T00:00:00"/>
    <x v="0"/>
    <x v="1"/>
    <x v="3"/>
    <x v="100"/>
    <x v="19"/>
    <n v="0"/>
    <n v="0"/>
    <n v="0"/>
    <n v="0"/>
    <x v="1"/>
    <d v="2017-10-31T00:00:00"/>
    <x v="0"/>
  </r>
  <r>
    <n v="668"/>
    <x v="1"/>
    <x v="1"/>
    <x v="1"/>
    <x v="0"/>
    <d v="2023-08-31T00:00:00"/>
    <x v="1"/>
    <x v="0"/>
    <x v="2"/>
    <x v="140"/>
    <x v="44"/>
    <n v="0"/>
    <n v="0"/>
    <n v="0"/>
    <n v="0"/>
    <x v="2"/>
    <d v="2024-11-14T00:00:00"/>
    <x v="0"/>
  </r>
  <r>
    <n v="669"/>
    <x v="25"/>
    <x v="1"/>
    <x v="1"/>
    <x v="19"/>
    <d v="2021-03-25T00:00:00"/>
    <x v="2"/>
    <x v="0"/>
    <x v="0"/>
    <x v="156"/>
    <x v="15"/>
    <n v="1"/>
    <n v="1"/>
    <n v="0"/>
    <n v="0"/>
    <x v="0"/>
    <d v="2022-08-04T00:00:00"/>
    <x v="0"/>
  </r>
  <r>
    <n v="670"/>
    <x v="25"/>
    <x v="1"/>
    <x v="1"/>
    <x v="21"/>
    <d v="2022-01-15T00:00:00"/>
    <x v="0"/>
    <x v="0"/>
    <x v="0"/>
    <x v="177"/>
    <x v="82"/>
    <n v="1"/>
    <n v="0"/>
    <n v="0"/>
    <n v="0"/>
    <x v="2"/>
    <d v="2023-07-17T00:00:00"/>
    <x v="0"/>
  </r>
  <r>
    <n v="671"/>
    <x v="43"/>
    <x v="2"/>
    <x v="1"/>
    <x v="20"/>
    <d v="2018-04-08T00:00:00"/>
    <x v="0"/>
    <x v="0"/>
    <x v="0"/>
    <x v="8"/>
    <x v="42"/>
    <n v="0"/>
    <n v="1"/>
    <n v="0"/>
    <n v="0"/>
    <x v="0"/>
    <d v="2019-03-05T00:00:00"/>
    <x v="0"/>
  </r>
  <r>
    <n v="672"/>
    <x v="5"/>
    <x v="1"/>
    <x v="1"/>
    <x v="12"/>
    <d v="2015-04-08T00:00:00"/>
    <x v="3"/>
    <x v="1"/>
    <x v="3"/>
    <x v="253"/>
    <x v="76"/>
    <n v="1"/>
    <n v="0"/>
    <n v="1"/>
    <n v="0"/>
    <x v="3"/>
    <d v="2016-10-07T00:00:00"/>
    <x v="1"/>
  </r>
  <r>
    <n v="673"/>
    <x v="35"/>
    <x v="1"/>
    <x v="0"/>
    <x v="5"/>
    <d v="2019-05-22T00:00:00"/>
    <x v="3"/>
    <x v="1"/>
    <x v="3"/>
    <x v="265"/>
    <x v="145"/>
    <n v="0"/>
    <n v="1"/>
    <n v="0"/>
    <n v="0"/>
    <x v="1"/>
    <d v="2020-08-25T00:00:00"/>
    <x v="0"/>
  </r>
  <r>
    <n v="674"/>
    <x v="15"/>
    <x v="1"/>
    <x v="1"/>
    <x v="8"/>
    <d v="2019-05-26T00:00:00"/>
    <x v="1"/>
    <x v="1"/>
    <x v="3"/>
    <x v="224"/>
    <x v="147"/>
    <n v="0"/>
    <n v="0"/>
    <n v="0"/>
    <n v="0"/>
    <x v="3"/>
    <d v="2019-12-22T00:00:00"/>
    <x v="0"/>
  </r>
  <r>
    <n v="675"/>
    <x v="3"/>
    <x v="1"/>
    <x v="1"/>
    <x v="19"/>
    <d v="2022-12-15T00:00:00"/>
    <x v="1"/>
    <x v="1"/>
    <x v="1"/>
    <x v="54"/>
    <x v="124"/>
    <n v="0"/>
    <n v="1"/>
    <n v="0"/>
    <n v="0"/>
    <x v="1"/>
    <d v="2024-03-25T00:00:00"/>
    <x v="0"/>
  </r>
  <r>
    <n v="676"/>
    <x v="37"/>
    <x v="0"/>
    <x v="0"/>
    <x v="9"/>
    <d v="2021-06-01T00:00:00"/>
    <x v="2"/>
    <x v="1"/>
    <x v="1"/>
    <x v="53"/>
    <x v="85"/>
    <n v="1"/>
    <n v="1"/>
    <n v="0"/>
    <n v="0"/>
    <x v="3"/>
    <d v="2023-01-11T00:00:00"/>
    <x v="1"/>
  </r>
  <r>
    <n v="677"/>
    <x v="17"/>
    <x v="0"/>
    <x v="1"/>
    <x v="26"/>
    <d v="2017-05-14T00:00:00"/>
    <x v="2"/>
    <x v="0"/>
    <x v="2"/>
    <x v="218"/>
    <x v="20"/>
    <n v="1"/>
    <n v="0"/>
    <n v="0"/>
    <n v="0"/>
    <x v="3"/>
    <d v="2019-02-06T00:00:00"/>
    <x v="0"/>
  </r>
  <r>
    <n v="678"/>
    <x v="29"/>
    <x v="1"/>
    <x v="0"/>
    <x v="8"/>
    <d v="2023-08-25T00:00:00"/>
    <x v="3"/>
    <x v="1"/>
    <x v="0"/>
    <x v="40"/>
    <x v="77"/>
    <n v="1"/>
    <n v="0"/>
    <n v="0"/>
    <n v="1"/>
    <x v="1"/>
    <d v="2025-07-30T00:00:00"/>
    <x v="0"/>
  </r>
  <r>
    <n v="679"/>
    <x v="15"/>
    <x v="1"/>
    <x v="0"/>
    <x v="25"/>
    <d v="2017-02-04T00:00:00"/>
    <x v="1"/>
    <x v="1"/>
    <x v="3"/>
    <x v="130"/>
    <x v="22"/>
    <n v="1"/>
    <n v="1"/>
    <n v="0"/>
    <n v="0"/>
    <x v="0"/>
    <d v="2018-05-01T00:00:00"/>
    <x v="1"/>
  </r>
  <r>
    <n v="680"/>
    <x v="37"/>
    <x v="0"/>
    <x v="1"/>
    <x v="11"/>
    <d v="2020-12-22T00:00:00"/>
    <x v="1"/>
    <x v="0"/>
    <x v="3"/>
    <x v="268"/>
    <x v="131"/>
    <n v="1"/>
    <n v="1"/>
    <n v="1"/>
    <n v="0"/>
    <x v="3"/>
    <d v="2022-05-11T00:00:00"/>
    <x v="1"/>
  </r>
  <r>
    <n v="681"/>
    <x v="34"/>
    <x v="1"/>
    <x v="0"/>
    <x v="24"/>
    <d v="2019-08-21T00:00:00"/>
    <x v="2"/>
    <x v="0"/>
    <x v="0"/>
    <x v="146"/>
    <x v="107"/>
    <n v="1"/>
    <n v="0"/>
    <n v="0"/>
    <n v="0"/>
    <x v="0"/>
    <d v="2020-08-05T00:00:00"/>
    <x v="0"/>
  </r>
  <r>
    <n v="682"/>
    <x v="25"/>
    <x v="1"/>
    <x v="1"/>
    <x v="4"/>
    <d v="2017-04-15T00:00:00"/>
    <x v="2"/>
    <x v="0"/>
    <x v="1"/>
    <x v="64"/>
    <x v="1"/>
    <n v="1"/>
    <n v="1"/>
    <n v="0"/>
    <n v="0"/>
    <x v="2"/>
    <d v="2018-12-21T00:00:00"/>
    <x v="0"/>
  </r>
  <r>
    <n v="683"/>
    <x v="15"/>
    <x v="1"/>
    <x v="1"/>
    <x v="2"/>
    <d v="2015-09-30T00:00:00"/>
    <x v="3"/>
    <x v="0"/>
    <x v="3"/>
    <x v="115"/>
    <x v="75"/>
    <n v="1"/>
    <n v="1"/>
    <n v="0"/>
    <n v="0"/>
    <x v="1"/>
    <d v="2017-03-30T00:00:00"/>
    <x v="1"/>
  </r>
  <r>
    <n v="684"/>
    <x v="6"/>
    <x v="1"/>
    <x v="1"/>
    <x v="5"/>
    <d v="2015-12-04T00:00:00"/>
    <x v="1"/>
    <x v="0"/>
    <x v="1"/>
    <x v="134"/>
    <x v="1"/>
    <n v="1"/>
    <n v="0"/>
    <n v="0"/>
    <n v="0"/>
    <x v="0"/>
    <d v="2017-11-16T00:00:00"/>
    <x v="0"/>
  </r>
  <r>
    <n v="685"/>
    <x v="2"/>
    <x v="0"/>
    <x v="0"/>
    <x v="2"/>
    <d v="2023-03-13T00:00:00"/>
    <x v="2"/>
    <x v="0"/>
    <x v="3"/>
    <x v="177"/>
    <x v="48"/>
    <n v="0"/>
    <n v="1"/>
    <n v="0"/>
    <n v="0"/>
    <x v="1"/>
    <d v="2024-05-23T00:00:00"/>
    <x v="0"/>
  </r>
  <r>
    <n v="686"/>
    <x v="29"/>
    <x v="1"/>
    <x v="0"/>
    <x v="3"/>
    <d v="2020-04-08T00:00:00"/>
    <x v="1"/>
    <x v="0"/>
    <x v="1"/>
    <x v="34"/>
    <x v="16"/>
    <n v="1"/>
    <n v="1"/>
    <n v="0"/>
    <n v="0"/>
    <x v="2"/>
    <d v="2021-08-12T00:00:00"/>
    <x v="0"/>
  </r>
  <r>
    <n v="687"/>
    <x v="15"/>
    <x v="1"/>
    <x v="0"/>
    <x v="21"/>
    <d v="2016-02-04T00:00:00"/>
    <x v="2"/>
    <x v="0"/>
    <x v="3"/>
    <x v="125"/>
    <x v="86"/>
    <n v="0"/>
    <n v="1"/>
    <n v="0"/>
    <n v="0"/>
    <x v="2"/>
    <d v="2018-01-31T00:00:00"/>
    <x v="0"/>
  </r>
  <r>
    <n v="688"/>
    <x v="22"/>
    <x v="1"/>
    <x v="1"/>
    <x v="7"/>
    <d v="2015-04-05T00:00:00"/>
    <x v="0"/>
    <x v="1"/>
    <x v="0"/>
    <x v="241"/>
    <x v="111"/>
    <n v="1"/>
    <n v="1"/>
    <n v="0"/>
    <n v="0"/>
    <x v="3"/>
    <d v="2016-03-12T00:00:00"/>
    <x v="0"/>
  </r>
  <r>
    <n v="689"/>
    <x v="36"/>
    <x v="1"/>
    <x v="1"/>
    <x v="7"/>
    <d v="2018-06-07T00:00:00"/>
    <x v="0"/>
    <x v="0"/>
    <x v="2"/>
    <x v="243"/>
    <x v="22"/>
    <n v="1"/>
    <n v="0"/>
    <n v="1"/>
    <n v="0"/>
    <x v="3"/>
    <d v="2019-09-17T00:00:00"/>
    <x v="0"/>
  </r>
  <r>
    <n v="690"/>
    <x v="10"/>
    <x v="1"/>
    <x v="1"/>
    <x v="0"/>
    <d v="2024-05-14T00:00:00"/>
    <x v="0"/>
    <x v="0"/>
    <x v="3"/>
    <x v="91"/>
    <x v="145"/>
    <n v="0"/>
    <n v="0"/>
    <n v="0"/>
    <n v="0"/>
    <x v="1"/>
    <d v="2025-03-13T00:00:00"/>
    <x v="0"/>
  </r>
  <r>
    <n v="691"/>
    <x v="43"/>
    <x v="2"/>
    <x v="0"/>
    <x v="11"/>
    <d v="2017-06-21T00:00:00"/>
    <x v="2"/>
    <x v="1"/>
    <x v="2"/>
    <x v="63"/>
    <x v="107"/>
    <n v="1"/>
    <n v="1"/>
    <n v="0"/>
    <n v="0"/>
    <x v="2"/>
    <d v="2018-07-13T00:00:00"/>
    <x v="0"/>
  </r>
  <r>
    <n v="692"/>
    <x v="3"/>
    <x v="1"/>
    <x v="1"/>
    <x v="20"/>
    <d v="2023-10-02T00:00:00"/>
    <x v="3"/>
    <x v="1"/>
    <x v="1"/>
    <x v="220"/>
    <x v="83"/>
    <n v="1"/>
    <n v="1"/>
    <n v="0"/>
    <n v="0"/>
    <x v="0"/>
    <d v="2024-05-18T00:00:00"/>
    <x v="1"/>
  </r>
  <r>
    <n v="693"/>
    <x v="7"/>
    <x v="1"/>
    <x v="0"/>
    <x v="1"/>
    <d v="2016-11-19T00:00:00"/>
    <x v="1"/>
    <x v="0"/>
    <x v="3"/>
    <x v="249"/>
    <x v="28"/>
    <n v="1"/>
    <n v="0"/>
    <n v="0"/>
    <n v="0"/>
    <x v="0"/>
    <d v="2018-04-26T00:00:00"/>
    <x v="0"/>
  </r>
  <r>
    <n v="694"/>
    <x v="7"/>
    <x v="1"/>
    <x v="1"/>
    <x v="14"/>
    <d v="2015-01-13T00:00:00"/>
    <x v="1"/>
    <x v="0"/>
    <x v="0"/>
    <x v="36"/>
    <x v="133"/>
    <n v="1"/>
    <n v="0"/>
    <n v="0"/>
    <n v="1"/>
    <x v="2"/>
    <d v="2016-12-12T00:00:00"/>
    <x v="0"/>
  </r>
  <r>
    <n v="695"/>
    <x v="7"/>
    <x v="1"/>
    <x v="0"/>
    <x v="21"/>
    <d v="2020-05-08T00:00:00"/>
    <x v="2"/>
    <x v="0"/>
    <x v="1"/>
    <x v="269"/>
    <x v="36"/>
    <n v="1"/>
    <n v="1"/>
    <n v="1"/>
    <n v="0"/>
    <x v="0"/>
    <d v="2021-08-22T00:00:00"/>
    <x v="0"/>
  </r>
  <r>
    <n v="696"/>
    <x v="25"/>
    <x v="1"/>
    <x v="1"/>
    <x v="7"/>
    <d v="2019-03-03T00:00:00"/>
    <x v="2"/>
    <x v="1"/>
    <x v="3"/>
    <x v="130"/>
    <x v="72"/>
    <n v="1"/>
    <n v="0"/>
    <n v="0"/>
    <n v="0"/>
    <x v="1"/>
    <d v="2020-12-27T00:00:00"/>
    <x v="0"/>
  </r>
  <r>
    <n v="697"/>
    <x v="9"/>
    <x v="0"/>
    <x v="0"/>
    <x v="11"/>
    <d v="2016-02-05T00:00:00"/>
    <x v="1"/>
    <x v="0"/>
    <x v="1"/>
    <x v="214"/>
    <x v="53"/>
    <n v="1"/>
    <n v="0"/>
    <n v="0"/>
    <n v="0"/>
    <x v="0"/>
    <d v="2016-10-27T00:00:00"/>
    <x v="0"/>
  </r>
  <r>
    <n v="698"/>
    <x v="29"/>
    <x v="1"/>
    <x v="0"/>
    <x v="6"/>
    <d v="2019-06-17T00:00:00"/>
    <x v="2"/>
    <x v="1"/>
    <x v="2"/>
    <x v="161"/>
    <x v="49"/>
    <n v="1"/>
    <n v="1"/>
    <n v="0"/>
    <n v="0"/>
    <x v="3"/>
    <d v="2019-12-30T00:00:00"/>
    <x v="0"/>
  </r>
  <r>
    <n v="699"/>
    <x v="5"/>
    <x v="1"/>
    <x v="1"/>
    <x v="21"/>
    <d v="2019-01-17T00:00:00"/>
    <x v="0"/>
    <x v="0"/>
    <x v="3"/>
    <x v="265"/>
    <x v="37"/>
    <n v="0"/>
    <n v="1"/>
    <n v="0"/>
    <n v="0"/>
    <x v="3"/>
    <d v="2020-06-17T00:00:00"/>
    <x v="0"/>
  </r>
  <r>
    <n v="700"/>
    <x v="35"/>
    <x v="1"/>
    <x v="1"/>
    <x v="23"/>
    <d v="2017-06-17T00:00:00"/>
    <x v="2"/>
    <x v="0"/>
    <x v="2"/>
    <x v="192"/>
    <x v="50"/>
    <n v="1"/>
    <n v="1"/>
    <n v="0"/>
    <n v="0"/>
    <x v="3"/>
    <d v="2018-09-15T00:00:00"/>
    <x v="1"/>
  </r>
  <r>
    <n v="701"/>
    <x v="32"/>
    <x v="0"/>
    <x v="0"/>
    <x v="0"/>
    <d v="2020-09-10T00:00:00"/>
    <x v="3"/>
    <x v="0"/>
    <x v="2"/>
    <x v="40"/>
    <x v="145"/>
    <n v="1"/>
    <n v="1"/>
    <n v="0"/>
    <n v="0"/>
    <x v="1"/>
    <d v="2021-12-10T00:00:00"/>
    <x v="0"/>
  </r>
  <r>
    <n v="702"/>
    <x v="39"/>
    <x v="1"/>
    <x v="0"/>
    <x v="21"/>
    <d v="2016-04-10T00:00:00"/>
    <x v="3"/>
    <x v="1"/>
    <x v="0"/>
    <x v="70"/>
    <x v="7"/>
    <n v="1"/>
    <n v="1"/>
    <n v="0"/>
    <n v="0"/>
    <x v="0"/>
    <d v="2017-05-26T00:00:00"/>
    <x v="0"/>
  </r>
  <r>
    <n v="703"/>
    <x v="43"/>
    <x v="2"/>
    <x v="0"/>
    <x v="18"/>
    <d v="2014-08-04T00:00:00"/>
    <x v="1"/>
    <x v="1"/>
    <x v="1"/>
    <x v="224"/>
    <x v="129"/>
    <n v="1"/>
    <n v="0"/>
    <n v="1"/>
    <n v="0"/>
    <x v="3"/>
    <d v="2016-01-24T00:00:00"/>
    <x v="1"/>
  </r>
  <r>
    <n v="704"/>
    <x v="2"/>
    <x v="0"/>
    <x v="0"/>
    <x v="6"/>
    <d v="2016-09-11T00:00:00"/>
    <x v="0"/>
    <x v="0"/>
    <x v="2"/>
    <x v="183"/>
    <x v="138"/>
    <n v="0"/>
    <n v="1"/>
    <n v="0"/>
    <n v="0"/>
    <x v="3"/>
    <d v="2017-06-14T00:00:00"/>
    <x v="0"/>
  </r>
  <r>
    <n v="705"/>
    <x v="39"/>
    <x v="1"/>
    <x v="1"/>
    <x v="1"/>
    <d v="2022-04-16T00:00:00"/>
    <x v="3"/>
    <x v="1"/>
    <x v="1"/>
    <x v="79"/>
    <x v="130"/>
    <n v="0"/>
    <n v="0"/>
    <n v="0"/>
    <n v="0"/>
    <x v="3"/>
    <d v="2023-08-06T00:00:00"/>
    <x v="0"/>
  </r>
  <r>
    <n v="706"/>
    <x v="17"/>
    <x v="0"/>
    <x v="1"/>
    <x v="19"/>
    <d v="2023-05-27T00:00:00"/>
    <x v="1"/>
    <x v="1"/>
    <x v="1"/>
    <x v="11"/>
    <x v="36"/>
    <n v="1"/>
    <n v="1"/>
    <n v="0"/>
    <n v="0"/>
    <x v="3"/>
    <d v="2024-07-10T00:00:00"/>
    <x v="0"/>
  </r>
  <r>
    <n v="707"/>
    <x v="17"/>
    <x v="0"/>
    <x v="0"/>
    <x v="17"/>
    <d v="2019-02-23T00:00:00"/>
    <x v="3"/>
    <x v="0"/>
    <x v="2"/>
    <x v="169"/>
    <x v="23"/>
    <n v="1"/>
    <n v="0"/>
    <n v="1"/>
    <n v="0"/>
    <x v="2"/>
    <d v="2020-10-25T00:00:00"/>
    <x v="1"/>
  </r>
  <r>
    <n v="708"/>
    <x v="8"/>
    <x v="1"/>
    <x v="1"/>
    <x v="5"/>
    <d v="2022-10-27T00:00:00"/>
    <x v="3"/>
    <x v="1"/>
    <x v="2"/>
    <x v="248"/>
    <x v="52"/>
    <n v="1"/>
    <n v="1"/>
    <n v="0"/>
    <n v="0"/>
    <x v="3"/>
    <d v="2024-05-07T00:00:00"/>
    <x v="0"/>
  </r>
  <r>
    <n v="709"/>
    <x v="10"/>
    <x v="1"/>
    <x v="0"/>
    <x v="3"/>
    <d v="2024-03-11T00:00:00"/>
    <x v="2"/>
    <x v="1"/>
    <x v="1"/>
    <x v="267"/>
    <x v="123"/>
    <n v="1"/>
    <n v="0"/>
    <n v="0"/>
    <n v="0"/>
    <x v="0"/>
    <d v="2025-08-16T00:00:00"/>
    <x v="0"/>
  </r>
  <r>
    <n v="710"/>
    <x v="3"/>
    <x v="1"/>
    <x v="0"/>
    <x v="15"/>
    <d v="2018-12-04T00:00:00"/>
    <x v="1"/>
    <x v="0"/>
    <x v="0"/>
    <x v="147"/>
    <x v="8"/>
    <n v="1"/>
    <n v="1"/>
    <n v="0"/>
    <n v="0"/>
    <x v="2"/>
    <d v="2020-02-15T00:00:00"/>
    <x v="0"/>
  </r>
  <r>
    <n v="711"/>
    <x v="19"/>
    <x v="0"/>
    <x v="1"/>
    <x v="5"/>
    <d v="2019-10-12T00:00:00"/>
    <x v="2"/>
    <x v="0"/>
    <x v="2"/>
    <x v="62"/>
    <x v="63"/>
    <n v="1"/>
    <n v="0"/>
    <n v="1"/>
    <n v="1"/>
    <x v="3"/>
    <d v="2021-03-30T00:00:00"/>
    <x v="1"/>
  </r>
  <r>
    <n v="712"/>
    <x v="15"/>
    <x v="1"/>
    <x v="0"/>
    <x v="25"/>
    <d v="2019-11-22T00:00:00"/>
    <x v="3"/>
    <x v="0"/>
    <x v="0"/>
    <x v="218"/>
    <x v="83"/>
    <n v="1"/>
    <n v="1"/>
    <n v="0"/>
    <n v="0"/>
    <x v="1"/>
    <d v="2021-07-14T00:00:00"/>
    <x v="0"/>
  </r>
  <r>
    <n v="713"/>
    <x v="1"/>
    <x v="1"/>
    <x v="1"/>
    <x v="8"/>
    <d v="2023-06-13T00:00:00"/>
    <x v="2"/>
    <x v="0"/>
    <x v="2"/>
    <x v="183"/>
    <x v="134"/>
    <n v="1"/>
    <n v="1"/>
    <n v="0"/>
    <n v="0"/>
    <x v="0"/>
    <d v="2024-04-24T00:00:00"/>
    <x v="0"/>
  </r>
  <r>
    <n v="714"/>
    <x v="10"/>
    <x v="1"/>
    <x v="0"/>
    <x v="12"/>
    <d v="2023-05-26T00:00:00"/>
    <x v="0"/>
    <x v="0"/>
    <x v="1"/>
    <x v="255"/>
    <x v="61"/>
    <n v="1"/>
    <n v="0"/>
    <n v="1"/>
    <n v="1"/>
    <x v="1"/>
    <d v="2024-11-09T00:00:00"/>
    <x v="0"/>
  </r>
  <r>
    <n v="715"/>
    <x v="26"/>
    <x v="0"/>
    <x v="1"/>
    <x v="4"/>
    <d v="2022-04-18T00:00:00"/>
    <x v="3"/>
    <x v="0"/>
    <x v="3"/>
    <x v="84"/>
    <x v="38"/>
    <n v="1"/>
    <n v="0"/>
    <n v="0"/>
    <n v="0"/>
    <x v="3"/>
    <d v="2023-11-03T00:00:00"/>
    <x v="1"/>
  </r>
  <r>
    <n v="716"/>
    <x v="29"/>
    <x v="1"/>
    <x v="0"/>
    <x v="13"/>
    <d v="2017-01-01T00:00:00"/>
    <x v="3"/>
    <x v="0"/>
    <x v="0"/>
    <x v="186"/>
    <x v="107"/>
    <n v="0"/>
    <n v="0"/>
    <n v="0"/>
    <n v="0"/>
    <x v="0"/>
    <d v="2018-06-17T00:00:00"/>
    <x v="0"/>
  </r>
  <r>
    <n v="717"/>
    <x v="1"/>
    <x v="1"/>
    <x v="0"/>
    <x v="26"/>
    <d v="2024-01-30T00:00:00"/>
    <x v="3"/>
    <x v="0"/>
    <x v="1"/>
    <x v="142"/>
    <x v="55"/>
    <n v="1"/>
    <n v="1"/>
    <n v="0"/>
    <n v="0"/>
    <x v="2"/>
    <d v="2024-11-18T00:00:00"/>
    <x v="1"/>
  </r>
  <r>
    <n v="718"/>
    <x v="41"/>
    <x v="1"/>
    <x v="1"/>
    <x v="19"/>
    <d v="2022-07-31T00:00:00"/>
    <x v="1"/>
    <x v="0"/>
    <x v="0"/>
    <x v="210"/>
    <x v="61"/>
    <n v="0"/>
    <n v="0"/>
    <n v="1"/>
    <n v="0"/>
    <x v="2"/>
    <d v="2023-11-09T00:00:00"/>
    <x v="1"/>
  </r>
  <r>
    <n v="719"/>
    <x v="54"/>
    <x v="2"/>
    <x v="0"/>
    <x v="25"/>
    <d v="2019-08-23T00:00:00"/>
    <x v="2"/>
    <x v="0"/>
    <x v="2"/>
    <x v="207"/>
    <x v="121"/>
    <n v="1"/>
    <n v="0"/>
    <n v="0"/>
    <n v="0"/>
    <x v="3"/>
    <d v="2021-06-24T00:00:00"/>
    <x v="0"/>
  </r>
  <r>
    <n v="720"/>
    <x v="26"/>
    <x v="0"/>
    <x v="0"/>
    <x v="23"/>
    <d v="2014-11-04T00:00:00"/>
    <x v="2"/>
    <x v="1"/>
    <x v="3"/>
    <x v="72"/>
    <x v="37"/>
    <n v="1"/>
    <n v="0"/>
    <n v="0"/>
    <n v="0"/>
    <x v="2"/>
    <d v="2016-01-10T00:00:00"/>
    <x v="0"/>
  </r>
  <r>
    <n v="721"/>
    <x v="17"/>
    <x v="0"/>
    <x v="0"/>
    <x v="18"/>
    <d v="2014-07-29T00:00:00"/>
    <x v="2"/>
    <x v="0"/>
    <x v="0"/>
    <x v="122"/>
    <x v="143"/>
    <n v="1"/>
    <n v="1"/>
    <n v="1"/>
    <n v="0"/>
    <x v="0"/>
    <d v="2016-01-14T00:00:00"/>
    <x v="1"/>
  </r>
  <r>
    <n v="722"/>
    <x v="49"/>
    <x v="2"/>
    <x v="1"/>
    <x v="13"/>
    <d v="2017-01-10T00:00:00"/>
    <x v="2"/>
    <x v="0"/>
    <x v="2"/>
    <x v="206"/>
    <x v="110"/>
    <n v="0"/>
    <n v="0"/>
    <n v="0"/>
    <n v="0"/>
    <x v="1"/>
    <d v="2018-10-26T00:00:00"/>
    <x v="1"/>
  </r>
  <r>
    <n v="723"/>
    <x v="14"/>
    <x v="1"/>
    <x v="1"/>
    <x v="7"/>
    <d v="2014-09-12T00:00:00"/>
    <x v="0"/>
    <x v="0"/>
    <x v="0"/>
    <x v="270"/>
    <x v="18"/>
    <n v="1"/>
    <n v="0"/>
    <n v="0"/>
    <n v="0"/>
    <x v="2"/>
    <d v="2016-02-20T00:00:00"/>
    <x v="1"/>
  </r>
  <r>
    <n v="724"/>
    <x v="0"/>
    <x v="0"/>
    <x v="1"/>
    <x v="16"/>
    <d v="2020-04-13T00:00:00"/>
    <x v="1"/>
    <x v="0"/>
    <x v="3"/>
    <x v="69"/>
    <x v="26"/>
    <n v="0"/>
    <n v="1"/>
    <n v="0"/>
    <n v="0"/>
    <x v="1"/>
    <d v="2022-01-28T00:00:00"/>
    <x v="0"/>
  </r>
  <r>
    <n v="725"/>
    <x v="11"/>
    <x v="1"/>
    <x v="1"/>
    <x v="26"/>
    <d v="2016-07-15T00:00:00"/>
    <x v="1"/>
    <x v="1"/>
    <x v="1"/>
    <x v="23"/>
    <x v="115"/>
    <n v="1"/>
    <n v="0"/>
    <n v="0"/>
    <n v="1"/>
    <x v="1"/>
    <d v="2017-04-18T00:00:00"/>
    <x v="0"/>
  </r>
  <r>
    <n v="726"/>
    <x v="7"/>
    <x v="1"/>
    <x v="1"/>
    <x v="10"/>
    <d v="2016-10-13T00:00:00"/>
    <x v="0"/>
    <x v="1"/>
    <x v="0"/>
    <x v="265"/>
    <x v="116"/>
    <n v="1"/>
    <n v="1"/>
    <n v="1"/>
    <n v="0"/>
    <x v="3"/>
    <d v="2017-08-04T00:00:00"/>
    <x v="1"/>
  </r>
  <r>
    <n v="727"/>
    <x v="22"/>
    <x v="1"/>
    <x v="1"/>
    <x v="4"/>
    <d v="2017-07-05T00:00:00"/>
    <x v="1"/>
    <x v="0"/>
    <x v="3"/>
    <x v="271"/>
    <x v="86"/>
    <n v="0"/>
    <n v="1"/>
    <n v="0"/>
    <n v="0"/>
    <x v="2"/>
    <d v="2018-09-03T00:00:00"/>
    <x v="0"/>
  </r>
  <r>
    <n v="728"/>
    <x v="38"/>
    <x v="1"/>
    <x v="0"/>
    <x v="25"/>
    <d v="2015-10-14T00:00:00"/>
    <x v="0"/>
    <x v="0"/>
    <x v="2"/>
    <x v="229"/>
    <x v="138"/>
    <n v="0"/>
    <n v="0"/>
    <n v="0"/>
    <n v="0"/>
    <x v="2"/>
    <d v="2016-11-19T00:00:00"/>
    <x v="0"/>
  </r>
  <r>
    <n v="729"/>
    <x v="0"/>
    <x v="0"/>
    <x v="0"/>
    <x v="2"/>
    <d v="2016-07-23T00:00:00"/>
    <x v="1"/>
    <x v="0"/>
    <x v="1"/>
    <x v="265"/>
    <x v="117"/>
    <n v="1"/>
    <n v="1"/>
    <n v="0"/>
    <n v="1"/>
    <x v="2"/>
    <d v="2017-06-25T00:00:00"/>
    <x v="0"/>
  </r>
  <r>
    <n v="730"/>
    <x v="29"/>
    <x v="1"/>
    <x v="1"/>
    <x v="16"/>
    <d v="2016-05-08T00:00:00"/>
    <x v="3"/>
    <x v="1"/>
    <x v="2"/>
    <x v="73"/>
    <x v="0"/>
    <n v="1"/>
    <n v="1"/>
    <n v="0"/>
    <n v="0"/>
    <x v="3"/>
    <d v="2017-10-12T00:00:00"/>
    <x v="0"/>
  </r>
  <r>
    <n v="731"/>
    <x v="40"/>
    <x v="1"/>
    <x v="0"/>
    <x v="24"/>
    <d v="2015-10-14T00:00:00"/>
    <x v="2"/>
    <x v="1"/>
    <x v="1"/>
    <x v="214"/>
    <x v="41"/>
    <n v="0"/>
    <n v="0"/>
    <n v="0"/>
    <n v="0"/>
    <x v="0"/>
    <d v="2017-03-14T00:00:00"/>
    <x v="0"/>
  </r>
  <r>
    <n v="732"/>
    <x v="2"/>
    <x v="0"/>
    <x v="1"/>
    <x v="2"/>
    <d v="2018-10-15T00:00:00"/>
    <x v="1"/>
    <x v="1"/>
    <x v="1"/>
    <x v="5"/>
    <x v="90"/>
    <n v="1"/>
    <n v="1"/>
    <n v="1"/>
    <n v="0"/>
    <x v="1"/>
    <d v="2020-09-22T00:00:00"/>
    <x v="0"/>
  </r>
  <r>
    <n v="733"/>
    <x v="38"/>
    <x v="1"/>
    <x v="0"/>
    <x v="1"/>
    <d v="2014-12-09T00:00:00"/>
    <x v="0"/>
    <x v="0"/>
    <x v="1"/>
    <x v="75"/>
    <x v="1"/>
    <n v="1"/>
    <n v="0"/>
    <n v="0"/>
    <n v="0"/>
    <x v="3"/>
    <d v="2015-12-06T00:00:00"/>
    <x v="0"/>
  </r>
  <r>
    <n v="734"/>
    <x v="2"/>
    <x v="0"/>
    <x v="0"/>
    <x v="20"/>
    <d v="2017-04-13T00:00:00"/>
    <x v="1"/>
    <x v="1"/>
    <x v="3"/>
    <x v="86"/>
    <x v="48"/>
    <n v="1"/>
    <n v="0"/>
    <n v="0"/>
    <n v="0"/>
    <x v="2"/>
    <d v="2018-05-28T00:00:00"/>
    <x v="1"/>
  </r>
  <r>
    <n v="735"/>
    <x v="5"/>
    <x v="1"/>
    <x v="0"/>
    <x v="14"/>
    <d v="2018-05-16T00:00:00"/>
    <x v="1"/>
    <x v="1"/>
    <x v="1"/>
    <x v="207"/>
    <x v="48"/>
    <n v="1"/>
    <n v="1"/>
    <n v="0"/>
    <n v="0"/>
    <x v="2"/>
    <d v="2018-12-30T00:00:00"/>
    <x v="0"/>
  </r>
  <r>
    <n v="736"/>
    <x v="16"/>
    <x v="1"/>
    <x v="1"/>
    <x v="17"/>
    <d v="2021-06-04T00:00:00"/>
    <x v="2"/>
    <x v="1"/>
    <x v="1"/>
    <x v="120"/>
    <x v="22"/>
    <n v="1"/>
    <n v="1"/>
    <n v="0"/>
    <n v="0"/>
    <x v="3"/>
    <d v="2023-02-15T00:00:00"/>
    <x v="0"/>
  </r>
  <r>
    <n v="737"/>
    <x v="1"/>
    <x v="1"/>
    <x v="0"/>
    <x v="8"/>
    <d v="2014-06-23T00:00:00"/>
    <x v="1"/>
    <x v="0"/>
    <x v="1"/>
    <x v="207"/>
    <x v="99"/>
    <n v="1"/>
    <n v="1"/>
    <n v="1"/>
    <n v="0"/>
    <x v="3"/>
    <d v="2015-06-05T00:00:00"/>
    <x v="0"/>
  </r>
  <r>
    <n v="738"/>
    <x v="21"/>
    <x v="1"/>
    <x v="1"/>
    <x v="11"/>
    <d v="2016-12-14T00:00:00"/>
    <x v="1"/>
    <x v="0"/>
    <x v="0"/>
    <x v="157"/>
    <x v="126"/>
    <n v="0"/>
    <n v="0"/>
    <n v="0"/>
    <n v="0"/>
    <x v="0"/>
    <d v="2018-05-13T00:00:00"/>
    <x v="0"/>
  </r>
  <r>
    <n v="739"/>
    <x v="37"/>
    <x v="0"/>
    <x v="1"/>
    <x v="22"/>
    <d v="2021-09-07T00:00:00"/>
    <x v="1"/>
    <x v="1"/>
    <x v="1"/>
    <x v="167"/>
    <x v="108"/>
    <n v="0"/>
    <n v="1"/>
    <n v="1"/>
    <n v="0"/>
    <x v="2"/>
    <d v="2022-11-18T00:00:00"/>
    <x v="0"/>
  </r>
  <r>
    <n v="740"/>
    <x v="17"/>
    <x v="0"/>
    <x v="1"/>
    <x v="8"/>
    <d v="2020-11-25T00:00:00"/>
    <x v="0"/>
    <x v="1"/>
    <x v="1"/>
    <x v="201"/>
    <x v="30"/>
    <n v="0"/>
    <n v="1"/>
    <n v="0"/>
    <n v="0"/>
    <x v="1"/>
    <d v="2021-12-06T00:00:00"/>
    <x v="0"/>
  </r>
  <r>
    <n v="741"/>
    <x v="34"/>
    <x v="1"/>
    <x v="0"/>
    <x v="3"/>
    <d v="2015-04-10T00:00:00"/>
    <x v="1"/>
    <x v="1"/>
    <x v="0"/>
    <x v="101"/>
    <x v="100"/>
    <n v="1"/>
    <n v="1"/>
    <n v="0"/>
    <n v="0"/>
    <x v="0"/>
    <d v="2016-06-16T00:00:00"/>
    <x v="0"/>
  </r>
  <r>
    <n v="742"/>
    <x v="29"/>
    <x v="1"/>
    <x v="1"/>
    <x v="1"/>
    <d v="2022-05-23T00:00:00"/>
    <x v="3"/>
    <x v="0"/>
    <x v="0"/>
    <x v="32"/>
    <x v="23"/>
    <n v="1"/>
    <n v="0"/>
    <n v="0"/>
    <n v="0"/>
    <x v="2"/>
    <d v="2023-12-11T00:00:00"/>
    <x v="0"/>
  </r>
  <r>
    <n v="743"/>
    <x v="14"/>
    <x v="1"/>
    <x v="1"/>
    <x v="0"/>
    <d v="2020-10-12T00:00:00"/>
    <x v="3"/>
    <x v="0"/>
    <x v="2"/>
    <x v="66"/>
    <x v="11"/>
    <n v="1"/>
    <n v="1"/>
    <n v="0"/>
    <n v="0"/>
    <x v="1"/>
    <d v="2022-07-26T00:00:00"/>
    <x v="0"/>
  </r>
  <r>
    <n v="744"/>
    <x v="25"/>
    <x v="1"/>
    <x v="0"/>
    <x v="15"/>
    <d v="2022-05-12T00:00:00"/>
    <x v="0"/>
    <x v="0"/>
    <x v="3"/>
    <x v="262"/>
    <x v="66"/>
    <n v="1"/>
    <n v="0"/>
    <n v="1"/>
    <n v="0"/>
    <x v="0"/>
    <d v="2023-01-04T00:00:00"/>
    <x v="1"/>
  </r>
  <r>
    <n v="745"/>
    <x v="2"/>
    <x v="0"/>
    <x v="0"/>
    <x v="6"/>
    <d v="2017-03-12T00:00:00"/>
    <x v="1"/>
    <x v="0"/>
    <x v="0"/>
    <x v="215"/>
    <x v="50"/>
    <n v="1"/>
    <n v="1"/>
    <n v="0"/>
    <n v="0"/>
    <x v="3"/>
    <d v="2018-06-18T00:00:00"/>
    <x v="1"/>
  </r>
  <r>
    <n v="746"/>
    <x v="6"/>
    <x v="1"/>
    <x v="0"/>
    <x v="2"/>
    <d v="2022-08-18T00:00:00"/>
    <x v="3"/>
    <x v="0"/>
    <x v="1"/>
    <x v="54"/>
    <x v="32"/>
    <n v="0"/>
    <n v="0"/>
    <n v="0"/>
    <n v="0"/>
    <x v="3"/>
    <d v="2023-10-02T00:00:00"/>
    <x v="0"/>
  </r>
  <r>
    <n v="747"/>
    <x v="13"/>
    <x v="0"/>
    <x v="1"/>
    <x v="19"/>
    <d v="2020-09-13T00:00:00"/>
    <x v="1"/>
    <x v="0"/>
    <x v="0"/>
    <x v="213"/>
    <x v="5"/>
    <n v="1"/>
    <n v="0"/>
    <n v="0"/>
    <n v="0"/>
    <x v="1"/>
    <d v="2021-12-17T00:00:00"/>
    <x v="0"/>
  </r>
  <r>
    <n v="748"/>
    <x v="14"/>
    <x v="1"/>
    <x v="1"/>
    <x v="10"/>
    <d v="2016-04-12T00:00:00"/>
    <x v="2"/>
    <x v="0"/>
    <x v="1"/>
    <x v="268"/>
    <x v="1"/>
    <n v="1"/>
    <n v="0"/>
    <n v="1"/>
    <n v="0"/>
    <x v="3"/>
    <d v="2017-09-11T00:00:00"/>
    <x v="0"/>
  </r>
  <r>
    <n v="749"/>
    <x v="19"/>
    <x v="0"/>
    <x v="1"/>
    <x v="0"/>
    <d v="2018-08-20T00:00:00"/>
    <x v="2"/>
    <x v="1"/>
    <x v="1"/>
    <x v="3"/>
    <x v="95"/>
    <n v="1"/>
    <n v="0"/>
    <n v="1"/>
    <n v="0"/>
    <x v="0"/>
    <d v="2019-07-15T00:00:00"/>
    <x v="0"/>
  </r>
  <r>
    <n v="750"/>
    <x v="30"/>
    <x v="1"/>
    <x v="0"/>
    <x v="8"/>
    <d v="2021-07-30T00:00:00"/>
    <x v="3"/>
    <x v="1"/>
    <x v="3"/>
    <x v="193"/>
    <x v="86"/>
    <n v="0"/>
    <n v="0"/>
    <n v="1"/>
    <n v="0"/>
    <x v="1"/>
    <d v="2022-08-05T00:00:00"/>
    <x v="0"/>
  </r>
  <r>
    <n v="751"/>
    <x v="9"/>
    <x v="0"/>
    <x v="0"/>
    <x v="16"/>
    <d v="2020-06-25T00:00:00"/>
    <x v="0"/>
    <x v="1"/>
    <x v="3"/>
    <x v="102"/>
    <x v="50"/>
    <n v="1"/>
    <n v="0"/>
    <n v="0"/>
    <n v="0"/>
    <x v="1"/>
    <d v="2021-12-25T00:00:00"/>
    <x v="1"/>
  </r>
  <r>
    <n v="752"/>
    <x v="11"/>
    <x v="1"/>
    <x v="0"/>
    <x v="5"/>
    <d v="2018-10-05T00:00:00"/>
    <x v="0"/>
    <x v="0"/>
    <x v="2"/>
    <x v="123"/>
    <x v="103"/>
    <n v="1"/>
    <n v="0"/>
    <n v="1"/>
    <n v="0"/>
    <x v="3"/>
    <d v="2019-11-22T00:00:00"/>
    <x v="0"/>
  </r>
  <r>
    <n v="753"/>
    <x v="17"/>
    <x v="0"/>
    <x v="1"/>
    <x v="0"/>
    <d v="2016-10-01T00:00:00"/>
    <x v="0"/>
    <x v="0"/>
    <x v="1"/>
    <x v="190"/>
    <x v="22"/>
    <n v="1"/>
    <n v="0"/>
    <n v="0"/>
    <n v="0"/>
    <x v="2"/>
    <d v="2017-07-15T00:00:00"/>
    <x v="1"/>
  </r>
  <r>
    <n v="754"/>
    <x v="14"/>
    <x v="1"/>
    <x v="1"/>
    <x v="16"/>
    <d v="2021-06-27T00:00:00"/>
    <x v="2"/>
    <x v="1"/>
    <x v="1"/>
    <x v="92"/>
    <x v="96"/>
    <n v="1"/>
    <n v="1"/>
    <n v="0"/>
    <n v="0"/>
    <x v="0"/>
    <d v="2023-01-16T00:00:00"/>
    <x v="0"/>
  </r>
  <r>
    <n v="755"/>
    <x v="2"/>
    <x v="0"/>
    <x v="1"/>
    <x v="5"/>
    <d v="2016-04-05T00:00:00"/>
    <x v="0"/>
    <x v="0"/>
    <x v="3"/>
    <x v="237"/>
    <x v="61"/>
    <n v="1"/>
    <n v="1"/>
    <n v="1"/>
    <n v="0"/>
    <x v="2"/>
    <d v="2017-08-12T00:00:00"/>
    <x v="0"/>
  </r>
  <r>
    <n v="756"/>
    <x v="55"/>
    <x v="2"/>
    <x v="1"/>
    <x v="16"/>
    <d v="2019-05-27T00:00:00"/>
    <x v="2"/>
    <x v="0"/>
    <x v="0"/>
    <x v="176"/>
    <x v="45"/>
    <n v="1"/>
    <n v="0"/>
    <n v="1"/>
    <n v="0"/>
    <x v="1"/>
    <d v="2020-11-21T00:00:00"/>
    <x v="0"/>
  </r>
  <r>
    <n v="757"/>
    <x v="4"/>
    <x v="1"/>
    <x v="1"/>
    <x v="17"/>
    <d v="2021-02-03T00:00:00"/>
    <x v="1"/>
    <x v="1"/>
    <x v="1"/>
    <x v="23"/>
    <x v="61"/>
    <n v="1"/>
    <n v="1"/>
    <n v="0"/>
    <n v="0"/>
    <x v="2"/>
    <d v="2023-01-01T00:00:00"/>
    <x v="0"/>
  </r>
  <r>
    <n v="758"/>
    <x v="1"/>
    <x v="1"/>
    <x v="0"/>
    <x v="1"/>
    <d v="2014-08-15T00:00:00"/>
    <x v="3"/>
    <x v="1"/>
    <x v="1"/>
    <x v="81"/>
    <x v="121"/>
    <n v="1"/>
    <n v="0"/>
    <n v="0"/>
    <n v="0"/>
    <x v="0"/>
    <d v="2015-03-08T00:00:00"/>
    <x v="0"/>
  </r>
  <r>
    <n v="759"/>
    <x v="38"/>
    <x v="1"/>
    <x v="1"/>
    <x v="2"/>
    <d v="2024-05-17T00:00:00"/>
    <x v="1"/>
    <x v="1"/>
    <x v="1"/>
    <x v="264"/>
    <x v="67"/>
    <n v="0"/>
    <n v="0"/>
    <n v="0"/>
    <n v="0"/>
    <x v="1"/>
    <d v="2025-06-26T00:00:00"/>
    <x v="0"/>
  </r>
  <r>
    <n v="760"/>
    <x v="28"/>
    <x v="0"/>
    <x v="0"/>
    <x v="9"/>
    <d v="2021-10-04T00:00:00"/>
    <x v="0"/>
    <x v="0"/>
    <x v="0"/>
    <x v="272"/>
    <x v="48"/>
    <n v="1"/>
    <n v="1"/>
    <n v="0"/>
    <n v="0"/>
    <x v="0"/>
    <d v="2023-07-12T00:00:00"/>
    <x v="1"/>
  </r>
  <r>
    <n v="761"/>
    <x v="56"/>
    <x v="0"/>
    <x v="0"/>
    <x v="25"/>
    <d v="2023-07-16T00:00:00"/>
    <x v="0"/>
    <x v="1"/>
    <x v="0"/>
    <x v="186"/>
    <x v="44"/>
    <n v="1"/>
    <n v="1"/>
    <n v="0"/>
    <n v="0"/>
    <x v="3"/>
    <d v="2025-06-21T00:00:00"/>
    <x v="0"/>
  </r>
  <r>
    <n v="762"/>
    <x v="24"/>
    <x v="1"/>
    <x v="0"/>
    <x v="23"/>
    <d v="2017-07-03T00:00:00"/>
    <x v="1"/>
    <x v="1"/>
    <x v="2"/>
    <x v="97"/>
    <x v="137"/>
    <n v="0"/>
    <n v="0"/>
    <n v="0"/>
    <n v="0"/>
    <x v="0"/>
    <d v="2018-12-17T00:00:00"/>
    <x v="0"/>
  </r>
  <r>
    <n v="763"/>
    <x v="20"/>
    <x v="2"/>
    <x v="1"/>
    <x v="9"/>
    <d v="2017-05-14T00:00:00"/>
    <x v="1"/>
    <x v="1"/>
    <x v="0"/>
    <x v="41"/>
    <x v="45"/>
    <n v="1"/>
    <n v="0"/>
    <n v="0"/>
    <n v="0"/>
    <x v="3"/>
    <d v="2018-02-08T00:00:00"/>
    <x v="0"/>
  </r>
  <r>
    <n v="764"/>
    <x v="21"/>
    <x v="1"/>
    <x v="0"/>
    <x v="11"/>
    <d v="2015-05-10T00:00:00"/>
    <x v="0"/>
    <x v="0"/>
    <x v="1"/>
    <x v="211"/>
    <x v="87"/>
    <n v="1"/>
    <n v="0"/>
    <n v="0"/>
    <n v="0"/>
    <x v="1"/>
    <d v="2016-09-19T00:00:00"/>
    <x v="1"/>
  </r>
  <r>
    <n v="765"/>
    <x v="10"/>
    <x v="1"/>
    <x v="0"/>
    <x v="4"/>
    <d v="2017-07-11T00:00:00"/>
    <x v="2"/>
    <x v="1"/>
    <x v="3"/>
    <x v="110"/>
    <x v="9"/>
    <n v="1"/>
    <n v="0"/>
    <n v="0"/>
    <n v="0"/>
    <x v="2"/>
    <d v="2019-07-07T00:00:00"/>
    <x v="0"/>
  </r>
  <r>
    <n v="766"/>
    <x v="5"/>
    <x v="1"/>
    <x v="1"/>
    <x v="21"/>
    <d v="2021-11-14T00:00:00"/>
    <x v="3"/>
    <x v="0"/>
    <x v="3"/>
    <x v="26"/>
    <x v="63"/>
    <n v="1"/>
    <n v="0"/>
    <n v="0"/>
    <n v="0"/>
    <x v="1"/>
    <d v="2023-09-08T00:00:00"/>
    <x v="1"/>
  </r>
  <r>
    <n v="767"/>
    <x v="43"/>
    <x v="2"/>
    <x v="1"/>
    <x v="10"/>
    <d v="2021-03-03T00:00:00"/>
    <x v="3"/>
    <x v="1"/>
    <x v="3"/>
    <x v="97"/>
    <x v="110"/>
    <n v="1"/>
    <n v="1"/>
    <n v="1"/>
    <n v="0"/>
    <x v="1"/>
    <d v="2021-09-29T00:00:00"/>
    <x v="0"/>
  </r>
  <r>
    <n v="768"/>
    <x v="2"/>
    <x v="0"/>
    <x v="1"/>
    <x v="18"/>
    <d v="2018-02-24T00:00:00"/>
    <x v="0"/>
    <x v="0"/>
    <x v="1"/>
    <x v="78"/>
    <x v="130"/>
    <n v="0"/>
    <n v="1"/>
    <n v="0"/>
    <n v="0"/>
    <x v="1"/>
    <d v="2019-03-26T00:00:00"/>
    <x v="0"/>
  </r>
  <r>
    <n v="769"/>
    <x v="27"/>
    <x v="0"/>
    <x v="0"/>
    <x v="7"/>
    <d v="2020-06-28T00:00:00"/>
    <x v="0"/>
    <x v="1"/>
    <x v="0"/>
    <x v="33"/>
    <x v="55"/>
    <n v="1"/>
    <n v="1"/>
    <n v="1"/>
    <n v="0"/>
    <x v="0"/>
    <d v="2021-04-17T00:00:00"/>
    <x v="0"/>
  </r>
  <r>
    <n v="770"/>
    <x v="22"/>
    <x v="1"/>
    <x v="1"/>
    <x v="4"/>
    <d v="2023-12-05T00:00:00"/>
    <x v="0"/>
    <x v="1"/>
    <x v="3"/>
    <x v="8"/>
    <x v="110"/>
    <n v="0"/>
    <n v="0"/>
    <n v="0"/>
    <n v="0"/>
    <x v="0"/>
    <d v="2025-05-22T00:00:00"/>
    <x v="1"/>
  </r>
  <r>
    <n v="771"/>
    <x v="41"/>
    <x v="1"/>
    <x v="1"/>
    <x v="12"/>
    <d v="2020-11-25T00:00:00"/>
    <x v="1"/>
    <x v="0"/>
    <x v="0"/>
    <x v="104"/>
    <x v="135"/>
    <n v="1"/>
    <n v="1"/>
    <n v="0"/>
    <n v="0"/>
    <x v="0"/>
    <d v="2022-06-22T00:00:00"/>
    <x v="0"/>
  </r>
  <r>
    <n v="772"/>
    <x v="26"/>
    <x v="0"/>
    <x v="1"/>
    <x v="13"/>
    <d v="2023-11-01T00:00:00"/>
    <x v="1"/>
    <x v="1"/>
    <x v="0"/>
    <x v="268"/>
    <x v="4"/>
    <n v="1"/>
    <n v="1"/>
    <n v="0"/>
    <n v="0"/>
    <x v="2"/>
    <d v="2024-10-16T00:00:00"/>
    <x v="0"/>
  </r>
  <r>
    <n v="773"/>
    <x v="5"/>
    <x v="1"/>
    <x v="1"/>
    <x v="26"/>
    <d v="2017-01-07T00:00:00"/>
    <x v="2"/>
    <x v="1"/>
    <x v="3"/>
    <x v="10"/>
    <x v="1"/>
    <n v="1"/>
    <n v="0"/>
    <n v="0"/>
    <n v="1"/>
    <x v="1"/>
    <d v="2018-04-09T00:00:00"/>
    <x v="0"/>
  </r>
  <r>
    <n v="774"/>
    <x v="38"/>
    <x v="1"/>
    <x v="1"/>
    <x v="5"/>
    <d v="2024-02-10T00:00:00"/>
    <x v="0"/>
    <x v="0"/>
    <x v="3"/>
    <x v="46"/>
    <x v="115"/>
    <n v="1"/>
    <n v="1"/>
    <n v="0"/>
    <n v="0"/>
    <x v="3"/>
    <d v="2025-03-08T00:00:00"/>
    <x v="1"/>
  </r>
  <r>
    <n v="775"/>
    <x v="37"/>
    <x v="0"/>
    <x v="1"/>
    <x v="6"/>
    <d v="2020-03-23T00:00:00"/>
    <x v="0"/>
    <x v="1"/>
    <x v="0"/>
    <x v="186"/>
    <x v="101"/>
    <n v="1"/>
    <n v="0"/>
    <n v="0"/>
    <n v="0"/>
    <x v="3"/>
    <d v="2021-11-23T00:00:00"/>
    <x v="1"/>
  </r>
  <r>
    <n v="776"/>
    <x v="37"/>
    <x v="0"/>
    <x v="1"/>
    <x v="24"/>
    <d v="2023-04-14T00:00:00"/>
    <x v="0"/>
    <x v="1"/>
    <x v="3"/>
    <x v="4"/>
    <x v="36"/>
    <n v="0"/>
    <n v="0"/>
    <n v="0"/>
    <n v="0"/>
    <x v="2"/>
    <d v="2023-12-26T00:00:00"/>
    <x v="0"/>
  </r>
  <r>
    <n v="777"/>
    <x v="40"/>
    <x v="1"/>
    <x v="0"/>
    <x v="7"/>
    <d v="2014-10-28T00:00:00"/>
    <x v="3"/>
    <x v="1"/>
    <x v="0"/>
    <x v="234"/>
    <x v="113"/>
    <n v="1"/>
    <n v="0"/>
    <n v="0"/>
    <n v="0"/>
    <x v="3"/>
    <d v="2015-07-02T00:00:00"/>
    <x v="0"/>
  </r>
  <r>
    <n v="778"/>
    <x v="8"/>
    <x v="1"/>
    <x v="1"/>
    <x v="4"/>
    <d v="2021-01-08T00:00:00"/>
    <x v="0"/>
    <x v="0"/>
    <x v="0"/>
    <x v="187"/>
    <x v="116"/>
    <n v="1"/>
    <n v="0"/>
    <n v="0"/>
    <n v="0"/>
    <x v="2"/>
    <d v="2022-04-11T00:00:00"/>
    <x v="0"/>
  </r>
  <r>
    <n v="779"/>
    <x v="1"/>
    <x v="1"/>
    <x v="1"/>
    <x v="18"/>
    <d v="2020-09-18T00:00:00"/>
    <x v="0"/>
    <x v="1"/>
    <x v="3"/>
    <x v="150"/>
    <x v="33"/>
    <n v="1"/>
    <n v="1"/>
    <n v="1"/>
    <n v="1"/>
    <x v="2"/>
    <d v="2021-09-19T00:00:00"/>
    <x v="0"/>
  </r>
  <r>
    <n v="780"/>
    <x v="13"/>
    <x v="0"/>
    <x v="0"/>
    <x v="16"/>
    <d v="2019-05-06T00:00:00"/>
    <x v="2"/>
    <x v="0"/>
    <x v="2"/>
    <x v="13"/>
    <x v="1"/>
    <n v="1"/>
    <n v="1"/>
    <n v="0"/>
    <n v="0"/>
    <x v="3"/>
    <d v="2020-05-28T00:00:00"/>
    <x v="1"/>
  </r>
  <r>
    <n v="781"/>
    <x v="11"/>
    <x v="1"/>
    <x v="0"/>
    <x v="23"/>
    <d v="2021-05-24T00:00:00"/>
    <x v="3"/>
    <x v="1"/>
    <x v="0"/>
    <x v="146"/>
    <x v="44"/>
    <n v="0"/>
    <n v="1"/>
    <n v="1"/>
    <n v="0"/>
    <x v="2"/>
    <d v="2022-11-09T00:00:00"/>
    <x v="0"/>
  </r>
  <r>
    <n v="782"/>
    <x v="8"/>
    <x v="1"/>
    <x v="0"/>
    <x v="22"/>
    <d v="2018-05-20T00:00:00"/>
    <x v="1"/>
    <x v="0"/>
    <x v="1"/>
    <x v="216"/>
    <x v="90"/>
    <n v="1"/>
    <n v="1"/>
    <n v="0"/>
    <n v="0"/>
    <x v="3"/>
    <d v="2019-11-22T00:00:00"/>
    <x v="1"/>
  </r>
  <r>
    <n v="783"/>
    <x v="1"/>
    <x v="1"/>
    <x v="0"/>
    <x v="19"/>
    <d v="2019-04-04T00:00:00"/>
    <x v="0"/>
    <x v="1"/>
    <x v="2"/>
    <x v="85"/>
    <x v="136"/>
    <n v="1"/>
    <n v="0"/>
    <n v="1"/>
    <n v="0"/>
    <x v="0"/>
    <d v="2019-12-26T00:00:00"/>
    <x v="1"/>
  </r>
  <r>
    <n v="784"/>
    <x v="30"/>
    <x v="1"/>
    <x v="0"/>
    <x v="15"/>
    <d v="2021-09-14T00:00:00"/>
    <x v="3"/>
    <x v="1"/>
    <x v="3"/>
    <x v="131"/>
    <x v="0"/>
    <n v="1"/>
    <n v="1"/>
    <n v="1"/>
    <n v="0"/>
    <x v="3"/>
    <d v="2023-02-22T00:00:00"/>
    <x v="0"/>
  </r>
  <r>
    <n v="785"/>
    <x v="10"/>
    <x v="1"/>
    <x v="1"/>
    <x v="21"/>
    <d v="2014-07-14T00:00:00"/>
    <x v="0"/>
    <x v="1"/>
    <x v="3"/>
    <x v="273"/>
    <x v="72"/>
    <n v="1"/>
    <n v="0"/>
    <n v="0"/>
    <n v="1"/>
    <x v="1"/>
    <d v="2015-03-03T00:00:00"/>
    <x v="0"/>
  </r>
  <r>
    <n v="786"/>
    <x v="17"/>
    <x v="0"/>
    <x v="1"/>
    <x v="0"/>
    <d v="2019-12-01T00:00:00"/>
    <x v="1"/>
    <x v="1"/>
    <x v="1"/>
    <x v="174"/>
    <x v="85"/>
    <n v="1"/>
    <n v="1"/>
    <n v="0"/>
    <n v="0"/>
    <x v="1"/>
    <d v="2021-04-15T00:00:00"/>
    <x v="0"/>
  </r>
  <r>
    <n v="787"/>
    <x v="29"/>
    <x v="1"/>
    <x v="0"/>
    <x v="26"/>
    <d v="2023-09-30T00:00:00"/>
    <x v="1"/>
    <x v="0"/>
    <x v="2"/>
    <x v="143"/>
    <x v="92"/>
    <n v="1"/>
    <n v="1"/>
    <n v="0"/>
    <n v="0"/>
    <x v="2"/>
    <d v="2024-08-09T00:00:00"/>
    <x v="1"/>
  </r>
  <r>
    <n v="788"/>
    <x v="4"/>
    <x v="1"/>
    <x v="0"/>
    <x v="7"/>
    <d v="2022-08-11T00:00:00"/>
    <x v="0"/>
    <x v="0"/>
    <x v="0"/>
    <x v="242"/>
    <x v="32"/>
    <n v="0"/>
    <n v="0"/>
    <n v="0"/>
    <n v="0"/>
    <x v="3"/>
    <d v="2023-05-20T00:00:00"/>
    <x v="0"/>
  </r>
  <r>
    <n v="789"/>
    <x v="37"/>
    <x v="0"/>
    <x v="0"/>
    <x v="8"/>
    <d v="2021-05-27T00:00:00"/>
    <x v="1"/>
    <x v="1"/>
    <x v="0"/>
    <x v="28"/>
    <x v="122"/>
    <n v="1"/>
    <n v="1"/>
    <n v="0"/>
    <n v="0"/>
    <x v="3"/>
    <d v="2022-10-28T00:00:00"/>
    <x v="0"/>
  </r>
  <r>
    <n v="790"/>
    <x v="13"/>
    <x v="0"/>
    <x v="0"/>
    <x v="7"/>
    <d v="2022-10-23T00:00:00"/>
    <x v="3"/>
    <x v="0"/>
    <x v="1"/>
    <x v="211"/>
    <x v="21"/>
    <n v="1"/>
    <n v="0"/>
    <n v="1"/>
    <n v="0"/>
    <x v="2"/>
    <d v="2024-05-13T00:00:00"/>
    <x v="1"/>
  </r>
  <r>
    <n v="791"/>
    <x v="13"/>
    <x v="0"/>
    <x v="1"/>
    <x v="24"/>
    <d v="2023-01-26T00:00:00"/>
    <x v="3"/>
    <x v="0"/>
    <x v="3"/>
    <x v="272"/>
    <x v="148"/>
    <n v="1"/>
    <n v="1"/>
    <n v="1"/>
    <n v="0"/>
    <x v="2"/>
    <d v="2024-11-12T00:00:00"/>
    <x v="0"/>
  </r>
  <r>
    <n v="792"/>
    <x v="35"/>
    <x v="1"/>
    <x v="0"/>
    <x v="15"/>
    <d v="2015-09-04T00:00:00"/>
    <x v="0"/>
    <x v="1"/>
    <x v="1"/>
    <x v="78"/>
    <x v="22"/>
    <n v="1"/>
    <n v="0"/>
    <n v="0"/>
    <n v="1"/>
    <x v="2"/>
    <d v="2016-08-14T00:00:00"/>
    <x v="0"/>
  </r>
  <r>
    <n v="793"/>
    <x v="17"/>
    <x v="0"/>
    <x v="0"/>
    <x v="9"/>
    <d v="2015-07-19T00:00:00"/>
    <x v="3"/>
    <x v="0"/>
    <x v="0"/>
    <x v="127"/>
    <x v="77"/>
    <n v="1"/>
    <n v="1"/>
    <n v="0"/>
    <n v="0"/>
    <x v="0"/>
    <d v="2016-12-15T00:00:00"/>
    <x v="0"/>
  </r>
  <r>
    <n v="794"/>
    <x v="6"/>
    <x v="1"/>
    <x v="0"/>
    <x v="4"/>
    <d v="2015-05-17T00:00:00"/>
    <x v="1"/>
    <x v="1"/>
    <x v="3"/>
    <x v="99"/>
    <x v="84"/>
    <n v="1"/>
    <n v="1"/>
    <n v="0"/>
    <n v="0"/>
    <x v="2"/>
    <d v="2016-09-26T00:00:00"/>
    <x v="0"/>
  </r>
  <r>
    <n v="795"/>
    <x v="40"/>
    <x v="1"/>
    <x v="1"/>
    <x v="1"/>
    <d v="2015-09-21T00:00:00"/>
    <x v="0"/>
    <x v="0"/>
    <x v="3"/>
    <x v="91"/>
    <x v="77"/>
    <n v="0"/>
    <n v="1"/>
    <n v="0"/>
    <n v="0"/>
    <x v="0"/>
    <d v="2016-11-22T00:00:00"/>
    <x v="1"/>
  </r>
  <r>
    <n v="796"/>
    <x v="34"/>
    <x v="1"/>
    <x v="0"/>
    <x v="18"/>
    <d v="2021-01-22T00:00:00"/>
    <x v="3"/>
    <x v="0"/>
    <x v="0"/>
    <x v="98"/>
    <x v="32"/>
    <n v="1"/>
    <n v="0"/>
    <n v="0"/>
    <n v="0"/>
    <x v="3"/>
    <d v="2022-06-27T00:00:00"/>
    <x v="0"/>
  </r>
  <r>
    <n v="797"/>
    <x v="0"/>
    <x v="0"/>
    <x v="0"/>
    <x v="25"/>
    <d v="2019-12-17T00:00:00"/>
    <x v="0"/>
    <x v="0"/>
    <x v="3"/>
    <x v="22"/>
    <x v="35"/>
    <n v="1"/>
    <n v="0"/>
    <n v="1"/>
    <n v="0"/>
    <x v="2"/>
    <d v="2021-07-23T00:00:00"/>
    <x v="0"/>
  </r>
  <r>
    <n v="798"/>
    <x v="40"/>
    <x v="1"/>
    <x v="0"/>
    <x v="16"/>
    <d v="2021-06-19T00:00:00"/>
    <x v="0"/>
    <x v="0"/>
    <x v="3"/>
    <x v="191"/>
    <x v="73"/>
    <n v="1"/>
    <n v="1"/>
    <n v="1"/>
    <n v="0"/>
    <x v="3"/>
    <d v="2022-12-07T00:00:00"/>
    <x v="0"/>
  </r>
  <r>
    <n v="799"/>
    <x v="21"/>
    <x v="1"/>
    <x v="0"/>
    <x v="21"/>
    <d v="2023-07-14T00:00:00"/>
    <x v="0"/>
    <x v="1"/>
    <x v="2"/>
    <x v="222"/>
    <x v="28"/>
    <n v="1"/>
    <n v="0"/>
    <n v="1"/>
    <n v="0"/>
    <x v="2"/>
    <d v="2024-10-19T00:00:00"/>
    <x v="0"/>
  </r>
  <r>
    <n v="800"/>
    <x v="15"/>
    <x v="1"/>
    <x v="0"/>
    <x v="6"/>
    <d v="2015-06-07T00:00:00"/>
    <x v="1"/>
    <x v="1"/>
    <x v="0"/>
    <x v="208"/>
    <x v="102"/>
    <n v="1"/>
    <n v="1"/>
    <n v="0"/>
    <n v="0"/>
    <x v="1"/>
    <d v="2016-04-26T00:00:00"/>
    <x v="0"/>
  </r>
  <r>
    <n v="801"/>
    <x v="33"/>
    <x v="0"/>
    <x v="0"/>
    <x v="0"/>
    <d v="2018-12-24T00:00:00"/>
    <x v="0"/>
    <x v="0"/>
    <x v="0"/>
    <x v="119"/>
    <x v="44"/>
    <n v="1"/>
    <n v="1"/>
    <n v="0"/>
    <n v="0"/>
    <x v="0"/>
    <d v="2020-02-11T00:00:00"/>
    <x v="0"/>
  </r>
  <r>
    <n v="802"/>
    <x v="38"/>
    <x v="1"/>
    <x v="1"/>
    <x v="19"/>
    <d v="2019-07-25T00:00:00"/>
    <x v="2"/>
    <x v="1"/>
    <x v="3"/>
    <x v="40"/>
    <x v="16"/>
    <n v="1"/>
    <n v="1"/>
    <n v="0"/>
    <n v="0"/>
    <x v="2"/>
    <d v="2020-03-08T00:00:00"/>
    <x v="0"/>
  </r>
  <r>
    <n v="803"/>
    <x v="40"/>
    <x v="1"/>
    <x v="1"/>
    <x v="15"/>
    <d v="2015-10-24T00:00:00"/>
    <x v="0"/>
    <x v="1"/>
    <x v="2"/>
    <x v="2"/>
    <x v="79"/>
    <n v="1"/>
    <n v="1"/>
    <n v="0"/>
    <n v="0"/>
    <x v="2"/>
    <d v="2016-12-29T00:00:00"/>
    <x v="0"/>
  </r>
  <r>
    <n v="804"/>
    <x v="34"/>
    <x v="1"/>
    <x v="0"/>
    <x v="22"/>
    <d v="2024-04-29T00:00:00"/>
    <x v="0"/>
    <x v="1"/>
    <x v="2"/>
    <x v="78"/>
    <x v="78"/>
    <n v="1"/>
    <n v="1"/>
    <n v="0"/>
    <n v="0"/>
    <x v="1"/>
    <d v="2025-06-01T00:00:00"/>
    <x v="1"/>
  </r>
  <r>
    <n v="805"/>
    <x v="35"/>
    <x v="1"/>
    <x v="0"/>
    <x v="5"/>
    <d v="2015-01-18T00:00:00"/>
    <x v="3"/>
    <x v="1"/>
    <x v="2"/>
    <x v="86"/>
    <x v="116"/>
    <n v="0"/>
    <n v="0"/>
    <n v="1"/>
    <n v="0"/>
    <x v="2"/>
    <d v="2016-09-21T00:00:00"/>
    <x v="0"/>
  </r>
  <r>
    <n v="806"/>
    <x v="10"/>
    <x v="1"/>
    <x v="0"/>
    <x v="18"/>
    <d v="2015-04-16T00:00:00"/>
    <x v="2"/>
    <x v="0"/>
    <x v="3"/>
    <x v="187"/>
    <x v="143"/>
    <n v="1"/>
    <n v="1"/>
    <n v="0"/>
    <n v="0"/>
    <x v="0"/>
    <d v="2016-11-10T00:00:00"/>
    <x v="1"/>
  </r>
  <r>
    <n v="807"/>
    <x v="13"/>
    <x v="0"/>
    <x v="0"/>
    <x v="13"/>
    <d v="2023-06-18T00:00:00"/>
    <x v="2"/>
    <x v="0"/>
    <x v="3"/>
    <x v="92"/>
    <x v="111"/>
    <n v="1"/>
    <n v="1"/>
    <n v="1"/>
    <n v="0"/>
    <x v="2"/>
    <d v="2024-09-19T00:00:00"/>
    <x v="0"/>
  </r>
  <r>
    <n v="808"/>
    <x v="41"/>
    <x v="1"/>
    <x v="1"/>
    <x v="14"/>
    <d v="2018-07-23T00:00:00"/>
    <x v="3"/>
    <x v="1"/>
    <x v="2"/>
    <x v="17"/>
    <x v="125"/>
    <n v="1"/>
    <n v="1"/>
    <n v="0"/>
    <n v="0"/>
    <x v="0"/>
    <d v="2019-09-08T00:00:00"/>
    <x v="0"/>
  </r>
  <r>
    <n v="809"/>
    <x v="39"/>
    <x v="1"/>
    <x v="0"/>
    <x v="25"/>
    <d v="2020-03-01T00:00:00"/>
    <x v="3"/>
    <x v="1"/>
    <x v="2"/>
    <x v="21"/>
    <x v="69"/>
    <n v="0"/>
    <n v="1"/>
    <n v="1"/>
    <n v="0"/>
    <x v="2"/>
    <d v="2021-08-22T00:00:00"/>
    <x v="0"/>
  </r>
  <r>
    <n v="810"/>
    <x v="23"/>
    <x v="0"/>
    <x v="1"/>
    <x v="23"/>
    <d v="2015-10-25T00:00:00"/>
    <x v="3"/>
    <x v="1"/>
    <x v="3"/>
    <x v="156"/>
    <x v="50"/>
    <n v="1"/>
    <n v="0"/>
    <n v="1"/>
    <n v="0"/>
    <x v="1"/>
    <d v="2016-11-07T00:00:00"/>
    <x v="1"/>
  </r>
  <r>
    <n v="811"/>
    <x v="33"/>
    <x v="0"/>
    <x v="0"/>
    <x v="12"/>
    <d v="2020-07-10T00:00:00"/>
    <x v="0"/>
    <x v="1"/>
    <x v="3"/>
    <x v="220"/>
    <x v="96"/>
    <n v="1"/>
    <n v="1"/>
    <n v="1"/>
    <n v="0"/>
    <x v="3"/>
    <d v="2021-03-17T00:00:00"/>
    <x v="0"/>
  </r>
  <r>
    <n v="812"/>
    <x v="0"/>
    <x v="0"/>
    <x v="1"/>
    <x v="14"/>
    <d v="2016-10-07T00:00:00"/>
    <x v="3"/>
    <x v="1"/>
    <x v="0"/>
    <x v="42"/>
    <x v="22"/>
    <n v="1"/>
    <n v="1"/>
    <n v="0"/>
    <n v="0"/>
    <x v="2"/>
    <d v="2017-07-20T00:00:00"/>
    <x v="1"/>
  </r>
  <r>
    <n v="813"/>
    <x v="0"/>
    <x v="0"/>
    <x v="1"/>
    <x v="10"/>
    <d v="2015-08-06T00:00:00"/>
    <x v="1"/>
    <x v="0"/>
    <x v="2"/>
    <x v="185"/>
    <x v="109"/>
    <n v="0"/>
    <n v="1"/>
    <n v="0"/>
    <n v="0"/>
    <x v="2"/>
    <d v="2017-01-05T00:00:00"/>
    <x v="0"/>
  </r>
  <r>
    <n v="814"/>
    <x v="26"/>
    <x v="0"/>
    <x v="1"/>
    <x v="25"/>
    <d v="2020-01-17T00:00:00"/>
    <x v="2"/>
    <x v="0"/>
    <x v="2"/>
    <x v="274"/>
    <x v="96"/>
    <n v="1"/>
    <n v="0"/>
    <n v="1"/>
    <n v="1"/>
    <x v="2"/>
    <d v="2021-11-21T00:00:00"/>
    <x v="1"/>
  </r>
  <r>
    <n v="815"/>
    <x v="57"/>
    <x v="0"/>
    <x v="1"/>
    <x v="26"/>
    <d v="2021-07-09T00:00:00"/>
    <x v="3"/>
    <x v="1"/>
    <x v="3"/>
    <x v="124"/>
    <x v="20"/>
    <n v="1"/>
    <n v="0"/>
    <n v="0"/>
    <n v="1"/>
    <x v="1"/>
    <d v="2023-04-13T00:00:00"/>
    <x v="0"/>
  </r>
  <r>
    <n v="816"/>
    <x v="28"/>
    <x v="0"/>
    <x v="0"/>
    <x v="20"/>
    <d v="2016-09-08T00:00:00"/>
    <x v="1"/>
    <x v="0"/>
    <x v="1"/>
    <x v="68"/>
    <x v="138"/>
    <n v="0"/>
    <n v="0"/>
    <n v="0"/>
    <n v="0"/>
    <x v="2"/>
    <d v="2018-08-21T00:00:00"/>
    <x v="0"/>
  </r>
  <r>
    <n v="817"/>
    <x v="21"/>
    <x v="1"/>
    <x v="0"/>
    <x v="6"/>
    <d v="2021-04-07T00:00:00"/>
    <x v="2"/>
    <x v="0"/>
    <x v="3"/>
    <x v="163"/>
    <x v="116"/>
    <n v="0"/>
    <n v="0"/>
    <n v="0"/>
    <n v="0"/>
    <x v="0"/>
    <d v="2022-07-29T00:00:00"/>
    <x v="0"/>
  </r>
  <r>
    <n v="818"/>
    <x v="5"/>
    <x v="1"/>
    <x v="1"/>
    <x v="22"/>
    <d v="2021-09-11T00:00:00"/>
    <x v="1"/>
    <x v="0"/>
    <x v="2"/>
    <x v="270"/>
    <x v="44"/>
    <n v="0"/>
    <n v="1"/>
    <n v="0"/>
    <n v="0"/>
    <x v="3"/>
    <d v="2022-12-06T00:00:00"/>
    <x v="0"/>
  </r>
  <r>
    <n v="819"/>
    <x v="17"/>
    <x v="0"/>
    <x v="0"/>
    <x v="2"/>
    <d v="2018-03-31T00:00:00"/>
    <x v="2"/>
    <x v="1"/>
    <x v="2"/>
    <x v="228"/>
    <x v="124"/>
    <n v="1"/>
    <n v="0"/>
    <n v="1"/>
    <n v="0"/>
    <x v="2"/>
    <d v="2018-12-01T00:00:00"/>
    <x v="0"/>
  </r>
  <r>
    <n v="820"/>
    <x v="36"/>
    <x v="1"/>
    <x v="1"/>
    <x v="2"/>
    <d v="2022-03-08T00:00:00"/>
    <x v="0"/>
    <x v="0"/>
    <x v="1"/>
    <x v="2"/>
    <x v="99"/>
    <n v="1"/>
    <n v="0"/>
    <n v="0"/>
    <n v="0"/>
    <x v="1"/>
    <d v="2023-08-26T00:00:00"/>
    <x v="0"/>
  </r>
  <r>
    <n v="821"/>
    <x v="11"/>
    <x v="1"/>
    <x v="1"/>
    <x v="17"/>
    <d v="2018-02-03T00:00:00"/>
    <x v="3"/>
    <x v="0"/>
    <x v="0"/>
    <x v="130"/>
    <x v="61"/>
    <n v="1"/>
    <n v="1"/>
    <n v="0"/>
    <n v="0"/>
    <x v="1"/>
    <d v="2019-02-20T00:00:00"/>
    <x v="0"/>
  </r>
  <r>
    <n v="822"/>
    <x v="25"/>
    <x v="1"/>
    <x v="1"/>
    <x v="0"/>
    <d v="2016-09-14T00:00:00"/>
    <x v="1"/>
    <x v="0"/>
    <x v="2"/>
    <x v="243"/>
    <x v="78"/>
    <n v="1"/>
    <n v="1"/>
    <n v="0"/>
    <n v="0"/>
    <x v="2"/>
    <d v="2018-01-14T00:00:00"/>
    <x v="0"/>
  </r>
  <r>
    <n v="823"/>
    <x v="10"/>
    <x v="1"/>
    <x v="0"/>
    <x v="20"/>
    <d v="2020-07-01T00:00:00"/>
    <x v="0"/>
    <x v="1"/>
    <x v="3"/>
    <x v="206"/>
    <x v="38"/>
    <n v="1"/>
    <n v="1"/>
    <n v="1"/>
    <n v="0"/>
    <x v="3"/>
    <d v="2021-03-06T00:00:00"/>
    <x v="0"/>
  </r>
  <r>
    <n v="824"/>
    <x v="58"/>
    <x v="0"/>
    <x v="1"/>
    <x v="20"/>
    <d v="2024-01-25T00:00:00"/>
    <x v="3"/>
    <x v="0"/>
    <x v="0"/>
    <x v="266"/>
    <x v="36"/>
    <n v="1"/>
    <n v="1"/>
    <n v="0"/>
    <n v="0"/>
    <x v="1"/>
    <d v="2025-08-02T00:00:00"/>
    <x v="0"/>
  </r>
  <r>
    <n v="825"/>
    <x v="9"/>
    <x v="0"/>
    <x v="0"/>
    <x v="15"/>
    <d v="2019-03-25T00:00:00"/>
    <x v="3"/>
    <x v="1"/>
    <x v="3"/>
    <x v="201"/>
    <x v="137"/>
    <n v="1"/>
    <n v="1"/>
    <n v="0"/>
    <n v="0"/>
    <x v="1"/>
    <d v="2020-06-03T00:00:00"/>
    <x v="0"/>
  </r>
  <r>
    <n v="826"/>
    <x v="0"/>
    <x v="0"/>
    <x v="0"/>
    <x v="17"/>
    <d v="2018-07-02T00:00:00"/>
    <x v="1"/>
    <x v="1"/>
    <x v="2"/>
    <x v="13"/>
    <x v="115"/>
    <n v="1"/>
    <n v="1"/>
    <n v="0"/>
    <n v="0"/>
    <x v="1"/>
    <d v="2019-09-12T00:00:00"/>
    <x v="0"/>
  </r>
  <r>
    <n v="827"/>
    <x v="25"/>
    <x v="1"/>
    <x v="1"/>
    <x v="18"/>
    <d v="2021-09-19T00:00:00"/>
    <x v="2"/>
    <x v="1"/>
    <x v="2"/>
    <x v="38"/>
    <x v="40"/>
    <n v="1"/>
    <n v="0"/>
    <n v="0"/>
    <n v="0"/>
    <x v="2"/>
    <d v="2022-09-17T00:00:00"/>
    <x v="0"/>
  </r>
  <r>
    <n v="828"/>
    <x v="3"/>
    <x v="1"/>
    <x v="0"/>
    <x v="9"/>
    <d v="2015-11-20T00:00:00"/>
    <x v="3"/>
    <x v="0"/>
    <x v="1"/>
    <x v="34"/>
    <x v="37"/>
    <n v="1"/>
    <n v="1"/>
    <n v="0"/>
    <n v="0"/>
    <x v="0"/>
    <d v="2017-10-07T00:00:00"/>
    <x v="0"/>
  </r>
  <r>
    <n v="829"/>
    <x v="36"/>
    <x v="1"/>
    <x v="1"/>
    <x v="24"/>
    <d v="2017-02-16T00:00:00"/>
    <x v="1"/>
    <x v="0"/>
    <x v="3"/>
    <x v="105"/>
    <x v="100"/>
    <n v="0"/>
    <n v="0"/>
    <n v="0"/>
    <n v="0"/>
    <x v="1"/>
    <d v="2018-07-17T00:00:00"/>
    <x v="0"/>
  </r>
  <r>
    <n v="830"/>
    <x v="40"/>
    <x v="1"/>
    <x v="0"/>
    <x v="0"/>
    <d v="2019-10-04T00:00:00"/>
    <x v="3"/>
    <x v="0"/>
    <x v="1"/>
    <x v="187"/>
    <x v="148"/>
    <n v="1"/>
    <n v="1"/>
    <n v="0"/>
    <n v="0"/>
    <x v="3"/>
    <d v="2021-09-24T00:00:00"/>
    <x v="0"/>
  </r>
  <r>
    <n v="831"/>
    <x v="29"/>
    <x v="1"/>
    <x v="0"/>
    <x v="13"/>
    <d v="2020-12-25T00:00:00"/>
    <x v="3"/>
    <x v="0"/>
    <x v="1"/>
    <x v="53"/>
    <x v="36"/>
    <n v="1"/>
    <n v="0"/>
    <n v="0"/>
    <n v="0"/>
    <x v="3"/>
    <d v="2022-10-10T00:00:00"/>
    <x v="0"/>
  </r>
  <r>
    <n v="832"/>
    <x v="17"/>
    <x v="0"/>
    <x v="0"/>
    <x v="21"/>
    <d v="2023-11-26T00:00:00"/>
    <x v="1"/>
    <x v="1"/>
    <x v="2"/>
    <x v="192"/>
    <x v="86"/>
    <n v="1"/>
    <n v="0"/>
    <n v="1"/>
    <n v="0"/>
    <x v="2"/>
    <d v="2025-04-20T00:00:00"/>
    <x v="0"/>
  </r>
  <r>
    <n v="833"/>
    <x v="11"/>
    <x v="1"/>
    <x v="0"/>
    <x v="15"/>
    <d v="2016-11-12T00:00:00"/>
    <x v="3"/>
    <x v="0"/>
    <x v="3"/>
    <x v="275"/>
    <x v="103"/>
    <n v="0"/>
    <n v="0"/>
    <n v="1"/>
    <n v="0"/>
    <x v="2"/>
    <d v="2018-04-01T00:00:00"/>
    <x v="0"/>
  </r>
  <r>
    <n v="834"/>
    <x v="5"/>
    <x v="1"/>
    <x v="1"/>
    <x v="1"/>
    <d v="2015-01-07T00:00:00"/>
    <x v="0"/>
    <x v="1"/>
    <x v="0"/>
    <x v="32"/>
    <x v="77"/>
    <n v="1"/>
    <n v="0"/>
    <n v="1"/>
    <n v="0"/>
    <x v="2"/>
    <d v="2016-02-16T00:00:00"/>
    <x v="1"/>
  </r>
  <r>
    <n v="835"/>
    <x v="7"/>
    <x v="1"/>
    <x v="1"/>
    <x v="7"/>
    <d v="2019-09-15T00:00:00"/>
    <x v="2"/>
    <x v="1"/>
    <x v="3"/>
    <x v="276"/>
    <x v="85"/>
    <n v="0"/>
    <n v="1"/>
    <n v="1"/>
    <n v="0"/>
    <x v="2"/>
    <d v="2020-04-10T00:00:00"/>
    <x v="0"/>
  </r>
  <r>
    <n v="836"/>
    <x v="7"/>
    <x v="1"/>
    <x v="1"/>
    <x v="25"/>
    <d v="2022-11-22T00:00:00"/>
    <x v="1"/>
    <x v="0"/>
    <x v="3"/>
    <x v="277"/>
    <x v="65"/>
    <n v="1"/>
    <n v="1"/>
    <n v="1"/>
    <n v="0"/>
    <x v="0"/>
    <d v="2024-01-17T00:00:00"/>
    <x v="0"/>
  </r>
  <r>
    <n v="837"/>
    <x v="0"/>
    <x v="0"/>
    <x v="0"/>
    <x v="22"/>
    <d v="2021-04-21T00:00:00"/>
    <x v="3"/>
    <x v="0"/>
    <x v="0"/>
    <x v="258"/>
    <x v="8"/>
    <n v="1"/>
    <n v="1"/>
    <n v="0"/>
    <n v="0"/>
    <x v="2"/>
    <d v="2022-12-01T00:00:00"/>
    <x v="0"/>
  </r>
  <r>
    <n v="838"/>
    <x v="3"/>
    <x v="1"/>
    <x v="1"/>
    <x v="23"/>
    <d v="2024-02-22T00:00:00"/>
    <x v="0"/>
    <x v="1"/>
    <x v="0"/>
    <x v="133"/>
    <x v="38"/>
    <n v="1"/>
    <n v="0"/>
    <n v="0"/>
    <n v="0"/>
    <x v="1"/>
    <d v="2024-09-13T00:00:00"/>
    <x v="0"/>
  </r>
  <r>
    <n v="839"/>
    <x v="9"/>
    <x v="0"/>
    <x v="0"/>
    <x v="6"/>
    <d v="2020-07-09T00:00:00"/>
    <x v="1"/>
    <x v="1"/>
    <x v="1"/>
    <x v="274"/>
    <x v="61"/>
    <n v="1"/>
    <n v="1"/>
    <n v="0"/>
    <n v="1"/>
    <x v="3"/>
    <d v="2021-08-24T00:00:00"/>
    <x v="0"/>
  </r>
  <r>
    <n v="840"/>
    <x v="17"/>
    <x v="0"/>
    <x v="0"/>
    <x v="15"/>
    <d v="2018-01-09T00:00:00"/>
    <x v="0"/>
    <x v="1"/>
    <x v="2"/>
    <x v="31"/>
    <x v="15"/>
    <n v="1"/>
    <n v="0"/>
    <n v="0"/>
    <n v="0"/>
    <x v="0"/>
    <d v="2019-01-16T00:00:00"/>
    <x v="0"/>
  </r>
  <r>
    <n v="841"/>
    <x v="0"/>
    <x v="0"/>
    <x v="1"/>
    <x v="26"/>
    <d v="2021-08-29T00:00:00"/>
    <x v="2"/>
    <x v="1"/>
    <x v="0"/>
    <x v="3"/>
    <x v="22"/>
    <n v="1"/>
    <n v="0"/>
    <n v="0"/>
    <n v="0"/>
    <x v="0"/>
    <d v="2022-09-08T00:00:00"/>
    <x v="1"/>
  </r>
  <r>
    <n v="842"/>
    <x v="29"/>
    <x v="1"/>
    <x v="1"/>
    <x v="21"/>
    <d v="2020-05-11T00:00:00"/>
    <x v="2"/>
    <x v="0"/>
    <x v="0"/>
    <x v="85"/>
    <x v="58"/>
    <n v="1"/>
    <n v="0"/>
    <n v="1"/>
    <n v="0"/>
    <x v="3"/>
    <d v="2022-02-24T00:00:00"/>
    <x v="0"/>
  </r>
  <r>
    <n v="843"/>
    <x v="17"/>
    <x v="0"/>
    <x v="0"/>
    <x v="13"/>
    <d v="2021-01-27T00:00:00"/>
    <x v="3"/>
    <x v="0"/>
    <x v="3"/>
    <x v="127"/>
    <x v="59"/>
    <n v="0"/>
    <n v="0"/>
    <n v="0"/>
    <n v="0"/>
    <x v="2"/>
    <d v="2022-06-02T00:00:00"/>
    <x v="1"/>
  </r>
  <r>
    <n v="844"/>
    <x v="9"/>
    <x v="0"/>
    <x v="1"/>
    <x v="5"/>
    <d v="2014-10-16T00:00:00"/>
    <x v="0"/>
    <x v="1"/>
    <x v="3"/>
    <x v="40"/>
    <x v="101"/>
    <n v="1"/>
    <n v="0"/>
    <n v="0"/>
    <n v="0"/>
    <x v="0"/>
    <d v="2015-06-16T00:00:00"/>
    <x v="1"/>
  </r>
  <r>
    <n v="845"/>
    <x v="37"/>
    <x v="0"/>
    <x v="0"/>
    <x v="18"/>
    <d v="2021-06-20T00:00:00"/>
    <x v="1"/>
    <x v="0"/>
    <x v="1"/>
    <x v="199"/>
    <x v="60"/>
    <n v="1"/>
    <n v="1"/>
    <n v="0"/>
    <n v="0"/>
    <x v="0"/>
    <d v="2022-09-01T00:00:00"/>
    <x v="0"/>
  </r>
  <r>
    <n v="846"/>
    <x v="26"/>
    <x v="0"/>
    <x v="0"/>
    <x v="20"/>
    <d v="2023-02-28T00:00:00"/>
    <x v="2"/>
    <x v="0"/>
    <x v="2"/>
    <x v="43"/>
    <x v="29"/>
    <n v="1"/>
    <n v="1"/>
    <n v="0"/>
    <n v="0"/>
    <x v="0"/>
    <d v="2024-03-18T00:00:00"/>
    <x v="1"/>
  </r>
  <r>
    <n v="847"/>
    <x v="8"/>
    <x v="1"/>
    <x v="0"/>
    <x v="11"/>
    <d v="2018-05-12T00:00:00"/>
    <x v="1"/>
    <x v="0"/>
    <x v="3"/>
    <x v="277"/>
    <x v="141"/>
    <n v="1"/>
    <n v="1"/>
    <n v="1"/>
    <n v="0"/>
    <x v="3"/>
    <d v="2019-03-13T00:00:00"/>
    <x v="1"/>
  </r>
  <r>
    <n v="848"/>
    <x v="23"/>
    <x v="0"/>
    <x v="1"/>
    <x v="1"/>
    <d v="2015-09-12T00:00:00"/>
    <x v="0"/>
    <x v="1"/>
    <x v="0"/>
    <x v="231"/>
    <x v="24"/>
    <n v="0"/>
    <n v="0"/>
    <n v="0"/>
    <n v="0"/>
    <x v="0"/>
    <d v="2016-03-22T00:00:00"/>
    <x v="0"/>
  </r>
  <r>
    <n v="849"/>
    <x v="59"/>
    <x v="2"/>
    <x v="0"/>
    <x v="24"/>
    <d v="2015-12-20T00:00:00"/>
    <x v="2"/>
    <x v="1"/>
    <x v="0"/>
    <x v="95"/>
    <x v="104"/>
    <n v="1"/>
    <n v="0"/>
    <n v="0"/>
    <n v="0"/>
    <x v="3"/>
    <d v="2017-12-10T00:00:00"/>
    <x v="0"/>
  </r>
  <r>
    <n v="850"/>
    <x v="2"/>
    <x v="0"/>
    <x v="1"/>
    <x v="5"/>
    <d v="2017-03-23T00:00:00"/>
    <x v="1"/>
    <x v="1"/>
    <x v="2"/>
    <x v="54"/>
    <x v="37"/>
    <n v="1"/>
    <n v="1"/>
    <n v="1"/>
    <n v="0"/>
    <x v="3"/>
    <d v="2019-01-15T00:00:00"/>
    <x v="0"/>
  </r>
  <r>
    <n v="851"/>
    <x v="24"/>
    <x v="1"/>
    <x v="1"/>
    <x v="1"/>
    <d v="2020-10-10T00:00:00"/>
    <x v="1"/>
    <x v="1"/>
    <x v="3"/>
    <x v="120"/>
    <x v="10"/>
    <n v="1"/>
    <n v="0"/>
    <n v="0"/>
    <n v="0"/>
    <x v="2"/>
    <d v="2022-03-19T00:00:00"/>
    <x v="0"/>
  </r>
  <r>
    <n v="852"/>
    <x v="7"/>
    <x v="1"/>
    <x v="0"/>
    <x v="16"/>
    <d v="2017-10-09T00:00:00"/>
    <x v="3"/>
    <x v="1"/>
    <x v="3"/>
    <x v="52"/>
    <x v="28"/>
    <n v="1"/>
    <n v="0"/>
    <n v="0"/>
    <n v="0"/>
    <x v="1"/>
    <d v="2019-07-27T00:00:00"/>
    <x v="0"/>
  </r>
  <r>
    <n v="853"/>
    <x v="50"/>
    <x v="0"/>
    <x v="0"/>
    <x v="2"/>
    <d v="2019-04-23T00:00:00"/>
    <x v="3"/>
    <x v="0"/>
    <x v="0"/>
    <x v="128"/>
    <x v="134"/>
    <n v="1"/>
    <n v="1"/>
    <n v="0"/>
    <n v="0"/>
    <x v="0"/>
    <d v="2019-12-06T00:00:00"/>
    <x v="0"/>
  </r>
  <r>
    <n v="854"/>
    <x v="44"/>
    <x v="0"/>
    <x v="1"/>
    <x v="0"/>
    <d v="2017-09-25T00:00:00"/>
    <x v="2"/>
    <x v="1"/>
    <x v="0"/>
    <x v="12"/>
    <x v="61"/>
    <n v="1"/>
    <n v="0"/>
    <n v="0"/>
    <n v="0"/>
    <x v="3"/>
    <d v="2019-02-08T00:00:00"/>
    <x v="0"/>
  </r>
  <r>
    <n v="855"/>
    <x v="36"/>
    <x v="1"/>
    <x v="1"/>
    <x v="23"/>
    <d v="2020-01-19T00:00:00"/>
    <x v="2"/>
    <x v="1"/>
    <x v="0"/>
    <x v="63"/>
    <x v="6"/>
    <n v="1"/>
    <n v="1"/>
    <n v="0"/>
    <n v="0"/>
    <x v="1"/>
    <d v="2021-02-14T00:00:00"/>
    <x v="0"/>
  </r>
  <r>
    <n v="856"/>
    <x v="25"/>
    <x v="1"/>
    <x v="1"/>
    <x v="25"/>
    <d v="2020-01-21T00:00:00"/>
    <x v="0"/>
    <x v="1"/>
    <x v="0"/>
    <x v="125"/>
    <x v="130"/>
    <n v="0"/>
    <n v="1"/>
    <n v="1"/>
    <n v="0"/>
    <x v="0"/>
    <d v="2020-12-06T00:00:00"/>
    <x v="0"/>
  </r>
  <r>
    <n v="857"/>
    <x v="30"/>
    <x v="1"/>
    <x v="1"/>
    <x v="2"/>
    <d v="2019-04-06T00:00:00"/>
    <x v="0"/>
    <x v="0"/>
    <x v="1"/>
    <x v="203"/>
    <x v="39"/>
    <n v="1"/>
    <n v="1"/>
    <n v="0"/>
    <n v="0"/>
    <x v="3"/>
    <d v="2020-04-01T00:00:00"/>
    <x v="0"/>
  </r>
  <r>
    <n v="858"/>
    <x v="24"/>
    <x v="1"/>
    <x v="1"/>
    <x v="3"/>
    <d v="2020-05-26T00:00:00"/>
    <x v="2"/>
    <x v="1"/>
    <x v="2"/>
    <x v="236"/>
    <x v="30"/>
    <n v="0"/>
    <n v="0"/>
    <n v="0"/>
    <n v="0"/>
    <x v="0"/>
    <d v="2021-03-14T00:00:00"/>
    <x v="0"/>
  </r>
  <r>
    <n v="859"/>
    <x v="7"/>
    <x v="1"/>
    <x v="1"/>
    <x v="14"/>
    <d v="2024-05-23T00:00:00"/>
    <x v="1"/>
    <x v="0"/>
    <x v="2"/>
    <x v="278"/>
    <x v="115"/>
    <n v="1"/>
    <n v="1"/>
    <n v="1"/>
    <n v="0"/>
    <x v="3"/>
    <d v="2025-07-22T00:00:00"/>
    <x v="0"/>
  </r>
  <r>
    <n v="860"/>
    <x v="5"/>
    <x v="1"/>
    <x v="0"/>
    <x v="13"/>
    <d v="2024-04-23T00:00:00"/>
    <x v="0"/>
    <x v="0"/>
    <x v="0"/>
    <x v="8"/>
    <x v="51"/>
    <n v="1"/>
    <n v="0"/>
    <n v="0"/>
    <n v="0"/>
    <x v="3"/>
    <d v="2025-01-11T00:00:00"/>
    <x v="0"/>
  </r>
  <r>
    <n v="861"/>
    <x v="41"/>
    <x v="1"/>
    <x v="0"/>
    <x v="4"/>
    <d v="2024-01-29T00:00:00"/>
    <x v="1"/>
    <x v="0"/>
    <x v="2"/>
    <x v="251"/>
    <x v="49"/>
    <n v="1"/>
    <n v="0"/>
    <n v="0"/>
    <n v="0"/>
    <x v="0"/>
    <d v="2024-08-15T00:00:00"/>
    <x v="0"/>
  </r>
  <r>
    <n v="862"/>
    <x v="10"/>
    <x v="1"/>
    <x v="1"/>
    <x v="14"/>
    <d v="2014-07-03T00:00:00"/>
    <x v="1"/>
    <x v="1"/>
    <x v="2"/>
    <x v="226"/>
    <x v="7"/>
    <n v="1"/>
    <n v="0"/>
    <n v="0"/>
    <n v="0"/>
    <x v="0"/>
    <d v="2015-07-03T00:00:00"/>
    <x v="0"/>
  </r>
  <r>
    <n v="863"/>
    <x v="17"/>
    <x v="0"/>
    <x v="0"/>
    <x v="13"/>
    <d v="2019-12-28T00:00:00"/>
    <x v="3"/>
    <x v="0"/>
    <x v="2"/>
    <x v="100"/>
    <x v="92"/>
    <n v="1"/>
    <n v="1"/>
    <n v="1"/>
    <n v="0"/>
    <x v="1"/>
    <d v="2021-02-20T00:00:00"/>
    <x v="0"/>
  </r>
  <r>
    <n v="864"/>
    <x v="15"/>
    <x v="1"/>
    <x v="1"/>
    <x v="1"/>
    <d v="2020-01-28T00:00:00"/>
    <x v="2"/>
    <x v="1"/>
    <x v="2"/>
    <x v="77"/>
    <x v="72"/>
    <n v="1"/>
    <n v="0"/>
    <n v="0"/>
    <n v="0"/>
    <x v="0"/>
    <d v="2022-01-09T00:00:00"/>
    <x v="0"/>
  </r>
  <r>
    <n v="865"/>
    <x v="8"/>
    <x v="1"/>
    <x v="1"/>
    <x v="18"/>
    <d v="2020-05-04T00:00:00"/>
    <x v="0"/>
    <x v="1"/>
    <x v="2"/>
    <x v="196"/>
    <x v="74"/>
    <n v="0"/>
    <n v="1"/>
    <n v="0"/>
    <n v="1"/>
    <x v="1"/>
    <d v="2022-02-20T00:00:00"/>
    <x v="0"/>
  </r>
  <r>
    <n v="866"/>
    <x v="7"/>
    <x v="1"/>
    <x v="0"/>
    <x v="23"/>
    <d v="2018-12-16T00:00:00"/>
    <x v="0"/>
    <x v="1"/>
    <x v="2"/>
    <x v="162"/>
    <x v="3"/>
    <n v="0"/>
    <n v="0"/>
    <n v="0"/>
    <n v="0"/>
    <x v="2"/>
    <d v="2019-11-22T00:00:00"/>
    <x v="0"/>
  </r>
  <r>
    <n v="867"/>
    <x v="3"/>
    <x v="1"/>
    <x v="0"/>
    <x v="10"/>
    <d v="2023-03-04T00:00:00"/>
    <x v="0"/>
    <x v="0"/>
    <x v="0"/>
    <x v="21"/>
    <x v="66"/>
    <n v="0"/>
    <n v="0"/>
    <n v="0"/>
    <n v="0"/>
    <x v="2"/>
    <d v="2024-01-13T00:00:00"/>
    <x v="0"/>
  </r>
  <r>
    <n v="868"/>
    <x v="13"/>
    <x v="0"/>
    <x v="1"/>
    <x v="15"/>
    <d v="2021-11-20T00:00:00"/>
    <x v="3"/>
    <x v="1"/>
    <x v="0"/>
    <x v="17"/>
    <x v="125"/>
    <n v="1"/>
    <n v="0"/>
    <n v="0"/>
    <n v="0"/>
    <x v="0"/>
    <d v="2023-09-10T00:00:00"/>
    <x v="1"/>
  </r>
  <r>
    <n v="869"/>
    <x v="11"/>
    <x v="1"/>
    <x v="0"/>
    <x v="24"/>
    <d v="2022-05-14T00:00:00"/>
    <x v="2"/>
    <x v="1"/>
    <x v="0"/>
    <x v="191"/>
    <x v="127"/>
    <n v="1"/>
    <n v="0"/>
    <n v="0"/>
    <n v="0"/>
    <x v="0"/>
    <d v="2023-01-02T00:00:00"/>
    <x v="1"/>
  </r>
  <r>
    <n v="870"/>
    <x v="17"/>
    <x v="0"/>
    <x v="1"/>
    <x v="7"/>
    <d v="2024-04-27T00:00:00"/>
    <x v="1"/>
    <x v="0"/>
    <x v="2"/>
    <x v="279"/>
    <x v="39"/>
    <n v="1"/>
    <n v="0"/>
    <n v="0"/>
    <n v="0"/>
    <x v="2"/>
    <d v="2026-02-25T00:00:00"/>
    <x v="1"/>
  </r>
  <r>
    <n v="871"/>
    <x v="26"/>
    <x v="0"/>
    <x v="0"/>
    <x v="14"/>
    <d v="2019-01-21T00:00:00"/>
    <x v="3"/>
    <x v="1"/>
    <x v="2"/>
    <x v="241"/>
    <x v="11"/>
    <n v="1"/>
    <n v="1"/>
    <n v="0"/>
    <n v="0"/>
    <x v="3"/>
    <d v="2020-05-17T00:00:00"/>
    <x v="0"/>
  </r>
  <r>
    <n v="872"/>
    <x v="1"/>
    <x v="1"/>
    <x v="1"/>
    <x v="14"/>
    <d v="2024-02-03T00:00:00"/>
    <x v="1"/>
    <x v="1"/>
    <x v="2"/>
    <x v="123"/>
    <x v="122"/>
    <n v="1"/>
    <n v="1"/>
    <n v="0"/>
    <n v="0"/>
    <x v="3"/>
    <d v="2025-06-21T00:00:00"/>
    <x v="0"/>
  </r>
  <r>
    <n v="873"/>
    <x v="20"/>
    <x v="2"/>
    <x v="1"/>
    <x v="13"/>
    <d v="2023-10-22T00:00:00"/>
    <x v="2"/>
    <x v="1"/>
    <x v="0"/>
    <x v="182"/>
    <x v="71"/>
    <n v="1"/>
    <n v="0"/>
    <n v="0"/>
    <n v="0"/>
    <x v="2"/>
    <d v="2025-05-30T00:00:00"/>
    <x v="1"/>
  </r>
  <r>
    <n v="874"/>
    <x v="25"/>
    <x v="1"/>
    <x v="1"/>
    <x v="10"/>
    <d v="2019-09-19T00:00:00"/>
    <x v="3"/>
    <x v="0"/>
    <x v="2"/>
    <x v="22"/>
    <x v="22"/>
    <n v="0"/>
    <n v="1"/>
    <n v="0"/>
    <n v="1"/>
    <x v="1"/>
    <d v="2021-03-05T00:00:00"/>
    <x v="0"/>
  </r>
  <r>
    <n v="875"/>
    <x v="25"/>
    <x v="1"/>
    <x v="1"/>
    <x v="26"/>
    <d v="2024-02-01T00:00:00"/>
    <x v="3"/>
    <x v="1"/>
    <x v="3"/>
    <x v="91"/>
    <x v="90"/>
    <n v="1"/>
    <n v="0"/>
    <n v="0"/>
    <n v="0"/>
    <x v="0"/>
    <d v="2025-04-10T00:00:00"/>
    <x v="1"/>
  </r>
  <r>
    <n v="876"/>
    <x v="5"/>
    <x v="1"/>
    <x v="1"/>
    <x v="4"/>
    <d v="2021-01-15T00:00:00"/>
    <x v="0"/>
    <x v="0"/>
    <x v="3"/>
    <x v="6"/>
    <x v="97"/>
    <n v="1"/>
    <n v="1"/>
    <n v="1"/>
    <n v="1"/>
    <x v="0"/>
    <d v="2022-07-17T00:00:00"/>
    <x v="0"/>
  </r>
  <r>
    <n v="877"/>
    <x v="22"/>
    <x v="1"/>
    <x v="0"/>
    <x v="16"/>
    <d v="2020-02-23T00:00:00"/>
    <x v="2"/>
    <x v="0"/>
    <x v="0"/>
    <x v="280"/>
    <x v="85"/>
    <n v="0"/>
    <n v="1"/>
    <n v="1"/>
    <n v="0"/>
    <x v="3"/>
    <d v="2021-08-06T00:00:00"/>
    <x v="1"/>
  </r>
  <r>
    <n v="878"/>
    <x v="2"/>
    <x v="0"/>
    <x v="1"/>
    <x v="19"/>
    <d v="2020-11-21T00:00:00"/>
    <x v="1"/>
    <x v="0"/>
    <x v="3"/>
    <x v="19"/>
    <x v="60"/>
    <n v="1"/>
    <n v="1"/>
    <n v="0"/>
    <n v="0"/>
    <x v="2"/>
    <d v="2022-04-13T00:00:00"/>
    <x v="0"/>
  </r>
  <r>
    <n v="879"/>
    <x v="39"/>
    <x v="1"/>
    <x v="0"/>
    <x v="21"/>
    <d v="2020-09-22T00:00:00"/>
    <x v="3"/>
    <x v="0"/>
    <x v="0"/>
    <x v="43"/>
    <x v="58"/>
    <n v="1"/>
    <n v="0"/>
    <n v="0"/>
    <n v="0"/>
    <x v="0"/>
    <d v="2022-03-18T00:00:00"/>
    <x v="1"/>
  </r>
  <r>
    <n v="880"/>
    <x v="5"/>
    <x v="1"/>
    <x v="1"/>
    <x v="6"/>
    <d v="2022-02-27T00:00:00"/>
    <x v="0"/>
    <x v="1"/>
    <x v="3"/>
    <x v="256"/>
    <x v="76"/>
    <n v="1"/>
    <n v="0"/>
    <n v="1"/>
    <n v="0"/>
    <x v="0"/>
    <d v="2023-05-21T00:00:00"/>
    <x v="0"/>
  </r>
  <r>
    <n v="881"/>
    <x v="17"/>
    <x v="0"/>
    <x v="0"/>
    <x v="16"/>
    <d v="2024-04-01T00:00:00"/>
    <x v="1"/>
    <x v="0"/>
    <x v="1"/>
    <x v="205"/>
    <x v="62"/>
    <n v="1"/>
    <n v="1"/>
    <n v="0"/>
    <n v="0"/>
    <x v="1"/>
    <d v="2025-03-05T00:00:00"/>
    <x v="0"/>
  </r>
  <r>
    <n v="882"/>
    <x v="11"/>
    <x v="1"/>
    <x v="0"/>
    <x v="3"/>
    <d v="2021-12-28T00:00:00"/>
    <x v="3"/>
    <x v="0"/>
    <x v="3"/>
    <x v="69"/>
    <x v="88"/>
    <n v="1"/>
    <n v="0"/>
    <n v="1"/>
    <n v="0"/>
    <x v="2"/>
    <d v="2023-07-30T00:00:00"/>
    <x v="0"/>
  </r>
  <r>
    <n v="883"/>
    <x v="25"/>
    <x v="1"/>
    <x v="0"/>
    <x v="14"/>
    <d v="2024-02-04T00:00:00"/>
    <x v="0"/>
    <x v="1"/>
    <x v="1"/>
    <x v="18"/>
    <x v="27"/>
    <n v="1"/>
    <n v="1"/>
    <n v="0"/>
    <n v="0"/>
    <x v="1"/>
    <d v="2025-01-14T00:00:00"/>
    <x v="0"/>
  </r>
  <r>
    <n v="884"/>
    <x v="1"/>
    <x v="1"/>
    <x v="0"/>
    <x v="24"/>
    <d v="2018-06-16T00:00:00"/>
    <x v="0"/>
    <x v="1"/>
    <x v="1"/>
    <x v="72"/>
    <x v="67"/>
    <n v="0"/>
    <n v="1"/>
    <n v="1"/>
    <n v="0"/>
    <x v="1"/>
    <d v="2019-11-19T00:00:00"/>
    <x v="1"/>
  </r>
  <r>
    <n v="885"/>
    <x v="7"/>
    <x v="1"/>
    <x v="0"/>
    <x v="17"/>
    <d v="2016-08-27T00:00:00"/>
    <x v="2"/>
    <x v="0"/>
    <x v="0"/>
    <x v="281"/>
    <x v="95"/>
    <n v="1"/>
    <n v="1"/>
    <n v="0"/>
    <n v="0"/>
    <x v="2"/>
    <d v="2017-10-22T00:00:00"/>
    <x v="0"/>
  </r>
  <r>
    <n v="886"/>
    <x v="21"/>
    <x v="1"/>
    <x v="0"/>
    <x v="10"/>
    <d v="2017-10-15T00:00:00"/>
    <x v="0"/>
    <x v="0"/>
    <x v="2"/>
    <x v="181"/>
    <x v="134"/>
    <n v="1"/>
    <n v="0"/>
    <n v="0"/>
    <n v="0"/>
    <x v="3"/>
    <d v="2019-02-18T00:00:00"/>
    <x v="1"/>
  </r>
  <r>
    <n v="887"/>
    <x v="17"/>
    <x v="0"/>
    <x v="0"/>
    <x v="18"/>
    <d v="2017-02-11T00:00:00"/>
    <x v="2"/>
    <x v="0"/>
    <x v="0"/>
    <x v="81"/>
    <x v="74"/>
    <n v="1"/>
    <n v="0"/>
    <n v="0"/>
    <n v="0"/>
    <x v="1"/>
    <d v="2018-05-08T00:00:00"/>
    <x v="0"/>
  </r>
  <r>
    <n v="888"/>
    <x v="6"/>
    <x v="1"/>
    <x v="1"/>
    <x v="9"/>
    <d v="2015-10-20T00:00:00"/>
    <x v="0"/>
    <x v="1"/>
    <x v="1"/>
    <x v="167"/>
    <x v="114"/>
    <n v="1"/>
    <n v="1"/>
    <n v="0"/>
    <n v="0"/>
    <x v="3"/>
    <d v="2017-02-21T00:00:00"/>
    <x v="0"/>
  </r>
  <r>
    <n v="889"/>
    <x v="11"/>
    <x v="1"/>
    <x v="0"/>
    <x v="26"/>
    <d v="2019-09-22T00:00:00"/>
    <x v="3"/>
    <x v="1"/>
    <x v="0"/>
    <x v="90"/>
    <x v="136"/>
    <n v="1"/>
    <n v="0"/>
    <n v="0"/>
    <n v="0"/>
    <x v="0"/>
    <d v="2021-05-18T00:00:00"/>
    <x v="0"/>
  </r>
  <r>
    <n v="890"/>
    <x v="29"/>
    <x v="1"/>
    <x v="0"/>
    <x v="2"/>
    <d v="2020-12-31T00:00:00"/>
    <x v="1"/>
    <x v="0"/>
    <x v="2"/>
    <x v="203"/>
    <x v="133"/>
    <n v="1"/>
    <n v="0"/>
    <n v="0"/>
    <n v="0"/>
    <x v="2"/>
    <d v="2022-02-23T00:00:00"/>
    <x v="1"/>
  </r>
  <r>
    <n v="891"/>
    <x v="26"/>
    <x v="0"/>
    <x v="0"/>
    <x v="17"/>
    <d v="2017-01-17T00:00:00"/>
    <x v="3"/>
    <x v="1"/>
    <x v="2"/>
    <x v="55"/>
    <x v="147"/>
    <n v="1"/>
    <n v="0"/>
    <n v="0"/>
    <n v="1"/>
    <x v="2"/>
    <d v="2018-08-12T00:00:00"/>
    <x v="1"/>
  </r>
  <r>
    <n v="892"/>
    <x v="21"/>
    <x v="1"/>
    <x v="0"/>
    <x v="2"/>
    <d v="2022-10-05T00:00:00"/>
    <x v="0"/>
    <x v="1"/>
    <x v="0"/>
    <x v="34"/>
    <x v="74"/>
    <n v="1"/>
    <n v="0"/>
    <n v="0"/>
    <n v="0"/>
    <x v="3"/>
    <d v="2024-01-01T00:00:00"/>
    <x v="1"/>
  </r>
  <r>
    <n v="893"/>
    <x v="39"/>
    <x v="1"/>
    <x v="1"/>
    <x v="15"/>
    <d v="2016-06-09T00:00:00"/>
    <x v="1"/>
    <x v="0"/>
    <x v="3"/>
    <x v="108"/>
    <x v="144"/>
    <n v="0"/>
    <n v="0"/>
    <n v="0"/>
    <n v="0"/>
    <x v="0"/>
    <d v="2017-07-06T00:00:00"/>
    <x v="0"/>
  </r>
  <r>
    <n v="894"/>
    <x v="17"/>
    <x v="0"/>
    <x v="0"/>
    <x v="22"/>
    <d v="2018-01-29T00:00:00"/>
    <x v="3"/>
    <x v="1"/>
    <x v="1"/>
    <x v="57"/>
    <x v="31"/>
    <n v="1"/>
    <n v="1"/>
    <n v="0"/>
    <n v="0"/>
    <x v="0"/>
    <d v="2019-08-08T00:00:00"/>
    <x v="0"/>
  </r>
  <r>
    <n v="895"/>
    <x v="3"/>
    <x v="1"/>
    <x v="0"/>
    <x v="2"/>
    <d v="2021-07-16T00:00:00"/>
    <x v="2"/>
    <x v="0"/>
    <x v="0"/>
    <x v="44"/>
    <x v="68"/>
    <n v="0"/>
    <n v="1"/>
    <n v="1"/>
    <n v="0"/>
    <x v="3"/>
    <d v="2023-05-09T00:00:00"/>
    <x v="0"/>
  </r>
  <r>
    <n v="896"/>
    <x v="26"/>
    <x v="0"/>
    <x v="1"/>
    <x v="6"/>
    <d v="2016-11-11T00:00:00"/>
    <x v="2"/>
    <x v="0"/>
    <x v="2"/>
    <x v="123"/>
    <x v="6"/>
    <n v="1"/>
    <n v="0"/>
    <n v="0"/>
    <n v="1"/>
    <x v="3"/>
    <d v="2018-02-22T00:00:00"/>
    <x v="0"/>
  </r>
  <r>
    <n v="897"/>
    <x v="15"/>
    <x v="1"/>
    <x v="0"/>
    <x v="3"/>
    <d v="2021-11-10T00:00:00"/>
    <x v="1"/>
    <x v="0"/>
    <x v="2"/>
    <x v="234"/>
    <x v="28"/>
    <n v="1"/>
    <n v="0"/>
    <n v="1"/>
    <n v="0"/>
    <x v="2"/>
    <d v="2022-11-24T00:00:00"/>
    <x v="0"/>
  </r>
  <r>
    <n v="898"/>
    <x v="17"/>
    <x v="0"/>
    <x v="1"/>
    <x v="17"/>
    <d v="2022-05-14T00:00:00"/>
    <x v="0"/>
    <x v="0"/>
    <x v="2"/>
    <x v="200"/>
    <x v="42"/>
    <n v="1"/>
    <n v="1"/>
    <n v="0"/>
    <n v="0"/>
    <x v="3"/>
    <d v="2023-01-09T00:00:00"/>
    <x v="0"/>
  </r>
  <r>
    <n v="899"/>
    <x v="7"/>
    <x v="1"/>
    <x v="1"/>
    <x v="22"/>
    <d v="2015-10-31T00:00:00"/>
    <x v="0"/>
    <x v="1"/>
    <x v="2"/>
    <x v="135"/>
    <x v="111"/>
    <n v="1"/>
    <n v="0"/>
    <n v="1"/>
    <n v="0"/>
    <x v="0"/>
    <d v="2017-08-25T00:00:00"/>
    <x v="0"/>
  </r>
  <r>
    <n v="900"/>
    <x v="14"/>
    <x v="1"/>
    <x v="1"/>
    <x v="14"/>
    <d v="2017-01-07T00:00:00"/>
    <x v="3"/>
    <x v="0"/>
    <x v="0"/>
    <x v="94"/>
    <x v="0"/>
    <n v="1"/>
    <n v="1"/>
    <n v="0"/>
    <n v="0"/>
    <x v="2"/>
    <d v="2018-11-13T00:00:00"/>
    <x v="1"/>
  </r>
  <r>
    <n v="901"/>
    <x v="40"/>
    <x v="1"/>
    <x v="1"/>
    <x v="3"/>
    <d v="2015-01-20T00:00:00"/>
    <x v="3"/>
    <x v="1"/>
    <x v="3"/>
    <x v="206"/>
    <x v="75"/>
    <n v="0"/>
    <n v="1"/>
    <n v="1"/>
    <n v="1"/>
    <x v="2"/>
    <d v="2017-01-08T00:00:00"/>
    <x v="1"/>
  </r>
  <r>
    <n v="902"/>
    <x v="29"/>
    <x v="1"/>
    <x v="1"/>
    <x v="3"/>
    <d v="2023-11-02T00:00:00"/>
    <x v="0"/>
    <x v="0"/>
    <x v="0"/>
    <x v="98"/>
    <x v="54"/>
    <n v="1"/>
    <n v="0"/>
    <n v="1"/>
    <n v="1"/>
    <x v="3"/>
    <d v="2025-04-22T00:00:00"/>
    <x v="0"/>
  </r>
  <r>
    <n v="903"/>
    <x v="26"/>
    <x v="0"/>
    <x v="1"/>
    <x v="6"/>
    <d v="2020-02-10T00:00:00"/>
    <x v="1"/>
    <x v="0"/>
    <x v="0"/>
    <x v="44"/>
    <x v="7"/>
    <n v="1"/>
    <n v="0"/>
    <n v="0"/>
    <n v="0"/>
    <x v="3"/>
    <d v="2021-07-27T00:00:00"/>
    <x v="1"/>
  </r>
  <r>
    <n v="904"/>
    <x v="16"/>
    <x v="1"/>
    <x v="1"/>
    <x v="1"/>
    <d v="2015-10-31T00:00:00"/>
    <x v="2"/>
    <x v="0"/>
    <x v="3"/>
    <x v="144"/>
    <x v="149"/>
    <n v="1"/>
    <n v="0"/>
    <n v="0"/>
    <n v="0"/>
    <x v="2"/>
    <d v="2017-04-17T00:00:00"/>
    <x v="0"/>
  </r>
  <r>
    <n v="905"/>
    <x v="36"/>
    <x v="1"/>
    <x v="0"/>
    <x v="26"/>
    <d v="2019-06-10T00:00:00"/>
    <x v="0"/>
    <x v="1"/>
    <x v="0"/>
    <x v="233"/>
    <x v="101"/>
    <n v="0"/>
    <n v="0"/>
    <n v="0"/>
    <n v="0"/>
    <x v="3"/>
    <d v="2020-07-09T00:00:00"/>
    <x v="1"/>
  </r>
  <r>
    <n v="906"/>
    <x v="27"/>
    <x v="0"/>
    <x v="1"/>
    <x v="6"/>
    <d v="2015-07-25T00:00:00"/>
    <x v="0"/>
    <x v="0"/>
    <x v="3"/>
    <x v="142"/>
    <x v="96"/>
    <n v="1"/>
    <n v="1"/>
    <n v="0"/>
    <n v="0"/>
    <x v="1"/>
    <d v="2016-09-17T00:00:00"/>
    <x v="0"/>
  </r>
  <r>
    <n v="907"/>
    <x v="14"/>
    <x v="1"/>
    <x v="0"/>
    <x v="16"/>
    <d v="2018-01-14T00:00:00"/>
    <x v="2"/>
    <x v="1"/>
    <x v="0"/>
    <x v="272"/>
    <x v="79"/>
    <n v="1"/>
    <n v="1"/>
    <n v="1"/>
    <n v="0"/>
    <x v="0"/>
    <d v="2019-05-05T00:00:00"/>
    <x v="0"/>
  </r>
  <r>
    <n v="908"/>
    <x v="3"/>
    <x v="1"/>
    <x v="0"/>
    <x v="23"/>
    <d v="2020-04-17T00:00:00"/>
    <x v="1"/>
    <x v="0"/>
    <x v="0"/>
    <x v="22"/>
    <x v="86"/>
    <n v="1"/>
    <n v="0"/>
    <n v="0"/>
    <n v="0"/>
    <x v="1"/>
    <d v="2020-11-05T00:00:00"/>
    <x v="0"/>
  </r>
  <r>
    <n v="909"/>
    <x v="15"/>
    <x v="1"/>
    <x v="1"/>
    <x v="13"/>
    <d v="2020-01-29T00:00:00"/>
    <x v="1"/>
    <x v="1"/>
    <x v="1"/>
    <x v="208"/>
    <x v="78"/>
    <n v="0"/>
    <n v="1"/>
    <n v="0"/>
    <n v="0"/>
    <x v="2"/>
    <d v="2020-12-10T00:00:00"/>
    <x v="1"/>
  </r>
  <r>
    <n v="910"/>
    <x v="40"/>
    <x v="1"/>
    <x v="0"/>
    <x v="25"/>
    <d v="2020-05-03T00:00:00"/>
    <x v="1"/>
    <x v="0"/>
    <x v="0"/>
    <x v="260"/>
    <x v="55"/>
    <n v="1"/>
    <n v="1"/>
    <n v="1"/>
    <n v="0"/>
    <x v="1"/>
    <d v="2021-05-16T00:00:00"/>
    <x v="0"/>
  </r>
  <r>
    <n v="911"/>
    <x v="29"/>
    <x v="1"/>
    <x v="0"/>
    <x v="0"/>
    <d v="2018-10-02T00:00:00"/>
    <x v="3"/>
    <x v="1"/>
    <x v="0"/>
    <x v="31"/>
    <x v="1"/>
    <n v="1"/>
    <n v="1"/>
    <n v="0"/>
    <n v="0"/>
    <x v="2"/>
    <d v="2020-08-06T00:00:00"/>
    <x v="0"/>
  </r>
  <r>
    <n v="912"/>
    <x v="30"/>
    <x v="1"/>
    <x v="1"/>
    <x v="26"/>
    <d v="2016-08-08T00:00:00"/>
    <x v="2"/>
    <x v="0"/>
    <x v="2"/>
    <x v="170"/>
    <x v="55"/>
    <n v="0"/>
    <n v="1"/>
    <n v="0"/>
    <n v="0"/>
    <x v="3"/>
    <d v="2017-08-26T00:00:00"/>
    <x v="0"/>
  </r>
  <r>
    <n v="913"/>
    <x v="11"/>
    <x v="1"/>
    <x v="1"/>
    <x v="23"/>
    <d v="2020-03-11T00:00:00"/>
    <x v="1"/>
    <x v="0"/>
    <x v="3"/>
    <x v="262"/>
    <x v="98"/>
    <n v="1"/>
    <n v="0"/>
    <n v="0"/>
    <n v="0"/>
    <x v="0"/>
    <d v="2020-10-29T00:00:00"/>
    <x v="1"/>
  </r>
  <r>
    <n v="914"/>
    <x v="26"/>
    <x v="0"/>
    <x v="1"/>
    <x v="1"/>
    <d v="2016-11-23T00:00:00"/>
    <x v="2"/>
    <x v="1"/>
    <x v="3"/>
    <x v="174"/>
    <x v="84"/>
    <n v="1"/>
    <n v="1"/>
    <n v="0"/>
    <n v="0"/>
    <x v="2"/>
    <d v="2018-09-29T00:00:00"/>
    <x v="0"/>
  </r>
  <r>
    <n v="915"/>
    <x v="21"/>
    <x v="1"/>
    <x v="1"/>
    <x v="7"/>
    <d v="2021-11-02T00:00:00"/>
    <x v="3"/>
    <x v="1"/>
    <x v="1"/>
    <x v="181"/>
    <x v="132"/>
    <n v="1"/>
    <n v="1"/>
    <n v="0"/>
    <n v="1"/>
    <x v="1"/>
    <d v="2022-07-25T00:00:00"/>
    <x v="0"/>
  </r>
  <r>
    <n v="916"/>
    <x v="21"/>
    <x v="1"/>
    <x v="0"/>
    <x v="21"/>
    <d v="2024-03-02T00:00:00"/>
    <x v="3"/>
    <x v="0"/>
    <x v="1"/>
    <x v="122"/>
    <x v="60"/>
    <n v="1"/>
    <n v="0"/>
    <n v="1"/>
    <n v="0"/>
    <x v="1"/>
    <d v="2024-10-07T00:00:00"/>
    <x v="0"/>
  </r>
  <r>
    <n v="917"/>
    <x v="35"/>
    <x v="1"/>
    <x v="1"/>
    <x v="11"/>
    <d v="2019-08-25T00:00:00"/>
    <x v="2"/>
    <x v="1"/>
    <x v="0"/>
    <x v="3"/>
    <x v="72"/>
    <n v="1"/>
    <n v="0"/>
    <n v="0"/>
    <n v="0"/>
    <x v="1"/>
    <d v="2020-08-21T00:00:00"/>
    <x v="0"/>
  </r>
  <r>
    <n v="918"/>
    <x v="4"/>
    <x v="1"/>
    <x v="1"/>
    <x v="4"/>
    <d v="2016-06-11T00:00:00"/>
    <x v="2"/>
    <x v="0"/>
    <x v="3"/>
    <x v="213"/>
    <x v="120"/>
    <n v="1"/>
    <n v="0"/>
    <n v="1"/>
    <n v="0"/>
    <x v="0"/>
    <d v="2018-02-11T00:00:00"/>
    <x v="1"/>
  </r>
  <r>
    <n v="919"/>
    <x v="21"/>
    <x v="1"/>
    <x v="1"/>
    <x v="14"/>
    <d v="2020-11-01T00:00:00"/>
    <x v="0"/>
    <x v="1"/>
    <x v="2"/>
    <x v="120"/>
    <x v="3"/>
    <n v="1"/>
    <n v="0"/>
    <n v="0"/>
    <n v="0"/>
    <x v="1"/>
    <d v="2022-10-14T00:00:00"/>
    <x v="0"/>
  </r>
  <r>
    <n v="920"/>
    <x v="22"/>
    <x v="1"/>
    <x v="0"/>
    <x v="13"/>
    <d v="2019-02-11T00:00:00"/>
    <x v="0"/>
    <x v="1"/>
    <x v="3"/>
    <x v="2"/>
    <x v="141"/>
    <n v="0"/>
    <n v="0"/>
    <n v="0"/>
    <n v="0"/>
    <x v="0"/>
    <d v="2019-10-05T00:00:00"/>
    <x v="0"/>
  </r>
  <r>
    <n v="921"/>
    <x v="22"/>
    <x v="1"/>
    <x v="0"/>
    <x v="9"/>
    <d v="2017-07-26T00:00:00"/>
    <x v="0"/>
    <x v="0"/>
    <x v="1"/>
    <x v="156"/>
    <x v="106"/>
    <n v="1"/>
    <n v="0"/>
    <n v="0"/>
    <n v="1"/>
    <x v="1"/>
    <d v="2018-06-28T00:00:00"/>
    <x v="1"/>
  </r>
  <r>
    <n v="922"/>
    <x v="24"/>
    <x v="1"/>
    <x v="0"/>
    <x v="12"/>
    <d v="2015-08-15T00:00:00"/>
    <x v="3"/>
    <x v="0"/>
    <x v="3"/>
    <x v="282"/>
    <x v="21"/>
    <n v="1"/>
    <n v="1"/>
    <n v="0"/>
    <n v="0"/>
    <x v="0"/>
    <d v="2016-11-09T00:00:00"/>
    <x v="0"/>
  </r>
  <r>
    <n v="923"/>
    <x v="1"/>
    <x v="1"/>
    <x v="1"/>
    <x v="5"/>
    <d v="2019-08-29T00:00:00"/>
    <x v="3"/>
    <x v="0"/>
    <x v="2"/>
    <x v="114"/>
    <x v="70"/>
    <n v="1"/>
    <n v="1"/>
    <n v="0"/>
    <n v="1"/>
    <x v="0"/>
    <d v="2021-06-26T00:00:00"/>
    <x v="0"/>
  </r>
  <r>
    <n v="924"/>
    <x v="13"/>
    <x v="0"/>
    <x v="0"/>
    <x v="2"/>
    <d v="2021-10-01T00:00:00"/>
    <x v="2"/>
    <x v="1"/>
    <x v="3"/>
    <x v="104"/>
    <x v="5"/>
    <n v="1"/>
    <n v="1"/>
    <n v="0"/>
    <n v="0"/>
    <x v="3"/>
    <d v="2023-04-11T00:00:00"/>
    <x v="0"/>
  </r>
  <r>
    <n v="925"/>
    <x v="8"/>
    <x v="1"/>
    <x v="0"/>
    <x v="21"/>
    <d v="2018-01-08T00:00:00"/>
    <x v="1"/>
    <x v="1"/>
    <x v="1"/>
    <x v="95"/>
    <x v="73"/>
    <n v="0"/>
    <n v="0"/>
    <n v="0"/>
    <n v="0"/>
    <x v="2"/>
    <d v="2019-05-23T00:00:00"/>
    <x v="0"/>
  </r>
  <r>
    <n v="926"/>
    <x v="13"/>
    <x v="0"/>
    <x v="1"/>
    <x v="18"/>
    <d v="2021-10-20T00:00:00"/>
    <x v="2"/>
    <x v="0"/>
    <x v="0"/>
    <x v="72"/>
    <x v="77"/>
    <n v="1"/>
    <n v="0"/>
    <n v="0"/>
    <n v="0"/>
    <x v="3"/>
    <d v="2022-06-19T00:00:00"/>
    <x v="0"/>
  </r>
  <r>
    <n v="927"/>
    <x v="36"/>
    <x v="1"/>
    <x v="0"/>
    <x v="15"/>
    <d v="2014-07-12T00:00:00"/>
    <x v="2"/>
    <x v="0"/>
    <x v="3"/>
    <x v="56"/>
    <x v="130"/>
    <n v="1"/>
    <n v="0"/>
    <n v="0"/>
    <n v="0"/>
    <x v="3"/>
    <d v="2015-09-23T00:00:00"/>
    <x v="0"/>
  </r>
  <r>
    <n v="928"/>
    <x v="14"/>
    <x v="1"/>
    <x v="1"/>
    <x v="25"/>
    <d v="2023-11-26T00:00:00"/>
    <x v="1"/>
    <x v="1"/>
    <x v="2"/>
    <x v="4"/>
    <x v="8"/>
    <n v="1"/>
    <n v="0"/>
    <n v="1"/>
    <n v="0"/>
    <x v="1"/>
    <d v="2024-05-28T00:00:00"/>
    <x v="1"/>
  </r>
  <r>
    <n v="929"/>
    <x v="9"/>
    <x v="0"/>
    <x v="1"/>
    <x v="3"/>
    <d v="2022-03-06T00:00:00"/>
    <x v="2"/>
    <x v="1"/>
    <x v="1"/>
    <x v="277"/>
    <x v="74"/>
    <n v="1"/>
    <n v="0"/>
    <n v="0"/>
    <n v="0"/>
    <x v="0"/>
    <d v="2023-10-03T00:00:00"/>
    <x v="0"/>
  </r>
  <r>
    <n v="930"/>
    <x v="29"/>
    <x v="1"/>
    <x v="0"/>
    <x v="11"/>
    <d v="2021-01-18T00:00:00"/>
    <x v="0"/>
    <x v="1"/>
    <x v="1"/>
    <x v="80"/>
    <x v="104"/>
    <n v="0"/>
    <n v="0"/>
    <n v="0"/>
    <n v="0"/>
    <x v="3"/>
    <d v="2022-08-30T00:00:00"/>
    <x v="0"/>
  </r>
  <r>
    <n v="931"/>
    <x v="9"/>
    <x v="0"/>
    <x v="1"/>
    <x v="11"/>
    <d v="2023-08-27T00:00:00"/>
    <x v="2"/>
    <x v="1"/>
    <x v="2"/>
    <x v="244"/>
    <x v="40"/>
    <n v="1"/>
    <n v="1"/>
    <n v="0"/>
    <n v="0"/>
    <x v="0"/>
    <d v="2024-06-13T00:00:00"/>
    <x v="0"/>
  </r>
  <r>
    <n v="932"/>
    <x v="34"/>
    <x v="1"/>
    <x v="1"/>
    <x v="5"/>
    <d v="2015-01-23T00:00:00"/>
    <x v="1"/>
    <x v="0"/>
    <x v="0"/>
    <x v="283"/>
    <x v="15"/>
    <n v="1"/>
    <n v="1"/>
    <n v="0"/>
    <n v="0"/>
    <x v="3"/>
    <d v="2016-10-09T00:00:00"/>
    <x v="1"/>
  </r>
  <r>
    <n v="933"/>
    <x v="3"/>
    <x v="1"/>
    <x v="0"/>
    <x v="6"/>
    <d v="2015-11-11T00:00:00"/>
    <x v="3"/>
    <x v="0"/>
    <x v="2"/>
    <x v="103"/>
    <x v="8"/>
    <n v="1"/>
    <n v="1"/>
    <n v="0"/>
    <n v="0"/>
    <x v="1"/>
    <d v="2016-12-25T00:00:00"/>
    <x v="0"/>
  </r>
  <r>
    <n v="934"/>
    <x v="24"/>
    <x v="1"/>
    <x v="1"/>
    <x v="25"/>
    <d v="2019-12-09T00:00:00"/>
    <x v="2"/>
    <x v="0"/>
    <x v="0"/>
    <x v="13"/>
    <x v="3"/>
    <n v="1"/>
    <n v="0"/>
    <n v="1"/>
    <n v="0"/>
    <x v="3"/>
    <d v="2020-09-21T00:00:00"/>
    <x v="0"/>
  </r>
  <r>
    <n v="935"/>
    <x v="14"/>
    <x v="1"/>
    <x v="0"/>
    <x v="0"/>
    <d v="2015-12-17T00:00:00"/>
    <x v="1"/>
    <x v="0"/>
    <x v="1"/>
    <x v="59"/>
    <x v="51"/>
    <n v="1"/>
    <n v="1"/>
    <n v="0"/>
    <n v="1"/>
    <x v="2"/>
    <d v="2017-06-04T00:00:00"/>
    <x v="0"/>
  </r>
  <r>
    <n v="936"/>
    <x v="22"/>
    <x v="1"/>
    <x v="1"/>
    <x v="13"/>
    <d v="2017-11-03T00:00:00"/>
    <x v="2"/>
    <x v="0"/>
    <x v="0"/>
    <x v="139"/>
    <x v="127"/>
    <n v="1"/>
    <n v="1"/>
    <n v="0"/>
    <n v="0"/>
    <x v="2"/>
    <d v="2019-09-03T00:00:00"/>
    <x v="1"/>
  </r>
  <r>
    <n v="937"/>
    <x v="13"/>
    <x v="0"/>
    <x v="1"/>
    <x v="14"/>
    <d v="2016-08-28T00:00:00"/>
    <x v="0"/>
    <x v="1"/>
    <x v="0"/>
    <x v="157"/>
    <x v="62"/>
    <n v="1"/>
    <n v="0"/>
    <n v="0"/>
    <n v="1"/>
    <x v="2"/>
    <d v="2017-07-25T00:00:00"/>
    <x v="1"/>
  </r>
  <r>
    <n v="938"/>
    <x v="38"/>
    <x v="1"/>
    <x v="0"/>
    <x v="3"/>
    <d v="2014-10-05T00:00:00"/>
    <x v="3"/>
    <x v="0"/>
    <x v="3"/>
    <x v="148"/>
    <x v="100"/>
    <n v="1"/>
    <n v="1"/>
    <n v="1"/>
    <n v="0"/>
    <x v="0"/>
    <d v="2015-11-20T00:00:00"/>
    <x v="0"/>
  </r>
  <r>
    <n v="939"/>
    <x v="36"/>
    <x v="1"/>
    <x v="1"/>
    <x v="21"/>
    <d v="2024-04-26T00:00:00"/>
    <x v="1"/>
    <x v="0"/>
    <x v="1"/>
    <x v="7"/>
    <x v="45"/>
    <n v="1"/>
    <n v="1"/>
    <n v="0"/>
    <n v="0"/>
    <x v="3"/>
    <d v="2026-01-18T00:00:00"/>
    <x v="0"/>
  </r>
  <r>
    <n v="940"/>
    <x v="41"/>
    <x v="1"/>
    <x v="1"/>
    <x v="2"/>
    <d v="2018-02-12T00:00:00"/>
    <x v="3"/>
    <x v="0"/>
    <x v="1"/>
    <x v="56"/>
    <x v="95"/>
    <n v="1"/>
    <n v="1"/>
    <n v="1"/>
    <n v="0"/>
    <x v="1"/>
    <d v="2019-12-27T00:00:00"/>
    <x v="0"/>
  </r>
  <r>
    <n v="941"/>
    <x v="35"/>
    <x v="1"/>
    <x v="0"/>
    <x v="24"/>
    <d v="2021-01-07T00:00:00"/>
    <x v="1"/>
    <x v="0"/>
    <x v="0"/>
    <x v="34"/>
    <x v="2"/>
    <n v="1"/>
    <n v="1"/>
    <n v="0"/>
    <n v="0"/>
    <x v="0"/>
    <d v="2022-03-17T00:00:00"/>
    <x v="0"/>
  </r>
  <r>
    <n v="942"/>
    <x v="1"/>
    <x v="1"/>
    <x v="0"/>
    <x v="22"/>
    <d v="2020-01-09T00:00:00"/>
    <x v="3"/>
    <x v="0"/>
    <x v="3"/>
    <x v="178"/>
    <x v="8"/>
    <n v="0"/>
    <n v="0"/>
    <n v="0"/>
    <n v="0"/>
    <x v="0"/>
    <d v="2021-11-01T00:00:00"/>
    <x v="1"/>
  </r>
  <r>
    <n v="943"/>
    <x v="15"/>
    <x v="1"/>
    <x v="1"/>
    <x v="10"/>
    <d v="2019-11-29T00:00:00"/>
    <x v="2"/>
    <x v="0"/>
    <x v="2"/>
    <x v="202"/>
    <x v="79"/>
    <n v="1"/>
    <n v="0"/>
    <n v="0"/>
    <n v="1"/>
    <x v="1"/>
    <d v="2020-12-25T00:00:00"/>
    <x v="0"/>
  </r>
  <r>
    <n v="944"/>
    <x v="14"/>
    <x v="1"/>
    <x v="0"/>
    <x v="11"/>
    <d v="2021-11-17T00:00:00"/>
    <x v="1"/>
    <x v="1"/>
    <x v="0"/>
    <x v="239"/>
    <x v="56"/>
    <n v="1"/>
    <n v="0"/>
    <n v="0"/>
    <n v="0"/>
    <x v="0"/>
    <d v="2022-09-28T00:00:00"/>
    <x v="0"/>
  </r>
  <r>
    <n v="945"/>
    <x v="6"/>
    <x v="1"/>
    <x v="0"/>
    <x v="15"/>
    <d v="2022-08-01T00:00:00"/>
    <x v="0"/>
    <x v="0"/>
    <x v="1"/>
    <x v="201"/>
    <x v="3"/>
    <n v="1"/>
    <n v="1"/>
    <n v="0"/>
    <n v="0"/>
    <x v="3"/>
    <d v="2023-05-21T00:00:00"/>
    <x v="0"/>
  </r>
  <r>
    <n v="946"/>
    <x v="39"/>
    <x v="1"/>
    <x v="1"/>
    <x v="12"/>
    <d v="2019-08-09T00:00:00"/>
    <x v="0"/>
    <x v="1"/>
    <x v="1"/>
    <x v="15"/>
    <x v="121"/>
    <n v="1"/>
    <n v="1"/>
    <n v="0"/>
    <n v="0"/>
    <x v="0"/>
    <d v="2020-10-28T00:00:00"/>
    <x v="0"/>
  </r>
  <r>
    <n v="947"/>
    <x v="9"/>
    <x v="0"/>
    <x v="1"/>
    <x v="8"/>
    <d v="2022-07-25T00:00:00"/>
    <x v="3"/>
    <x v="1"/>
    <x v="2"/>
    <x v="80"/>
    <x v="149"/>
    <n v="0"/>
    <n v="1"/>
    <n v="0"/>
    <n v="0"/>
    <x v="3"/>
    <d v="2024-04-01T00:00:00"/>
    <x v="1"/>
  </r>
  <r>
    <n v="948"/>
    <x v="38"/>
    <x v="1"/>
    <x v="0"/>
    <x v="8"/>
    <d v="2018-09-21T00:00:00"/>
    <x v="2"/>
    <x v="0"/>
    <x v="1"/>
    <x v="230"/>
    <x v="25"/>
    <n v="1"/>
    <n v="1"/>
    <n v="0"/>
    <n v="0"/>
    <x v="3"/>
    <d v="2019-07-16T00:00:00"/>
    <x v="1"/>
  </r>
  <r>
    <n v="949"/>
    <x v="24"/>
    <x v="1"/>
    <x v="0"/>
    <x v="22"/>
    <d v="2024-03-25T00:00:00"/>
    <x v="2"/>
    <x v="0"/>
    <x v="1"/>
    <x v="252"/>
    <x v="27"/>
    <n v="1"/>
    <n v="0"/>
    <n v="1"/>
    <n v="0"/>
    <x v="1"/>
    <d v="2025-05-11T00:00:00"/>
    <x v="0"/>
  </r>
  <r>
    <n v="950"/>
    <x v="15"/>
    <x v="1"/>
    <x v="1"/>
    <x v="0"/>
    <d v="2017-09-05T00:00:00"/>
    <x v="0"/>
    <x v="1"/>
    <x v="2"/>
    <x v="2"/>
    <x v="32"/>
    <n v="1"/>
    <n v="0"/>
    <n v="0"/>
    <n v="0"/>
    <x v="0"/>
    <d v="2018-07-06T00:00:00"/>
    <x v="0"/>
  </r>
  <r>
    <n v="951"/>
    <x v="4"/>
    <x v="1"/>
    <x v="0"/>
    <x v="25"/>
    <d v="2021-10-13T00:00:00"/>
    <x v="3"/>
    <x v="0"/>
    <x v="1"/>
    <x v="115"/>
    <x v="78"/>
    <n v="1"/>
    <n v="1"/>
    <n v="0"/>
    <n v="1"/>
    <x v="2"/>
    <d v="2023-03-07T00:00:00"/>
    <x v="0"/>
  </r>
  <r>
    <n v="952"/>
    <x v="35"/>
    <x v="1"/>
    <x v="0"/>
    <x v="1"/>
    <d v="2016-03-10T00:00:00"/>
    <x v="3"/>
    <x v="1"/>
    <x v="2"/>
    <x v="232"/>
    <x v="95"/>
    <n v="1"/>
    <n v="0"/>
    <n v="0"/>
    <n v="0"/>
    <x v="2"/>
    <d v="2017-06-06T00:00:00"/>
    <x v="0"/>
  </r>
  <r>
    <n v="953"/>
    <x v="38"/>
    <x v="1"/>
    <x v="0"/>
    <x v="3"/>
    <d v="2023-04-15T00:00:00"/>
    <x v="0"/>
    <x v="0"/>
    <x v="2"/>
    <x v="51"/>
    <x v="71"/>
    <n v="1"/>
    <n v="1"/>
    <n v="0"/>
    <n v="0"/>
    <x v="3"/>
    <d v="2024-03-29T00:00:00"/>
    <x v="0"/>
  </r>
  <r>
    <n v="954"/>
    <x v="2"/>
    <x v="0"/>
    <x v="0"/>
    <x v="9"/>
    <d v="2016-02-06T00:00:00"/>
    <x v="0"/>
    <x v="0"/>
    <x v="2"/>
    <x v="51"/>
    <x v="138"/>
    <n v="1"/>
    <n v="1"/>
    <n v="0"/>
    <n v="0"/>
    <x v="2"/>
    <d v="2016-08-21T00:00:00"/>
    <x v="0"/>
  </r>
  <r>
    <n v="955"/>
    <x v="35"/>
    <x v="1"/>
    <x v="1"/>
    <x v="14"/>
    <d v="2024-05-08T00:00:00"/>
    <x v="0"/>
    <x v="0"/>
    <x v="1"/>
    <x v="96"/>
    <x v="37"/>
    <n v="0"/>
    <n v="1"/>
    <n v="0"/>
    <n v="1"/>
    <x v="1"/>
    <d v="2025-08-24T00:00:00"/>
    <x v="0"/>
  </r>
  <r>
    <n v="956"/>
    <x v="8"/>
    <x v="1"/>
    <x v="1"/>
    <x v="17"/>
    <d v="2018-07-24T00:00:00"/>
    <x v="1"/>
    <x v="0"/>
    <x v="2"/>
    <x v="269"/>
    <x v="106"/>
    <n v="0"/>
    <n v="0"/>
    <n v="0"/>
    <n v="0"/>
    <x v="3"/>
    <d v="2019-09-08T00:00:00"/>
    <x v="0"/>
  </r>
  <r>
    <n v="957"/>
    <x v="14"/>
    <x v="1"/>
    <x v="0"/>
    <x v="12"/>
    <d v="2022-12-05T00:00:00"/>
    <x v="2"/>
    <x v="0"/>
    <x v="1"/>
    <x v="82"/>
    <x v="31"/>
    <n v="0"/>
    <n v="0"/>
    <n v="0"/>
    <n v="0"/>
    <x v="1"/>
    <d v="2024-07-13T00:00:00"/>
    <x v="0"/>
  </r>
  <r>
    <n v="958"/>
    <x v="1"/>
    <x v="1"/>
    <x v="0"/>
    <x v="5"/>
    <d v="2023-01-26T00:00:00"/>
    <x v="3"/>
    <x v="1"/>
    <x v="0"/>
    <x v="276"/>
    <x v="3"/>
    <n v="1"/>
    <n v="0"/>
    <n v="0"/>
    <n v="0"/>
    <x v="0"/>
    <d v="2024-06-29T00:00:00"/>
    <x v="0"/>
  </r>
  <r>
    <n v="959"/>
    <x v="40"/>
    <x v="1"/>
    <x v="1"/>
    <x v="25"/>
    <d v="2023-01-16T00:00:00"/>
    <x v="2"/>
    <x v="0"/>
    <x v="1"/>
    <x v="156"/>
    <x v="4"/>
    <n v="1"/>
    <n v="1"/>
    <n v="1"/>
    <n v="0"/>
    <x v="3"/>
    <d v="2024-02-02T00:00:00"/>
    <x v="0"/>
  </r>
  <r>
    <n v="960"/>
    <x v="3"/>
    <x v="1"/>
    <x v="1"/>
    <x v="17"/>
    <d v="2017-08-11T00:00:00"/>
    <x v="0"/>
    <x v="0"/>
    <x v="3"/>
    <x v="127"/>
    <x v="139"/>
    <n v="0"/>
    <n v="1"/>
    <n v="0"/>
    <n v="1"/>
    <x v="3"/>
    <d v="2018-05-09T00:00:00"/>
    <x v="0"/>
  </r>
  <r>
    <n v="961"/>
    <x v="60"/>
    <x v="0"/>
    <x v="0"/>
    <x v="9"/>
    <d v="2021-05-18T00:00:00"/>
    <x v="0"/>
    <x v="1"/>
    <x v="3"/>
    <x v="36"/>
    <x v="129"/>
    <n v="0"/>
    <n v="1"/>
    <n v="0"/>
    <n v="0"/>
    <x v="1"/>
    <d v="2022-04-19T00:00:00"/>
    <x v="1"/>
  </r>
  <r>
    <n v="962"/>
    <x v="8"/>
    <x v="1"/>
    <x v="0"/>
    <x v="11"/>
    <d v="2017-01-22T00:00:00"/>
    <x v="0"/>
    <x v="0"/>
    <x v="3"/>
    <x v="241"/>
    <x v="24"/>
    <n v="1"/>
    <n v="0"/>
    <n v="0"/>
    <n v="0"/>
    <x v="1"/>
    <d v="2018-07-20T00:00:00"/>
    <x v="0"/>
  </r>
  <r>
    <n v="963"/>
    <x v="24"/>
    <x v="1"/>
    <x v="0"/>
    <x v="10"/>
    <d v="2017-08-21T00:00:00"/>
    <x v="2"/>
    <x v="0"/>
    <x v="0"/>
    <x v="173"/>
    <x v="127"/>
    <n v="1"/>
    <n v="0"/>
    <n v="1"/>
    <n v="0"/>
    <x v="1"/>
    <d v="2019-05-16T00:00:00"/>
    <x v="0"/>
  </r>
  <r>
    <n v="964"/>
    <x v="38"/>
    <x v="1"/>
    <x v="1"/>
    <x v="9"/>
    <d v="2016-07-05T00:00:00"/>
    <x v="2"/>
    <x v="0"/>
    <x v="3"/>
    <x v="56"/>
    <x v="75"/>
    <n v="1"/>
    <n v="1"/>
    <n v="0"/>
    <n v="0"/>
    <x v="2"/>
    <d v="2017-04-02T00:00:00"/>
    <x v="0"/>
  </r>
  <r>
    <n v="965"/>
    <x v="6"/>
    <x v="1"/>
    <x v="1"/>
    <x v="6"/>
    <d v="2021-09-23T00:00:00"/>
    <x v="2"/>
    <x v="0"/>
    <x v="2"/>
    <x v="12"/>
    <x v="61"/>
    <n v="0"/>
    <n v="1"/>
    <n v="0"/>
    <n v="0"/>
    <x v="3"/>
    <d v="2022-03-27T00:00:00"/>
    <x v="0"/>
  </r>
  <r>
    <n v="966"/>
    <x v="28"/>
    <x v="0"/>
    <x v="0"/>
    <x v="20"/>
    <d v="2017-10-23T00:00:00"/>
    <x v="1"/>
    <x v="0"/>
    <x v="1"/>
    <x v="266"/>
    <x v="15"/>
    <n v="0"/>
    <n v="0"/>
    <n v="0"/>
    <n v="0"/>
    <x v="0"/>
    <d v="2019-09-05T00:00:00"/>
    <x v="0"/>
  </r>
  <r>
    <n v="967"/>
    <x v="45"/>
    <x v="0"/>
    <x v="0"/>
    <x v="3"/>
    <d v="2021-04-02T00:00:00"/>
    <x v="0"/>
    <x v="1"/>
    <x v="2"/>
    <x v="120"/>
    <x v="86"/>
    <n v="0"/>
    <n v="1"/>
    <n v="0"/>
    <n v="0"/>
    <x v="2"/>
    <d v="2021-12-08T00:00:00"/>
    <x v="0"/>
  </r>
  <r>
    <n v="968"/>
    <x v="11"/>
    <x v="1"/>
    <x v="1"/>
    <x v="3"/>
    <d v="2019-01-12T00:00:00"/>
    <x v="0"/>
    <x v="0"/>
    <x v="0"/>
    <x v="240"/>
    <x v="75"/>
    <n v="1"/>
    <n v="1"/>
    <n v="0"/>
    <n v="0"/>
    <x v="1"/>
    <d v="2019-12-09T00:00:00"/>
    <x v="1"/>
  </r>
  <r>
    <n v="969"/>
    <x v="13"/>
    <x v="0"/>
    <x v="1"/>
    <x v="8"/>
    <d v="2021-11-18T00:00:00"/>
    <x v="1"/>
    <x v="0"/>
    <x v="0"/>
    <x v="200"/>
    <x v="137"/>
    <n v="0"/>
    <n v="1"/>
    <n v="0"/>
    <n v="0"/>
    <x v="1"/>
    <d v="2022-12-07T00:00:00"/>
    <x v="0"/>
  </r>
  <r>
    <n v="970"/>
    <x v="2"/>
    <x v="0"/>
    <x v="0"/>
    <x v="8"/>
    <d v="2024-02-10T00:00:00"/>
    <x v="2"/>
    <x v="0"/>
    <x v="3"/>
    <x v="101"/>
    <x v="13"/>
    <n v="1"/>
    <n v="0"/>
    <n v="0"/>
    <n v="0"/>
    <x v="1"/>
    <d v="2025-09-21T00:00:00"/>
    <x v="0"/>
  </r>
  <r>
    <n v="971"/>
    <x v="41"/>
    <x v="1"/>
    <x v="1"/>
    <x v="10"/>
    <d v="2024-05-15T00:00:00"/>
    <x v="0"/>
    <x v="1"/>
    <x v="1"/>
    <x v="230"/>
    <x v="74"/>
    <n v="1"/>
    <n v="0"/>
    <n v="1"/>
    <n v="0"/>
    <x v="1"/>
    <d v="2025-03-15T00:00:00"/>
    <x v="1"/>
  </r>
  <r>
    <n v="972"/>
    <x v="28"/>
    <x v="0"/>
    <x v="1"/>
    <x v="13"/>
    <d v="2018-11-08T00:00:00"/>
    <x v="3"/>
    <x v="0"/>
    <x v="3"/>
    <x v="191"/>
    <x v="65"/>
    <n v="1"/>
    <n v="0"/>
    <n v="0"/>
    <n v="0"/>
    <x v="2"/>
    <d v="2019-10-20T00:00:00"/>
    <x v="0"/>
  </r>
  <r>
    <n v="973"/>
    <x v="17"/>
    <x v="0"/>
    <x v="1"/>
    <x v="0"/>
    <d v="2021-04-26T00:00:00"/>
    <x v="1"/>
    <x v="0"/>
    <x v="2"/>
    <x v="228"/>
    <x v="141"/>
    <n v="1"/>
    <n v="1"/>
    <n v="0"/>
    <n v="0"/>
    <x v="1"/>
    <d v="2022-08-26T00:00:00"/>
    <x v="0"/>
  </r>
  <r>
    <n v="974"/>
    <x v="26"/>
    <x v="0"/>
    <x v="1"/>
    <x v="5"/>
    <d v="2017-11-17T00:00:00"/>
    <x v="1"/>
    <x v="1"/>
    <x v="0"/>
    <x v="79"/>
    <x v="62"/>
    <n v="1"/>
    <n v="1"/>
    <n v="1"/>
    <n v="0"/>
    <x v="3"/>
    <d v="2019-02-18T00:00:00"/>
    <x v="1"/>
  </r>
  <r>
    <n v="975"/>
    <x v="20"/>
    <x v="2"/>
    <x v="0"/>
    <x v="2"/>
    <d v="2021-12-05T00:00:00"/>
    <x v="3"/>
    <x v="1"/>
    <x v="1"/>
    <x v="169"/>
    <x v="17"/>
    <n v="1"/>
    <n v="1"/>
    <n v="1"/>
    <n v="0"/>
    <x v="2"/>
    <d v="2022-08-26T00:00:00"/>
    <x v="0"/>
  </r>
  <r>
    <n v="976"/>
    <x v="24"/>
    <x v="1"/>
    <x v="1"/>
    <x v="12"/>
    <d v="2020-04-19T00:00:00"/>
    <x v="2"/>
    <x v="1"/>
    <x v="1"/>
    <x v="217"/>
    <x v="12"/>
    <n v="0"/>
    <n v="1"/>
    <n v="0"/>
    <n v="0"/>
    <x v="2"/>
    <d v="2021-01-30T00:00:00"/>
    <x v="0"/>
  </r>
  <r>
    <n v="977"/>
    <x v="15"/>
    <x v="1"/>
    <x v="0"/>
    <x v="4"/>
    <d v="2020-01-16T00:00:00"/>
    <x v="1"/>
    <x v="1"/>
    <x v="1"/>
    <x v="219"/>
    <x v="75"/>
    <n v="1"/>
    <n v="1"/>
    <n v="1"/>
    <n v="0"/>
    <x v="1"/>
    <d v="2021-05-03T00:00:00"/>
    <x v="0"/>
  </r>
  <r>
    <n v="978"/>
    <x v="25"/>
    <x v="1"/>
    <x v="0"/>
    <x v="12"/>
    <d v="2015-01-12T00:00:00"/>
    <x v="3"/>
    <x v="1"/>
    <x v="1"/>
    <x v="42"/>
    <x v="106"/>
    <n v="1"/>
    <n v="1"/>
    <n v="0"/>
    <n v="0"/>
    <x v="1"/>
    <d v="2016-12-01T00:00:00"/>
    <x v="0"/>
  </r>
  <r>
    <n v="979"/>
    <x v="40"/>
    <x v="1"/>
    <x v="1"/>
    <x v="11"/>
    <d v="2019-11-29T00:00:00"/>
    <x v="3"/>
    <x v="0"/>
    <x v="1"/>
    <x v="284"/>
    <x v="20"/>
    <n v="1"/>
    <n v="1"/>
    <n v="0"/>
    <n v="0"/>
    <x v="2"/>
    <d v="2021-06-02T00:00:00"/>
    <x v="0"/>
  </r>
  <r>
    <n v="980"/>
    <x v="9"/>
    <x v="0"/>
    <x v="0"/>
    <x v="12"/>
    <d v="2021-10-05T00:00:00"/>
    <x v="0"/>
    <x v="1"/>
    <x v="3"/>
    <x v="5"/>
    <x v="54"/>
    <n v="0"/>
    <n v="1"/>
    <n v="1"/>
    <n v="0"/>
    <x v="3"/>
    <d v="2022-06-22T00:00:00"/>
    <x v="1"/>
  </r>
  <r>
    <n v="981"/>
    <x v="5"/>
    <x v="1"/>
    <x v="0"/>
    <x v="9"/>
    <d v="2019-06-22T00:00:00"/>
    <x v="3"/>
    <x v="0"/>
    <x v="0"/>
    <x v="99"/>
    <x v="83"/>
    <n v="1"/>
    <n v="1"/>
    <n v="0"/>
    <n v="0"/>
    <x v="2"/>
    <d v="2021-03-21T00:00:00"/>
    <x v="0"/>
  </r>
  <r>
    <n v="982"/>
    <x v="13"/>
    <x v="0"/>
    <x v="1"/>
    <x v="3"/>
    <d v="2015-02-10T00:00:00"/>
    <x v="2"/>
    <x v="1"/>
    <x v="1"/>
    <x v="124"/>
    <x v="108"/>
    <n v="1"/>
    <n v="1"/>
    <n v="1"/>
    <n v="0"/>
    <x v="3"/>
    <d v="2016-06-18T00:00:00"/>
    <x v="0"/>
  </r>
  <r>
    <n v="983"/>
    <x v="17"/>
    <x v="0"/>
    <x v="1"/>
    <x v="14"/>
    <d v="2016-02-24T00:00:00"/>
    <x v="1"/>
    <x v="0"/>
    <x v="1"/>
    <x v="241"/>
    <x v="63"/>
    <n v="0"/>
    <n v="1"/>
    <n v="0"/>
    <n v="0"/>
    <x v="3"/>
    <d v="2017-06-12T00:00:00"/>
    <x v="0"/>
  </r>
  <r>
    <n v="984"/>
    <x v="3"/>
    <x v="1"/>
    <x v="1"/>
    <x v="9"/>
    <d v="2021-01-05T00:00:00"/>
    <x v="2"/>
    <x v="0"/>
    <x v="1"/>
    <x v="191"/>
    <x v="93"/>
    <n v="1"/>
    <n v="1"/>
    <n v="1"/>
    <n v="0"/>
    <x v="3"/>
    <d v="2022-01-06T00:00:00"/>
    <x v="0"/>
  </r>
  <r>
    <n v="985"/>
    <x v="21"/>
    <x v="1"/>
    <x v="1"/>
    <x v="8"/>
    <d v="2019-03-11T00:00:00"/>
    <x v="3"/>
    <x v="0"/>
    <x v="1"/>
    <x v="4"/>
    <x v="8"/>
    <n v="1"/>
    <n v="1"/>
    <n v="0"/>
    <n v="0"/>
    <x v="2"/>
    <d v="2020-10-08T00:00:00"/>
    <x v="0"/>
  </r>
  <r>
    <n v="986"/>
    <x v="24"/>
    <x v="1"/>
    <x v="0"/>
    <x v="22"/>
    <d v="2021-05-19T00:00:00"/>
    <x v="1"/>
    <x v="1"/>
    <x v="3"/>
    <x v="66"/>
    <x v="15"/>
    <n v="0"/>
    <n v="0"/>
    <n v="0"/>
    <n v="0"/>
    <x v="2"/>
    <d v="2021-11-29T00:00:00"/>
    <x v="0"/>
  </r>
  <r>
    <n v="987"/>
    <x v="7"/>
    <x v="1"/>
    <x v="0"/>
    <x v="9"/>
    <d v="2017-06-27T00:00:00"/>
    <x v="2"/>
    <x v="0"/>
    <x v="2"/>
    <x v="82"/>
    <x v="65"/>
    <n v="0"/>
    <n v="0"/>
    <n v="0"/>
    <n v="0"/>
    <x v="0"/>
    <d v="2019-02-23T00:00:00"/>
    <x v="0"/>
  </r>
  <r>
    <n v="988"/>
    <x v="31"/>
    <x v="0"/>
    <x v="0"/>
    <x v="6"/>
    <d v="2019-05-29T00:00:00"/>
    <x v="2"/>
    <x v="1"/>
    <x v="2"/>
    <x v="29"/>
    <x v="40"/>
    <n v="0"/>
    <n v="1"/>
    <n v="1"/>
    <n v="0"/>
    <x v="2"/>
    <d v="2020-06-13T00:00:00"/>
    <x v="0"/>
  </r>
  <r>
    <n v="989"/>
    <x v="3"/>
    <x v="1"/>
    <x v="0"/>
    <x v="19"/>
    <d v="2019-06-29T00:00:00"/>
    <x v="0"/>
    <x v="0"/>
    <x v="0"/>
    <x v="218"/>
    <x v="126"/>
    <n v="1"/>
    <n v="1"/>
    <n v="0"/>
    <n v="0"/>
    <x v="1"/>
    <d v="2021-02-25T00:00:00"/>
    <x v="1"/>
  </r>
  <r>
    <n v="990"/>
    <x v="37"/>
    <x v="0"/>
    <x v="1"/>
    <x v="5"/>
    <d v="2016-02-07T00:00:00"/>
    <x v="2"/>
    <x v="1"/>
    <x v="3"/>
    <x v="285"/>
    <x v="0"/>
    <n v="1"/>
    <n v="0"/>
    <n v="0"/>
    <n v="0"/>
    <x v="1"/>
    <d v="2016-09-12T00:00:00"/>
    <x v="1"/>
  </r>
  <r>
    <n v="991"/>
    <x v="35"/>
    <x v="1"/>
    <x v="0"/>
    <x v="1"/>
    <d v="2020-03-20T00:00:00"/>
    <x v="2"/>
    <x v="0"/>
    <x v="1"/>
    <x v="179"/>
    <x v="7"/>
    <n v="0"/>
    <n v="0"/>
    <n v="0"/>
    <n v="0"/>
    <x v="3"/>
    <d v="2021-06-16T00:00:00"/>
    <x v="1"/>
  </r>
  <r>
    <n v="992"/>
    <x v="21"/>
    <x v="1"/>
    <x v="1"/>
    <x v="12"/>
    <d v="2017-07-09T00:00:00"/>
    <x v="3"/>
    <x v="1"/>
    <x v="1"/>
    <x v="79"/>
    <x v="15"/>
    <n v="1"/>
    <n v="1"/>
    <n v="0"/>
    <n v="0"/>
    <x v="0"/>
    <d v="2019-05-29T00:00:00"/>
    <x v="0"/>
  </r>
  <r>
    <n v="993"/>
    <x v="37"/>
    <x v="0"/>
    <x v="0"/>
    <x v="15"/>
    <d v="2015-10-30T00:00:00"/>
    <x v="3"/>
    <x v="0"/>
    <x v="2"/>
    <x v="286"/>
    <x v="27"/>
    <n v="1"/>
    <n v="0"/>
    <n v="0"/>
    <n v="0"/>
    <x v="2"/>
    <d v="2016-12-29T00:00:00"/>
    <x v="1"/>
  </r>
  <r>
    <n v="994"/>
    <x v="6"/>
    <x v="1"/>
    <x v="0"/>
    <x v="5"/>
    <d v="2015-09-10T00:00:00"/>
    <x v="3"/>
    <x v="0"/>
    <x v="0"/>
    <x v="70"/>
    <x v="11"/>
    <n v="1"/>
    <n v="1"/>
    <n v="1"/>
    <n v="0"/>
    <x v="3"/>
    <d v="2016-12-16T00:00:00"/>
    <x v="0"/>
  </r>
  <r>
    <n v="995"/>
    <x v="0"/>
    <x v="0"/>
    <x v="0"/>
    <x v="24"/>
    <d v="2024-05-26T00:00:00"/>
    <x v="1"/>
    <x v="0"/>
    <x v="2"/>
    <x v="67"/>
    <x v="50"/>
    <n v="1"/>
    <n v="0"/>
    <n v="0"/>
    <n v="0"/>
    <x v="0"/>
    <d v="2025-03-13T00:00:00"/>
    <x v="1"/>
  </r>
  <r>
    <n v="996"/>
    <x v="24"/>
    <x v="1"/>
    <x v="0"/>
    <x v="17"/>
    <d v="2023-05-15T00:00:00"/>
    <x v="3"/>
    <x v="1"/>
    <x v="1"/>
    <x v="258"/>
    <x v="10"/>
    <n v="1"/>
    <n v="0"/>
    <n v="1"/>
    <n v="0"/>
    <x v="3"/>
    <d v="2024-11-19T00:00:00"/>
    <x v="0"/>
  </r>
  <r>
    <n v="997"/>
    <x v="11"/>
    <x v="1"/>
    <x v="1"/>
    <x v="8"/>
    <d v="2014-12-01T00:00:00"/>
    <x v="1"/>
    <x v="1"/>
    <x v="0"/>
    <x v="71"/>
    <x v="66"/>
    <n v="1"/>
    <n v="0"/>
    <n v="0"/>
    <n v="0"/>
    <x v="2"/>
    <d v="2016-07-13T00:00:00"/>
    <x v="0"/>
  </r>
  <r>
    <n v="998"/>
    <x v="7"/>
    <x v="1"/>
    <x v="0"/>
    <x v="17"/>
    <d v="2022-10-31T00:00:00"/>
    <x v="2"/>
    <x v="0"/>
    <x v="3"/>
    <x v="122"/>
    <x v="92"/>
    <n v="1"/>
    <n v="0"/>
    <n v="0"/>
    <n v="0"/>
    <x v="3"/>
    <d v="2024-08-25T00:00:00"/>
    <x v="0"/>
  </r>
  <r>
    <n v="999"/>
    <x v="2"/>
    <x v="0"/>
    <x v="0"/>
    <x v="10"/>
    <d v="2015-12-23T00:00:00"/>
    <x v="3"/>
    <x v="1"/>
    <x v="1"/>
    <x v="199"/>
    <x v="2"/>
    <n v="0"/>
    <n v="1"/>
    <n v="0"/>
    <n v="0"/>
    <x v="2"/>
    <d v="2016-11-24T00:00:00"/>
    <x v="1"/>
  </r>
  <r>
    <n v="1000"/>
    <x v="25"/>
    <x v="1"/>
    <x v="0"/>
    <x v="4"/>
    <d v="2015-08-07T00:00:00"/>
    <x v="3"/>
    <x v="0"/>
    <x v="3"/>
    <x v="16"/>
    <x v="23"/>
    <n v="0"/>
    <n v="0"/>
    <n v="0"/>
    <n v="0"/>
    <x v="0"/>
    <d v="2016-12-16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E96CA7-ADE6-864B-B1B3-024E27E2AB48}" name="PivotTable26"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3:B78" firstHeaderRow="1" firstDataRow="1"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items count="4">
        <item x="1"/>
        <item x="0"/>
        <item x="2"/>
        <item t="default"/>
      </items>
    </pivotField>
    <pivotField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axis="axisRow" showAll="0">
      <items count="5">
        <item x="3"/>
        <item x="2"/>
        <item x="1"/>
        <item x="0"/>
        <item t="default"/>
      </items>
    </pivotField>
    <pivotField dataField="1" showAll="0">
      <items count="3">
        <item x="0"/>
        <item x="1"/>
        <item t="default"/>
      </items>
    </pivotField>
    <pivotField showAll="0">
      <items count="5">
        <item x="1"/>
        <item h="1" x="0"/>
        <item h="1" x="3"/>
        <item h="1"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items count="5">
        <item x="1"/>
        <item x="2"/>
        <item x="3"/>
        <item x="0"/>
        <item t="default"/>
      </items>
    </pivotField>
    <pivotField numFmtId="14" showAll="0"/>
    <pivotField showAll="0"/>
  </pivotFields>
  <rowFields count="1">
    <field x="6"/>
  </rowFields>
  <rowItems count="5">
    <i>
      <x/>
    </i>
    <i>
      <x v="1"/>
    </i>
    <i>
      <x v="2"/>
    </i>
    <i>
      <x v="3"/>
    </i>
    <i t="grand">
      <x/>
    </i>
  </rowItems>
  <colItems count="1">
    <i/>
  </colItems>
  <dataFields count="1">
    <dataField name="Count of family_history" fld="7" subtotal="count" showDataAs="percentOfTotal" baseField="0" baseItem="0" numFmtId="10"/>
  </dataFields>
  <chartFormats count="11">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6" count="1" selected="0">
            <x v="0"/>
          </reference>
        </references>
      </pivotArea>
    </chartFormat>
    <chartFormat chart="10" format="3">
      <pivotArea type="data" outline="0" fieldPosition="0">
        <references count="2">
          <reference field="4294967294" count="1" selected="0">
            <x v="0"/>
          </reference>
          <reference field="6" count="1" selected="0">
            <x v="1"/>
          </reference>
        </references>
      </pivotArea>
    </chartFormat>
    <chartFormat chart="10" format="4">
      <pivotArea type="data" outline="0" fieldPosition="0">
        <references count="2">
          <reference field="4294967294" count="1" selected="0">
            <x v="0"/>
          </reference>
          <reference field="6" count="1" selected="0">
            <x v="2"/>
          </reference>
        </references>
      </pivotArea>
    </chartFormat>
    <chartFormat chart="10" format="5">
      <pivotArea type="data" outline="0" fieldPosition="0">
        <references count="2">
          <reference field="4294967294" count="1" selected="0">
            <x v="0"/>
          </reference>
          <reference field="6"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6" count="1" selected="0">
            <x v="0"/>
          </reference>
        </references>
      </pivotArea>
    </chartFormat>
    <chartFormat chart="11" format="8">
      <pivotArea type="data" outline="0" fieldPosition="0">
        <references count="2">
          <reference field="4294967294" count="1" selected="0">
            <x v="0"/>
          </reference>
          <reference field="6" count="1" selected="0">
            <x v="1"/>
          </reference>
        </references>
      </pivotArea>
    </chartFormat>
    <chartFormat chart="11" format="9">
      <pivotArea type="data" outline="0" fieldPosition="0">
        <references count="2">
          <reference field="4294967294" count="1" selected="0">
            <x v="0"/>
          </reference>
          <reference field="6" count="1" selected="0">
            <x v="2"/>
          </reference>
        </references>
      </pivotArea>
    </chartFormat>
    <chartFormat chart="11"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F0BE13-0D8A-1E43-87FA-8E10654583C9}" name="PivotTable25"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7:C63" firstHeaderRow="1" firstDataRow="2"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items count="4">
        <item x="1"/>
        <item x="0"/>
        <item x="2"/>
        <item t="default"/>
      </items>
    </pivotField>
    <pivotField axis="axisCol"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showAll="0">
      <items count="5">
        <item x="3"/>
        <item x="2"/>
        <item x="1"/>
        <item x="0"/>
        <item t="default"/>
      </items>
    </pivotField>
    <pivotField showAll="0">
      <items count="3">
        <item x="0"/>
        <item x="1"/>
        <item t="default"/>
      </items>
    </pivotField>
    <pivotField showAll="0">
      <items count="5">
        <item x="1"/>
        <item h="1" x="0"/>
        <item h="1" x="3"/>
        <item h="1"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axis="axisRow" showAll="0">
      <items count="5">
        <item x="1"/>
        <item x="2"/>
        <item x="3"/>
        <item x="0"/>
        <item t="default"/>
      </items>
    </pivotField>
    <pivotField numFmtId="14" showAll="0"/>
    <pivotField dataField="1" showAll="0"/>
  </pivotFields>
  <rowFields count="1">
    <field x="15"/>
  </rowFields>
  <rowItems count="5">
    <i>
      <x/>
    </i>
    <i>
      <x v="1"/>
    </i>
    <i>
      <x v="2"/>
    </i>
    <i>
      <x v="3"/>
    </i>
    <i t="grand">
      <x/>
    </i>
  </rowItems>
  <colFields count="1">
    <field x="3"/>
  </colFields>
  <colItems count="2">
    <i>
      <x v="1"/>
    </i>
    <i t="grand">
      <x/>
    </i>
  </colItems>
  <dataFields count="1">
    <dataField name="Sum of survived" fld="17" baseField="0" baseItem="0"/>
  </dataFields>
  <chartFormats count="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2">
          <reference field="4294967294" count="1" selected="0">
            <x v="0"/>
          </reference>
          <reference field="3" count="1" selected="0">
            <x v="0"/>
          </reference>
        </references>
      </pivotArea>
    </chartFormat>
    <chartFormat chart="9"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B058C5-11B3-8C46-902B-CF28BEDADF24}" name="PivotTable23"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4:E47" firstHeaderRow="0" firstDataRow="1"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axis="axisRow" showAll="0">
      <items count="4">
        <item x="1"/>
        <item x="0"/>
        <item x="2"/>
        <item t="default"/>
      </items>
    </pivotField>
    <pivotField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showAll="0">
      <items count="5">
        <item x="3"/>
        <item x="2"/>
        <item x="1"/>
        <item x="0"/>
        <item t="default"/>
      </items>
    </pivotField>
    <pivotField showAll="0">
      <items count="3">
        <item x="0"/>
        <item x="1"/>
        <item t="default"/>
      </items>
    </pivotField>
    <pivotField showAll="0">
      <items count="5">
        <item x="1"/>
        <item h="1" x="0"/>
        <item h="1" x="3"/>
        <item h="1"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dataField="1" showAll="0"/>
    <pivotField dataField="1" showAll="0"/>
    <pivotField dataField="1" showAll="0"/>
    <pivotField dataField="1" showAll="0"/>
    <pivotField showAll="0">
      <items count="5">
        <item x="1"/>
        <item x="2"/>
        <item x="3"/>
        <item x="0"/>
        <item t="default"/>
      </items>
    </pivotField>
    <pivotField numFmtId="14" showAll="0"/>
    <pivotField showAll="0"/>
  </pivotFields>
  <rowFields count="1">
    <field x="2"/>
  </rowFields>
  <rowItems count="3">
    <i>
      <x/>
    </i>
    <i>
      <x v="1"/>
    </i>
    <i t="grand">
      <x/>
    </i>
  </rowItems>
  <colFields count="1">
    <field x="-2"/>
  </colFields>
  <colItems count="4">
    <i>
      <x/>
    </i>
    <i i="1">
      <x v="1"/>
    </i>
    <i i="2">
      <x v="2"/>
    </i>
    <i i="3">
      <x v="3"/>
    </i>
  </colItems>
  <dataFields count="4">
    <dataField name="Sum of asthma" fld="12" baseField="0" baseItem="0"/>
    <dataField name="Sum of cirrhosis" fld="13" baseField="0" baseItem="0"/>
    <dataField name="Sum of hypertension" fld="11" baseField="0" baseItem="0"/>
    <dataField name="Sum of other_cancer" fld="14" baseField="0" baseItem="0"/>
  </dataField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9" format="10" series="1">
      <pivotArea type="data" outline="0" fieldPosition="0">
        <references count="1">
          <reference field="4294967294" count="1" selected="0">
            <x v="2"/>
          </reference>
        </references>
      </pivotArea>
    </chartFormat>
    <chartFormat chart="9"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4E7496-9FC4-8449-879B-ED0655D1A6E8}" name="PivotTable21"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32" firstHeaderRow="1" firstDataRow="2"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pivotField dataField="1" showAll="0">
      <items count="3">
        <item h="1" x="0"/>
        <item x="1"/>
        <item t="default"/>
      </items>
    </pivotField>
    <pivotField axis="axisRow"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axis="axisCol" showAll="0">
      <items count="5">
        <item x="3"/>
        <item x="2"/>
        <item x="1"/>
        <item x="0"/>
        <item t="default"/>
      </items>
    </pivotField>
    <pivotField showAll="0"/>
    <pivotField showAll="0">
      <items count="5">
        <item x="1"/>
        <item h="1" x="0"/>
        <item h="1" x="3"/>
        <item h="1" x="2"/>
        <item t="default"/>
      </items>
    </pivotField>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numFmtId="14" showAll="0"/>
    <pivotField showAll="0">
      <items count="3">
        <item x="0"/>
        <item x="1"/>
        <item t="default"/>
      </items>
    </pivotField>
  </pivotFields>
  <rowFields count="1">
    <field x="4"/>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6"/>
  </colFields>
  <colItems count="5">
    <i>
      <x/>
    </i>
    <i>
      <x v="1"/>
    </i>
    <i>
      <x v="2"/>
    </i>
    <i>
      <x v="3"/>
    </i>
    <i t="grand">
      <x/>
    </i>
  </colItems>
  <dataFields count="1">
    <dataField name="Count of gender" fld="3" subtotal="count" baseField="0" baseItem="0"/>
  </dataFields>
  <chartFormats count="8">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10" format="8" series="1">
      <pivotArea type="data" outline="0" fieldPosition="0">
        <references count="2">
          <reference field="4294967294" count="1" selected="0">
            <x v="0"/>
          </reference>
          <reference field="6" count="1" selected="0">
            <x v="0"/>
          </reference>
        </references>
      </pivotArea>
    </chartFormat>
    <chartFormat chart="10" format="9" series="1">
      <pivotArea type="data" outline="0" fieldPosition="0">
        <references count="2">
          <reference field="4294967294" count="1" selected="0">
            <x v="0"/>
          </reference>
          <reference field="6" count="1" selected="0">
            <x v="1"/>
          </reference>
        </references>
      </pivotArea>
    </chartFormat>
    <chartFormat chart="10" format="10" series="1">
      <pivotArea type="data" outline="0" fieldPosition="0">
        <references count="2">
          <reference field="4294967294" count="1" selected="0">
            <x v="0"/>
          </reference>
          <reference field="6" count="1" selected="0">
            <x v="2"/>
          </reference>
        </references>
      </pivotArea>
    </chartFormat>
    <chartFormat chart="10"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BF08C-1E29-8F4B-B0FC-8B7EDD6C8A2A}" autoFormatId="16" applyNumberFormats="0" applyBorderFormats="0" applyFontFormats="0" applyPatternFormats="0" applyAlignmentFormats="0" applyWidthHeightFormats="0">
  <queryTableRefresh nextId="19">
    <queryTableFields count="18">
      <queryTableField id="1" name="id" tableColumnId="1"/>
      <queryTableField id="2" name="age" tableColumnId="2"/>
      <queryTableField id="18" dataBound="0" tableColumnId="18"/>
      <queryTableField id="3" name="gender" tableColumnId="3"/>
      <queryTableField id="4" name="country" tableColumnId="4"/>
      <queryTableField id="5" name="diagnosis_date" tableColumnId="5"/>
      <queryTableField id="6" name="cancer_stage" tableColumnId="6"/>
      <queryTableField id="7" name="family_history" tableColumnId="7"/>
      <queryTableField id="8" name="smoking_status" tableColumnId="8"/>
      <queryTableField id="9" name="bmi" tableColumnId="9"/>
      <queryTableField id="10" name="cholesterol_level" tableColumnId="10"/>
      <queryTableField id="11" name="hypertension" tableColumnId="11"/>
      <queryTableField id="12" name="asthma" tableColumnId="12"/>
      <queryTableField id="13" name="cirrhosis" tableColumnId="13"/>
      <queryTableField id="14" name="other_cancer" tableColumnId="14"/>
      <queryTableField id="15" name="treatment_type" tableColumnId="15"/>
      <queryTableField id="16" name="end_treatment_date" tableColumnId="16"/>
      <queryTableField id="17" name="survived"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status" xr10:uid="{32970857-B173-544D-9C04-FAA1EA1F9DE6}" sourceName="smoking_status">
  <pivotTables>
    <pivotTable tabId="3" name="PivotTable21"/>
    <pivotTable tabId="3" name="PivotTable23"/>
    <pivotTable tabId="3" name="PivotTable25"/>
    <pivotTable tabId="3" name="PivotTable26"/>
  </pivotTables>
  <data>
    <tabular pivotCacheId="849374769">
      <items count="4">
        <i x="1" s="1"/>
        <i x="0"/>
        <i x="3"/>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DB9BF70-FCAF-7740-BCDD-691290D7D0A3}" sourceName="gender">
  <pivotTables>
    <pivotTable tabId="3" name="PivotTable21"/>
    <pivotTable tabId="3" name="PivotTable23"/>
    <pivotTable tabId="3" name="PivotTable25"/>
    <pivotTable tabId="3" name="PivotTable26"/>
  </pivotTables>
  <data>
    <tabular pivotCacheId="849374769">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ing_status" xr10:uid="{C9B5019F-EC17-2D49-A5D2-4448991195A6}" cache="Slicer_smoking_status" caption="smoking_status" rowHeight="251883"/>
  <slicer name="gender" xr10:uid="{9EDA4F00-B0ED-544C-A3B4-50C944179D21}" cache="Slicer_gender" caption="gend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78C65B-02BD-4045-8AF6-D8376AD704BD}" name="lung_cancer_mortality_data_test" displayName="lung_cancer_mortality_data_test" ref="A1:R1001" tableType="queryTable" totalsRowShown="0">
  <autoFilter ref="A1:R1001" xr:uid="{8878C65B-02BD-4045-8AF6-D8376AD704BD}"/>
  <tableColumns count="18">
    <tableColumn id="1" xr3:uid="{AA14E360-42F8-824F-B8F6-55DC29FBEF3C}" uniqueName="1" name="id" queryTableFieldId="1"/>
    <tableColumn id="2" xr3:uid="{F865F70B-9A7B-0841-AC12-C1C90BCA6BFD}" uniqueName="2" name="age" queryTableFieldId="2"/>
    <tableColumn id="18" xr3:uid="{CDA24B50-5DF3-D34C-9464-3F1644AE539C}" uniqueName="18" name="Age Bracket" queryTableFieldId="18" dataDxfId="0">
      <calculatedColumnFormula array="1">_xlfn.IFS(B2&gt;60, "Old Age",B2&gt;35," Middle Age", B2&lt;=35,"Young")</calculatedColumnFormula>
    </tableColumn>
    <tableColumn id="3" xr3:uid="{1189FB37-660D-8944-8CB1-CF4A1AA9B695}" uniqueName="3" name="gender" queryTableFieldId="3" dataDxfId="8"/>
    <tableColumn id="4" xr3:uid="{DBA36343-3D19-6A43-BD00-D8D18CD534FD}" uniqueName="4" name="country" queryTableFieldId="4" dataDxfId="7"/>
    <tableColumn id="5" xr3:uid="{1A0D0152-379E-CD4E-BE07-BA7EC2B2B604}" uniqueName="5" name="diagnosis_date" queryTableFieldId="5" dataDxfId="6"/>
    <tableColumn id="6" xr3:uid="{513BE956-7706-544E-A298-950CC89847E7}" uniqueName="6" name="cancer_stage" queryTableFieldId="6" dataDxfId="5"/>
    <tableColumn id="7" xr3:uid="{F6162F3F-ACF6-DB48-AD14-0965A29901FE}" uniqueName="7" name="family_history" queryTableFieldId="7" dataDxfId="4"/>
    <tableColumn id="8" xr3:uid="{5C197C67-4D8A-AC49-B3BD-11D72B183858}" uniqueName="8" name="smoking_status" queryTableFieldId="8" dataDxfId="3"/>
    <tableColumn id="9" xr3:uid="{12D8676D-BA19-E04B-93FC-2241F4B6F83A}" uniqueName="9" name="bmi" queryTableFieldId="9"/>
    <tableColumn id="10" xr3:uid="{FAFFBE51-DEB6-8D4D-A141-E5B5F7D11906}" uniqueName="10" name="cholesterol_level" queryTableFieldId="10"/>
    <tableColumn id="11" xr3:uid="{58EDDB62-62BE-3F4C-B70F-D528D87C915C}" uniqueName="11" name="hypertension" queryTableFieldId="11"/>
    <tableColumn id="12" xr3:uid="{50B57B82-8B86-9E41-9E95-D34B682DB0F5}" uniqueName="12" name="asthma" queryTableFieldId="12"/>
    <tableColumn id="13" xr3:uid="{4CEEE883-9499-D24F-BC0D-A9D0582DB388}" uniqueName="13" name="cirrhosis" queryTableFieldId="13"/>
    <tableColumn id="14" xr3:uid="{64C53529-1BE6-B041-95DE-F8DA8EE9262B}" uniqueName="14" name="other_cancer" queryTableFieldId="14"/>
    <tableColumn id="15" xr3:uid="{BE042773-D17B-8248-999D-A16835533CED}" uniqueName="15" name="treatment_type" queryTableFieldId="15" dataDxfId="2"/>
    <tableColumn id="16" xr3:uid="{F0BA194C-4DEA-D542-9B25-2E13BED23D56}" uniqueName="16" name="end_treatment_date" queryTableFieldId="16" dataDxfId="1"/>
    <tableColumn id="17" xr3:uid="{B5036963-1D80-F646-B76C-98BB9991CCEF}" uniqueName="17" name="survive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1FB0-B891-C24C-824F-05FEC2F07312}">
  <dimension ref="A3:F78"/>
  <sheetViews>
    <sheetView topLeftCell="A48" workbookViewId="0">
      <selection activeCell="C90" sqref="C90"/>
    </sheetView>
  </sheetViews>
  <sheetFormatPr baseColWidth="10" defaultRowHeight="16" x14ac:dyDescent="0.2"/>
  <cols>
    <col min="1" max="1" width="13" bestFit="1" customWidth="1"/>
    <col min="2" max="2" width="20.33203125" bestFit="1" customWidth="1"/>
    <col min="3" max="3" width="10.5" bestFit="1" customWidth="1"/>
    <col min="4" max="4" width="18" bestFit="1" customWidth="1"/>
    <col min="5" max="5" width="18.1640625" bestFit="1" customWidth="1"/>
    <col min="6" max="6" width="10.5" bestFit="1" customWidth="1"/>
    <col min="7" max="7" width="14.1640625" bestFit="1" customWidth="1"/>
    <col min="8" max="8" width="13.83203125" bestFit="1" customWidth="1"/>
    <col min="9" max="9" width="13" bestFit="1" customWidth="1"/>
    <col min="10" max="10" width="14.33203125" bestFit="1" customWidth="1"/>
    <col min="11" max="11" width="9.5" bestFit="1" customWidth="1"/>
    <col min="12" max="12" width="10.5" bestFit="1" customWidth="1"/>
    <col min="13" max="13" width="22.6640625" bestFit="1" customWidth="1"/>
    <col min="14" max="21" width="5.1640625" bestFit="1" customWidth="1"/>
    <col min="22" max="22" width="3.1640625" bestFit="1" customWidth="1"/>
    <col min="23" max="31" width="5.1640625" bestFit="1" customWidth="1"/>
    <col min="32" max="32" width="3.1640625" bestFit="1" customWidth="1"/>
    <col min="33" max="41" width="5.1640625" bestFit="1" customWidth="1"/>
    <col min="42" max="42" width="3.1640625" bestFit="1" customWidth="1"/>
    <col min="43" max="50" width="5.1640625" bestFit="1" customWidth="1"/>
    <col min="51" max="51" width="3.1640625" bestFit="1" customWidth="1"/>
    <col min="52" max="60" width="5.1640625" bestFit="1" customWidth="1"/>
    <col min="61" max="61" width="3.1640625" bestFit="1" customWidth="1"/>
    <col min="62" max="70" width="5.1640625" bestFit="1" customWidth="1"/>
    <col min="71" max="71" width="3.1640625" bestFit="1" customWidth="1"/>
    <col min="72" max="80" width="5.1640625" bestFit="1" customWidth="1"/>
    <col min="81" max="81" width="3.1640625" bestFit="1" customWidth="1"/>
    <col min="82" max="90" width="5.1640625" bestFit="1" customWidth="1"/>
    <col min="91" max="91" width="3.1640625" bestFit="1" customWidth="1"/>
    <col min="92" max="100" width="5.1640625" bestFit="1" customWidth="1"/>
    <col min="101" max="101" width="3.1640625" bestFit="1" customWidth="1"/>
    <col min="102" max="110" width="5.1640625" bestFit="1" customWidth="1"/>
    <col min="111" max="111" width="3.1640625" bestFit="1" customWidth="1"/>
    <col min="112" max="120" width="5.1640625" bestFit="1" customWidth="1"/>
    <col min="121" max="121" width="3.1640625" bestFit="1" customWidth="1"/>
    <col min="122" max="130" width="5.1640625" bestFit="1" customWidth="1"/>
    <col min="131" max="131" width="3.1640625" bestFit="1" customWidth="1"/>
    <col min="132" max="139" width="5.1640625" bestFit="1" customWidth="1"/>
    <col min="140" max="140" width="3.1640625" bestFit="1" customWidth="1"/>
    <col min="141" max="149" width="5.1640625" bestFit="1" customWidth="1"/>
    <col min="150" max="150" width="3.1640625" bestFit="1" customWidth="1"/>
    <col min="151" max="158" width="5.1640625" bestFit="1" customWidth="1"/>
    <col min="159" max="159" width="3.1640625" bestFit="1" customWidth="1"/>
    <col min="160" max="167" width="5.1640625" bestFit="1" customWidth="1"/>
    <col min="168" max="168" width="3.1640625" bestFit="1" customWidth="1"/>
    <col min="169" max="177" width="5.1640625" bestFit="1" customWidth="1"/>
    <col min="178" max="178" width="3.1640625" bestFit="1" customWidth="1"/>
    <col min="179" max="187" width="5.1640625" bestFit="1" customWidth="1"/>
    <col min="188" max="188" width="3.1640625" bestFit="1" customWidth="1"/>
    <col min="189" max="197" width="5.1640625" bestFit="1" customWidth="1"/>
    <col min="198" max="198" width="3.1640625" bestFit="1" customWidth="1"/>
    <col min="199" max="207" width="5.1640625" bestFit="1" customWidth="1"/>
    <col min="208" max="208" width="3.1640625" bestFit="1" customWidth="1"/>
    <col min="209" max="217" width="5.1640625" bestFit="1" customWidth="1"/>
    <col min="218" max="218" width="3.1640625" bestFit="1" customWidth="1"/>
    <col min="219" max="227" width="5.1640625" bestFit="1" customWidth="1"/>
    <col min="228" max="228" width="3.1640625" bestFit="1" customWidth="1"/>
    <col min="229" max="237" width="5.1640625" bestFit="1" customWidth="1"/>
    <col min="238" max="238" width="3.1640625" bestFit="1" customWidth="1"/>
    <col min="239" max="247" width="5.1640625" bestFit="1" customWidth="1"/>
    <col min="248" max="248" width="3.1640625" bestFit="1" customWidth="1"/>
    <col min="249" max="257" width="5.1640625" bestFit="1" customWidth="1"/>
    <col min="258" max="258" width="3.1640625" bestFit="1" customWidth="1"/>
    <col min="259" max="267" width="5.1640625" bestFit="1" customWidth="1"/>
    <col min="268" max="268" width="3.1640625" bestFit="1" customWidth="1"/>
    <col min="269" max="277" width="5.1640625" bestFit="1" customWidth="1"/>
    <col min="278" max="278" width="3.1640625" bestFit="1" customWidth="1"/>
    <col min="279" max="287" width="5.1640625" bestFit="1" customWidth="1"/>
    <col min="288" max="288" width="3.1640625" bestFit="1" customWidth="1"/>
    <col min="289" max="289" width="10.5" bestFit="1" customWidth="1"/>
    <col min="290" max="295" width="5.1640625" bestFit="1" customWidth="1"/>
    <col min="296" max="296" width="3.1640625" bestFit="1" customWidth="1"/>
    <col min="297" max="303" width="5.1640625" bestFit="1" customWidth="1"/>
    <col min="304" max="304" width="3.1640625" bestFit="1" customWidth="1"/>
    <col min="305" max="336" width="5.1640625" bestFit="1" customWidth="1"/>
    <col min="337" max="337" width="3.1640625" bestFit="1" customWidth="1"/>
    <col min="338" max="344" width="5.1640625" bestFit="1" customWidth="1"/>
    <col min="345" max="345" width="3.1640625" bestFit="1" customWidth="1"/>
    <col min="346" max="351" width="5.1640625" bestFit="1" customWidth="1"/>
    <col min="352" max="352" width="3.1640625" bestFit="1" customWidth="1"/>
    <col min="353" max="367" width="5.1640625" bestFit="1" customWidth="1"/>
    <col min="368" max="368" width="3.1640625" bestFit="1" customWidth="1"/>
    <col min="369" max="374" width="5.1640625" bestFit="1" customWidth="1"/>
    <col min="375" max="375" width="3.1640625" bestFit="1" customWidth="1"/>
    <col min="376" max="381" width="5.1640625" bestFit="1" customWidth="1"/>
    <col min="382" max="382" width="3.1640625" bestFit="1" customWidth="1"/>
    <col min="383" max="390" width="5.1640625" bestFit="1" customWidth="1"/>
    <col min="391" max="391" width="3.1640625" bestFit="1" customWidth="1"/>
    <col min="392" max="398" width="5.1640625" bestFit="1" customWidth="1"/>
    <col min="399" max="399" width="3.1640625" bestFit="1" customWidth="1"/>
    <col min="400" max="413" width="5.1640625" bestFit="1" customWidth="1"/>
    <col min="414" max="414" width="3.1640625" bestFit="1" customWidth="1"/>
    <col min="415" max="429" width="5.1640625" bestFit="1" customWidth="1"/>
    <col min="430" max="430" width="3.1640625" bestFit="1" customWidth="1"/>
    <col min="431" max="436" width="5.1640625" bestFit="1" customWidth="1"/>
    <col min="437" max="437" width="3.1640625" bestFit="1" customWidth="1"/>
    <col min="438" max="445" width="5.1640625" bestFit="1" customWidth="1"/>
    <col min="446" max="446" width="3.1640625" bestFit="1" customWidth="1"/>
    <col min="447" max="454" width="5.1640625" bestFit="1" customWidth="1"/>
    <col min="455" max="455" width="3.1640625" bestFit="1" customWidth="1"/>
    <col min="456" max="463" width="5.1640625" bestFit="1" customWidth="1"/>
    <col min="464" max="464" width="3.1640625" bestFit="1" customWidth="1"/>
    <col min="465" max="471" width="5.1640625" bestFit="1" customWidth="1"/>
    <col min="472" max="472" width="3.1640625" bestFit="1" customWidth="1"/>
    <col min="473" max="478" width="5.1640625" bestFit="1" customWidth="1"/>
    <col min="479" max="479" width="3.1640625" bestFit="1" customWidth="1"/>
    <col min="480" max="480" width="8.5" bestFit="1" customWidth="1"/>
    <col min="481" max="481" width="10.5" bestFit="1" customWidth="1"/>
  </cols>
  <sheetData>
    <row r="3" spans="1:6" x14ac:dyDescent="0.2">
      <c r="A3" s="3" t="s">
        <v>72</v>
      </c>
      <c r="B3" s="3" t="s">
        <v>68</v>
      </c>
    </row>
    <row r="4" spans="1:6" x14ac:dyDescent="0.2">
      <c r="A4" s="3" t="s">
        <v>61</v>
      </c>
      <c r="B4" t="s">
        <v>32</v>
      </c>
      <c r="C4" t="s">
        <v>30</v>
      </c>
      <c r="D4" t="s">
        <v>25</v>
      </c>
      <c r="E4" t="s">
        <v>19</v>
      </c>
      <c r="F4" t="s">
        <v>62</v>
      </c>
    </row>
    <row r="5" spans="1:6" x14ac:dyDescent="0.2">
      <c r="A5" s="4" t="s">
        <v>51</v>
      </c>
      <c r="B5" s="1"/>
      <c r="C5" s="1">
        <v>2</v>
      </c>
      <c r="D5" s="1">
        <v>1</v>
      </c>
      <c r="E5" s="1">
        <v>1</v>
      </c>
      <c r="F5" s="1">
        <v>4</v>
      </c>
    </row>
    <row r="6" spans="1:6" x14ac:dyDescent="0.2">
      <c r="A6" s="4" t="s">
        <v>40</v>
      </c>
      <c r="B6" s="1">
        <v>1</v>
      </c>
      <c r="C6" s="1">
        <v>1</v>
      </c>
      <c r="D6" s="1">
        <v>3</v>
      </c>
      <c r="E6" s="1">
        <v>2</v>
      </c>
      <c r="F6" s="1">
        <v>7</v>
      </c>
    </row>
    <row r="7" spans="1:6" x14ac:dyDescent="0.2">
      <c r="A7" s="4" t="s">
        <v>43</v>
      </c>
      <c r="B7" s="1">
        <v>1</v>
      </c>
      <c r="C7" s="1">
        <v>1</v>
      </c>
      <c r="D7" s="1">
        <v>3</v>
      </c>
      <c r="E7" s="1">
        <v>2</v>
      </c>
      <c r="F7" s="1">
        <v>7</v>
      </c>
    </row>
    <row r="8" spans="1:6" x14ac:dyDescent="0.2">
      <c r="A8" s="4" t="s">
        <v>48</v>
      </c>
      <c r="B8" s="1"/>
      <c r="C8" s="1">
        <v>1</v>
      </c>
      <c r="D8" s="1"/>
      <c r="E8" s="1">
        <v>1</v>
      </c>
      <c r="F8" s="1">
        <v>2</v>
      </c>
    </row>
    <row r="9" spans="1:6" x14ac:dyDescent="0.2">
      <c r="A9" s="4" t="s">
        <v>55</v>
      </c>
      <c r="B9" s="1">
        <v>2</v>
      </c>
      <c r="C9" s="1">
        <v>1</v>
      </c>
      <c r="D9" s="1">
        <v>2</v>
      </c>
      <c r="E9" s="1"/>
      <c r="F9" s="1">
        <v>5</v>
      </c>
    </row>
    <row r="10" spans="1:6" x14ac:dyDescent="0.2">
      <c r="A10" s="4" t="s">
        <v>44</v>
      </c>
      <c r="B10" s="1">
        <v>1</v>
      </c>
      <c r="C10" s="1"/>
      <c r="D10" s="1">
        <v>1</v>
      </c>
      <c r="E10" s="1">
        <v>1</v>
      </c>
      <c r="F10" s="1">
        <v>3</v>
      </c>
    </row>
    <row r="11" spans="1:6" x14ac:dyDescent="0.2">
      <c r="A11" s="4" t="s">
        <v>59</v>
      </c>
      <c r="B11" s="1"/>
      <c r="C11" s="1"/>
      <c r="D11" s="1">
        <v>2</v>
      </c>
      <c r="E11" s="1"/>
      <c r="F11" s="1">
        <v>2</v>
      </c>
    </row>
    <row r="12" spans="1:6" x14ac:dyDescent="0.2">
      <c r="A12" s="4" t="s">
        <v>46</v>
      </c>
      <c r="B12" s="1">
        <v>2</v>
      </c>
      <c r="C12" s="1">
        <v>2</v>
      </c>
      <c r="D12" s="1">
        <v>4</v>
      </c>
      <c r="E12" s="1"/>
      <c r="F12" s="1">
        <v>8</v>
      </c>
    </row>
    <row r="13" spans="1:6" x14ac:dyDescent="0.2">
      <c r="A13" s="4" t="s">
        <v>50</v>
      </c>
      <c r="B13" s="1"/>
      <c r="C13" s="1">
        <v>1</v>
      </c>
      <c r="D13" s="1">
        <v>2</v>
      </c>
      <c r="E13" s="1">
        <v>1</v>
      </c>
      <c r="F13" s="1">
        <v>4</v>
      </c>
    </row>
    <row r="14" spans="1:6" x14ac:dyDescent="0.2">
      <c r="A14" s="4" t="s">
        <v>47</v>
      </c>
      <c r="B14" s="1"/>
      <c r="C14" s="1">
        <v>1</v>
      </c>
      <c r="D14" s="1">
        <v>3</v>
      </c>
      <c r="E14" s="1">
        <v>1</v>
      </c>
      <c r="F14" s="1">
        <v>5</v>
      </c>
    </row>
    <row r="15" spans="1:6" x14ac:dyDescent="0.2">
      <c r="A15" s="4" t="s">
        <v>58</v>
      </c>
      <c r="B15" s="1"/>
      <c r="C15" s="1">
        <v>2</v>
      </c>
      <c r="D15" s="1"/>
      <c r="E15" s="1">
        <v>2</v>
      </c>
      <c r="F15" s="1">
        <v>4</v>
      </c>
    </row>
    <row r="16" spans="1:6" x14ac:dyDescent="0.2">
      <c r="A16" s="4" t="s">
        <v>57</v>
      </c>
      <c r="B16" s="1">
        <v>1</v>
      </c>
      <c r="C16" s="1"/>
      <c r="D16" s="1">
        <v>2</v>
      </c>
      <c r="E16" s="1">
        <v>1</v>
      </c>
      <c r="F16" s="1">
        <v>4</v>
      </c>
    </row>
    <row r="17" spans="1:6" x14ac:dyDescent="0.2">
      <c r="A17" s="4" t="s">
        <v>39</v>
      </c>
      <c r="B17" s="1">
        <v>1</v>
      </c>
      <c r="C17" s="1">
        <v>2</v>
      </c>
      <c r="D17" s="1"/>
      <c r="E17" s="1">
        <v>1</v>
      </c>
      <c r="F17" s="1">
        <v>4</v>
      </c>
    </row>
    <row r="18" spans="1:6" x14ac:dyDescent="0.2">
      <c r="A18" s="4" t="s">
        <v>37</v>
      </c>
      <c r="B18" s="1">
        <v>2</v>
      </c>
      <c r="C18" s="1">
        <v>2</v>
      </c>
      <c r="D18" s="1"/>
      <c r="E18" s="1">
        <v>1</v>
      </c>
      <c r="F18" s="1">
        <v>5</v>
      </c>
    </row>
    <row r="19" spans="1:6" x14ac:dyDescent="0.2">
      <c r="A19" s="4" t="s">
        <v>29</v>
      </c>
      <c r="B19" s="1">
        <v>1</v>
      </c>
      <c r="C19" s="1">
        <v>2</v>
      </c>
      <c r="D19" s="1">
        <v>2</v>
      </c>
      <c r="E19" s="1">
        <v>2</v>
      </c>
      <c r="F19" s="1">
        <v>7</v>
      </c>
    </row>
    <row r="20" spans="1:6" x14ac:dyDescent="0.2">
      <c r="A20" s="4" t="s">
        <v>31</v>
      </c>
      <c r="B20" s="1">
        <v>1</v>
      </c>
      <c r="C20" s="1">
        <v>2</v>
      </c>
      <c r="D20" s="1">
        <v>1</v>
      </c>
      <c r="E20" s="1"/>
      <c r="F20" s="1">
        <v>4</v>
      </c>
    </row>
    <row r="21" spans="1:6" x14ac:dyDescent="0.2">
      <c r="A21" s="4" t="s">
        <v>49</v>
      </c>
      <c r="B21" s="1">
        <v>3</v>
      </c>
      <c r="C21" s="1">
        <v>2</v>
      </c>
      <c r="D21" s="1"/>
      <c r="E21" s="1">
        <v>2</v>
      </c>
      <c r="F21" s="1">
        <v>7</v>
      </c>
    </row>
    <row r="22" spans="1:6" x14ac:dyDescent="0.2">
      <c r="A22" s="4" t="s">
        <v>52</v>
      </c>
      <c r="B22" s="1">
        <v>1</v>
      </c>
      <c r="C22" s="1">
        <v>1</v>
      </c>
      <c r="D22" s="1">
        <v>2</v>
      </c>
      <c r="E22" s="1"/>
      <c r="F22" s="1">
        <v>4</v>
      </c>
    </row>
    <row r="23" spans="1:6" x14ac:dyDescent="0.2">
      <c r="A23" s="4" t="s">
        <v>54</v>
      </c>
      <c r="B23" s="1">
        <v>1</v>
      </c>
      <c r="C23" s="1"/>
      <c r="D23" s="1">
        <v>2</v>
      </c>
      <c r="E23" s="1"/>
      <c r="F23" s="1">
        <v>3</v>
      </c>
    </row>
    <row r="24" spans="1:6" x14ac:dyDescent="0.2">
      <c r="A24" s="4" t="s">
        <v>42</v>
      </c>
      <c r="B24" s="1">
        <v>1</v>
      </c>
      <c r="C24" s="1">
        <v>2</v>
      </c>
      <c r="D24" s="1"/>
      <c r="E24" s="1">
        <v>3</v>
      </c>
      <c r="F24" s="1">
        <v>6</v>
      </c>
    </row>
    <row r="25" spans="1:6" x14ac:dyDescent="0.2">
      <c r="A25" s="4" t="s">
        <v>45</v>
      </c>
      <c r="B25" s="1">
        <v>3</v>
      </c>
      <c r="C25" s="1">
        <v>1</v>
      </c>
      <c r="D25" s="1">
        <v>1</v>
      </c>
      <c r="E25" s="1">
        <v>2</v>
      </c>
      <c r="F25" s="1">
        <v>7</v>
      </c>
    </row>
    <row r="26" spans="1:6" x14ac:dyDescent="0.2">
      <c r="A26" s="4" t="s">
        <v>56</v>
      </c>
      <c r="B26" s="1">
        <v>3</v>
      </c>
      <c r="C26" s="1">
        <v>1</v>
      </c>
      <c r="D26" s="1"/>
      <c r="E26" s="1">
        <v>1</v>
      </c>
      <c r="F26" s="1">
        <v>5</v>
      </c>
    </row>
    <row r="27" spans="1:6" x14ac:dyDescent="0.2">
      <c r="A27" s="4" t="s">
        <v>36</v>
      </c>
      <c r="B27" s="1"/>
      <c r="C27" s="1">
        <v>2</v>
      </c>
      <c r="D27" s="1">
        <v>4</v>
      </c>
      <c r="E27" s="1">
        <v>2</v>
      </c>
      <c r="F27" s="1">
        <v>8</v>
      </c>
    </row>
    <row r="28" spans="1:6" x14ac:dyDescent="0.2">
      <c r="A28" s="4" t="s">
        <v>18</v>
      </c>
      <c r="B28" s="1">
        <v>1</v>
      </c>
      <c r="C28" s="1">
        <v>1</v>
      </c>
      <c r="D28" s="1">
        <v>1</v>
      </c>
      <c r="E28" s="1">
        <v>1</v>
      </c>
      <c r="F28" s="1">
        <v>4</v>
      </c>
    </row>
    <row r="29" spans="1:6" x14ac:dyDescent="0.2">
      <c r="A29" s="4" t="s">
        <v>24</v>
      </c>
      <c r="B29" s="1">
        <v>1</v>
      </c>
      <c r="C29" s="1">
        <v>2</v>
      </c>
      <c r="D29" s="1">
        <v>2</v>
      </c>
      <c r="E29" s="1"/>
      <c r="F29" s="1">
        <v>5</v>
      </c>
    </row>
    <row r="30" spans="1:6" x14ac:dyDescent="0.2">
      <c r="A30" s="4" t="s">
        <v>35</v>
      </c>
      <c r="B30" s="1">
        <v>2</v>
      </c>
      <c r="C30" s="1">
        <v>1</v>
      </c>
      <c r="D30" s="1"/>
      <c r="E30" s="1"/>
      <c r="F30" s="1">
        <v>3</v>
      </c>
    </row>
    <row r="31" spans="1:6" x14ac:dyDescent="0.2">
      <c r="A31" s="4" t="s">
        <v>53</v>
      </c>
      <c r="B31" s="1">
        <v>3</v>
      </c>
      <c r="C31" s="1">
        <v>1</v>
      </c>
      <c r="D31" s="1"/>
      <c r="E31" s="1">
        <v>1</v>
      </c>
      <c r="F31" s="1">
        <v>5</v>
      </c>
    </row>
    <row r="32" spans="1:6" x14ac:dyDescent="0.2">
      <c r="A32" s="4" t="s">
        <v>62</v>
      </c>
      <c r="B32" s="1">
        <v>32</v>
      </c>
      <c r="C32" s="1">
        <v>34</v>
      </c>
      <c r="D32" s="1">
        <v>38</v>
      </c>
      <c r="E32" s="1">
        <v>28</v>
      </c>
      <c r="F32" s="1">
        <v>132</v>
      </c>
    </row>
    <row r="44" spans="1:5" x14ac:dyDescent="0.2">
      <c r="A44" s="3" t="s">
        <v>61</v>
      </c>
      <c r="B44" t="s">
        <v>69</v>
      </c>
      <c r="C44" t="s">
        <v>70</v>
      </c>
      <c r="D44" t="s">
        <v>67</v>
      </c>
      <c r="E44" t="s">
        <v>71</v>
      </c>
    </row>
    <row r="45" spans="1:5" x14ac:dyDescent="0.2">
      <c r="A45" s="4" t="s">
        <v>65</v>
      </c>
      <c r="B45" s="1">
        <v>43</v>
      </c>
      <c r="C45" s="1">
        <v>23</v>
      </c>
      <c r="D45" s="1">
        <v>70</v>
      </c>
      <c r="E45" s="1">
        <v>9</v>
      </c>
    </row>
    <row r="46" spans="1:5" x14ac:dyDescent="0.2">
      <c r="A46" s="4" t="s">
        <v>66</v>
      </c>
      <c r="B46" s="1">
        <v>19</v>
      </c>
      <c r="C46" s="1">
        <v>13</v>
      </c>
      <c r="D46" s="1">
        <v>25</v>
      </c>
      <c r="E46" s="1">
        <v>1</v>
      </c>
    </row>
    <row r="47" spans="1:5" x14ac:dyDescent="0.2">
      <c r="A47" s="4" t="s">
        <v>62</v>
      </c>
      <c r="B47" s="1">
        <v>62</v>
      </c>
      <c r="C47" s="1">
        <v>36</v>
      </c>
      <c r="D47" s="1">
        <v>95</v>
      </c>
      <c r="E47" s="1">
        <v>10</v>
      </c>
    </row>
    <row r="57" spans="1:3" x14ac:dyDescent="0.2">
      <c r="A57" s="3" t="s">
        <v>64</v>
      </c>
      <c r="B57" s="3" t="s">
        <v>68</v>
      </c>
    </row>
    <row r="58" spans="1:3" x14ac:dyDescent="0.2">
      <c r="A58" s="3" t="s">
        <v>61</v>
      </c>
      <c r="B58" t="s">
        <v>23</v>
      </c>
      <c r="C58" t="s">
        <v>62</v>
      </c>
    </row>
    <row r="59" spans="1:3" x14ac:dyDescent="0.2">
      <c r="A59" s="4" t="s">
        <v>28</v>
      </c>
      <c r="B59" s="1">
        <v>6</v>
      </c>
      <c r="C59" s="1">
        <v>6</v>
      </c>
    </row>
    <row r="60" spans="1:3" x14ac:dyDescent="0.2">
      <c r="A60" s="4" t="s">
        <v>34</v>
      </c>
      <c r="B60" s="1">
        <v>4</v>
      </c>
      <c r="C60" s="1">
        <v>4</v>
      </c>
    </row>
    <row r="61" spans="1:3" x14ac:dyDescent="0.2">
      <c r="A61" s="4" t="s">
        <v>38</v>
      </c>
      <c r="B61" s="1">
        <v>5</v>
      </c>
      <c r="C61" s="1">
        <v>5</v>
      </c>
    </row>
    <row r="62" spans="1:3" x14ac:dyDescent="0.2">
      <c r="A62" s="4" t="s">
        <v>22</v>
      </c>
      <c r="B62" s="1">
        <v>4</v>
      </c>
      <c r="C62" s="1">
        <v>4</v>
      </c>
    </row>
    <row r="63" spans="1:3" x14ac:dyDescent="0.2">
      <c r="A63" s="4" t="s">
        <v>62</v>
      </c>
      <c r="B63" s="1">
        <v>19</v>
      </c>
      <c r="C63" s="1">
        <v>19</v>
      </c>
    </row>
    <row r="73" spans="1:2" x14ac:dyDescent="0.2">
      <c r="A73" s="3" t="s">
        <v>61</v>
      </c>
      <c r="B73" t="s">
        <v>63</v>
      </c>
    </row>
    <row r="74" spans="1:2" x14ac:dyDescent="0.2">
      <c r="A74" s="4" t="s">
        <v>32</v>
      </c>
      <c r="B74" s="5">
        <v>0.24242424242424243</v>
      </c>
    </row>
    <row r="75" spans="1:2" x14ac:dyDescent="0.2">
      <c r="A75" s="4" t="s">
        <v>30</v>
      </c>
      <c r="B75" s="5">
        <v>0.25757575757575757</v>
      </c>
    </row>
    <row r="76" spans="1:2" x14ac:dyDescent="0.2">
      <c r="A76" s="4" t="s">
        <v>25</v>
      </c>
      <c r="B76" s="5">
        <v>0.2878787878787879</v>
      </c>
    </row>
    <row r="77" spans="1:2" x14ac:dyDescent="0.2">
      <c r="A77" s="4" t="s">
        <v>19</v>
      </c>
      <c r="B77" s="5">
        <v>0.21212121212121213</v>
      </c>
    </row>
    <row r="78" spans="1:2" x14ac:dyDescent="0.2">
      <c r="A78" s="4" t="s">
        <v>62</v>
      </c>
      <c r="B78" s="5">
        <v>1</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D75C-C275-0745-9E80-9F1F347A0371}">
  <dimension ref="A1:R1001"/>
  <sheetViews>
    <sheetView topLeftCell="B1" workbookViewId="0">
      <selection activeCell="G18" sqref="G18"/>
    </sheetView>
  </sheetViews>
  <sheetFormatPr baseColWidth="10" defaultRowHeight="16" x14ac:dyDescent="0.2"/>
  <cols>
    <col min="1" max="1" width="5.1640625" bestFit="1" customWidth="1"/>
    <col min="2" max="2" width="6.6640625" bestFit="1" customWidth="1"/>
    <col min="3" max="3" width="13.33203125" customWidth="1"/>
    <col min="4" max="4" width="9.33203125" bestFit="1" customWidth="1"/>
    <col min="5" max="5" width="13.83203125" bestFit="1" customWidth="1"/>
    <col min="6" max="6" width="16.1640625" bestFit="1" customWidth="1"/>
    <col min="7" max="7" width="14.83203125" bestFit="1" customWidth="1"/>
    <col min="8" max="8" width="15.33203125" bestFit="1" customWidth="1"/>
    <col min="9" max="9" width="17" bestFit="1" customWidth="1"/>
    <col min="10" max="10" width="6.83203125" bestFit="1" customWidth="1"/>
    <col min="11" max="11" width="17.6640625" bestFit="1" customWidth="1"/>
    <col min="12" max="12" width="14.33203125" bestFit="1" customWidth="1"/>
    <col min="13" max="13" width="10" bestFit="1" customWidth="1"/>
    <col min="14" max="14" width="11" bestFit="1" customWidth="1"/>
    <col min="15" max="15" width="14.5" bestFit="1" customWidth="1"/>
    <col min="16" max="16" width="16.33203125" bestFit="1" customWidth="1"/>
    <col min="17" max="17" width="20.5" bestFit="1" customWidth="1"/>
    <col min="18" max="18" width="10.5" bestFit="1" customWidth="1"/>
  </cols>
  <sheetData>
    <row r="1" spans="1:18" x14ac:dyDescent="0.2">
      <c r="A1" t="s">
        <v>0</v>
      </c>
      <c r="B1" t="s">
        <v>1</v>
      </c>
      <c r="C1" t="s">
        <v>60</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v>64</v>
      </c>
      <c r="C2" t="str" cm="1">
        <f t="array" ref="C2">_xlfn.IFS(B2&gt;60, "Old Age",B2&gt;35," Middle Age", B2&lt;=35,"Young")</f>
        <v>Old Age</v>
      </c>
      <c r="D2" s="1" t="s">
        <v>17</v>
      </c>
      <c r="E2" s="1" t="s">
        <v>18</v>
      </c>
      <c r="F2" s="2">
        <v>42465</v>
      </c>
      <c r="G2" s="1" t="s">
        <v>19</v>
      </c>
      <c r="H2" s="1" t="s">
        <v>20</v>
      </c>
      <c r="I2" s="1" t="s">
        <v>21</v>
      </c>
      <c r="J2">
        <v>21.2</v>
      </c>
      <c r="K2">
        <v>191</v>
      </c>
      <c r="L2">
        <v>0</v>
      </c>
      <c r="M2">
        <v>0</v>
      </c>
      <c r="N2">
        <v>0</v>
      </c>
      <c r="O2">
        <v>0</v>
      </c>
      <c r="P2" s="1" t="s">
        <v>22</v>
      </c>
      <c r="Q2" s="2">
        <v>42722</v>
      </c>
      <c r="R2">
        <v>0</v>
      </c>
    </row>
    <row r="3" spans="1:18" x14ac:dyDescent="0.2">
      <c r="A3">
        <v>2</v>
      </c>
      <c r="B3">
        <v>50</v>
      </c>
      <c r="C3" t="str" cm="1">
        <f t="array" ref="C3">_xlfn.IFS(B3&gt;60, "Old Age",B3&gt;35," Middle Age", B3&lt;=35,"Young")</f>
        <v xml:space="preserve"> Middle Age</v>
      </c>
      <c r="D3" s="1" t="s">
        <v>23</v>
      </c>
      <c r="E3" s="1" t="s">
        <v>24</v>
      </c>
      <c r="F3" s="2">
        <v>45036</v>
      </c>
      <c r="G3" s="1" t="s">
        <v>25</v>
      </c>
      <c r="H3" s="1" t="s">
        <v>26</v>
      </c>
      <c r="I3" s="1" t="s">
        <v>27</v>
      </c>
      <c r="J3">
        <v>36.4</v>
      </c>
      <c r="K3">
        <v>258</v>
      </c>
      <c r="L3">
        <v>1</v>
      </c>
      <c r="M3">
        <v>0</v>
      </c>
      <c r="N3">
        <v>0</v>
      </c>
      <c r="O3">
        <v>0</v>
      </c>
      <c r="P3" s="1" t="s">
        <v>28</v>
      </c>
      <c r="Q3" s="2">
        <v>45528</v>
      </c>
      <c r="R3">
        <v>0</v>
      </c>
    </row>
    <row r="4" spans="1:18" x14ac:dyDescent="0.2">
      <c r="A4">
        <v>3</v>
      </c>
      <c r="B4">
        <v>65</v>
      </c>
      <c r="C4" t="str" cm="1">
        <f t="array" ref="C4">_xlfn.IFS(B4&gt;60, "Old Age",B4&gt;35," Middle Age", B4&lt;=35,"Young")</f>
        <v>Old Age</v>
      </c>
      <c r="D4" s="1" t="s">
        <v>23</v>
      </c>
      <c r="E4" s="1" t="s">
        <v>29</v>
      </c>
      <c r="F4" s="2">
        <v>45021</v>
      </c>
      <c r="G4" s="1" t="s">
        <v>30</v>
      </c>
      <c r="H4" s="1" t="s">
        <v>26</v>
      </c>
      <c r="I4" s="1" t="s">
        <v>21</v>
      </c>
      <c r="J4">
        <v>18.899999999999999</v>
      </c>
      <c r="K4">
        <v>174</v>
      </c>
      <c r="L4">
        <v>1</v>
      </c>
      <c r="M4">
        <v>0</v>
      </c>
      <c r="N4">
        <v>1</v>
      </c>
      <c r="O4">
        <v>0</v>
      </c>
      <c r="P4" s="1" t="s">
        <v>28</v>
      </c>
      <c r="Q4" s="2">
        <v>45510</v>
      </c>
      <c r="R4">
        <v>1</v>
      </c>
    </row>
    <row r="5" spans="1:18" x14ac:dyDescent="0.2">
      <c r="A5">
        <v>4</v>
      </c>
      <c r="B5">
        <v>51</v>
      </c>
      <c r="C5" t="str" cm="1">
        <f t="array" ref="C5">_xlfn.IFS(B5&gt;60, "Old Age",B5&gt;35," Middle Age", B5&lt;=35,"Young")</f>
        <v xml:space="preserve"> Middle Age</v>
      </c>
      <c r="D5" s="1" t="s">
        <v>23</v>
      </c>
      <c r="E5" s="1" t="s">
        <v>31</v>
      </c>
      <c r="F5" s="2">
        <v>42405</v>
      </c>
      <c r="G5" s="1" t="s">
        <v>32</v>
      </c>
      <c r="H5" s="1" t="s">
        <v>20</v>
      </c>
      <c r="I5" s="1" t="s">
        <v>33</v>
      </c>
      <c r="J5">
        <v>38.799999999999997</v>
      </c>
      <c r="K5">
        <v>279</v>
      </c>
      <c r="L5">
        <v>1</v>
      </c>
      <c r="M5">
        <v>0</v>
      </c>
      <c r="N5">
        <v>0</v>
      </c>
      <c r="O5">
        <v>0</v>
      </c>
      <c r="P5" s="1" t="s">
        <v>34</v>
      </c>
      <c r="Q5" s="2">
        <v>42652</v>
      </c>
      <c r="R5">
        <v>0</v>
      </c>
    </row>
    <row r="6" spans="1:18" x14ac:dyDescent="0.2">
      <c r="A6">
        <v>5</v>
      </c>
      <c r="B6">
        <v>37</v>
      </c>
      <c r="C6" t="str" cm="1">
        <f t="array" ref="C6">_xlfn.IFS(B6&gt;60, "Old Age",B6&gt;35," Middle Age", B6&lt;=35,"Young")</f>
        <v xml:space="preserve"> Middle Age</v>
      </c>
      <c r="D6" s="1" t="s">
        <v>17</v>
      </c>
      <c r="E6" s="1" t="s">
        <v>35</v>
      </c>
      <c r="F6" s="2">
        <v>45259</v>
      </c>
      <c r="G6" s="1" t="s">
        <v>30</v>
      </c>
      <c r="H6" s="1" t="s">
        <v>26</v>
      </c>
      <c r="I6" s="1" t="s">
        <v>21</v>
      </c>
      <c r="J6">
        <v>37.700000000000003</v>
      </c>
      <c r="K6">
        <v>273</v>
      </c>
      <c r="L6">
        <v>0</v>
      </c>
      <c r="M6">
        <v>0</v>
      </c>
      <c r="N6">
        <v>0</v>
      </c>
      <c r="O6">
        <v>0</v>
      </c>
      <c r="P6" s="1" t="s">
        <v>34</v>
      </c>
      <c r="Q6" s="2">
        <v>45976</v>
      </c>
      <c r="R6">
        <v>0</v>
      </c>
    </row>
    <row r="7" spans="1:18" x14ac:dyDescent="0.2">
      <c r="A7">
        <v>6</v>
      </c>
      <c r="B7">
        <v>50</v>
      </c>
      <c r="C7" t="str" cm="1">
        <f t="array" ref="C7">_xlfn.IFS(B7&gt;60, "Old Age",B7&gt;35," Middle Age", B7&lt;=35,"Young")</f>
        <v xml:space="preserve"> Middle Age</v>
      </c>
      <c r="D7" s="1" t="s">
        <v>23</v>
      </c>
      <c r="E7" s="1" t="s">
        <v>36</v>
      </c>
      <c r="F7" s="2">
        <v>44928</v>
      </c>
      <c r="G7" s="1" t="s">
        <v>25</v>
      </c>
      <c r="H7" s="1" t="s">
        <v>20</v>
      </c>
      <c r="I7" s="1" t="s">
        <v>27</v>
      </c>
      <c r="J7">
        <v>21.4</v>
      </c>
      <c r="K7">
        <v>209</v>
      </c>
      <c r="L7">
        <v>1</v>
      </c>
      <c r="M7">
        <v>0</v>
      </c>
      <c r="N7">
        <v>0</v>
      </c>
      <c r="O7">
        <v>1</v>
      </c>
      <c r="P7" s="1" t="s">
        <v>28</v>
      </c>
      <c r="Q7" s="2">
        <v>45316</v>
      </c>
      <c r="R7">
        <v>0</v>
      </c>
    </row>
    <row r="8" spans="1:18" x14ac:dyDescent="0.2">
      <c r="A8">
        <v>7</v>
      </c>
      <c r="B8">
        <v>49</v>
      </c>
      <c r="C8" t="str" cm="1">
        <f t="array" ref="C8">_xlfn.IFS(B8&gt;60, "Old Age",B8&gt;35," Middle Age", B8&lt;=35,"Young")</f>
        <v xml:space="preserve"> Middle Age</v>
      </c>
      <c r="D8" s="1" t="s">
        <v>17</v>
      </c>
      <c r="E8" s="1" t="s">
        <v>37</v>
      </c>
      <c r="F8" s="2">
        <v>43241</v>
      </c>
      <c r="G8" s="1" t="s">
        <v>30</v>
      </c>
      <c r="H8" s="1" t="s">
        <v>26</v>
      </c>
      <c r="I8" s="1" t="s">
        <v>27</v>
      </c>
      <c r="J8">
        <v>26.4</v>
      </c>
      <c r="K8">
        <v>156</v>
      </c>
      <c r="L8">
        <v>1</v>
      </c>
      <c r="M8">
        <v>0</v>
      </c>
      <c r="N8">
        <v>0</v>
      </c>
      <c r="O8">
        <v>1</v>
      </c>
      <c r="P8" s="1" t="s">
        <v>38</v>
      </c>
      <c r="Q8" s="2">
        <v>43644</v>
      </c>
      <c r="R8">
        <v>0</v>
      </c>
    </row>
    <row r="9" spans="1:18" x14ac:dyDescent="0.2">
      <c r="A9">
        <v>8</v>
      </c>
      <c r="B9">
        <v>51</v>
      </c>
      <c r="C9" t="str" cm="1">
        <f t="array" ref="C9">_xlfn.IFS(B9&gt;60, "Old Age",B9&gt;35," Middle Age", B9&lt;=35,"Young")</f>
        <v xml:space="preserve"> Middle Age</v>
      </c>
      <c r="D9" s="1" t="s">
        <v>23</v>
      </c>
      <c r="E9" s="1" t="s">
        <v>39</v>
      </c>
      <c r="F9" s="2">
        <v>42784</v>
      </c>
      <c r="G9" s="1" t="s">
        <v>30</v>
      </c>
      <c r="H9" s="1" t="s">
        <v>26</v>
      </c>
      <c r="I9" s="1" t="s">
        <v>33</v>
      </c>
      <c r="J9">
        <v>33.5</v>
      </c>
      <c r="K9">
        <v>264</v>
      </c>
      <c r="L9">
        <v>1</v>
      </c>
      <c r="M9">
        <v>1</v>
      </c>
      <c r="N9">
        <v>0</v>
      </c>
      <c r="O9">
        <v>0</v>
      </c>
      <c r="P9" s="1" t="s">
        <v>28</v>
      </c>
      <c r="Q9" s="2">
        <v>43194</v>
      </c>
      <c r="R9">
        <v>0</v>
      </c>
    </row>
    <row r="10" spans="1:18" x14ac:dyDescent="0.2">
      <c r="A10">
        <v>9</v>
      </c>
      <c r="B10">
        <v>64</v>
      </c>
      <c r="C10" t="str" cm="1">
        <f t="array" ref="C10">_xlfn.IFS(B10&gt;60, "Old Age",B10&gt;35," Middle Age", B10&lt;=35,"Young")</f>
        <v>Old Age</v>
      </c>
      <c r="D10" s="1" t="s">
        <v>17</v>
      </c>
      <c r="E10" s="1" t="s">
        <v>35</v>
      </c>
      <c r="F10" s="2">
        <v>44276</v>
      </c>
      <c r="G10" s="1" t="s">
        <v>25</v>
      </c>
      <c r="H10" s="1" t="s">
        <v>26</v>
      </c>
      <c r="I10" s="1" t="s">
        <v>27</v>
      </c>
      <c r="J10">
        <v>32.4</v>
      </c>
      <c r="K10">
        <v>273</v>
      </c>
      <c r="L10">
        <v>0</v>
      </c>
      <c r="M10">
        <v>0</v>
      </c>
      <c r="N10">
        <v>0</v>
      </c>
      <c r="O10">
        <v>0</v>
      </c>
      <c r="P10" s="1" t="s">
        <v>28</v>
      </c>
      <c r="Q10" s="2">
        <v>44488</v>
      </c>
      <c r="R10">
        <v>0</v>
      </c>
    </row>
    <row r="11" spans="1:18" x14ac:dyDescent="0.2">
      <c r="A11">
        <v>10</v>
      </c>
      <c r="B11">
        <v>56</v>
      </c>
      <c r="C11" t="str" cm="1">
        <f t="array" ref="C11">_xlfn.IFS(B11&gt;60, "Old Age",B11&gt;35," Middle Age", B11&lt;=35,"Young")</f>
        <v xml:space="preserve"> Middle Age</v>
      </c>
      <c r="D11" s="1" t="s">
        <v>23</v>
      </c>
      <c r="E11" s="1" t="s">
        <v>40</v>
      </c>
      <c r="F11" s="2">
        <v>44530</v>
      </c>
      <c r="G11" s="1" t="s">
        <v>25</v>
      </c>
      <c r="H11" s="1" t="s">
        <v>20</v>
      </c>
      <c r="I11" s="1" t="s">
        <v>33</v>
      </c>
      <c r="J11">
        <v>41.3</v>
      </c>
      <c r="K11">
        <v>264</v>
      </c>
      <c r="L11">
        <v>1</v>
      </c>
      <c r="M11">
        <v>0</v>
      </c>
      <c r="N11">
        <v>0</v>
      </c>
      <c r="O11">
        <v>1</v>
      </c>
      <c r="P11" s="1" t="s">
        <v>34</v>
      </c>
      <c r="Q11" s="2">
        <v>45035</v>
      </c>
      <c r="R11">
        <v>1</v>
      </c>
    </row>
    <row r="12" spans="1:18" x14ac:dyDescent="0.2">
      <c r="A12">
        <v>11</v>
      </c>
      <c r="B12">
        <v>48</v>
      </c>
      <c r="C12" t="str" cm="1">
        <f t="array" ref="C12">_xlfn.IFS(B12&gt;60, "Old Age",B12&gt;35," Middle Age", B12&lt;=35,"Young")</f>
        <v xml:space="preserve"> Middle Age</v>
      </c>
      <c r="D12" s="1" t="s">
        <v>17</v>
      </c>
      <c r="E12" s="1" t="s">
        <v>39</v>
      </c>
      <c r="F12" s="2">
        <v>45284</v>
      </c>
      <c r="G12" s="1" t="s">
        <v>30</v>
      </c>
      <c r="H12" s="1" t="s">
        <v>26</v>
      </c>
      <c r="I12" s="1" t="s">
        <v>41</v>
      </c>
      <c r="J12">
        <v>36.799999999999997</v>
      </c>
      <c r="K12">
        <v>246</v>
      </c>
      <c r="L12">
        <v>1</v>
      </c>
      <c r="M12">
        <v>0</v>
      </c>
      <c r="N12">
        <v>1</v>
      </c>
      <c r="O12">
        <v>1</v>
      </c>
      <c r="P12" s="1" t="s">
        <v>22</v>
      </c>
      <c r="Q12" s="2">
        <v>45676</v>
      </c>
      <c r="R12">
        <v>0</v>
      </c>
    </row>
    <row r="13" spans="1:18" x14ac:dyDescent="0.2">
      <c r="A13">
        <v>12</v>
      </c>
      <c r="B13">
        <v>47</v>
      </c>
      <c r="C13" t="str" cm="1">
        <f t="array" ref="C13">_xlfn.IFS(B13&gt;60, "Old Age",B13&gt;35," Middle Age", B13&lt;=35,"Young")</f>
        <v xml:space="preserve"> Middle Age</v>
      </c>
      <c r="D13" s="1" t="s">
        <v>23</v>
      </c>
      <c r="E13" s="1" t="s">
        <v>42</v>
      </c>
      <c r="F13" s="2">
        <v>43787</v>
      </c>
      <c r="G13" s="1" t="s">
        <v>30</v>
      </c>
      <c r="H13" s="1" t="s">
        <v>20</v>
      </c>
      <c r="I13" s="1" t="s">
        <v>33</v>
      </c>
      <c r="J13">
        <v>37.4</v>
      </c>
      <c r="K13">
        <v>269</v>
      </c>
      <c r="L13">
        <v>1</v>
      </c>
      <c r="M13">
        <v>1</v>
      </c>
      <c r="N13">
        <v>0</v>
      </c>
      <c r="O13">
        <v>0</v>
      </c>
      <c r="P13" s="1" t="s">
        <v>38</v>
      </c>
      <c r="Q13" s="2">
        <v>44446</v>
      </c>
      <c r="R13">
        <v>0</v>
      </c>
    </row>
    <row r="14" spans="1:18" x14ac:dyDescent="0.2">
      <c r="A14">
        <v>13</v>
      </c>
      <c r="B14">
        <v>67</v>
      </c>
      <c r="C14" t="str" cm="1">
        <f t="array" ref="C14">_xlfn.IFS(B14&gt;60, "Old Age",B14&gt;35," Middle Age", B14&lt;=35,"Young")</f>
        <v>Old Age</v>
      </c>
      <c r="D14" s="1" t="s">
        <v>17</v>
      </c>
      <c r="E14" s="1" t="s">
        <v>43</v>
      </c>
      <c r="F14" s="2">
        <v>45438</v>
      </c>
      <c r="G14" s="1" t="s">
        <v>30</v>
      </c>
      <c r="H14" s="1" t="s">
        <v>20</v>
      </c>
      <c r="I14" s="1" t="s">
        <v>41</v>
      </c>
      <c r="J14">
        <v>34.6</v>
      </c>
      <c r="K14">
        <v>248</v>
      </c>
      <c r="L14">
        <v>1</v>
      </c>
      <c r="M14">
        <v>0</v>
      </c>
      <c r="N14">
        <v>1</v>
      </c>
      <c r="O14">
        <v>0</v>
      </c>
      <c r="P14" s="1" t="s">
        <v>28</v>
      </c>
      <c r="Q14" s="2">
        <v>45973</v>
      </c>
      <c r="R14">
        <v>0</v>
      </c>
    </row>
    <row r="15" spans="1:18" x14ac:dyDescent="0.2">
      <c r="A15">
        <v>14</v>
      </c>
      <c r="B15">
        <v>56</v>
      </c>
      <c r="C15" t="str" cm="1">
        <f t="array" ref="C15">_xlfn.IFS(B15&gt;60, "Old Age",B15&gt;35," Middle Age", B15&lt;=35,"Young")</f>
        <v xml:space="preserve"> Middle Age</v>
      </c>
      <c r="D15" s="1" t="s">
        <v>23</v>
      </c>
      <c r="E15" s="1" t="s">
        <v>44</v>
      </c>
      <c r="F15" s="2">
        <v>44780</v>
      </c>
      <c r="G15" s="1" t="s">
        <v>19</v>
      </c>
      <c r="H15" s="1" t="s">
        <v>26</v>
      </c>
      <c r="I15" s="1" t="s">
        <v>27</v>
      </c>
      <c r="J15">
        <v>35.5</v>
      </c>
      <c r="K15">
        <v>263</v>
      </c>
      <c r="L15">
        <v>1</v>
      </c>
      <c r="M15">
        <v>0</v>
      </c>
      <c r="N15">
        <v>1</v>
      </c>
      <c r="O15">
        <v>1</v>
      </c>
      <c r="P15" s="1" t="s">
        <v>28</v>
      </c>
      <c r="Q15" s="2">
        <v>45174</v>
      </c>
      <c r="R15">
        <v>0</v>
      </c>
    </row>
    <row r="16" spans="1:18" x14ac:dyDescent="0.2">
      <c r="A16">
        <v>15</v>
      </c>
      <c r="B16">
        <v>67</v>
      </c>
      <c r="C16" t="str" cm="1">
        <f t="array" ref="C16">_xlfn.IFS(B16&gt;60, "Old Age",B16&gt;35," Middle Age", B16&lt;=35,"Young")</f>
        <v>Old Age</v>
      </c>
      <c r="D16" s="1" t="s">
        <v>23</v>
      </c>
      <c r="E16" s="1" t="s">
        <v>40</v>
      </c>
      <c r="F16" s="2">
        <v>45028</v>
      </c>
      <c r="G16" s="1" t="s">
        <v>30</v>
      </c>
      <c r="H16" s="1" t="s">
        <v>26</v>
      </c>
      <c r="I16" s="1" t="s">
        <v>27</v>
      </c>
      <c r="J16">
        <v>27.2</v>
      </c>
      <c r="K16">
        <v>161</v>
      </c>
      <c r="L16">
        <v>0</v>
      </c>
      <c r="M16">
        <v>0</v>
      </c>
      <c r="N16">
        <v>0</v>
      </c>
      <c r="O16">
        <v>0</v>
      </c>
      <c r="P16" s="1" t="s">
        <v>38</v>
      </c>
      <c r="Q16" s="2">
        <v>45668</v>
      </c>
      <c r="R16">
        <v>1</v>
      </c>
    </row>
    <row r="17" spans="1:18" x14ac:dyDescent="0.2">
      <c r="A17">
        <v>16</v>
      </c>
      <c r="B17">
        <v>49</v>
      </c>
      <c r="C17" t="str" cm="1">
        <f t="array" ref="C17">_xlfn.IFS(B17&gt;60, "Old Age",B17&gt;35," Middle Age", B17&lt;=35,"Young")</f>
        <v xml:space="preserve"> Middle Age</v>
      </c>
      <c r="D17" s="1" t="s">
        <v>23</v>
      </c>
      <c r="E17" s="1" t="s">
        <v>45</v>
      </c>
      <c r="F17" s="2">
        <v>44426</v>
      </c>
      <c r="G17" s="1" t="s">
        <v>30</v>
      </c>
      <c r="H17" s="1" t="s">
        <v>26</v>
      </c>
      <c r="I17" s="1" t="s">
        <v>21</v>
      </c>
      <c r="J17">
        <v>22.3</v>
      </c>
      <c r="K17">
        <v>164</v>
      </c>
      <c r="L17">
        <v>1</v>
      </c>
      <c r="M17">
        <v>1</v>
      </c>
      <c r="N17">
        <v>0</v>
      </c>
      <c r="O17">
        <v>0</v>
      </c>
      <c r="P17" s="1" t="s">
        <v>38</v>
      </c>
      <c r="Q17" s="2">
        <v>44758</v>
      </c>
      <c r="R17">
        <v>1</v>
      </c>
    </row>
    <row r="18" spans="1:18" x14ac:dyDescent="0.2">
      <c r="A18">
        <v>17</v>
      </c>
      <c r="B18">
        <v>48</v>
      </c>
      <c r="C18" t="str" cm="1">
        <f t="array" ref="C18">_xlfn.IFS(B18&gt;60, "Old Age",B18&gt;35," Middle Age", B18&lt;=35,"Young")</f>
        <v xml:space="preserve"> Middle Age</v>
      </c>
      <c r="D18" s="1" t="s">
        <v>17</v>
      </c>
      <c r="E18" s="1" t="s">
        <v>42</v>
      </c>
      <c r="F18" s="2">
        <v>43888</v>
      </c>
      <c r="G18" s="1" t="s">
        <v>30</v>
      </c>
      <c r="H18" s="1" t="s">
        <v>26</v>
      </c>
      <c r="I18" s="1" t="s">
        <v>21</v>
      </c>
      <c r="J18">
        <v>24.1</v>
      </c>
      <c r="K18">
        <v>168</v>
      </c>
      <c r="L18">
        <v>1</v>
      </c>
      <c r="M18">
        <v>0</v>
      </c>
      <c r="N18">
        <v>1</v>
      </c>
      <c r="O18">
        <v>0</v>
      </c>
      <c r="P18" s="1" t="s">
        <v>28</v>
      </c>
      <c r="Q18" s="2">
        <v>44423</v>
      </c>
      <c r="R18">
        <v>0</v>
      </c>
    </row>
    <row r="19" spans="1:18" x14ac:dyDescent="0.2">
      <c r="A19">
        <v>18</v>
      </c>
      <c r="B19">
        <v>45</v>
      </c>
      <c r="C19" t="str" cm="1">
        <f t="array" ref="C19">_xlfn.IFS(B19&gt;60, "Old Age",B19&gt;35," Middle Age", B19&lt;=35,"Young")</f>
        <v xml:space="preserve"> Middle Age</v>
      </c>
      <c r="D19" s="1" t="s">
        <v>23</v>
      </c>
      <c r="E19" s="1" t="s">
        <v>46</v>
      </c>
      <c r="F19" s="2">
        <v>42954</v>
      </c>
      <c r="G19" s="1" t="s">
        <v>32</v>
      </c>
      <c r="H19" s="1" t="s">
        <v>20</v>
      </c>
      <c r="I19" s="1" t="s">
        <v>41</v>
      </c>
      <c r="J19">
        <v>43.2</v>
      </c>
      <c r="K19">
        <v>292</v>
      </c>
      <c r="L19">
        <v>0</v>
      </c>
      <c r="M19">
        <v>1</v>
      </c>
      <c r="N19">
        <v>0</v>
      </c>
      <c r="O19">
        <v>0</v>
      </c>
      <c r="P19" s="1" t="s">
        <v>34</v>
      </c>
      <c r="Q19" s="2">
        <v>43514</v>
      </c>
      <c r="R19">
        <v>0</v>
      </c>
    </row>
    <row r="20" spans="1:18" x14ac:dyDescent="0.2">
      <c r="A20">
        <v>19</v>
      </c>
      <c r="B20">
        <v>47</v>
      </c>
      <c r="C20" t="str" cm="1">
        <f t="array" ref="C20">_xlfn.IFS(B20&gt;60, "Old Age",B20&gt;35," Middle Age", B20&lt;=35,"Young")</f>
        <v xml:space="preserve"> Middle Age</v>
      </c>
      <c r="D20" s="1" t="s">
        <v>23</v>
      </c>
      <c r="E20" s="1" t="s">
        <v>43</v>
      </c>
      <c r="F20" s="2">
        <v>42229</v>
      </c>
      <c r="G20" s="1" t="s">
        <v>32</v>
      </c>
      <c r="H20" s="1" t="s">
        <v>26</v>
      </c>
      <c r="I20" s="1" t="s">
        <v>21</v>
      </c>
      <c r="J20">
        <v>28.4</v>
      </c>
      <c r="K20">
        <v>230</v>
      </c>
      <c r="L20">
        <v>1</v>
      </c>
      <c r="M20">
        <v>0</v>
      </c>
      <c r="N20">
        <v>0</v>
      </c>
      <c r="O20">
        <v>0</v>
      </c>
      <c r="P20" s="1" t="s">
        <v>22</v>
      </c>
      <c r="Q20" s="2">
        <v>42622</v>
      </c>
      <c r="R20">
        <v>1</v>
      </c>
    </row>
    <row r="21" spans="1:18" x14ac:dyDescent="0.2">
      <c r="A21">
        <v>20</v>
      </c>
      <c r="B21">
        <v>56</v>
      </c>
      <c r="C21" t="str" cm="1">
        <f t="array" ref="C21">_xlfn.IFS(B21&gt;60, "Old Age",B21&gt;35," Middle Age", B21&lt;=35,"Young")</f>
        <v xml:space="preserve"> Middle Age</v>
      </c>
      <c r="D21" s="1" t="s">
        <v>17</v>
      </c>
      <c r="E21" s="1" t="s">
        <v>47</v>
      </c>
      <c r="F21" s="2">
        <v>41819</v>
      </c>
      <c r="G21" s="1" t="s">
        <v>30</v>
      </c>
      <c r="H21" s="1" t="s">
        <v>26</v>
      </c>
      <c r="I21" s="1" t="s">
        <v>27</v>
      </c>
      <c r="J21">
        <v>25.7</v>
      </c>
      <c r="K21">
        <v>182</v>
      </c>
      <c r="L21">
        <v>1</v>
      </c>
      <c r="M21">
        <v>1</v>
      </c>
      <c r="N21">
        <v>0</v>
      </c>
      <c r="O21">
        <v>0</v>
      </c>
      <c r="P21" s="1" t="s">
        <v>34</v>
      </c>
      <c r="Q21" s="2">
        <v>42190</v>
      </c>
      <c r="R21">
        <v>0</v>
      </c>
    </row>
    <row r="22" spans="1:18" x14ac:dyDescent="0.2">
      <c r="A22">
        <v>21</v>
      </c>
      <c r="B22">
        <v>46</v>
      </c>
      <c r="C22" t="str" cm="1">
        <f t="array" ref="C22">_xlfn.IFS(B22&gt;60, "Old Age",B22&gt;35," Middle Age", B22&lt;=35,"Young")</f>
        <v xml:space="preserve"> Middle Age</v>
      </c>
      <c r="D22" s="1" t="s">
        <v>23</v>
      </c>
      <c r="E22" s="1" t="s">
        <v>48</v>
      </c>
      <c r="F22" s="2">
        <v>42213</v>
      </c>
      <c r="G22" s="1" t="s">
        <v>30</v>
      </c>
      <c r="H22" s="1" t="s">
        <v>26</v>
      </c>
      <c r="I22" s="1" t="s">
        <v>33</v>
      </c>
      <c r="J22">
        <v>23</v>
      </c>
      <c r="K22">
        <v>188</v>
      </c>
      <c r="L22">
        <v>0</v>
      </c>
      <c r="M22">
        <v>1</v>
      </c>
      <c r="N22">
        <v>0</v>
      </c>
      <c r="O22">
        <v>0</v>
      </c>
      <c r="P22" s="1" t="s">
        <v>28</v>
      </c>
      <c r="Q22" s="2">
        <v>42863</v>
      </c>
      <c r="R22">
        <v>1</v>
      </c>
    </row>
    <row r="23" spans="1:18" x14ac:dyDescent="0.2">
      <c r="A23">
        <v>22</v>
      </c>
      <c r="B23">
        <v>64</v>
      </c>
      <c r="C23" t="str" cm="1">
        <f t="array" ref="C23">_xlfn.IFS(B23&gt;60, "Old Age",B23&gt;35," Middle Age", B23&lt;=35,"Young")</f>
        <v>Old Age</v>
      </c>
      <c r="D23" s="1" t="s">
        <v>23</v>
      </c>
      <c r="E23" s="1" t="s">
        <v>49</v>
      </c>
      <c r="F23" s="2">
        <v>42863</v>
      </c>
      <c r="G23" s="1" t="s">
        <v>32</v>
      </c>
      <c r="H23" s="1" t="s">
        <v>20</v>
      </c>
      <c r="I23" s="1" t="s">
        <v>27</v>
      </c>
      <c r="J23">
        <v>22.1</v>
      </c>
      <c r="K23">
        <v>158</v>
      </c>
      <c r="L23">
        <v>0</v>
      </c>
      <c r="M23">
        <v>0</v>
      </c>
      <c r="N23">
        <v>0</v>
      </c>
      <c r="O23">
        <v>0</v>
      </c>
      <c r="P23" s="1" t="s">
        <v>22</v>
      </c>
      <c r="Q23" s="2">
        <v>43517</v>
      </c>
      <c r="R23">
        <v>1</v>
      </c>
    </row>
    <row r="24" spans="1:18" x14ac:dyDescent="0.2">
      <c r="A24">
        <v>23</v>
      </c>
      <c r="B24">
        <v>46</v>
      </c>
      <c r="C24" t="str" cm="1">
        <f t="array" ref="C24">_xlfn.IFS(B24&gt;60, "Old Age",B24&gt;35," Middle Age", B24&lt;=35,"Young")</f>
        <v xml:space="preserve"> Middle Age</v>
      </c>
      <c r="D24" s="1" t="s">
        <v>23</v>
      </c>
      <c r="E24" s="1" t="s">
        <v>18</v>
      </c>
      <c r="F24" s="2">
        <v>45015</v>
      </c>
      <c r="G24" s="1" t="s">
        <v>32</v>
      </c>
      <c r="H24" s="1" t="s">
        <v>20</v>
      </c>
      <c r="I24" s="1" t="s">
        <v>21</v>
      </c>
      <c r="J24">
        <v>33.6</v>
      </c>
      <c r="K24">
        <v>281</v>
      </c>
      <c r="L24">
        <v>1</v>
      </c>
      <c r="M24">
        <v>1</v>
      </c>
      <c r="N24">
        <v>0</v>
      </c>
      <c r="O24">
        <v>1</v>
      </c>
      <c r="P24" s="1" t="s">
        <v>34</v>
      </c>
      <c r="Q24" s="2">
        <v>45739</v>
      </c>
      <c r="R24">
        <v>1</v>
      </c>
    </row>
    <row r="25" spans="1:18" x14ac:dyDescent="0.2">
      <c r="A25">
        <v>24</v>
      </c>
      <c r="B25">
        <v>21</v>
      </c>
      <c r="C25" t="str" cm="1">
        <f t="array" ref="C25">_xlfn.IFS(B25&gt;60, "Old Age",B25&gt;35," Middle Age", B25&lt;=35,"Young")</f>
        <v>Young</v>
      </c>
      <c r="D25" s="1" t="s">
        <v>17</v>
      </c>
      <c r="E25" s="1" t="s">
        <v>46</v>
      </c>
      <c r="F25" s="2">
        <v>45062</v>
      </c>
      <c r="G25" s="1" t="s">
        <v>25</v>
      </c>
      <c r="H25" s="1" t="s">
        <v>26</v>
      </c>
      <c r="I25" s="1" t="s">
        <v>41</v>
      </c>
      <c r="J25">
        <v>38.200000000000003</v>
      </c>
      <c r="K25">
        <v>290</v>
      </c>
      <c r="L25">
        <v>0</v>
      </c>
      <c r="M25">
        <v>0</v>
      </c>
      <c r="N25">
        <v>0</v>
      </c>
      <c r="O25">
        <v>0</v>
      </c>
      <c r="P25" s="1" t="s">
        <v>28</v>
      </c>
      <c r="Q25" s="2">
        <v>45381</v>
      </c>
      <c r="R25">
        <v>1</v>
      </c>
    </row>
    <row r="26" spans="1:18" x14ac:dyDescent="0.2">
      <c r="A26">
        <v>25</v>
      </c>
      <c r="B26">
        <v>62</v>
      </c>
      <c r="C26" t="str" cm="1">
        <f t="array" ref="C26">_xlfn.IFS(B26&gt;60, "Old Age",B26&gt;35," Middle Age", B26&lt;=35,"Young")</f>
        <v>Old Age</v>
      </c>
      <c r="D26" s="1" t="s">
        <v>17</v>
      </c>
      <c r="E26" s="1" t="s">
        <v>50</v>
      </c>
      <c r="F26" s="2">
        <v>43413</v>
      </c>
      <c r="G26" s="1" t="s">
        <v>19</v>
      </c>
      <c r="H26" s="1" t="s">
        <v>26</v>
      </c>
      <c r="I26" s="1" t="s">
        <v>27</v>
      </c>
      <c r="J26">
        <v>38.1</v>
      </c>
      <c r="K26">
        <v>264</v>
      </c>
      <c r="L26">
        <v>1</v>
      </c>
      <c r="M26">
        <v>1</v>
      </c>
      <c r="N26">
        <v>0</v>
      </c>
      <c r="O26">
        <v>0</v>
      </c>
      <c r="P26" s="1" t="s">
        <v>22</v>
      </c>
      <c r="Q26" s="2">
        <v>43905</v>
      </c>
      <c r="R26">
        <v>0</v>
      </c>
    </row>
    <row r="27" spans="1:18" x14ac:dyDescent="0.2">
      <c r="A27">
        <v>26</v>
      </c>
      <c r="B27">
        <v>60</v>
      </c>
      <c r="C27" t="str" cm="1">
        <f t="array" ref="C27">_xlfn.IFS(B27&gt;60, "Old Age",B27&gt;35," Middle Age", B27&lt;=35,"Young")</f>
        <v xml:space="preserve"> Middle Age</v>
      </c>
      <c r="D27" s="1" t="s">
        <v>17</v>
      </c>
      <c r="E27" s="1" t="s">
        <v>51</v>
      </c>
      <c r="F27" s="2">
        <v>43090</v>
      </c>
      <c r="G27" s="1" t="s">
        <v>32</v>
      </c>
      <c r="H27" s="1" t="s">
        <v>26</v>
      </c>
      <c r="I27" s="1" t="s">
        <v>21</v>
      </c>
      <c r="J27">
        <v>19.5</v>
      </c>
      <c r="K27">
        <v>188</v>
      </c>
      <c r="L27">
        <v>1</v>
      </c>
      <c r="M27">
        <v>0</v>
      </c>
      <c r="N27">
        <v>0</v>
      </c>
      <c r="O27">
        <v>0</v>
      </c>
      <c r="P27" s="1" t="s">
        <v>38</v>
      </c>
      <c r="Q27" s="2">
        <v>43733</v>
      </c>
      <c r="R27">
        <v>0</v>
      </c>
    </row>
    <row r="28" spans="1:18" x14ac:dyDescent="0.2">
      <c r="A28">
        <v>27</v>
      </c>
      <c r="B28">
        <v>48</v>
      </c>
      <c r="C28" t="str" cm="1">
        <f t="array" ref="C28">_xlfn.IFS(B28&gt;60, "Old Age",B28&gt;35," Middle Age", B28&lt;=35,"Young")</f>
        <v xml:space="preserve"> Middle Age</v>
      </c>
      <c r="D28" s="1" t="s">
        <v>23</v>
      </c>
      <c r="E28" s="1" t="s">
        <v>52</v>
      </c>
      <c r="F28" s="2">
        <v>44897</v>
      </c>
      <c r="G28" s="1" t="s">
        <v>32</v>
      </c>
      <c r="H28" s="1" t="s">
        <v>20</v>
      </c>
      <c r="I28" s="1" t="s">
        <v>21</v>
      </c>
      <c r="J28">
        <v>31</v>
      </c>
      <c r="K28">
        <v>297</v>
      </c>
      <c r="L28">
        <v>1</v>
      </c>
      <c r="M28">
        <v>1</v>
      </c>
      <c r="N28">
        <v>0</v>
      </c>
      <c r="O28">
        <v>0</v>
      </c>
      <c r="P28" s="1" t="s">
        <v>22</v>
      </c>
      <c r="Q28" s="2">
        <v>45400</v>
      </c>
      <c r="R28">
        <v>0</v>
      </c>
    </row>
    <row r="29" spans="1:18" x14ac:dyDescent="0.2">
      <c r="A29">
        <v>28</v>
      </c>
      <c r="B29">
        <v>57</v>
      </c>
      <c r="C29" t="str" cm="1">
        <f t="array" ref="C29">_xlfn.IFS(B29&gt;60, "Old Age",B29&gt;35," Middle Age", B29&lt;=35,"Young")</f>
        <v xml:space="preserve"> Middle Age</v>
      </c>
      <c r="D29" s="1" t="s">
        <v>23</v>
      </c>
      <c r="E29" s="1" t="s">
        <v>53</v>
      </c>
      <c r="F29" s="2">
        <v>42945</v>
      </c>
      <c r="G29" s="1" t="s">
        <v>32</v>
      </c>
      <c r="H29" s="1" t="s">
        <v>20</v>
      </c>
      <c r="I29" s="1" t="s">
        <v>41</v>
      </c>
      <c r="J29">
        <v>21.4</v>
      </c>
      <c r="K29">
        <v>201</v>
      </c>
      <c r="L29">
        <v>1</v>
      </c>
      <c r="M29">
        <v>0</v>
      </c>
      <c r="N29">
        <v>0</v>
      </c>
      <c r="O29">
        <v>0</v>
      </c>
      <c r="P29" s="1" t="s">
        <v>34</v>
      </c>
      <c r="Q29" s="2">
        <v>43302</v>
      </c>
      <c r="R29">
        <v>0</v>
      </c>
    </row>
    <row r="30" spans="1:18" x14ac:dyDescent="0.2">
      <c r="A30">
        <v>29</v>
      </c>
      <c r="B30">
        <v>65</v>
      </c>
      <c r="C30" t="str" cm="1">
        <f t="array" ref="C30">_xlfn.IFS(B30&gt;60, "Old Age",B30&gt;35," Middle Age", B30&lt;=35,"Young")</f>
        <v>Old Age</v>
      </c>
      <c r="D30" s="1" t="s">
        <v>17</v>
      </c>
      <c r="E30" s="1" t="s">
        <v>45</v>
      </c>
      <c r="F30" s="2">
        <v>45169</v>
      </c>
      <c r="G30" s="1" t="s">
        <v>19</v>
      </c>
      <c r="H30" s="1" t="s">
        <v>26</v>
      </c>
      <c r="I30" s="1" t="s">
        <v>33</v>
      </c>
      <c r="J30">
        <v>32.200000000000003</v>
      </c>
      <c r="K30">
        <v>298</v>
      </c>
      <c r="L30">
        <v>1</v>
      </c>
      <c r="M30">
        <v>1</v>
      </c>
      <c r="N30">
        <v>0</v>
      </c>
      <c r="O30">
        <v>0</v>
      </c>
      <c r="P30" s="1" t="s">
        <v>28</v>
      </c>
      <c r="Q30" s="2">
        <v>45517</v>
      </c>
      <c r="R30">
        <v>0</v>
      </c>
    </row>
    <row r="31" spans="1:18" x14ac:dyDescent="0.2">
      <c r="A31">
        <v>30</v>
      </c>
      <c r="B31">
        <v>36</v>
      </c>
      <c r="C31" t="str" cm="1">
        <f t="array" ref="C31">_xlfn.IFS(B31&gt;60, "Old Age",B31&gt;35," Middle Age", B31&lt;=35,"Young")</f>
        <v xml:space="preserve"> Middle Age</v>
      </c>
      <c r="D31" s="1" t="s">
        <v>23</v>
      </c>
      <c r="E31" s="1" t="s">
        <v>54</v>
      </c>
      <c r="F31" s="2">
        <v>41844</v>
      </c>
      <c r="G31" s="1" t="s">
        <v>25</v>
      </c>
      <c r="H31" s="1" t="s">
        <v>20</v>
      </c>
      <c r="I31" s="1" t="s">
        <v>27</v>
      </c>
      <c r="J31">
        <v>18</v>
      </c>
      <c r="K31">
        <v>237</v>
      </c>
      <c r="L31">
        <v>1</v>
      </c>
      <c r="M31">
        <v>0</v>
      </c>
      <c r="N31">
        <v>1</v>
      </c>
      <c r="O31">
        <v>0</v>
      </c>
      <c r="P31" s="1" t="s">
        <v>28</v>
      </c>
      <c r="Q31" s="2">
        <v>42253</v>
      </c>
      <c r="R31">
        <v>0</v>
      </c>
    </row>
    <row r="32" spans="1:18" x14ac:dyDescent="0.2">
      <c r="A32">
        <v>31</v>
      </c>
      <c r="B32">
        <v>45</v>
      </c>
      <c r="C32" t="str" cm="1">
        <f t="array" ref="C32">_xlfn.IFS(B32&gt;60, "Old Age",B32&gt;35," Middle Age", B32&lt;=35,"Young")</f>
        <v xml:space="preserve"> Middle Age</v>
      </c>
      <c r="D32" s="1" t="s">
        <v>23</v>
      </c>
      <c r="E32" s="1" t="s">
        <v>46</v>
      </c>
      <c r="F32" s="2">
        <v>42310</v>
      </c>
      <c r="G32" s="1" t="s">
        <v>30</v>
      </c>
      <c r="H32" s="1" t="s">
        <v>20</v>
      </c>
      <c r="I32" s="1" t="s">
        <v>41</v>
      </c>
      <c r="J32">
        <v>38.4</v>
      </c>
      <c r="K32">
        <v>279</v>
      </c>
      <c r="L32">
        <v>1</v>
      </c>
      <c r="M32">
        <v>1</v>
      </c>
      <c r="N32">
        <v>0</v>
      </c>
      <c r="O32">
        <v>0</v>
      </c>
      <c r="P32" s="1" t="s">
        <v>38</v>
      </c>
      <c r="Q32" s="2">
        <v>42892</v>
      </c>
      <c r="R32">
        <v>0</v>
      </c>
    </row>
    <row r="33" spans="1:18" x14ac:dyDescent="0.2">
      <c r="A33">
        <v>32</v>
      </c>
      <c r="B33">
        <v>48</v>
      </c>
      <c r="C33" t="str" cm="1">
        <f t="array" ref="C33">_xlfn.IFS(B33&gt;60, "Old Age",B33&gt;35," Middle Age", B33&lt;=35,"Young")</f>
        <v xml:space="preserve"> Middle Age</v>
      </c>
      <c r="D33" s="1" t="s">
        <v>23</v>
      </c>
      <c r="E33" s="1" t="s">
        <v>18</v>
      </c>
      <c r="F33" s="2">
        <v>43963</v>
      </c>
      <c r="G33" s="1" t="s">
        <v>32</v>
      </c>
      <c r="H33" s="1" t="s">
        <v>20</v>
      </c>
      <c r="I33" s="1" t="s">
        <v>33</v>
      </c>
      <c r="J33">
        <v>22.3</v>
      </c>
      <c r="K33">
        <v>235</v>
      </c>
      <c r="L33">
        <v>1</v>
      </c>
      <c r="M33">
        <v>0</v>
      </c>
      <c r="N33">
        <v>1</v>
      </c>
      <c r="O33">
        <v>0</v>
      </c>
      <c r="P33" s="1" t="s">
        <v>38</v>
      </c>
      <c r="Q33" s="2">
        <v>44386</v>
      </c>
      <c r="R33">
        <v>0</v>
      </c>
    </row>
    <row r="34" spans="1:18" x14ac:dyDescent="0.2">
      <c r="A34">
        <v>33</v>
      </c>
      <c r="B34">
        <v>61</v>
      </c>
      <c r="C34" t="str" cm="1">
        <f t="array" ref="C34">_xlfn.IFS(B34&gt;60, "Old Age",B34&gt;35," Middle Age", B34&lt;=35,"Young")</f>
        <v>Old Age</v>
      </c>
      <c r="D34" s="1" t="s">
        <v>17</v>
      </c>
      <c r="E34" s="1" t="s">
        <v>31</v>
      </c>
      <c r="F34" s="2">
        <v>41921</v>
      </c>
      <c r="G34" s="1" t="s">
        <v>19</v>
      </c>
      <c r="H34" s="1" t="s">
        <v>26</v>
      </c>
      <c r="I34" s="1" t="s">
        <v>27</v>
      </c>
      <c r="J34">
        <v>21.2</v>
      </c>
      <c r="K34">
        <v>156</v>
      </c>
      <c r="L34">
        <v>1</v>
      </c>
      <c r="M34">
        <v>0</v>
      </c>
      <c r="N34">
        <v>0</v>
      </c>
      <c r="O34">
        <v>0</v>
      </c>
      <c r="P34" s="1" t="s">
        <v>22</v>
      </c>
      <c r="Q34" s="2">
        <v>42374</v>
      </c>
      <c r="R34">
        <v>0</v>
      </c>
    </row>
    <row r="35" spans="1:18" x14ac:dyDescent="0.2">
      <c r="A35">
        <v>34</v>
      </c>
      <c r="B35">
        <v>71</v>
      </c>
      <c r="C35" t="str" cm="1">
        <f t="array" ref="C35">_xlfn.IFS(B35&gt;60, "Old Age",B35&gt;35," Middle Age", B35&lt;=35,"Young")</f>
        <v>Old Age</v>
      </c>
      <c r="D35" s="1" t="s">
        <v>17</v>
      </c>
      <c r="E35" s="1" t="s">
        <v>55</v>
      </c>
      <c r="F35" s="2">
        <v>42366</v>
      </c>
      <c r="G35" s="1" t="s">
        <v>25</v>
      </c>
      <c r="H35" s="1" t="s">
        <v>20</v>
      </c>
      <c r="I35" s="1" t="s">
        <v>41</v>
      </c>
      <c r="J35">
        <v>23.7</v>
      </c>
      <c r="K35">
        <v>183</v>
      </c>
      <c r="L35">
        <v>0</v>
      </c>
      <c r="M35">
        <v>0</v>
      </c>
      <c r="N35">
        <v>0</v>
      </c>
      <c r="O35">
        <v>0</v>
      </c>
      <c r="P35" s="1" t="s">
        <v>34</v>
      </c>
      <c r="Q35" s="2">
        <v>42800</v>
      </c>
      <c r="R35">
        <v>0</v>
      </c>
    </row>
    <row r="36" spans="1:18" x14ac:dyDescent="0.2">
      <c r="A36">
        <v>35</v>
      </c>
      <c r="B36">
        <v>74</v>
      </c>
      <c r="C36" t="str" cm="1">
        <f t="array" ref="C36">_xlfn.IFS(B36&gt;60, "Old Age",B36&gt;35," Middle Age", B36&lt;=35,"Young")</f>
        <v>Old Age</v>
      </c>
      <c r="D36" s="1" t="s">
        <v>23</v>
      </c>
      <c r="E36" s="1" t="s">
        <v>51</v>
      </c>
      <c r="F36" s="2">
        <v>43172</v>
      </c>
      <c r="G36" s="1" t="s">
        <v>30</v>
      </c>
      <c r="H36" s="1" t="s">
        <v>20</v>
      </c>
      <c r="I36" s="1" t="s">
        <v>27</v>
      </c>
      <c r="J36">
        <v>35.700000000000003</v>
      </c>
      <c r="K36">
        <v>293</v>
      </c>
      <c r="L36">
        <v>1</v>
      </c>
      <c r="M36">
        <v>0</v>
      </c>
      <c r="N36">
        <v>0</v>
      </c>
      <c r="O36">
        <v>1</v>
      </c>
      <c r="P36" s="1" t="s">
        <v>22</v>
      </c>
      <c r="Q36" s="2">
        <v>43625</v>
      </c>
      <c r="R36">
        <v>0</v>
      </c>
    </row>
    <row r="37" spans="1:18" x14ac:dyDescent="0.2">
      <c r="A37">
        <v>36</v>
      </c>
      <c r="B37">
        <v>35</v>
      </c>
      <c r="C37" t="str" cm="1">
        <f t="array" ref="C37">_xlfn.IFS(B37&gt;60, "Old Age",B37&gt;35," Middle Age", B37&lt;=35,"Young")</f>
        <v>Young</v>
      </c>
      <c r="D37" s="1" t="s">
        <v>17</v>
      </c>
      <c r="E37" s="1" t="s">
        <v>51</v>
      </c>
      <c r="F37" s="2">
        <v>42527</v>
      </c>
      <c r="G37" s="1" t="s">
        <v>32</v>
      </c>
      <c r="H37" s="1" t="s">
        <v>20</v>
      </c>
      <c r="I37" s="1" t="s">
        <v>33</v>
      </c>
      <c r="J37">
        <v>16.100000000000001</v>
      </c>
      <c r="K37">
        <v>196</v>
      </c>
      <c r="L37">
        <v>1</v>
      </c>
      <c r="M37">
        <v>1</v>
      </c>
      <c r="N37">
        <v>1</v>
      </c>
      <c r="O37">
        <v>0</v>
      </c>
      <c r="P37" s="1" t="s">
        <v>28</v>
      </c>
      <c r="Q37" s="2">
        <v>43082</v>
      </c>
      <c r="R37">
        <v>0</v>
      </c>
    </row>
    <row r="38" spans="1:18" x14ac:dyDescent="0.2">
      <c r="A38">
        <v>37</v>
      </c>
      <c r="B38">
        <v>65</v>
      </c>
      <c r="C38" t="str" cm="1">
        <f t="array" ref="C38">_xlfn.IFS(B38&gt;60, "Old Age",B38&gt;35," Middle Age", B38&lt;=35,"Young")</f>
        <v>Old Age</v>
      </c>
      <c r="D38" s="1" t="s">
        <v>23</v>
      </c>
      <c r="E38" s="1" t="s">
        <v>45</v>
      </c>
      <c r="F38" s="2">
        <v>44466</v>
      </c>
      <c r="G38" s="1" t="s">
        <v>32</v>
      </c>
      <c r="H38" s="1" t="s">
        <v>26</v>
      </c>
      <c r="I38" s="1" t="s">
        <v>33</v>
      </c>
      <c r="J38">
        <v>40.9</v>
      </c>
      <c r="K38">
        <v>282</v>
      </c>
      <c r="L38">
        <v>1</v>
      </c>
      <c r="M38">
        <v>1</v>
      </c>
      <c r="N38">
        <v>0</v>
      </c>
      <c r="O38">
        <v>0</v>
      </c>
      <c r="P38" s="1" t="s">
        <v>34</v>
      </c>
      <c r="Q38" s="2">
        <v>44998</v>
      </c>
      <c r="R38">
        <v>1</v>
      </c>
    </row>
    <row r="39" spans="1:18" x14ac:dyDescent="0.2">
      <c r="A39">
        <v>38</v>
      </c>
      <c r="B39">
        <v>54</v>
      </c>
      <c r="C39" t="str" cm="1">
        <f t="array" ref="C39">_xlfn.IFS(B39&gt;60, "Old Age",B39&gt;35," Middle Age", B39&lt;=35,"Young")</f>
        <v xml:space="preserve"> Middle Age</v>
      </c>
      <c r="D39" s="1" t="s">
        <v>23</v>
      </c>
      <c r="E39" s="1" t="s">
        <v>36</v>
      </c>
      <c r="F39" s="2">
        <v>45406</v>
      </c>
      <c r="G39" s="1" t="s">
        <v>19</v>
      </c>
      <c r="H39" s="1" t="s">
        <v>20</v>
      </c>
      <c r="I39" s="1" t="s">
        <v>41</v>
      </c>
      <c r="J39">
        <v>17.600000000000001</v>
      </c>
      <c r="K39">
        <v>168</v>
      </c>
      <c r="L39">
        <v>1</v>
      </c>
      <c r="M39">
        <v>1</v>
      </c>
      <c r="N39">
        <v>0</v>
      </c>
      <c r="O39">
        <v>1</v>
      </c>
      <c r="P39" s="1" t="s">
        <v>28</v>
      </c>
      <c r="Q39" s="2">
        <v>45737</v>
      </c>
      <c r="R39">
        <v>0</v>
      </c>
    </row>
    <row r="40" spans="1:18" x14ac:dyDescent="0.2">
      <c r="A40">
        <v>39</v>
      </c>
      <c r="B40">
        <v>56</v>
      </c>
      <c r="C40" t="str" cm="1">
        <f t="array" ref="C40">_xlfn.IFS(B40&gt;60, "Old Age",B40&gt;35," Middle Age", B40&lt;=35,"Young")</f>
        <v xml:space="preserve"> Middle Age</v>
      </c>
      <c r="D40" s="1" t="s">
        <v>23</v>
      </c>
      <c r="E40" s="1" t="s">
        <v>31</v>
      </c>
      <c r="F40" s="2">
        <v>42127</v>
      </c>
      <c r="G40" s="1" t="s">
        <v>30</v>
      </c>
      <c r="H40" s="1" t="s">
        <v>20</v>
      </c>
      <c r="I40" s="1" t="s">
        <v>21</v>
      </c>
      <c r="J40">
        <v>33.200000000000003</v>
      </c>
      <c r="K40">
        <v>248</v>
      </c>
      <c r="L40">
        <v>1</v>
      </c>
      <c r="M40">
        <v>0</v>
      </c>
      <c r="N40">
        <v>1</v>
      </c>
      <c r="O40">
        <v>0</v>
      </c>
      <c r="P40" s="1" t="s">
        <v>22</v>
      </c>
      <c r="Q40" s="2">
        <v>42589</v>
      </c>
      <c r="R40">
        <v>1</v>
      </c>
    </row>
    <row r="41" spans="1:18" x14ac:dyDescent="0.2">
      <c r="A41">
        <v>40</v>
      </c>
      <c r="B41">
        <v>64</v>
      </c>
      <c r="C41" t="str" cm="1">
        <f t="array" ref="C41">_xlfn.IFS(B41&gt;60, "Old Age",B41&gt;35," Middle Age", B41&lt;=35,"Young")</f>
        <v>Old Age</v>
      </c>
      <c r="D41" s="1" t="s">
        <v>17</v>
      </c>
      <c r="E41" s="1" t="s">
        <v>56</v>
      </c>
      <c r="F41" s="2">
        <v>43017</v>
      </c>
      <c r="G41" s="1" t="s">
        <v>25</v>
      </c>
      <c r="H41" s="1" t="s">
        <v>20</v>
      </c>
      <c r="I41" s="1" t="s">
        <v>21</v>
      </c>
      <c r="J41">
        <v>29.8</v>
      </c>
      <c r="K41">
        <v>180</v>
      </c>
      <c r="L41">
        <v>0</v>
      </c>
      <c r="M41">
        <v>1</v>
      </c>
      <c r="N41">
        <v>1</v>
      </c>
      <c r="O41">
        <v>0</v>
      </c>
      <c r="P41" s="1" t="s">
        <v>38</v>
      </c>
      <c r="Q41" s="2">
        <v>43483</v>
      </c>
      <c r="R41">
        <v>0</v>
      </c>
    </row>
    <row r="42" spans="1:18" x14ac:dyDescent="0.2">
      <c r="A42">
        <v>41</v>
      </c>
      <c r="B42">
        <v>44</v>
      </c>
      <c r="C42" t="str" cm="1">
        <f t="array" ref="C42">_xlfn.IFS(B42&gt;60, "Old Age",B42&gt;35," Middle Age", B42&lt;=35,"Young")</f>
        <v xml:space="preserve"> Middle Age</v>
      </c>
      <c r="D42" s="1" t="s">
        <v>23</v>
      </c>
      <c r="E42" s="1" t="s">
        <v>57</v>
      </c>
      <c r="F42" s="2">
        <v>44256</v>
      </c>
      <c r="G42" s="1" t="s">
        <v>19</v>
      </c>
      <c r="H42" s="1" t="s">
        <v>26</v>
      </c>
      <c r="I42" s="1" t="s">
        <v>27</v>
      </c>
      <c r="J42">
        <v>20.8</v>
      </c>
      <c r="K42">
        <v>159</v>
      </c>
      <c r="L42">
        <v>1</v>
      </c>
      <c r="M42">
        <v>0</v>
      </c>
      <c r="N42">
        <v>0</v>
      </c>
      <c r="O42">
        <v>0</v>
      </c>
      <c r="P42" s="1" t="s">
        <v>28</v>
      </c>
      <c r="Q42" s="2">
        <v>44623</v>
      </c>
      <c r="R42">
        <v>1</v>
      </c>
    </row>
    <row r="43" spans="1:18" x14ac:dyDescent="0.2">
      <c r="A43">
        <v>42</v>
      </c>
      <c r="B43">
        <v>49</v>
      </c>
      <c r="C43" t="str" cm="1">
        <f t="array" ref="C43">_xlfn.IFS(B43&gt;60, "Old Age",B43&gt;35," Middle Age", B43&lt;=35,"Young")</f>
        <v xml:space="preserve"> Middle Age</v>
      </c>
      <c r="D43" s="1" t="s">
        <v>17</v>
      </c>
      <c r="E43" s="1" t="s">
        <v>54</v>
      </c>
      <c r="F43" s="2">
        <v>42470</v>
      </c>
      <c r="G43" s="1" t="s">
        <v>19</v>
      </c>
      <c r="H43" s="1" t="s">
        <v>26</v>
      </c>
      <c r="I43" s="1" t="s">
        <v>33</v>
      </c>
      <c r="J43">
        <v>31.9</v>
      </c>
      <c r="K43">
        <v>272</v>
      </c>
      <c r="L43">
        <v>1</v>
      </c>
      <c r="M43">
        <v>0</v>
      </c>
      <c r="N43">
        <v>0</v>
      </c>
      <c r="O43">
        <v>0</v>
      </c>
      <c r="P43" s="1" t="s">
        <v>28</v>
      </c>
      <c r="Q43" s="2">
        <v>42938</v>
      </c>
      <c r="R43">
        <v>0</v>
      </c>
    </row>
    <row r="44" spans="1:18" x14ac:dyDescent="0.2">
      <c r="A44">
        <v>43</v>
      </c>
      <c r="B44">
        <v>60</v>
      </c>
      <c r="C44" t="str" cm="1">
        <f t="array" ref="C44">_xlfn.IFS(B44&gt;60, "Old Age",B44&gt;35," Middle Age", B44&lt;=35,"Young")</f>
        <v xml:space="preserve"> Middle Age</v>
      </c>
      <c r="D44" s="1" t="s">
        <v>17</v>
      </c>
      <c r="E44" s="1" t="s">
        <v>29</v>
      </c>
      <c r="F44" s="2">
        <v>44330</v>
      </c>
      <c r="G44" s="1" t="s">
        <v>25</v>
      </c>
      <c r="H44" s="1" t="s">
        <v>20</v>
      </c>
      <c r="I44" s="1" t="s">
        <v>27</v>
      </c>
      <c r="J44">
        <v>27.9</v>
      </c>
      <c r="K44">
        <v>209</v>
      </c>
      <c r="L44">
        <v>1</v>
      </c>
      <c r="M44">
        <v>1</v>
      </c>
      <c r="N44">
        <v>0</v>
      </c>
      <c r="O44">
        <v>0</v>
      </c>
      <c r="P44" s="1" t="s">
        <v>28</v>
      </c>
      <c r="Q44" s="2">
        <v>44729</v>
      </c>
      <c r="R44">
        <v>1</v>
      </c>
    </row>
    <row r="45" spans="1:18" x14ac:dyDescent="0.2">
      <c r="A45">
        <v>44</v>
      </c>
      <c r="B45">
        <v>54</v>
      </c>
      <c r="C45" t="str" cm="1">
        <f t="array" ref="C45">_xlfn.IFS(B45&gt;60, "Old Age",B45&gt;35," Middle Age", B45&lt;=35,"Young")</f>
        <v xml:space="preserve"> Middle Age</v>
      </c>
      <c r="D45" s="1" t="s">
        <v>23</v>
      </c>
      <c r="E45" s="1" t="s">
        <v>56</v>
      </c>
      <c r="F45" s="2">
        <v>45368</v>
      </c>
      <c r="G45" s="1" t="s">
        <v>25</v>
      </c>
      <c r="H45" s="1" t="s">
        <v>26</v>
      </c>
      <c r="I45" s="1" t="s">
        <v>33</v>
      </c>
      <c r="J45">
        <v>23.5</v>
      </c>
      <c r="K45">
        <v>195</v>
      </c>
      <c r="L45">
        <v>0</v>
      </c>
      <c r="M45">
        <v>1</v>
      </c>
      <c r="N45">
        <v>0</v>
      </c>
      <c r="O45">
        <v>0</v>
      </c>
      <c r="P45" s="1" t="s">
        <v>28</v>
      </c>
      <c r="Q45" s="2">
        <v>45733</v>
      </c>
      <c r="R45">
        <v>0</v>
      </c>
    </row>
    <row r="46" spans="1:18" x14ac:dyDescent="0.2">
      <c r="A46">
        <v>45</v>
      </c>
      <c r="B46">
        <v>68</v>
      </c>
      <c r="C46" t="str" cm="1">
        <f t="array" ref="C46">_xlfn.IFS(B46&gt;60, "Old Age",B46&gt;35," Middle Age", B46&lt;=35,"Young")</f>
        <v>Old Age</v>
      </c>
      <c r="D46" s="1" t="s">
        <v>17</v>
      </c>
      <c r="E46" s="1" t="s">
        <v>51</v>
      </c>
      <c r="F46" s="2">
        <v>45029</v>
      </c>
      <c r="G46" s="1" t="s">
        <v>32</v>
      </c>
      <c r="H46" s="1" t="s">
        <v>20</v>
      </c>
      <c r="I46" s="1" t="s">
        <v>41</v>
      </c>
      <c r="J46">
        <v>40.5</v>
      </c>
      <c r="K46">
        <v>262</v>
      </c>
      <c r="L46">
        <v>1</v>
      </c>
      <c r="M46">
        <v>0</v>
      </c>
      <c r="N46">
        <v>0</v>
      </c>
      <c r="O46">
        <v>0</v>
      </c>
      <c r="P46" s="1" t="s">
        <v>22</v>
      </c>
      <c r="Q46" s="2">
        <v>45225</v>
      </c>
      <c r="R46">
        <v>0</v>
      </c>
    </row>
    <row r="47" spans="1:18" x14ac:dyDescent="0.2">
      <c r="A47">
        <v>46</v>
      </c>
      <c r="B47">
        <v>56</v>
      </c>
      <c r="C47" t="str" cm="1">
        <f t="array" ref="C47">_xlfn.IFS(B47&gt;60, "Old Age",B47&gt;35," Middle Age", B47&lt;=35,"Young")</f>
        <v xml:space="preserve"> Middle Age</v>
      </c>
      <c r="D47" s="1" t="s">
        <v>17</v>
      </c>
      <c r="E47" s="1" t="s">
        <v>56</v>
      </c>
      <c r="F47" s="2">
        <v>41869</v>
      </c>
      <c r="G47" s="1" t="s">
        <v>19</v>
      </c>
      <c r="H47" s="1" t="s">
        <v>26</v>
      </c>
      <c r="I47" s="1" t="s">
        <v>41</v>
      </c>
      <c r="J47">
        <v>43.6</v>
      </c>
      <c r="K47">
        <v>277</v>
      </c>
      <c r="L47">
        <v>1</v>
      </c>
      <c r="M47">
        <v>0</v>
      </c>
      <c r="N47">
        <v>0</v>
      </c>
      <c r="O47">
        <v>0</v>
      </c>
      <c r="P47" s="1" t="s">
        <v>38</v>
      </c>
      <c r="Q47" s="2">
        <v>42140</v>
      </c>
      <c r="R47">
        <v>0</v>
      </c>
    </row>
    <row r="48" spans="1:18" x14ac:dyDescent="0.2">
      <c r="A48">
        <v>47</v>
      </c>
      <c r="B48">
        <v>67</v>
      </c>
      <c r="C48" t="str" cm="1">
        <f t="array" ref="C48">_xlfn.IFS(B48&gt;60, "Old Age",B48&gt;35," Middle Age", B48&lt;=35,"Young")</f>
        <v>Old Age</v>
      </c>
      <c r="D48" s="1" t="s">
        <v>17</v>
      </c>
      <c r="E48" s="1" t="s">
        <v>39</v>
      </c>
      <c r="F48" s="2">
        <v>45122</v>
      </c>
      <c r="G48" s="1" t="s">
        <v>30</v>
      </c>
      <c r="H48" s="1" t="s">
        <v>20</v>
      </c>
      <c r="I48" s="1" t="s">
        <v>27</v>
      </c>
      <c r="J48">
        <v>27</v>
      </c>
      <c r="K48">
        <v>236</v>
      </c>
      <c r="L48">
        <v>0</v>
      </c>
      <c r="M48">
        <v>0</v>
      </c>
      <c r="N48">
        <v>0</v>
      </c>
      <c r="O48">
        <v>0</v>
      </c>
      <c r="P48" s="1" t="s">
        <v>34</v>
      </c>
      <c r="Q48" s="2">
        <v>45685</v>
      </c>
      <c r="R48">
        <v>0</v>
      </c>
    </row>
    <row r="49" spans="1:18" x14ac:dyDescent="0.2">
      <c r="A49">
        <v>48</v>
      </c>
      <c r="B49">
        <v>51</v>
      </c>
      <c r="C49" t="str" cm="1">
        <f t="array" ref="C49">_xlfn.IFS(B49&gt;60, "Old Age",B49&gt;35," Middle Age", B49&lt;=35,"Young")</f>
        <v xml:space="preserve"> Middle Age</v>
      </c>
      <c r="D49" s="1" t="s">
        <v>23</v>
      </c>
      <c r="E49" s="1" t="s">
        <v>49</v>
      </c>
      <c r="F49" s="2">
        <v>42359</v>
      </c>
      <c r="G49" s="1" t="s">
        <v>19</v>
      </c>
      <c r="H49" s="1" t="s">
        <v>20</v>
      </c>
      <c r="I49" s="1" t="s">
        <v>21</v>
      </c>
      <c r="J49">
        <v>37.799999999999997</v>
      </c>
      <c r="K49">
        <v>251</v>
      </c>
      <c r="L49">
        <v>0</v>
      </c>
      <c r="M49">
        <v>0</v>
      </c>
      <c r="N49">
        <v>0</v>
      </c>
      <c r="O49">
        <v>0</v>
      </c>
      <c r="P49" s="1" t="s">
        <v>34</v>
      </c>
      <c r="Q49" s="2">
        <v>42793</v>
      </c>
      <c r="R49">
        <v>0</v>
      </c>
    </row>
    <row r="50" spans="1:18" x14ac:dyDescent="0.2">
      <c r="A50">
        <v>49</v>
      </c>
      <c r="B50">
        <v>59</v>
      </c>
      <c r="C50" t="str" cm="1">
        <f t="array" ref="C50">_xlfn.IFS(B50&gt;60, "Old Age",B50&gt;35," Middle Age", B50&lt;=35,"Young")</f>
        <v xml:space="preserve"> Middle Age</v>
      </c>
      <c r="D50" s="1" t="s">
        <v>17</v>
      </c>
      <c r="E50" s="1" t="s">
        <v>51</v>
      </c>
      <c r="F50" s="2">
        <v>42847</v>
      </c>
      <c r="G50" s="1" t="s">
        <v>32</v>
      </c>
      <c r="H50" s="1" t="s">
        <v>26</v>
      </c>
      <c r="I50" s="1" t="s">
        <v>33</v>
      </c>
      <c r="J50">
        <v>21.8</v>
      </c>
      <c r="K50">
        <v>172</v>
      </c>
      <c r="L50">
        <v>1</v>
      </c>
      <c r="M50">
        <v>0</v>
      </c>
      <c r="N50">
        <v>0</v>
      </c>
      <c r="O50">
        <v>0</v>
      </c>
      <c r="P50" s="1" t="s">
        <v>22</v>
      </c>
      <c r="Q50" s="2">
        <v>43144</v>
      </c>
      <c r="R50">
        <v>1</v>
      </c>
    </row>
    <row r="51" spans="1:18" x14ac:dyDescent="0.2">
      <c r="A51">
        <v>50</v>
      </c>
      <c r="B51">
        <v>64</v>
      </c>
      <c r="C51" t="str" cm="1">
        <f t="array" ref="C51">_xlfn.IFS(B51&gt;60, "Old Age",B51&gt;35," Middle Age", B51&lt;=35,"Young")</f>
        <v>Old Age</v>
      </c>
      <c r="D51" s="1" t="s">
        <v>23</v>
      </c>
      <c r="E51" s="1" t="s">
        <v>29</v>
      </c>
      <c r="F51" s="2">
        <v>43508</v>
      </c>
      <c r="G51" s="1" t="s">
        <v>30</v>
      </c>
      <c r="H51" s="1" t="s">
        <v>20</v>
      </c>
      <c r="I51" s="1" t="s">
        <v>21</v>
      </c>
      <c r="J51">
        <v>39.9</v>
      </c>
      <c r="K51">
        <v>259</v>
      </c>
      <c r="L51">
        <v>1</v>
      </c>
      <c r="M51">
        <v>1</v>
      </c>
      <c r="N51">
        <v>1</v>
      </c>
      <c r="O51">
        <v>0</v>
      </c>
      <c r="P51" s="1" t="s">
        <v>22</v>
      </c>
      <c r="Q51" s="2">
        <v>44029</v>
      </c>
      <c r="R51">
        <v>0</v>
      </c>
    </row>
    <row r="52" spans="1:18" x14ac:dyDescent="0.2">
      <c r="A52">
        <v>51</v>
      </c>
      <c r="B52">
        <v>48</v>
      </c>
      <c r="C52" t="str" cm="1">
        <f t="array" ref="C52">_xlfn.IFS(B52&gt;60, "Old Age",B52&gt;35," Middle Age", B52&lt;=35,"Young")</f>
        <v xml:space="preserve"> Middle Age</v>
      </c>
      <c r="D52" s="1" t="s">
        <v>17</v>
      </c>
      <c r="E52" s="1" t="s">
        <v>42</v>
      </c>
      <c r="F52" s="2">
        <v>42195</v>
      </c>
      <c r="G52" s="1" t="s">
        <v>30</v>
      </c>
      <c r="H52" s="1" t="s">
        <v>26</v>
      </c>
      <c r="I52" s="1" t="s">
        <v>27</v>
      </c>
      <c r="J52">
        <v>44.3</v>
      </c>
      <c r="K52">
        <v>281</v>
      </c>
      <c r="L52">
        <v>1</v>
      </c>
      <c r="M52">
        <v>0</v>
      </c>
      <c r="N52">
        <v>0</v>
      </c>
      <c r="O52">
        <v>1</v>
      </c>
      <c r="P52" s="1" t="s">
        <v>22</v>
      </c>
      <c r="Q52" s="2">
        <v>42891</v>
      </c>
      <c r="R52">
        <v>1</v>
      </c>
    </row>
    <row r="53" spans="1:18" x14ac:dyDescent="0.2">
      <c r="A53">
        <v>52</v>
      </c>
      <c r="B53">
        <v>67</v>
      </c>
      <c r="C53" t="str" cm="1">
        <f t="array" ref="C53">_xlfn.IFS(B53&gt;60, "Old Age",B53&gt;35," Middle Age", B53&lt;=35,"Young")</f>
        <v>Old Age</v>
      </c>
      <c r="D53" s="1" t="s">
        <v>23</v>
      </c>
      <c r="E53" s="1" t="s">
        <v>58</v>
      </c>
      <c r="F53" s="2">
        <v>45208</v>
      </c>
      <c r="G53" s="1" t="s">
        <v>30</v>
      </c>
      <c r="H53" s="1" t="s">
        <v>26</v>
      </c>
      <c r="I53" s="1" t="s">
        <v>33</v>
      </c>
      <c r="J53">
        <v>26.3</v>
      </c>
      <c r="K53">
        <v>176</v>
      </c>
      <c r="L53">
        <v>1</v>
      </c>
      <c r="M53">
        <v>0</v>
      </c>
      <c r="N53">
        <v>0</v>
      </c>
      <c r="O53">
        <v>0</v>
      </c>
      <c r="P53" s="1" t="s">
        <v>34</v>
      </c>
      <c r="Q53" s="2">
        <v>45695</v>
      </c>
      <c r="R53">
        <v>0</v>
      </c>
    </row>
    <row r="54" spans="1:18" x14ac:dyDescent="0.2">
      <c r="A54">
        <v>53</v>
      </c>
      <c r="B54">
        <v>50</v>
      </c>
      <c r="C54" t="str" cm="1">
        <f t="array" ref="C54">_xlfn.IFS(B54&gt;60, "Old Age",B54&gt;35," Middle Age", B54&lt;=35,"Young")</f>
        <v xml:space="preserve"> Middle Age</v>
      </c>
      <c r="D54" s="1" t="s">
        <v>23</v>
      </c>
      <c r="E54" s="1" t="s">
        <v>48</v>
      </c>
      <c r="F54" s="2">
        <v>43315</v>
      </c>
      <c r="G54" s="1" t="s">
        <v>32</v>
      </c>
      <c r="H54" s="1" t="s">
        <v>26</v>
      </c>
      <c r="I54" s="1" t="s">
        <v>33</v>
      </c>
      <c r="J54">
        <v>35.5</v>
      </c>
      <c r="K54">
        <v>265</v>
      </c>
      <c r="L54">
        <v>1</v>
      </c>
      <c r="M54">
        <v>0</v>
      </c>
      <c r="N54">
        <v>0</v>
      </c>
      <c r="O54">
        <v>0</v>
      </c>
      <c r="P54" s="1" t="s">
        <v>38</v>
      </c>
      <c r="Q54" s="2">
        <v>43900</v>
      </c>
      <c r="R54">
        <v>0</v>
      </c>
    </row>
    <row r="55" spans="1:18" x14ac:dyDescent="0.2">
      <c r="A55">
        <v>54</v>
      </c>
      <c r="B55">
        <v>51</v>
      </c>
      <c r="C55" t="str" cm="1">
        <f t="array" ref="C55">_xlfn.IFS(B55&gt;60, "Old Age",B55&gt;35," Middle Age", B55&lt;=35,"Young")</f>
        <v xml:space="preserve"> Middle Age</v>
      </c>
      <c r="D55" s="1" t="s">
        <v>17</v>
      </c>
      <c r="E55" s="1" t="s">
        <v>50</v>
      </c>
      <c r="F55" s="2">
        <v>41876</v>
      </c>
      <c r="G55" s="1" t="s">
        <v>30</v>
      </c>
      <c r="H55" s="1" t="s">
        <v>26</v>
      </c>
      <c r="I55" s="1" t="s">
        <v>33</v>
      </c>
      <c r="J55">
        <v>26.7</v>
      </c>
      <c r="K55">
        <v>154</v>
      </c>
      <c r="L55">
        <v>1</v>
      </c>
      <c r="M55">
        <v>1</v>
      </c>
      <c r="N55">
        <v>0</v>
      </c>
      <c r="O55">
        <v>0</v>
      </c>
      <c r="P55" s="1" t="s">
        <v>34</v>
      </c>
      <c r="Q55" s="2">
        <v>42301</v>
      </c>
      <c r="R55">
        <v>0</v>
      </c>
    </row>
    <row r="56" spans="1:18" x14ac:dyDescent="0.2">
      <c r="A56">
        <v>55</v>
      </c>
      <c r="B56">
        <v>58</v>
      </c>
      <c r="C56" t="str" cm="1">
        <f t="array" ref="C56">_xlfn.IFS(B56&gt;60, "Old Age",B56&gt;35," Middle Age", B56&lt;=35,"Young")</f>
        <v xml:space="preserve"> Middle Age</v>
      </c>
      <c r="D56" s="1" t="s">
        <v>23</v>
      </c>
      <c r="E56" s="1" t="s">
        <v>40</v>
      </c>
      <c r="F56" s="2">
        <v>44457</v>
      </c>
      <c r="G56" s="1" t="s">
        <v>19</v>
      </c>
      <c r="H56" s="1" t="s">
        <v>26</v>
      </c>
      <c r="I56" s="1" t="s">
        <v>27</v>
      </c>
      <c r="J56">
        <v>43.9</v>
      </c>
      <c r="K56">
        <v>269</v>
      </c>
      <c r="L56">
        <v>0</v>
      </c>
      <c r="M56">
        <v>1</v>
      </c>
      <c r="N56">
        <v>1</v>
      </c>
      <c r="O56">
        <v>0</v>
      </c>
      <c r="P56" s="1" t="s">
        <v>34</v>
      </c>
      <c r="Q56" s="2">
        <v>44759</v>
      </c>
      <c r="R56">
        <v>0</v>
      </c>
    </row>
    <row r="57" spans="1:18" x14ac:dyDescent="0.2">
      <c r="A57">
        <v>56</v>
      </c>
      <c r="B57">
        <v>49</v>
      </c>
      <c r="C57" t="str" cm="1">
        <f t="array" ref="C57">_xlfn.IFS(B57&gt;60, "Old Age",B57&gt;35," Middle Age", B57&lt;=35,"Young")</f>
        <v xml:space="preserve"> Middle Age</v>
      </c>
      <c r="D57" s="1" t="s">
        <v>23</v>
      </c>
      <c r="E57" s="1" t="s">
        <v>43</v>
      </c>
      <c r="F57" s="2">
        <v>43701</v>
      </c>
      <c r="G57" s="1" t="s">
        <v>30</v>
      </c>
      <c r="H57" s="1" t="s">
        <v>20</v>
      </c>
      <c r="I57" s="1" t="s">
        <v>33</v>
      </c>
      <c r="J57">
        <v>26</v>
      </c>
      <c r="K57">
        <v>166</v>
      </c>
      <c r="L57">
        <v>1</v>
      </c>
      <c r="M57">
        <v>1</v>
      </c>
      <c r="N57">
        <v>0</v>
      </c>
      <c r="O57">
        <v>0</v>
      </c>
      <c r="P57" s="1" t="s">
        <v>22</v>
      </c>
      <c r="Q57" s="2">
        <v>44103</v>
      </c>
      <c r="R57">
        <v>1</v>
      </c>
    </row>
    <row r="58" spans="1:18" x14ac:dyDescent="0.2">
      <c r="A58">
        <v>57</v>
      </c>
      <c r="B58">
        <v>63</v>
      </c>
      <c r="C58" t="str" cm="1">
        <f t="array" ref="C58">_xlfn.IFS(B58&gt;60, "Old Age",B58&gt;35," Middle Age", B58&lt;=35,"Young")</f>
        <v>Old Age</v>
      </c>
      <c r="D58" s="1" t="s">
        <v>23</v>
      </c>
      <c r="E58" s="1" t="s">
        <v>36</v>
      </c>
      <c r="F58" s="2">
        <v>45172</v>
      </c>
      <c r="G58" s="1" t="s">
        <v>30</v>
      </c>
      <c r="H58" s="1" t="s">
        <v>26</v>
      </c>
      <c r="I58" s="1" t="s">
        <v>41</v>
      </c>
      <c r="J58">
        <v>38.1</v>
      </c>
      <c r="K58">
        <v>265</v>
      </c>
      <c r="L58">
        <v>1</v>
      </c>
      <c r="M58">
        <v>1</v>
      </c>
      <c r="N58">
        <v>1</v>
      </c>
      <c r="O58">
        <v>0</v>
      </c>
      <c r="P58" s="1" t="s">
        <v>22</v>
      </c>
      <c r="Q58" s="2">
        <v>45847</v>
      </c>
      <c r="R58">
        <v>0</v>
      </c>
    </row>
    <row r="59" spans="1:18" x14ac:dyDescent="0.2">
      <c r="A59">
        <v>58</v>
      </c>
      <c r="B59">
        <v>69</v>
      </c>
      <c r="C59" t="str" cm="1">
        <f t="array" ref="C59">_xlfn.IFS(B59&gt;60, "Old Age",B59&gt;35," Middle Age", B59&lt;=35,"Young")</f>
        <v>Old Age</v>
      </c>
      <c r="D59" s="1" t="s">
        <v>23</v>
      </c>
      <c r="E59" s="1" t="s">
        <v>45</v>
      </c>
      <c r="F59" s="2">
        <v>43153</v>
      </c>
      <c r="G59" s="1" t="s">
        <v>25</v>
      </c>
      <c r="H59" s="1" t="s">
        <v>26</v>
      </c>
      <c r="I59" s="1" t="s">
        <v>27</v>
      </c>
      <c r="J59">
        <v>40.700000000000003</v>
      </c>
      <c r="K59">
        <v>293</v>
      </c>
      <c r="L59">
        <v>1</v>
      </c>
      <c r="M59">
        <v>0</v>
      </c>
      <c r="N59">
        <v>1</v>
      </c>
      <c r="O59">
        <v>0</v>
      </c>
      <c r="P59" s="1" t="s">
        <v>38</v>
      </c>
      <c r="Q59" s="2">
        <v>43760</v>
      </c>
      <c r="R59">
        <v>0</v>
      </c>
    </row>
    <row r="60" spans="1:18" x14ac:dyDescent="0.2">
      <c r="A60">
        <v>59</v>
      </c>
      <c r="B60">
        <v>70</v>
      </c>
      <c r="C60" t="str" cm="1">
        <f t="array" ref="C60">_xlfn.IFS(B60&gt;60, "Old Age",B60&gt;35," Middle Age", B60&lt;=35,"Young")</f>
        <v>Old Age</v>
      </c>
      <c r="D60" s="1" t="s">
        <v>23</v>
      </c>
      <c r="E60" s="1" t="s">
        <v>29</v>
      </c>
      <c r="F60" s="2">
        <v>41876</v>
      </c>
      <c r="G60" s="1" t="s">
        <v>19</v>
      </c>
      <c r="H60" s="1" t="s">
        <v>20</v>
      </c>
      <c r="I60" s="1" t="s">
        <v>41</v>
      </c>
      <c r="J60">
        <v>43.9</v>
      </c>
      <c r="K60">
        <v>281</v>
      </c>
      <c r="L60">
        <v>1</v>
      </c>
      <c r="M60">
        <v>1</v>
      </c>
      <c r="N60">
        <v>0</v>
      </c>
      <c r="O60">
        <v>1</v>
      </c>
      <c r="P60" s="1" t="s">
        <v>22</v>
      </c>
      <c r="Q60" s="2">
        <v>42196</v>
      </c>
      <c r="R60">
        <v>0</v>
      </c>
    </row>
    <row r="61" spans="1:18" x14ac:dyDescent="0.2">
      <c r="A61">
        <v>60</v>
      </c>
      <c r="B61">
        <v>54</v>
      </c>
      <c r="C61" t="str" cm="1">
        <f t="array" ref="C61">_xlfn.IFS(B61&gt;60, "Old Age",B61&gt;35," Middle Age", B61&lt;=35,"Young")</f>
        <v xml:space="preserve"> Middle Age</v>
      </c>
      <c r="D61" s="1" t="s">
        <v>23</v>
      </c>
      <c r="E61" s="1" t="s">
        <v>35</v>
      </c>
      <c r="F61" s="2">
        <v>41943</v>
      </c>
      <c r="G61" s="1" t="s">
        <v>19</v>
      </c>
      <c r="H61" s="1" t="s">
        <v>20</v>
      </c>
      <c r="I61" s="1" t="s">
        <v>21</v>
      </c>
      <c r="J61">
        <v>41.3</v>
      </c>
      <c r="K61">
        <v>253</v>
      </c>
      <c r="L61">
        <v>1</v>
      </c>
      <c r="M61">
        <v>0</v>
      </c>
      <c r="N61">
        <v>0</v>
      </c>
      <c r="O61">
        <v>0</v>
      </c>
      <c r="P61" s="1" t="s">
        <v>34</v>
      </c>
      <c r="Q61" s="2">
        <v>42318</v>
      </c>
      <c r="R61">
        <v>0</v>
      </c>
    </row>
    <row r="62" spans="1:18" x14ac:dyDescent="0.2">
      <c r="A62">
        <v>61</v>
      </c>
      <c r="B62">
        <v>58</v>
      </c>
      <c r="C62" t="str" cm="1">
        <f t="array" ref="C62">_xlfn.IFS(B62&gt;60, "Old Age",B62&gt;35," Middle Age", B62&lt;=35,"Young")</f>
        <v xml:space="preserve"> Middle Age</v>
      </c>
      <c r="D62" s="1" t="s">
        <v>23</v>
      </c>
      <c r="E62" s="1" t="s">
        <v>59</v>
      </c>
      <c r="F62" s="2">
        <v>41950</v>
      </c>
      <c r="G62" s="1" t="s">
        <v>25</v>
      </c>
      <c r="H62" s="1" t="s">
        <v>20</v>
      </c>
      <c r="I62" s="1" t="s">
        <v>33</v>
      </c>
      <c r="J62">
        <v>27.2</v>
      </c>
      <c r="K62">
        <v>187</v>
      </c>
      <c r="L62">
        <v>0</v>
      </c>
      <c r="M62">
        <v>0</v>
      </c>
      <c r="N62">
        <v>0</v>
      </c>
      <c r="O62">
        <v>0</v>
      </c>
      <c r="P62" s="1" t="s">
        <v>34</v>
      </c>
      <c r="Q62" s="2">
        <v>42385</v>
      </c>
      <c r="R62">
        <v>1</v>
      </c>
    </row>
    <row r="63" spans="1:18" x14ac:dyDescent="0.2">
      <c r="A63">
        <v>62</v>
      </c>
      <c r="B63">
        <v>64</v>
      </c>
      <c r="C63" t="str" cm="1">
        <f t="array" ref="C63">_xlfn.IFS(B63&gt;60, "Old Age",B63&gt;35," Middle Age", B63&lt;=35,"Young")</f>
        <v>Old Age</v>
      </c>
      <c r="D63" s="1" t="s">
        <v>23</v>
      </c>
      <c r="E63" s="1" t="s">
        <v>53</v>
      </c>
      <c r="F63" s="2">
        <v>44376</v>
      </c>
      <c r="G63" s="1" t="s">
        <v>30</v>
      </c>
      <c r="H63" s="1" t="s">
        <v>20</v>
      </c>
      <c r="I63" s="1" t="s">
        <v>41</v>
      </c>
      <c r="J63">
        <v>25.7</v>
      </c>
      <c r="K63">
        <v>202</v>
      </c>
      <c r="L63">
        <v>1</v>
      </c>
      <c r="M63">
        <v>1</v>
      </c>
      <c r="N63">
        <v>0</v>
      </c>
      <c r="O63">
        <v>1</v>
      </c>
      <c r="P63" s="1" t="s">
        <v>34</v>
      </c>
      <c r="Q63" s="2">
        <v>44876</v>
      </c>
      <c r="R63">
        <v>0</v>
      </c>
    </row>
    <row r="64" spans="1:18" x14ac:dyDescent="0.2">
      <c r="A64">
        <v>63</v>
      </c>
      <c r="B64">
        <v>60</v>
      </c>
      <c r="C64" t="str" cm="1">
        <f t="array" ref="C64">_xlfn.IFS(B64&gt;60, "Old Age",B64&gt;35," Middle Age", B64&lt;=35,"Young")</f>
        <v xml:space="preserve"> Middle Age</v>
      </c>
      <c r="D64" s="1" t="s">
        <v>17</v>
      </c>
      <c r="E64" s="1" t="s">
        <v>54</v>
      </c>
      <c r="F64" s="2">
        <v>42569</v>
      </c>
      <c r="G64" s="1" t="s">
        <v>25</v>
      </c>
      <c r="H64" s="1" t="s">
        <v>20</v>
      </c>
      <c r="I64" s="1" t="s">
        <v>41</v>
      </c>
      <c r="J64">
        <v>36.200000000000003</v>
      </c>
      <c r="K64">
        <v>264</v>
      </c>
      <c r="L64">
        <v>1</v>
      </c>
      <c r="M64">
        <v>1</v>
      </c>
      <c r="N64">
        <v>0</v>
      </c>
      <c r="O64">
        <v>0</v>
      </c>
      <c r="P64" s="1" t="s">
        <v>28</v>
      </c>
      <c r="Q64" s="2">
        <v>42871</v>
      </c>
      <c r="R64">
        <v>0</v>
      </c>
    </row>
    <row r="65" spans="1:18" x14ac:dyDescent="0.2">
      <c r="A65">
        <v>64</v>
      </c>
      <c r="B65">
        <v>49</v>
      </c>
      <c r="C65" t="str" cm="1">
        <f t="array" ref="C65">_xlfn.IFS(B65&gt;60, "Old Age",B65&gt;35," Middle Age", B65&lt;=35,"Young")</f>
        <v xml:space="preserve"> Middle Age</v>
      </c>
      <c r="D65" s="1" t="s">
        <v>23</v>
      </c>
      <c r="E65" s="1" t="s">
        <v>45</v>
      </c>
      <c r="F65" s="2">
        <v>42389</v>
      </c>
      <c r="G65" s="1" t="s">
        <v>32</v>
      </c>
      <c r="H65" s="1" t="s">
        <v>20</v>
      </c>
      <c r="I65" s="1" t="s">
        <v>41</v>
      </c>
      <c r="J65">
        <v>18.8</v>
      </c>
      <c r="K65">
        <v>219</v>
      </c>
      <c r="L65">
        <v>0</v>
      </c>
      <c r="M65">
        <v>0</v>
      </c>
      <c r="N65">
        <v>0</v>
      </c>
      <c r="O65">
        <v>0</v>
      </c>
      <c r="P65" s="1" t="s">
        <v>34</v>
      </c>
      <c r="Q65" s="2">
        <v>42951</v>
      </c>
      <c r="R65">
        <v>1</v>
      </c>
    </row>
    <row r="66" spans="1:18" x14ac:dyDescent="0.2">
      <c r="A66">
        <v>65</v>
      </c>
      <c r="B66">
        <v>64</v>
      </c>
      <c r="C66" t="str" cm="1">
        <f t="array" ref="C66">_xlfn.IFS(B66&gt;60, "Old Age",B66&gt;35," Middle Age", B66&lt;=35,"Young")</f>
        <v>Old Age</v>
      </c>
      <c r="D66" s="1" t="s">
        <v>17</v>
      </c>
      <c r="E66" s="1" t="s">
        <v>53</v>
      </c>
      <c r="F66" s="2">
        <v>45259</v>
      </c>
      <c r="G66" s="1" t="s">
        <v>32</v>
      </c>
      <c r="H66" s="1" t="s">
        <v>26</v>
      </c>
      <c r="I66" s="1" t="s">
        <v>41</v>
      </c>
      <c r="J66">
        <v>21.6</v>
      </c>
      <c r="K66">
        <v>182</v>
      </c>
      <c r="L66">
        <v>0</v>
      </c>
      <c r="M66">
        <v>0</v>
      </c>
      <c r="N66">
        <v>0</v>
      </c>
      <c r="O66">
        <v>0</v>
      </c>
      <c r="P66" s="1" t="s">
        <v>28</v>
      </c>
      <c r="Q66" s="2">
        <v>45780</v>
      </c>
      <c r="R66">
        <v>0</v>
      </c>
    </row>
    <row r="67" spans="1:18" x14ac:dyDescent="0.2">
      <c r="A67">
        <v>66</v>
      </c>
      <c r="B67">
        <v>52</v>
      </c>
      <c r="C67" t="str" cm="1">
        <f t="array" ref="C67">_xlfn.IFS(B67&gt;60, "Old Age",B67&gt;35," Middle Age", B67&lt;=35,"Young")</f>
        <v xml:space="preserve"> Middle Age</v>
      </c>
      <c r="D67" s="1" t="s">
        <v>17</v>
      </c>
      <c r="E67" s="1" t="s">
        <v>48</v>
      </c>
      <c r="F67" s="2">
        <v>43409</v>
      </c>
      <c r="G67" s="1" t="s">
        <v>32</v>
      </c>
      <c r="H67" s="1" t="s">
        <v>20</v>
      </c>
      <c r="I67" s="1" t="s">
        <v>27</v>
      </c>
      <c r="J67">
        <v>31.3</v>
      </c>
      <c r="K67">
        <v>256</v>
      </c>
      <c r="L67">
        <v>1</v>
      </c>
      <c r="M67">
        <v>0</v>
      </c>
      <c r="N67">
        <v>0</v>
      </c>
      <c r="O67">
        <v>0</v>
      </c>
      <c r="P67" s="1" t="s">
        <v>38</v>
      </c>
      <c r="Q67" s="2">
        <v>44048</v>
      </c>
      <c r="R67">
        <v>0</v>
      </c>
    </row>
    <row r="68" spans="1:18" x14ac:dyDescent="0.2">
      <c r="A68">
        <v>67</v>
      </c>
      <c r="B68">
        <v>70</v>
      </c>
      <c r="C68" t="str" cm="1">
        <f t="array" ref="C68">_xlfn.IFS(B68&gt;60, "Old Age",B68&gt;35," Middle Age", B68&lt;=35,"Young")</f>
        <v>Old Age</v>
      </c>
      <c r="D68" s="1" t="s">
        <v>23</v>
      </c>
      <c r="E68" s="1" t="s">
        <v>52</v>
      </c>
      <c r="F68" s="2">
        <v>45251</v>
      </c>
      <c r="G68" s="1" t="s">
        <v>30</v>
      </c>
      <c r="H68" s="1" t="s">
        <v>26</v>
      </c>
      <c r="I68" s="1" t="s">
        <v>27</v>
      </c>
      <c r="J68">
        <v>32.4</v>
      </c>
      <c r="K68">
        <v>267</v>
      </c>
      <c r="L68">
        <v>0</v>
      </c>
      <c r="M68">
        <v>0</v>
      </c>
      <c r="N68">
        <v>1</v>
      </c>
      <c r="O68">
        <v>0</v>
      </c>
      <c r="P68" s="1" t="s">
        <v>22</v>
      </c>
      <c r="Q68" s="2">
        <v>45977</v>
      </c>
      <c r="R68">
        <v>0</v>
      </c>
    </row>
    <row r="69" spans="1:18" x14ac:dyDescent="0.2">
      <c r="A69">
        <v>68</v>
      </c>
      <c r="B69">
        <v>36</v>
      </c>
      <c r="C69" t="str" cm="1">
        <f t="array" ref="C69">_xlfn.IFS(B69&gt;60, "Old Age",B69&gt;35," Middle Age", B69&lt;=35,"Young")</f>
        <v xml:space="preserve"> Middle Age</v>
      </c>
      <c r="D69" s="1" t="s">
        <v>17</v>
      </c>
      <c r="E69" s="1" t="s">
        <v>52</v>
      </c>
      <c r="F69" s="2">
        <v>44469</v>
      </c>
      <c r="G69" s="1" t="s">
        <v>25</v>
      </c>
      <c r="H69" s="1" t="s">
        <v>20</v>
      </c>
      <c r="I69" s="1" t="s">
        <v>41</v>
      </c>
      <c r="J69">
        <v>20.100000000000001</v>
      </c>
      <c r="K69">
        <v>161</v>
      </c>
      <c r="L69">
        <v>1</v>
      </c>
      <c r="M69">
        <v>1</v>
      </c>
      <c r="N69">
        <v>0</v>
      </c>
      <c r="O69">
        <v>0</v>
      </c>
      <c r="P69" s="1" t="s">
        <v>34</v>
      </c>
      <c r="Q69" s="2">
        <v>45080</v>
      </c>
      <c r="R69">
        <v>0</v>
      </c>
    </row>
    <row r="70" spans="1:18" x14ac:dyDescent="0.2">
      <c r="A70">
        <v>69</v>
      </c>
      <c r="B70">
        <v>65</v>
      </c>
      <c r="C70" t="str" cm="1">
        <f t="array" ref="C70">_xlfn.IFS(B70&gt;60, "Old Age",B70&gt;35," Middle Age", B70&lt;=35,"Young")</f>
        <v>Old Age</v>
      </c>
      <c r="D70" s="1" t="s">
        <v>23</v>
      </c>
      <c r="E70" s="1" t="s">
        <v>35</v>
      </c>
      <c r="F70" s="2">
        <v>45168</v>
      </c>
      <c r="G70" s="1" t="s">
        <v>32</v>
      </c>
      <c r="H70" s="1" t="s">
        <v>20</v>
      </c>
      <c r="I70" s="1" t="s">
        <v>33</v>
      </c>
      <c r="J70">
        <v>27</v>
      </c>
      <c r="K70">
        <v>235</v>
      </c>
      <c r="L70">
        <v>1</v>
      </c>
      <c r="M70">
        <v>1</v>
      </c>
      <c r="N70">
        <v>1</v>
      </c>
      <c r="O70">
        <v>1</v>
      </c>
      <c r="P70" s="1" t="s">
        <v>34</v>
      </c>
      <c r="Q70" s="2">
        <v>45772</v>
      </c>
      <c r="R70">
        <v>0</v>
      </c>
    </row>
    <row r="71" spans="1:18" x14ac:dyDescent="0.2">
      <c r="A71">
        <v>70</v>
      </c>
      <c r="B71">
        <v>68</v>
      </c>
      <c r="C71" t="str" cm="1">
        <f t="array" ref="C71">_xlfn.IFS(B71&gt;60, "Old Age",B71&gt;35," Middle Age", B71&lt;=35,"Young")</f>
        <v>Old Age</v>
      </c>
      <c r="D71" s="1" t="s">
        <v>23</v>
      </c>
      <c r="E71" s="1" t="s">
        <v>50</v>
      </c>
      <c r="F71" s="2">
        <v>44552</v>
      </c>
      <c r="G71" s="1" t="s">
        <v>25</v>
      </c>
      <c r="H71" s="1" t="s">
        <v>26</v>
      </c>
      <c r="I71" s="1" t="s">
        <v>27</v>
      </c>
      <c r="J71">
        <v>17.3</v>
      </c>
      <c r="K71">
        <v>176</v>
      </c>
      <c r="L71">
        <v>1</v>
      </c>
      <c r="M71">
        <v>0</v>
      </c>
      <c r="N71">
        <v>1</v>
      </c>
      <c r="O71">
        <v>0</v>
      </c>
      <c r="P71" s="1" t="s">
        <v>22</v>
      </c>
      <c r="Q71" s="2">
        <v>44897</v>
      </c>
      <c r="R71">
        <v>0</v>
      </c>
    </row>
    <row r="72" spans="1:18" x14ac:dyDescent="0.2">
      <c r="A72">
        <v>71</v>
      </c>
      <c r="B72">
        <v>40</v>
      </c>
      <c r="C72" t="str" cm="1">
        <f t="array" ref="C72">_xlfn.IFS(B72&gt;60, "Old Age",B72&gt;35," Middle Age", B72&lt;=35,"Young")</f>
        <v xml:space="preserve"> Middle Age</v>
      </c>
      <c r="D72" s="1" t="s">
        <v>17</v>
      </c>
      <c r="E72" s="1" t="s">
        <v>59</v>
      </c>
      <c r="F72" s="2">
        <v>44717</v>
      </c>
      <c r="G72" s="1" t="s">
        <v>19</v>
      </c>
      <c r="H72" s="1" t="s">
        <v>20</v>
      </c>
      <c r="I72" s="1" t="s">
        <v>21</v>
      </c>
      <c r="J72">
        <v>35.4</v>
      </c>
      <c r="K72">
        <v>277</v>
      </c>
      <c r="L72">
        <v>1</v>
      </c>
      <c r="M72">
        <v>1</v>
      </c>
      <c r="N72">
        <v>1</v>
      </c>
      <c r="O72">
        <v>0</v>
      </c>
      <c r="P72" s="1" t="s">
        <v>22</v>
      </c>
      <c r="Q72" s="2">
        <v>45038</v>
      </c>
      <c r="R72">
        <v>1</v>
      </c>
    </row>
    <row r="73" spans="1:18" x14ac:dyDescent="0.2">
      <c r="A73">
        <v>72</v>
      </c>
      <c r="B73">
        <v>54</v>
      </c>
      <c r="C73" t="str" cm="1">
        <f t="array" ref="C73">_xlfn.IFS(B73&gt;60, "Old Age",B73&gt;35," Middle Age", B73&lt;=35,"Young")</f>
        <v xml:space="preserve"> Middle Age</v>
      </c>
      <c r="D73" s="1" t="s">
        <v>17</v>
      </c>
      <c r="E73" s="1" t="s">
        <v>37</v>
      </c>
      <c r="F73" s="2">
        <v>42916</v>
      </c>
      <c r="G73" s="1" t="s">
        <v>32</v>
      </c>
      <c r="H73" s="1" t="s">
        <v>26</v>
      </c>
      <c r="I73" s="1" t="s">
        <v>41</v>
      </c>
      <c r="J73">
        <v>42.1</v>
      </c>
      <c r="K73">
        <v>249</v>
      </c>
      <c r="L73">
        <v>1</v>
      </c>
      <c r="M73">
        <v>1</v>
      </c>
      <c r="N73">
        <v>1</v>
      </c>
      <c r="O73">
        <v>0</v>
      </c>
      <c r="P73" s="1" t="s">
        <v>22</v>
      </c>
      <c r="Q73" s="2">
        <v>43567</v>
      </c>
      <c r="R73">
        <v>1</v>
      </c>
    </row>
    <row r="74" spans="1:18" x14ac:dyDescent="0.2">
      <c r="A74">
        <v>73</v>
      </c>
      <c r="B74">
        <v>78</v>
      </c>
      <c r="C74" t="str" cm="1">
        <f t="array" ref="C74">_xlfn.IFS(B74&gt;60, "Old Age",B74&gt;35," Middle Age", B74&lt;=35,"Young")</f>
        <v>Old Age</v>
      </c>
      <c r="D74" s="1" t="s">
        <v>23</v>
      </c>
      <c r="E74" s="1" t="s">
        <v>29</v>
      </c>
      <c r="F74" s="2">
        <v>42487</v>
      </c>
      <c r="G74" s="1" t="s">
        <v>32</v>
      </c>
      <c r="H74" s="1" t="s">
        <v>26</v>
      </c>
      <c r="I74" s="1" t="s">
        <v>33</v>
      </c>
      <c r="J74">
        <v>33</v>
      </c>
      <c r="K74">
        <v>249</v>
      </c>
      <c r="L74">
        <v>0</v>
      </c>
      <c r="M74">
        <v>1</v>
      </c>
      <c r="N74">
        <v>0</v>
      </c>
      <c r="O74">
        <v>0</v>
      </c>
      <c r="P74" s="1" t="s">
        <v>22</v>
      </c>
      <c r="Q74" s="2">
        <v>42914</v>
      </c>
      <c r="R74">
        <v>0</v>
      </c>
    </row>
    <row r="75" spans="1:18" x14ac:dyDescent="0.2">
      <c r="A75">
        <v>74</v>
      </c>
      <c r="B75">
        <v>51</v>
      </c>
      <c r="C75" t="str" cm="1">
        <f t="array" ref="C75">_xlfn.IFS(B75&gt;60, "Old Age",B75&gt;35," Middle Age", B75&lt;=35,"Young")</f>
        <v xml:space="preserve"> Middle Age</v>
      </c>
      <c r="D75" s="1" t="s">
        <v>17</v>
      </c>
      <c r="E75" s="1" t="s">
        <v>53</v>
      </c>
      <c r="F75" s="2">
        <v>44544</v>
      </c>
      <c r="G75" s="1" t="s">
        <v>19</v>
      </c>
      <c r="H75" s="1" t="s">
        <v>26</v>
      </c>
      <c r="I75" s="1" t="s">
        <v>27</v>
      </c>
      <c r="J75">
        <v>30.2</v>
      </c>
      <c r="K75">
        <v>248</v>
      </c>
      <c r="L75">
        <v>1</v>
      </c>
      <c r="M75">
        <v>0</v>
      </c>
      <c r="N75">
        <v>0</v>
      </c>
      <c r="O75">
        <v>0</v>
      </c>
      <c r="P75" s="1" t="s">
        <v>28</v>
      </c>
      <c r="Q75" s="2">
        <v>44934</v>
      </c>
      <c r="R75">
        <v>0</v>
      </c>
    </row>
    <row r="76" spans="1:18" x14ac:dyDescent="0.2">
      <c r="A76">
        <v>75</v>
      </c>
      <c r="B76">
        <v>49</v>
      </c>
      <c r="C76" t="str" cm="1">
        <f t="array" ref="C76">_xlfn.IFS(B76&gt;60, "Old Age",B76&gt;35," Middle Age", B76&lt;=35,"Young")</f>
        <v xml:space="preserve"> Middle Age</v>
      </c>
      <c r="D76" s="1" t="s">
        <v>17</v>
      </c>
      <c r="E76" s="1" t="s">
        <v>39</v>
      </c>
      <c r="F76" s="2">
        <v>42042</v>
      </c>
      <c r="G76" s="1" t="s">
        <v>25</v>
      </c>
      <c r="H76" s="1" t="s">
        <v>26</v>
      </c>
      <c r="I76" s="1" t="s">
        <v>21</v>
      </c>
      <c r="J76">
        <v>20.2</v>
      </c>
      <c r="K76">
        <v>178</v>
      </c>
      <c r="L76">
        <v>1</v>
      </c>
      <c r="M76">
        <v>0</v>
      </c>
      <c r="N76">
        <v>1</v>
      </c>
      <c r="O76">
        <v>0</v>
      </c>
      <c r="P76" s="1" t="s">
        <v>38</v>
      </c>
      <c r="Q76" s="2">
        <v>42267</v>
      </c>
      <c r="R76">
        <v>1</v>
      </c>
    </row>
    <row r="77" spans="1:18" x14ac:dyDescent="0.2">
      <c r="A77">
        <v>76</v>
      </c>
      <c r="B77">
        <v>49</v>
      </c>
      <c r="C77" t="str" cm="1">
        <f t="array" ref="C77">_xlfn.IFS(B77&gt;60, "Old Age",B77&gt;35," Middle Age", B77&lt;=35,"Young")</f>
        <v xml:space="preserve"> Middle Age</v>
      </c>
      <c r="D77" s="1" t="s">
        <v>17</v>
      </c>
      <c r="E77" s="1" t="s">
        <v>31</v>
      </c>
      <c r="F77" s="2">
        <v>42698</v>
      </c>
      <c r="G77" s="1" t="s">
        <v>19</v>
      </c>
      <c r="H77" s="1" t="s">
        <v>26</v>
      </c>
      <c r="I77" s="1" t="s">
        <v>21</v>
      </c>
      <c r="J77">
        <v>26.4</v>
      </c>
      <c r="K77">
        <v>173</v>
      </c>
      <c r="L77">
        <v>0</v>
      </c>
      <c r="M77">
        <v>0</v>
      </c>
      <c r="N77">
        <v>1</v>
      </c>
      <c r="O77">
        <v>0</v>
      </c>
      <c r="P77" s="1" t="s">
        <v>22</v>
      </c>
      <c r="Q77" s="2">
        <v>42940</v>
      </c>
      <c r="R77">
        <v>0</v>
      </c>
    </row>
    <row r="78" spans="1:18" x14ac:dyDescent="0.2">
      <c r="A78">
        <v>77</v>
      </c>
      <c r="B78">
        <v>45</v>
      </c>
      <c r="C78" t="str" cm="1">
        <f t="array" ref="C78">_xlfn.IFS(B78&gt;60, "Old Age",B78&gt;35," Middle Age", B78&lt;=35,"Young")</f>
        <v xml:space="preserve"> Middle Age</v>
      </c>
      <c r="D78" s="1" t="s">
        <v>17</v>
      </c>
      <c r="E78" s="1" t="s">
        <v>58</v>
      </c>
      <c r="F78" s="2">
        <v>44419</v>
      </c>
      <c r="G78" s="1" t="s">
        <v>25</v>
      </c>
      <c r="H78" s="1" t="s">
        <v>26</v>
      </c>
      <c r="I78" s="1" t="s">
        <v>33</v>
      </c>
      <c r="J78">
        <v>34.799999999999997</v>
      </c>
      <c r="K78">
        <v>251</v>
      </c>
      <c r="L78">
        <v>1</v>
      </c>
      <c r="M78">
        <v>1</v>
      </c>
      <c r="N78">
        <v>0</v>
      </c>
      <c r="O78">
        <v>0</v>
      </c>
      <c r="P78" s="1" t="s">
        <v>34</v>
      </c>
      <c r="Q78" s="2">
        <v>45041</v>
      </c>
      <c r="R78">
        <v>0</v>
      </c>
    </row>
    <row r="79" spans="1:18" x14ac:dyDescent="0.2">
      <c r="A79">
        <v>78</v>
      </c>
      <c r="B79">
        <v>62</v>
      </c>
      <c r="C79" t="str" cm="1">
        <f t="array" ref="C79">_xlfn.IFS(B79&gt;60, "Old Age",B79&gt;35," Middle Age", B79&lt;=35,"Young")</f>
        <v>Old Age</v>
      </c>
      <c r="D79" s="1" t="s">
        <v>17</v>
      </c>
      <c r="E79" s="1" t="s">
        <v>39</v>
      </c>
      <c r="F79" s="2">
        <v>45175</v>
      </c>
      <c r="G79" s="1" t="s">
        <v>19</v>
      </c>
      <c r="H79" s="1" t="s">
        <v>20</v>
      </c>
      <c r="I79" s="1" t="s">
        <v>27</v>
      </c>
      <c r="J79">
        <v>22.7</v>
      </c>
      <c r="K79">
        <v>199</v>
      </c>
      <c r="L79">
        <v>1</v>
      </c>
      <c r="M79">
        <v>1</v>
      </c>
      <c r="N79">
        <v>0</v>
      </c>
      <c r="O79">
        <v>0</v>
      </c>
      <c r="P79" s="1" t="s">
        <v>34</v>
      </c>
      <c r="Q79" s="2">
        <v>45440</v>
      </c>
      <c r="R79">
        <v>0</v>
      </c>
    </row>
    <row r="80" spans="1:18" x14ac:dyDescent="0.2">
      <c r="A80">
        <v>79</v>
      </c>
      <c r="B80">
        <v>75</v>
      </c>
      <c r="C80" t="str" cm="1">
        <f t="array" ref="C80">_xlfn.IFS(B80&gt;60, "Old Age",B80&gt;35," Middle Age", B80&lt;=35,"Young")</f>
        <v>Old Age</v>
      </c>
      <c r="D80" s="1" t="s">
        <v>23</v>
      </c>
      <c r="E80" s="1" t="s">
        <v>36</v>
      </c>
      <c r="F80" s="2">
        <v>43326</v>
      </c>
      <c r="G80" s="1" t="s">
        <v>30</v>
      </c>
      <c r="H80" s="1" t="s">
        <v>26</v>
      </c>
      <c r="I80" s="1" t="s">
        <v>27</v>
      </c>
      <c r="J80">
        <v>31.5</v>
      </c>
      <c r="K80">
        <v>280</v>
      </c>
      <c r="L80">
        <v>1</v>
      </c>
      <c r="M80">
        <v>1</v>
      </c>
      <c r="N80">
        <v>0</v>
      </c>
      <c r="O80">
        <v>0</v>
      </c>
      <c r="P80" s="1" t="s">
        <v>38</v>
      </c>
      <c r="Q80" s="2">
        <v>43801</v>
      </c>
      <c r="R80">
        <v>0</v>
      </c>
    </row>
    <row r="81" spans="1:18" x14ac:dyDescent="0.2">
      <c r="A81">
        <v>80</v>
      </c>
      <c r="B81">
        <v>45</v>
      </c>
      <c r="C81" t="str" cm="1">
        <f t="array" ref="C81">_xlfn.IFS(B81&gt;60, "Old Age",B81&gt;35," Middle Age", B81&lt;=35,"Young")</f>
        <v xml:space="preserve"> Middle Age</v>
      </c>
      <c r="D81" s="1" t="s">
        <v>23</v>
      </c>
      <c r="E81" s="1" t="s">
        <v>40</v>
      </c>
      <c r="F81" s="2">
        <v>42054</v>
      </c>
      <c r="G81" s="1" t="s">
        <v>25</v>
      </c>
      <c r="H81" s="1" t="s">
        <v>20</v>
      </c>
      <c r="I81" s="1" t="s">
        <v>27</v>
      </c>
      <c r="J81">
        <v>32.299999999999997</v>
      </c>
      <c r="K81">
        <v>262</v>
      </c>
      <c r="L81">
        <v>0</v>
      </c>
      <c r="M81">
        <v>0</v>
      </c>
      <c r="N81">
        <v>0</v>
      </c>
      <c r="O81">
        <v>0</v>
      </c>
      <c r="P81" s="1" t="s">
        <v>34</v>
      </c>
      <c r="Q81" s="2">
        <v>42741</v>
      </c>
      <c r="R81">
        <v>0</v>
      </c>
    </row>
    <row r="82" spans="1:18" x14ac:dyDescent="0.2">
      <c r="A82">
        <v>81</v>
      </c>
      <c r="B82">
        <v>74</v>
      </c>
      <c r="C82" t="str" cm="1">
        <f t="array" ref="C82">_xlfn.IFS(B82&gt;60, "Old Age",B82&gt;35," Middle Age", B82&lt;=35,"Young")</f>
        <v>Old Age</v>
      </c>
      <c r="D82" s="1" t="s">
        <v>23</v>
      </c>
      <c r="E82" s="1" t="s">
        <v>48</v>
      </c>
      <c r="F82" s="2">
        <v>43912</v>
      </c>
      <c r="G82" s="1" t="s">
        <v>19</v>
      </c>
      <c r="H82" s="1" t="s">
        <v>26</v>
      </c>
      <c r="I82" s="1" t="s">
        <v>27</v>
      </c>
      <c r="J82">
        <v>18.5</v>
      </c>
      <c r="K82">
        <v>210</v>
      </c>
      <c r="L82">
        <v>1</v>
      </c>
      <c r="M82">
        <v>0</v>
      </c>
      <c r="N82">
        <v>0</v>
      </c>
      <c r="O82">
        <v>0</v>
      </c>
      <c r="P82" s="1" t="s">
        <v>34</v>
      </c>
      <c r="Q82" s="2">
        <v>44219</v>
      </c>
      <c r="R82">
        <v>1</v>
      </c>
    </row>
    <row r="83" spans="1:18" x14ac:dyDescent="0.2">
      <c r="A83">
        <v>82</v>
      </c>
      <c r="B83">
        <v>54</v>
      </c>
      <c r="C83" t="str" cm="1">
        <f t="array" ref="C83">_xlfn.IFS(B83&gt;60, "Old Age",B83&gt;35," Middle Age", B83&lt;=35,"Young")</f>
        <v xml:space="preserve"> Middle Age</v>
      </c>
      <c r="D83" s="1" t="s">
        <v>23</v>
      </c>
      <c r="E83" s="1" t="s">
        <v>24</v>
      </c>
      <c r="F83" s="2">
        <v>42717</v>
      </c>
      <c r="G83" s="1" t="s">
        <v>32</v>
      </c>
      <c r="H83" s="1" t="s">
        <v>26</v>
      </c>
      <c r="I83" s="1" t="s">
        <v>41</v>
      </c>
      <c r="J83">
        <v>29.4</v>
      </c>
      <c r="K83">
        <v>172</v>
      </c>
      <c r="L83">
        <v>1</v>
      </c>
      <c r="M83">
        <v>0</v>
      </c>
      <c r="N83">
        <v>0</v>
      </c>
      <c r="O83">
        <v>0</v>
      </c>
      <c r="P83" s="1" t="s">
        <v>28</v>
      </c>
      <c r="Q83" s="2">
        <v>42940</v>
      </c>
      <c r="R83">
        <v>1</v>
      </c>
    </row>
    <row r="84" spans="1:18" x14ac:dyDescent="0.2">
      <c r="A84">
        <v>83</v>
      </c>
      <c r="B84">
        <v>50</v>
      </c>
      <c r="C84" t="str" cm="1">
        <f t="array" ref="C84">_xlfn.IFS(B84&gt;60, "Old Age",B84&gt;35," Middle Age", B84&lt;=35,"Young")</f>
        <v xml:space="preserve"> Middle Age</v>
      </c>
      <c r="D84" s="1" t="s">
        <v>23</v>
      </c>
      <c r="E84" s="1" t="s">
        <v>58</v>
      </c>
      <c r="F84" s="2">
        <v>44362</v>
      </c>
      <c r="G84" s="1" t="s">
        <v>19</v>
      </c>
      <c r="H84" s="1" t="s">
        <v>26</v>
      </c>
      <c r="I84" s="1" t="s">
        <v>27</v>
      </c>
      <c r="J84">
        <v>38.700000000000003</v>
      </c>
      <c r="K84">
        <v>272</v>
      </c>
      <c r="L84">
        <v>1</v>
      </c>
      <c r="M84">
        <v>0</v>
      </c>
      <c r="N84">
        <v>0</v>
      </c>
      <c r="O84">
        <v>0</v>
      </c>
      <c r="P84" s="1" t="s">
        <v>38</v>
      </c>
      <c r="Q84" s="2">
        <v>44643</v>
      </c>
      <c r="R84">
        <v>0</v>
      </c>
    </row>
    <row r="85" spans="1:18" x14ac:dyDescent="0.2">
      <c r="A85">
        <v>84</v>
      </c>
      <c r="B85">
        <v>52</v>
      </c>
      <c r="C85" t="str" cm="1">
        <f t="array" ref="C85">_xlfn.IFS(B85&gt;60, "Old Age",B85&gt;35," Middle Age", B85&lt;=35,"Young")</f>
        <v xml:space="preserve"> Middle Age</v>
      </c>
      <c r="D85" s="1" t="s">
        <v>23</v>
      </c>
      <c r="E85" s="1" t="s">
        <v>29</v>
      </c>
      <c r="F85" s="2">
        <v>43201</v>
      </c>
      <c r="G85" s="1" t="s">
        <v>32</v>
      </c>
      <c r="H85" s="1" t="s">
        <v>26</v>
      </c>
      <c r="I85" s="1" t="s">
        <v>21</v>
      </c>
      <c r="J85">
        <v>24.3</v>
      </c>
      <c r="K85">
        <v>209</v>
      </c>
      <c r="L85">
        <v>0</v>
      </c>
      <c r="M85">
        <v>0</v>
      </c>
      <c r="N85">
        <v>0</v>
      </c>
      <c r="O85">
        <v>0</v>
      </c>
      <c r="P85" s="1" t="s">
        <v>28</v>
      </c>
      <c r="Q85" s="2">
        <v>43695</v>
      </c>
      <c r="R85">
        <v>1</v>
      </c>
    </row>
    <row r="86" spans="1:18" x14ac:dyDescent="0.2">
      <c r="A86">
        <v>85</v>
      </c>
      <c r="B86">
        <v>44</v>
      </c>
      <c r="C86" t="str" cm="1">
        <f t="array" ref="C86">_xlfn.IFS(B86&gt;60, "Old Age",B86&gt;35," Middle Age", B86&lt;=35,"Young")</f>
        <v xml:space="preserve"> Middle Age</v>
      </c>
      <c r="D86" s="1" t="s">
        <v>23</v>
      </c>
      <c r="E86" s="1" t="s">
        <v>42</v>
      </c>
      <c r="F86" s="2">
        <v>44316</v>
      </c>
      <c r="G86" s="1" t="s">
        <v>19</v>
      </c>
      <c r="H86" s="1" t="s">
        <v>26</v>
      </c>
      <c r="I86" s="1" t="s">
        <v>41</v>
      </c>
      <c r="J86">
        <v>27.7</v>
      </c>
      <c r="K86">
        <v>237</v>
      </c>
      <c r="L86">
        <v>1</v>
      </c>
      <c r="M86">
        <v>0</v>
      </c>
      <c r="N86">
        <v>0</v>
      </c>
      <c r="O86">
        <v>0</v>
      </c>
      <c r="P86" s="1" t="s">
        <v>28</v>
      </c>
      <c r="Q86" s="2">
        <v>44729</v>
      </c>
      <c r="R86">
        <v>0</v>
      </c>
    </row>
    <row r="87" spans="1:18" x14ac:dyDescent="0.2">
      <c r="A87">
        <v>86</v>
      </c>
      <c r="B87">
        <v>61</v>
      </c>
      <c r="C87" t="str" cm="1">
        <f t="array" ref="C87">_xlfn.IFS(B87&gt;60, "Old Age",B87&gt;35," Middle Age", B87&lt;=35,"Young")</f>
        <v>Old Age</v>
      </c>
      <c r="D87" s="1" t="s">
        <v>23</v>
      </c>
      <c r="E87" s="1" t="s">
        <v>37</v>
      </c>
      <c r="F87" s="2">
        <v>43687</v>
      </c>
      <c r="G87" s="1" t="s">
        <v>32</v>
      </c>
      <c r="H87" s="1" t="s">
        <v>20</v>
      </c>
      <c r="I87" s="1" t="s">
        <v>21</v>
      </c>
      <c r="J87">
        <v>43.6</v>
      </c>
      <c r="K87">
        <v>291</v>
      </c>
      <c r="L87">
        <v>1</v>
      </c>
      <c r="M87">
        <v>0</v>
      </c>
      <c r="N87">
        <v>1</v>
      </c>
      <c r="O87">
        <v>0</v>
      </c>
      <c r="P87" s="1" t="s">
        <v>22</v>
      </c>
      <c r="Q87" s="2">
        <v>44292</v>
      </c>
      <c r="R87">
        <v>0</v>
      </c>
    </row>
    <row r="88" spans="1:18" x14ac:dyDescent="0.2">
      <c r="A88">
        <v>87</v>
      </c>
      <c r="B88">
        <v>52</v>
      </c>
      <c r="C88" t="str" cm="1">
        <f t="array" ref="C88">_xlfn.IFS(B88&gt;60, "Old Age",B88&gt;35," Middle Age", B88&lt;=35,"Young")</f>
        <v xml:space="preserve"> Middle Age</v>
      </c>
      <c r="D88" s="1" t="s">
        <v>17</v>
      </c>
      <c r="E88" s="1" t="s">
        <v>35</v>
      </c>
      <c r="F88" s="2">
        <v>43825</v>
      </c>
      <c r="G88" s="1" t="s">
        <v>19</v>
      </c>
      <c r="H88" s="1" t="s">
        <v>20</v>
      </c>
      <c r="I88" s="1" t="s">
        <v>33</v>
      </c>
      <c r="J88">
        <v>23.6</v>
      </c>
      <c r="K88">
        <v>200</v>
      </c>
      <c r="L88">
        <v>0</v>
      </c>
      <c r="M88">
        <v>0</v>
      </c>
      <c r="N88">
        <v>0</v>
      </c>
      <c r="O88">
        <v>0</v>
      </c>
      <c r="P88" s="1" t="s">
        <v>28</v>
      </c>
      <c r="Q88" s="2">
        <v>44193</v>
      </c>
      <c r="R88">
        <v>0</v>
      </c>
    </row>
    <row r="89" spans="1:18" x14ac:dyDescent="0.2">
      <c r="A89">
        <v>88</v>
      </c>
      <c r="B89">
        <v>61</v>
      </c>
      <c r="C89" t="str" cm="1">
        <f t="array" ref="C89">_xlfn.IFS(B89&gt;60, "Old Age",B89&gt;35," Middle Age", B89&lt;=35,"Young")</f>
        <v>Old Age</v>
      </c>
      <c r="D89" s="1" t="s">
        <v>23</v>
      </c>
      <c r="E89" s="1" t="s">
        <v>31</v>
      </c>
      <c r="F89" s="2">
        <v>43003</v>
      </c>
      <c r="G89" s="1" t="s">
        <v>32</v>
      </c>
      <c r="H89" s="1" t="s">
        <v>20</v>
      </c>
      <c r="I89" s="1" t="s">
        <v>33</v>
      </c>
      <c r="J89">
        <v>24</v>
      </c>
      <c r="K89">
        <v>227</v>
      </c>
      <c r="L89">
        <v>1</v>
      </c>
      <c r="M89">
        <v>1</v>
      </c>
      <c r="N89">
        <v>0</v>
      </c>
      <c r="O89">
        <v>1</v>
      </c>
      <c r="P89" s="1" t="s">
        <v>28</v>
      </c>
      <c r="Q89" s="2">
        <v>43559</v>
      </c>
      <c r="R89">
        <v>0</v>
      </c>
    </row>
    <row r="90" spans="1:18" x14ac:dyDescent="0.2">
      <c r="A90">
        <v>89</v>
      </c>
      <c r="B90">
        <v>58</v>
      </c>
      <c r="C90" t="str" cm="1">
        <f t="array" ref="C90">_xlfn.IFS(B90&gt;60, "Old Age",B90&gt;35," Middle Age", B90&lt;=35,"Young")</f>
        <v xml:space="preserve"> Middle Age</v>
      </c>
      <c r="D90" s="1" t="s">
        <v>23</v>
      </c>
      <c r="E90" s="1" t="s">
        <v>47</v>
      </c>
      <c r="F90" s="2">
        <v>42825</v>
      </c>
      <c r="G90" s="1" t="s">
        <v>19</v>
      </c>
      <c r="H90" s="1" t="s">
        <v>20</v>
      </c>
      <c r="I90" s="1" t="s">
        <v>33</v>
      </c>
      <c r="J90">
        <v>31.2</v>
      </c>
      <c r="K90">
        <v>256</v>
      </c>
      <c r="L90">
        <v>1</v>
      </c>
      <c r="M90">
        <v>1</v>
      </c>
      <c r="N90">
        <v>0</v>
      </c>
      <c r="O90">
        <v>0</v>
      </c>
      <c r="P90" s="1" t="s">
        <v>38</v>
      </c>
      <c r="Q90" s="2">
        <v>43344</v>
      </c>
      <c r="R90">
        <v>1</v>
      </c>
    </row>
    <row r="91" spans="1:18" x14ac:dyDescent="0.2">
      <c r="A91">
        <v>90</v>
      </c>
      <c r="B91">
        <v>44</v>
      </c>
      <c r="C91" t="str" cm="1">
        <f t="array" ref="C91">_xlfn.IFS(B91&gt;60, "Old Age",B91&gt;35," Middle Age", B91&lt;=35,"Young")</f>
        <v xml:space="preserve"> Middle Age</v>
      </c>
      <c r="D91" s="1" t="s">
        <v>23</v>
      </c>
      <c r="E91" s="1" t="s">
        <v>18</v>
      </c>
      <c r="F91" s="2">
        <v>42517</v>
      </c>
      <c r="G91" s="1" t="s">
        <v>25</v>
      </c>
      <c r="H91" s="1" t="s">
        <v>20</v>
      </c>
      <c r="I91" s="1" t="s">
        <v>41</v>
      </c>
      <c r="J91">
        <v>16.2</v>
      </c>
      <c r="K91">
        <v>198</v>
      </c>
      <c r="L91">
        <v>1</v>
      </c>
      <c r="M91">
        <v>0</v>
      </c>
      <c r="N91">
        <v>0</v>
      </c>
      <c r="O91">
        <v>0</v>
      </c>
      <c r="P91" s="1" t="s">
        <v>28</v>
      </c>
      <c r="Q91" s="2">
        <v>43093</v>
      </c>
      <c r="R91">
        <v>0</v>
      </c>
    </row>
    <row r="92" spans="1:18" x14ac:dyDescent="0.2">
      <c r="A92">
        <v>91</v>
      </c>
      <c r="B92">
        <v>72</v>
      </c>
      <c r="C92" t="str" cm="1">
        <f t="array" ref="C92">_xlfn.IFS(B92&gt;60, "Old Age",B92&gt;35," Middle Age", B92&lt;=35,"Young")</f>
        <v>Old Age</v>
      </c>
      <c r="D92" s="1" t="s">
        <v>17</v>
      </c>
      <c r="E92" s="1" t="s">
        <v>40</v>
      </c>
      <c r="F92" s="2">
        <v>44375</v>
      </c>
      <c r="G92" s="1" t="s">
        <v>25</v>
      </c>
      <c r="H92" s="1" t="s">
        <v>20</v>
      </c>
      <c r="I92" s="1" t="s">
        <v>41</v>
      </c>
      <c r="J92">
        <v>33.200000000000003</v>
      </c>
      <c r="K92">
        <v>244</v>
      </c>
      <c r="L92">
        <v>0</v>
      </c>
      <c r="M92">
        <v>0</v>
      </c>
      <c r="N92">
        <v>0</v>
      </c>
      <c r="O92">
        <v>0</v>
      </c>
      <c r="P92" s="1" t="s">
        <v>28</v>
      </c>
      <c r="Q92" s="2">
        <v>44713</v>
      </c>
      <c r="R92">
        <v>0</v>
      </c>
    </row>
    <row r="93" spans="1:18" x14ac:dyDescent="0.2">
      <c r="A93">
        <v>92</v>
      </c>
      <c r="B93">
        <v>44</v>
      </c>
      <c r="C93" t="str" cm="1">
        <f t="array" ref="C93">_xlfn.IFS(B93&gt;60, "Old Age",B93&gt;35," Middle Age", B93&lt;=35,"Young")</f>
        <v xml:space="preserve"> Middle Age</v>
      </c>
      <c r="D93" s="1" t="s">
        <v>17</v>
      </c>
      <c r="E93" s="1" t="s">
        <v>56</v>
      </c>
      <c r="F93" s="2">
        <v>43130</v>
      </c>
      <c r="G93" s="1" t="s">
        <v>32</v>
      </c>
      <c r="H93" s="1" t="s">
        <v>26</v>
      </c>
      <c r="I93" s="1" t="s">
        <v>27</v>
      </c>
      <c r="J93">
        <v>40</v>
      </c>
      <c r="K93">
        <v>293</v>
      </c>
      <c r="L93">
        <v>1</v>
      </c>
      <c r="M93">
        <v>0</v>
      </c>
      <c r="N93">
        <v>0</v>
      </c>
      <c r="O93">
        <v>0</v>
      </c>
      <c r="P93" s="1" t="s">
        <v>28</v>
      </c>
      <c r="Q93" s="2">
        <v>43315</v>
      </c>
      <c r="R93">
        <v>0</v>
      </c>
    </row>
    <row r="94" spans="1:18" x14ac:dyDescent="0.2">
      <c r="A94">
        <v>93</v>
      </c>
      <c r="B94">
        <v>42</v>
      </c>
      <c r="C94" t="str" cm="1">
        <f t="array" ref="C94">_xlfn.IFS(B94&gt;60, "Old Age",B94&gt;35," Middle Age", B94&lt;=35,"Young")</f>
        <v xml:space="preserve"> Middle Age</v>
      </c>
      <c r="D94" s="1" t="s">
        <v>17</v>
      </c>
      <c r="E94" s="1" t="s">
        <v>51</v>
      </c>
      <c r="F94" s="2">
        <v>43998</v>
      </c>
      <c r="G94" s="1" t="s">
        <v>30</v>
      </c>
      <c r="H94" s="1" t="s">
        <v>26</v>
      </c>
      <c r="I94" s="1" t="s">
        <v>41</v>
      </c>
      <c r="J94">
        <v>33.200000000000003</v>
      </c>
      <c r="K94">
        <v>284</v>
      </c>
      <c r="L94">
        <v>1</v>
      </c>
      <c r="M94">
        <v>0</v>
      </c>
      <c r="N94">
        <v>0</v>
      </c>
      <c r="O94">
        <v>1</v>
      </c>
      <c r="P94" s="1" t="s">
        <v>22</v>
      </c>
      <c r="Q94" s="2">
        <v>44406</v>
      </c>
      <c r="R94">
        <v>0</v>
      </c>
    </row>
    <row r="95" spans="1:18" x14ac:dyDescent="0.2">
      <c r="A95">
        <v>94</v>
      </c>
      <c r="B95">
        <v>53</v>
      </c>
      <c r="C95" t="str" cm="1">
        <f t="array" ref="C95">_xlfn.IFS(B95&gt;60, "Old Age",B95&gt;35," Middle Age", B95&lt;=35,"Young")</f>
        <v xml:space="preserve"> Middle Age</v>
      </c>
      <c r="D95" s="1" t="s">
        <v>17</v>
      </c>
      <c r="E95" s="1" t="s">
        <v>43</v>
      </c>
      <c r="F95" s="2">
        <v>42000</v>
      </c>
      <c r="G95" s="1" t="s">
        <v>19</v>
      </c>
      <c r="H95" s="1" t="s">
        <v>20</v>
      </c>
      <c r="I95" s="1" t="s">
        <v>21</v>
      </c>
      <c r="J95">
        <v>29.8</v>
      </c>
      <c r="K95">
        <v>201</v>
      </c>
      <c r="L95">
        <v>1</v>
      </c>
      <c r="M95">
        <v>0</v>
      </c>
      <c r="N95">
        <v>1</v>
      </c>
      <c r="O95">
        <v>0</v>
      </c>
      <c r="P95" s="1" t="s">
        <v>34</v>
      </c>
      <c r="Q95" s="2">
        <v>42281</v>
      </c>
      <c r="R95">
        <v>0</v>
      </c>
    </row>
    <row r="96" spans="1:18" x14ac:dyDescent="0.2">
      <c r="A96">
        <v>95</v>
      </c>
      <c r="B96">
        <v>57</v>
      </c>
      <c r="C96" t="str" cm="1">
        <f t="array" ref="C96">_xlfn.IFS(B96&gt;60, "Old Age",B96&gt;35," Middle Age", B96&lt;=35,"Young")</f>
        <v xml:space="preserve"> Middle Age</v>
      </c>
      <c r="D96" s="1" t="s">
        <v>23</v>
      </c>
      <c r="E96" s="1" t="s">
        <v>50</v>
      </c>
      <c r="F96" s="2">
        <v>44903</v>
      </c>
      <c r="G96" s="1" t="s">
        <v>19</v>
      </c>
      <c r="H96" s="1" t="s">
        <v>20</v>
      </c>
      <c r="I96" s="1" t="s">
        <v>41</v>
      </c>
      <c r="J96">
        <v>44.2</v>
      </c>
      <c r="K96">
        <v>246</v>
      </c>
      <c r="L96">
        <v>0</v>
      </c>
      <c r="M96">
        <v>0</v>
      </c>
      <c r="N96">
        <v>0</v>
      </c>
      <c r="O96">
        <v>0</v>
      </c>
      <c r="P96" s="1" t="s">
        <v>28</v>
      </c>
      <c r="Q96" s="2">
        <v>45412</v>
      </c>
      <c r="R96">
        <v>0</v>
      </c>
    </row>
    <row r="97" spans="1:18" x14ac:dyDescent="0.2">
      <c r="A97">
        <v>96</v>
      </c>
      <c r="B97">
        <v>62</v>
      </c>
      <c r="C97" t="str" cm="1">
        <f t="array" ref="C97">_xlfn.IFS(B97&gt;60, "Old Age",B97&gt;35," Middle Age", B97&lt;=35,"Young")</f>
        <v>Old Age</v>
      </c>
      <c r="D97" s="1" t="s">
        <v>23</v>
      </c>
      <c r="E97" s="1" t="s">
        <v>55</v>
      </c>
      <c r="F97" s="2">
        <v>42484</v>
      </c>
      <c r="G97" s="1" t="s">
        <v>25</v>
      </c>
      <c r="H97" s="1" t="s">
        <v>26</v>
      </c>
      <c r="I97" s="1" t="s">
        <v>33</v>
      </c>
      <c r="J97">
        <v>39.700000000000003</v>
      </c>
      <c r="K97">
        <v>297</v>
      </c>
      <c r="L97">
        <v>1</v>
      </c>
      <c r="M97">
        <v>0</v>
      </c>
      <c r="N97">
        <v>0</v>
      </c>
      <c r="O97">
        <v>0</v>
      </c>
      <c r="P97" s="1" t="s">
        <v>34</v>
      </c>
      <c r="Q97" s="2">
        <v>42951</v>
      </c>
      <c r="R97">
        <v>0</v>
      </c>
    </row>
    <row r="98" spans="1:18" x14ac:dyDescent="0.2">
      <c r="A98">
        <v>97</v>
      </c>
      <c r="B98">
        <v>68</v>
      </c>
      <c r="C98" t="str" cm="1">
        <f t="array" ref="C98">_xlfn.IFS(B98&gt;60, "Old Age",B98&gt;35," Middle Age", B98&lt;=35,"Young")</f>
        <v>Old Age</v>
      </c>
      <c r="D98" s="1" t="s">
        <v>17</v>
      </c>
      <c r="E98" s="1" t="s">
        <v>57</v>
      </c>
      <c r="F98" s="2">
        <v>43459</v>
      </c>
      <c r="G98" s="1" t="s">
        <v>30</v>
      </c>
      <c r="H98" s="1" t="s">
        <v>26</v>
      </c>
      <c r="I98" s="1" t="s">
        <v>41</v>
      </c>
      <c r="J98">
        <v>37.700000000000003</v>
      </c>
      <c r="K98">
        <v>284</v>
      </c>
      <c r="L98">
        <v>1</v>
      </c>
      <c r="M98">
        <v>1</v>
      </c>
      <c r="N98">
        <v>0</v>
      </c>
      <c r="O98">
        <v>0</v>
      </c>
      <c r="P98" s="1" t="s">
        <v>38</v>
      </c>
      <c r="Q98" s="2">
        <v>43793</v>
      </c>
      <c r="R98">
        <v>0</v>
      </c>
    </row>
    <row r="99" spans="1:18" x14ac:dyDescent="0.2">
      <c r="A99">
        <v>98</v>
      </c>
      <c r="B99">
        <v>49</v>
      </c>
      <c r="C99" t="str" cm="1">
        <f t="array" ref="C99">_xlfn.IFS(B99&gt;60, "Old Age",B99&gt;35," Middle Age", B99&lt;=35,"Young")</f>
        <v xml:space="preserve"> Middle Age</v>
      </c>
      <c r="D99" s="1" t="s">
        <v>23</v>
      </c>
      <c r="E99" s="1" t="s">
        <v>29</v>
      </c>
      <c r="F99" s="2">
        <v>43719</v>
      </c>
      <c r="G99" s="1" t="s">
        <v>32</v>
      </c>
      <c r="H99" s="1" t="s">
        <v>20</v>
      </c>
      <c r="I99" s="1" t="s">
        <v>33</v>
      </c>
      <c r="J99">
        <v>36.799999999999997</v>
      </c>
      <c r="K99">
        <v>260</v>
      </c>
      <c r="L99">
        <v>1</v>
      </c>
      <c r="M99">
        <v>0</v>
      </c>
      <c r="N99">
        <v>1</v>
      </c>
      <c r="O99">
        <v>0</v>
      </c>
      <c r="P99" s="1" t="s">
        <v>34</v>
      </c>
      <c r="Q99" s="2">
        <v>44318</v>
      </c>
      <c r="R99">
        <v>0</v>
      </c>
    </row>
    <row r="100" spans="1:18" x14ac:dyDescent="0.2">
      <c r="A100">
        <v>99</v>
      </c>
      <c r="B100">
        <v>39</v>
      </c>
      <c r="C100" t="str" cm="1">
        <f t="array" ref="C100">_xlfn.IFS(B100&gt;60, "Old Age",B100&gt;35," Middle Age", B100&lt;=35,"Young")</f>
        <v xml:space="preserve"> Middle Age</v>
      </c>
      <c r="D100" s="1" t="s">
        <v>17</v>
      </c>
      <c r="E100" s="1" t="s">
        <v>54</v>
      </c>
      <c r="F100" s="2">
        <v>41981</v>
      </c>
      <c r="G100" s="1" t="s">
        <v>32</v>
      </c>
      <c r="H100" s="1" t="s">
        <v>20</v>
      </c>
      <c r="I100" s="1" t="s">
        <v>21</v>
      </c>
      <c r="J100">
        <v>17.100000000000001</v>
      </c>
      <c r="K100">
        <v>189</v>
      </c>
      <c r="L100">
        <v>1</v>
      </c>
      <c r="M100">
        <v>0</v>
      </c>
      <c r="N100">
        <v>1</v>
      </c>
      <c r="O100">
        <v>0</v>
      </c>
      <c r="P100" s="1" t="s">
        <v>38</v>
      </c>
      <c r="Q100" s="2">
        <v>42579</v>
      </c>
      <c r="R100">
        <v>0</v>
      </c>
    </row>
    <row r="101" spans="1:18" x14ac:dyDescent="0.2">
      <c r="A101">
        <v>100</v>
      </c>
      <c r="B101">
        <v>52</v>
      </c>
      <c r="C101" t="str" cm="1">
        <f t="array" ref="C101">_xlfn.IFS(B101&gt;60, "Old Age",B101&gt;35," Middle Age", B101&lt;=35,"Young")</f>
        <v xml:space="preserve"> Middle Age</v>
      </c>
      <c r="D101" s="1" t="s">
        <v>17</v>
      </c>
      <c r="E101" s="1" t="s">
        <v>55</v>
      </c>
      <c r="F101" s="2">
        <v>42388</v>
      </c>
      <c r="G101" s="1" t="s">
        <v>32</v>
      </c>
      <c r="H101" s="1" t="s">
        <v>26</v>
      </c>
      <c r="I101" s="1" t="s">
        <v>41</v>
      </c>
      <c r="J101">
        <v>33.5</v>
      </c>
      <c r="K101">
        <v>265</v>
      </c>
      <c r="L101">
        <v>1</v>
      </c>
      <c r="M101">
        <v>1</v>
      </c>
      <c r="N101">
        <v>0</v>
      </c>
      <c r="O101">
        <v>0</v>
      </c>
      <c r="P101" s="1" t="s">
        <v>34</v>
      </c>
      <c r="Q101" s="2">
        <v>42819</v>
      </c>
      <c r="R101">
        <v>0</v>
      </c>
    </row>
    <row r="102" spans="1:18" x14ac:dyDescent="0.2">
      <c r="A102">
        <v>101</v>
      </c>
      <c r="B102">
        <v>59</v>
      </c>
      <c r="C102" t="str" cm="1">
        <f t="array" ref="C102">_xlfn.IFS(B102&gt;60, "Old Age",B102&gt;35," Middle Age", B102&lt;=35,"Young")</f>
        <v xml:space="preserve"> Middle Age</v>
      </c>
      <c r="D102" s="1" t="s">
        <v>17</v>
      </c>
      <c r="E102" s="1" t="s">
        <v>39</v>
      </c>
      <c r="F102" s="2">
        <v>42624</v>
      </c>
      <c r="G102" s="1" t="s">
        <v>19</v>
      </c>
      <c r="H102" s="1" t="s">
        <v>26</v>
      </c>
      <c r="I102" s="1" t="s">
        <v>33</v>
      </c>
      <c r="J102">
        <v>27.1</v>
      </c>
      <c r="K102">
        <v>220</v>
      </c>
      <c r="L102">
        <v>1</v>
      </c>
      <c r="M102">
        <v>0</v>
      </c>
      <c r="N102">
        <v>1</v>
      </c>
      <c r="O102">
        <v>1</v>
      </c>
      <c r="P102" s="1" t="s">
        <v>22</v>
      </c>
      <c r="Q102" s="2">
        <v>43306</v>
      </c>
      <c r="R102">
        <v>0</v>
      </c>
    </row>
    <row r="103" spans="1:18" x14ac:dyDescent="0.2">
      <c r="A103">
        <v>102</v>
      </c>
      <c r="B103">
        <v>48</v>
      </c>
      <c r="C103" t="str" cm="1">
        <f t="array" ref="C103">_xlfn.IFS(B103&gt;60, "Old Age",B103&gt;35," Middle Age", B103&lt;=35,"Young")</f>
        <v xml:space="preserve"> Middle Age</v>
      </c>
      <c r="D103" s="1" t="s">
        <v>23</v>
      </c>
      <c r="E103" s="1" t="s">
        <v>36</v>
      </c>
      <c r="F103" s="2">
        <v>44200</v>
      </c>
      <c r="G103" s="1" t="s">
        <v>25</v>
      </c>
      <c r="H103" s="1" t="s">
        <v>20</v>
      </c>
      <c r="I103" s="1" t="s">
        <v>27</v>
      </c>
      <c r="J103">
        <v>19.100000000000001</v>
      </c>
      <c r="K103">
        <v>233</v>
      </c>
      <c r="L103">
        <v>1</v>
      </c>
      <c r="M103">
        <v>1</v>
      </c>
      <c r="N103">
        <v>0</v>
      </c>
      <c r="O103">
        <v>0</v>
      </c>
      <c r="P103" s="1" t="s">
        <v>28</v>
      </c>
      <c r="Q103" s="2">
        <v>44612</v>
      </c>
      <c r="R103">
        <v>0</v>
      </c>
    </row>
    <row r="104" spans="1:18" x14ac:dyDescent="0.2">
      <c r="A104">
        <v>103</v>
      </c>
      <c r="B104">
        <v>66</v>
      </c>
      <c r="C104" t="str" cm="1">
        <f t="array" ref="C104">_xlfn.IFS(B104&gt;60, "Old Age",B104&gt;35," Middle Age", B104&lt;=35,"Young")</f>
        <v>Old Age</v>
      </c>
      <c r="D104" s="1" t="s">
        <v>17</v>
      </c>
      <c r="E104" s="1" t="s">
        <v>56</v>
      </c>
      <c r="F104" s="2">
        <v>42481</v>
      </c>
      <c r="G104" s="1" t="s">
        <v>25</v>
      </c>
      <c r="H104" s="1" t="s">
        <v>20</v>
      </c>
      <c r="I104" s="1" t="s">
        <v>21</v>
      </c>
      <c r="J104">
        <v>23.4</v>
      </c>
      <c r="K104">
        <v>175</v>
      </c>
      <c r="L104">
        <v>0</v>
      </c>
      <c r="M104">
        <v>0</v>
      </c>
      <c r="N104">
        <v>0</v>
      </c>
      <c r="O104">
        <v>0</v>
      </c>
      <c r="P104" s="1" t="s">
        <v>22</v>
      </c>
      <c r="Q104" s="2">
        <v>42965</v>
      </c>
      <c r="R104">
        <v>1</v>
      </c>
    </row>
    <row r="105" spans="1:18" x14ac:dyDescent="0.2">
      <c r="A105">
        <v>104</v>
      </c>
      <c r="B105">
        <v>48</v>
      </c>
      <c r="C105" t="str" cm="1">
        <f t="array" ref="C105">_xlfn.IFS(B105&gt;60, "Old Age",B105&gt;35," Middle Age", B105&lt;=35,"Young")</f>
        <v xml:space="preserve"> Middle Age</v>
      </c>
      <c r="D105" s="1" t="s">
        <v>23</v>
      </c>
      <c r="E105" s="1" t="s">
        <v>36</v>
      </c>
      <c r="F105" s="2">
        <v>42609</v>
      </c>
      <c r="G105" s="1" t="s">
        <v>19</v>
      </c>
      <c r="H105" s="1" t="s">
        <v>26</v>
      </c>
      <c r="I105" s="1" t="s">
        <v>27</v>
      </c>
      <c r="J105">
        <v>40.1</v>
      </c>
      <c r="K105">
        <v>272</v>
      </c>
      <c r="L105">
        <v>1</v>
      </c>
      <c r="M105">
        <v>1</v>
      </c>
      <c r="N105">
        <v>0</v>
      </c>
      <c r="O105">
        <v>0</v>
      </c>
      <c r="P105" s="1" t="s">
        <v>28</v>
      </c>
      <c r="Q105" s="2">
        <v>43021</v>
      </c>
      <c r="R105">
        <v>0</v>
      </c>
    </row>
    <row r="106" spans="1:18" x14ac:dyDescent="0.2">
      <c r="A106">
        <v>105</v>
      </c>
      <c r="B106">
        <v>41</v>
      </c>
      <c r="C106" t="str" cm="1">
        <f t="array" ref="C106">_xlfn.IFS(B106&gt;60, "Old Age",B106&gt;35," Middle Age", B106&lt;=35,"Young")</f>
        <v xml:space="preserve"> Middle Age</v>
      </c>
      <c r="D106" s="1" t="s">
        <v>17</v>
      </c>
      <c r="E106" s="1" t="s">
        <v>46</v>
      </c>
      <c r="F106" s="2">
        <v>44515</v>
      </c>
      <c r="G106" s="1" t="s">
        <v>25</v>
      </c>
      <c r="H106" s="1" t="s">
        <v>20</v>
      </c>
      <c r="I106" s="1" t="s">
        <v>21</v>
      </c>
      <c r="J106">
        <v>20.399999999999999</v>
      </c>
      <c r="K106">
        <v>189</v>
      </c>
      <c r="L106">
        <v>0</v>
      </c>
      <c r="M106">
        <v>0</v>
      </c>
      <c r="N106">
        <v>0</v>
      </c>
      <c r="O106">
        <v>0</v>
      </c>
      <c r="P106" s="1" t="s">
        <v>34</v>
      </c>
      <c r="Q106" s="2">
        <v>44744</v>
      </c>
      <c r="R106">
        <v>1</v>
      </c>
    </row>
    <row r="107" spans="1:18" x14ac:dyDescent="0.2">
      <c r="A107">
        <v>106</v>
      </c>
      <c r="B107">
        <v>43</v>
      </c>
      <c r="C107" t="str" cm="1">
        <f t="array" ref="C107">_xlfn.IFS(B107&gt;60, "Old Age",B107&gt;35," Middle Age", B107&lt;=35,"Young")</f>
        <v xml:space="preserve"> Middle Age</v>
      </c>
      <c r="D107" s="1" t="s">
        <v>17</v>
      </c>
      <c r="E107" s="1" t="s">
        <v>49</v>
      </c>
      <c r="F107" s="2">
        <v>44804</v>
      </c>
      <c r="G107" s="1" t="s">
        <v>19</v>
      </c>
      <c r="H107" s="1" t="s">
        <v>20</v>
      </c>
      <c r="I107" s="1" t="s">
        <v>41</v>
      </c>
      <c r="J107">
        <v>17</v>
      </c>
      <c r="K107">
        <v>220</v>
      </c>
      <c r="L107">
        <v>1</v>
      </c>
      <c r="M107">
        <v>0</v>
      </c>
      <c r="N107">
        <v>0</v>
      </c>
      <c r="O107">
        <v>0</v>
      </c>
      <c r="P107" s="1" t="s">
        <v>34</v>
      </c>
      <c r="Q107" s="2">
        <v>45093</v>
      </c>
      <c r="R107">
        <v>0</v>
      </c>
    </row>
    <row r="108" spans="1:18" x14ac:dyDescent="0.2">
      <c r="A108">
        <v>107</v>
      </c>
      <c r="B108">
        <v>48</v>
      </c>
      <c r="C108" t="str" cm="1">
        <f t="array" ref="C108">_xlfn.IFS(B108&gt;60, "Old Age",B108&gt;35," Middle Age", B108&lt;=35,"Young")</f>
        <v xml:space="preserve"> Middle Age</v>
      </c>
      <c r="D108" s="1" t="s">
        <v>17</v>
      </c>
      <c r="E108" s="1" t="s">
        <v>57</v>
      </c>
      <c r="F108" s="2">
        <v>44634</v>
      </c>
      <c r="G108" s="1" t="s">
        <v>32</v>
      </c>
      <c r="H108" s="1" t="s">
        <v>26</v>
      </c>
      <c r="I108" s="1" t="s">
        <v>21</v>
      </c>
      <c r="J108">
        <v>27.5</v>
      </c>
      <c r="K108">
        <v>235</v>
      </c>
      <c r="L108">
        <v>1</v>
      </c>
      <c r="M108">
        <v>0</v>
      </c>
      <c r="N108">
        <v>1</v>
      </c>
      <c r="O108">
        <v>0</v>
      </c>
      <c r="P108" s="1" t="s">
        <v>28</v>
      </c>
      <c r="Q108" s="2">
        <v>45101</v>
      </c>
      <c r="R108">
        <v>0</v>
      </c>
    </row>
    <row r="109" spans="1:18" x14ac:dyDescent="0.2">
      <c r="A109">
        <v>108</v>
      </c>
      <c r="B109">
        <v>63</v>
      </c>
      <c r="C109" t="str" cm="1">
        <f t="array" ref="C109">_xlfn.IFS(B109&gt;60, "Old Age",B109&gt;35," Middle Age", B109&lt;=35,"Young")</f>
        <v>Old Age</v>
      </c>
      <c r="D109" s="1" t="s">
        <v>23</v>
      </c>
      <c r="E109" s="1" t="s">
        <v>48</v>
      </c>
      <c r="F109" s="2">
        <v>41967</v>
      </c>
      <c r="G109" s="1" t="s">
        <v>25</v>
      </c>
      <c r="H109" s="1" t="s">
        <v>20</v>
      </c>
      <c r="I109" s="1" t="s">
        <v>41</v>
      </c>
      <c r="J109">
        <v>39.1</v>
      </c>
      <c r="K109">
        <v>282</v>
      </c>
      <c r="L109">
        <v>0</v>
      </c>
      <c r="M109">
        <v>1</v>
      </c>
      <c r="N109">
        <v>0</v>
      </c>
      <c r="O109">
        <v>1</v>
      </c>
      <c r="P109" s="1" t="s">
        <v>22</v>
      </c>
      <c r="Q109" s="2">
        <v>42403</v>
      </c>
      <c r="R109">
        <v>0</v>
      </c>
    </row>
    <row r="110" spans="1:18" x14ac:dyDescent="0.2">
      <c r="A110">
        <v>109</v>
      </c>
      <c r="B110">
        <v>62</v>
      </c>
      <c r="C110" t="str" cm="1">
        <f t="array" ref="C110">_xlfn.IFS(B110&gt;60, "Old Age",B110&gt;35," Middle Age", B110&lt;=35,"Young")</f>
        <v>Old Age</v>
      </c>
      <c r="D110" s="1" t="s">
        <v>23</v>
      </c>
      <c r="E110" s="1" t="s">
        <v>42</v>
      </c>
      <c r="F110" s="2">
        <v>45131</v>
      </c>
      <c r="G110" s="1" t="s">
        <v>32</v>
      </c>
      <c r="H110" s="1" t="s">
        <v>26</v>
      </c>
      <c r="I110" s="1" t="s">
        <v>27</v>
      </c>
      <c r="J110">
        <v>39</v>
      </c>
      <c r="K110">
        <v>246</v>
      </c>
      <c r="L110">
        <v>0</v>
      </c>
      <c r="M110">
        <v>0</v>
      </c>
      <c r="N110">
        <v>0</v>
      </c>
      <c r="O110">
        <v>0</v>
      </c>
      <c r="P110" s="1" t="s">
        <v>34</v>
      </c>
      <c r="Q110" s="2">
        <v>45626</v>
      </c>
      <c r="R110">
        <v>0</v>
      </c>
    </row>
    <row r="111" spans="1:18" x14ac:dyDescent="0.2">
      <c r="A111">
        <v>110</v>
      </c>
      <c r="B111">
        <v>46</v>
      </c>
      <c r="C111" t="str" cm="1">
        <f t="array" ref="C111">_xlfn.IFS(B111&gt;60, "Old Age",B111&gt;35," Middle Age", B111&lt;=35,"Young")</f>
        <v xml:space="preserve"> Middle Age</v>
      </c>
      <c r="D111" s="1" t="s">
        <v>23</v>
      </c>
      <c r="E111" s="1" t="s">
        <v>39</v>
      </c>
      <c r="F111" s="2">
        <v>42448</v>
      </c>
      <c r="G111" s="1" t="s">
        <v>30</v>
      </c>
      <c r="H111" s="1" t="s">
        <v>20</v>
      </c>
      <c r="I111" s="1" t="s">
        <v>27</v>
      </c>
      <c r="J111">
        <v>16.399999999999999</v>
      </c>
      <c r="K111">
        <v>154</v>
      </c>
      <c r="L111">
        <v>1</v>
      </c>
      <c r="M111">
        <v>1</v>
      </c>
      <c r="N111">
        <v>0</v>
      </c>
      <c r="O111">
        <v>0</v>
      </c>
      <c r="P111" s="1" t="s">
        <v>28</v>
      </c>
      <c r="Q111" s="2">
        <v>42882</v>
      </c>
      <c r="R111">
        <v>0</v>
      </c>
    </row>
    <row r="112" spans="1:18" x14ac:dyDescent="0.2">
      <c r="A112">
        <v>111</v>
      </c>
      <c r="B112">
        <v>44</v>
      </c>
      <c r="C112" t="str" cm="1">
        <f t="array" ref="C112">_xlfn.IFS(B112&gt;60, "Old Age",B112&gt;35," Middle Age", B112&lt;=35,"Young")</f>
        <v xml:space="preserve"> Middle Age</v>
      </c>
      <c r="D112" s="1" t="s">
        <v>23</v>
      </c>
      <c r="E112" s="1" t="s">
        <v>49</v>
      </c>
      <c r="F112" s="2">
        <v>42822</v>
      </c>
      <c r="G112" s="1" t="s">
        <v>19</v>
      </c>
      <c r="H112" s="1" t="s">
        <v>20</v>
      </c>
      <c r="I112" s="1" t="s">
        <v>41</v>
      </c>
      <c r="J112">
        <v>16.399999999999999</v>
      </c>
      <c r="K112">
        <v>219</v>
      </c>
      <c r="L112">
        <v>1</v>
      </c>
      <c r="M112">
        <v>1</v>
      </c>
      <c r="N112">
        <v>1</v>
      </c>
      <c r="O112">
        <v>0</v>
      </c>
      <c r="P112" s="1" t="s">
        <v>28</v>
      </c>
      <c r="Q112" s="2">
        <v>43095</v>
      </c>
      <c r="R112">
        <v>0</v>
      </c>
    </row>
    <row r="113" spans="1:18" x14ac:dyDescent="0.2">
      <c r="A113">
        <v>112</v>
      </c>
      <c r="B113">
        <v>62</v>
      </c>
      <c r="C113" t="str" cm="1">
        <f t="array" ref="C113">_xlfn.IFS(B113&gt;60, "Old Age",B113&gt;35," Middle Age", B113&lt;=35,"Young")</f>
        <v>Old Age</v>
      </c>
      <c r="D113" s="1" t="s">
        <v>23</v>
      </c>
      <c r="E113" s="1" t="s">
        <v>39</v>
      </c>
      <c r="F113" s="2">
        <v>44545</v>
      </c>
      <c r="G113" s="1" t="s">
        <v>30</v>
      </c>
      <c r="H113" s="1" t="s">
        <v>26</v>
      </c>
      <c r="I113" s="1" t="s">
        <v>21</v>
      </c>
      <c r="J113">
        <v>18.3</v>
      </c>
      <c r="K113">
        <v>166</v>
      </c>
      <c r="L113">
        <v>0</v>
      </c>
      <c r="M113">
        <v>0</v>
      </c>
      <c r="N113">
        <v>0</v>
      </c>
      <c r="O113">
        <v>0</v>
      </c>
      <c r="P113" s="1" t="s">
        <v>34</v>
      </c>
      <c r="Q113" s="2">
        <v>44955</v>
      </c>
      <c r="R113">
        <v>0</v>
      </c>
    </row>
    <row r="114" spans="1:18" x14ac:dyDescent="0.2">
      <c r="A114">
        <v>113</v>
      </c>
      <c r="B114">
        <v>58</v>
      </c>
      <c r="C114" t="str" cm="1">
        <f t="array" ref="C114">_xlfn.IFS(B114&gt;60, "Old Age",B114&gt;35," Middle Age", B114&lt;=35,"Young")</f>
        <v xml:space="preserve"> Middle Age</v>
      </c>
      <c r="D114" s="1" t="s">
        <v>17</v>
      </c>
      <c r="E114" s="1" t="s">
        <v>36</v>
      </c>
      <c r="F114" s="2">
        <v>42363</v>
      </c>
      <c r="G114" s="1" t="s">
        <v>25</v>
      </c>
      <c r="H114" s="1" t="s">
        <v>26</v>
      </c>
      <c r="I114" s="1" t="s">
        <v>27</v>
      </c>
      <c r="J114">
        <v>41.9</v>
      </c>
      <c r="K114">
        <v>263</v>
      </c>
      <c r="L114">
        <v>0</v>
      </c>
      <c r="M114">
        <v>1</v>
      </c>
      <c r="N114">
        <v>0</v>
      </c>
      <c r="O114">
        <v>0</v>
      </c>
      <c r="P114" s="1" t="s">
        <v>28</v>
      </c>
      <c r="Q114" s="2">
        <v>42733</v>
      </c>
      <c r="R114">
        <v>0</v>
      </c>
    </row>
    <row r="115" spans="1:18" x14ac:dyDescent="0.2">
      <c r="A115">
        <v>114</v>
      </c>
      <c r="B115">
        <v>68</v>
      </c>
      <c r="C115" t="str" cm="1">
        <f t="array" ref="C115">_xlfn.IFS(B115&gt;60, "Old Age",B115&gt;35," Middle Age", B115&lt;=35,"Young")</f>
        <v>Old Age</v>
      </c>
      <c r="D115" s="1" t="s">
        <v>23</v>
      </c>
      <c r="E115" s="1" t="s">
        <v>48</v>
      </c>
      <c r="F115" s="2">
        <v>45110</v>
      </c>
      <c r="G115" s="1" t="s">
        <v>25</v>
      </c>
      <c r="H115" s="1" t="s">
        <v>20</v>
      </c>
      <c r="I115" s="1" t="s">
        <v>33</v>
      </c>
      <c r="J115">
        <v>43.9</v>
      </c>
      <c r="K115">
        <v>276</v>
      </c>
      <c r="L115">
        <v>0</v>
      </c>
      <c r="M115">
        <v>1</v>
      </c>
      <c r="N115">
        <v>0</v>
      </c>
      <c r="O115">
        <v>0</v>
      </c>
      <c r="P115" s="1" t="s">
        <v>34</v>
      </c>
      <c r="Q115" s="2">
        <v>45482</v>
      </c>
      <c r="R115">
        <v>1</v>
      </c>
    </row>
    <row r="116" spans="1:18" x14ac:dyDescent="0.2">
      <c r="A116">
        <v>115</v>
      </c>
      <c r="B116">
        <v>55</v>
      </c>
      <c r="C116" t="str" cm="1">
        <f t="array" ref="C116">_xlfn.IFS(B116&gt;60, "Old Age",B116&gt;35," Middle Age", B116&lt;=35,"Young")</f>
        <v xml:space="preserve"> Middle Age</v>
      </c>
      <c r="D116" s="1" t="s">
        <v>23</v>
      </c>
      <c r="E116" s="1" t="s">
        <v>49</v>
      </c>
      <c r="F116" s="2">
        <v>45125</v>
      </c>
      <c r="G116" s="1" t="s">
        <v>19</v>
      </c>
      <c r="H116" s="1" t="s">
        <v>20</v>
      </c>
      <c r="I116" s="1" t="s">
        <v>27</v>
      </c>
      <c r="J116">
        <v>38.9</v>
      </c>
      <c r="K116">
        <v>269</v>
      </c>
      <c r="L116">
        <v>1</v>
      </c>
      <c r="M116">
        <v>0</v>
      </c>
      <c r="N116">
        <v>0</v>
      </c>
      <c r="O116">
        <v>0</v>
      </c>
      <c r="P116" s="1" t="s">
        <v>34</v>
      </c>
      <c r="Q116" s="2">
        <v>45462</v>
      </c>
      <c r="R116">
        <v>0</v>
      </c>
    </row>
    <row r="117" spans="1:18" x14ac:dyDescent="0.2">
      <c r="A117">
        <v>116</v>
      </c>
      <c r="B117">
        <v>61</v>
      </c>
      <c r="C117" t="str" cm="1">
        <f t="array" ref="C117">_xlfn.IFS(B117&gt;60, "Old Age",B117&gt;35," Middle Age", B117&lt;=35,"Young")</f>
        <v>Old Age</v>
      </c>
      <c r="D117" s="1" t="s">
        <v>17</v>
      </c>
      <c r="E117" s="1" t="s">
        <v>37</v>
      </c>
      <c r="F117" s="2">
        <v>44765</v>
      </c>
      <c r="G117" s="1" t="s">
        <v>32</v>
      </c>
      <c r="H117" s="1" t="s">
        <v>20</v>
      </c>
      <c r="I117" s="1" t="s">
        <v>21</v>
      </c>
      <c r="J117">
        <v>29.7</v>
      </c>
      <c r="K117">
        <v>205</v>
      </c>
      <c r="L117">
        <v>1</v>
      </c>
      <c r="M117">
        <v>1</v>
      </c>
      <c r="N117">
        <v>1</v>
      </c>
      <c r="O117">
        <v>0</v>
      </c>
      <c r="P117" s="1" t="s">
        <v>22</v>
      </c>
      <c r="Q117" s="2">
        <v>45339</v>
      </c>
      <c r="R117">
        <v>0</v>
      </c>
    </row>
    <row r="118" spans="1:18" x14ac:dyDescent="0.2">
      <c r="A118">
        <v>117</v>
      </c>
      <c r="B118">
        <v>60</v>
      </c>
      <c r="C118" t="str" cm="1">
        <f t="array" ref="C118">_xlfn.IFS(B118&gt;60, "Old Age",B118&gt;35," Middle Age", B118&lt;=35,"Young")</f>
        <v xml:space="preserve"> Middle Age</v>
      </c>
      <c r="D118" s="1" t="s">
        <v>17</v>
      </c>
      <c r="E118" s="1" t="s">
        <v>29</v>
      </c>
      <c r="F118" s="2">
        <v>42770</v>
      </c>
      <c r="G118" s="1" t="s">
        <v>25</v>
      </c>
      <c r="H118" s="1" t="s">
        <v>20</v>
      </c>
      <c r="I118" s="1" t="s">
        <v>33</v>
      </c>
      <c r="J118">
        <v>25.3</v>
      </c>
      <c r="K118">
        <v>195</v>
      </c>
      <c r="L118">
        <v>0</v>
      </c>
      <c r="M118">
        <v>0</v>
      </c>
      <c r="N118">
        <v>0</v>
      </c>
      <c r="O118">
        <v>0</v>
      </c>
      <c r="P118" s="1" t="s">
        <v>22</v>
      </c>
      <c r="Q118" s="2">
        <v>43298</v>
      </c>
      <c r="R118">
        <v>0</v>
      </c>
    </row>
    <row r="119" spans="1:18" x14ac:dyDescent="0.2">
      <c r="A119">
        <v>118</v>
      </c>
      <c r="B119">
        <v>40</v>
      </c>
      <c r="C119" t="str" cm="1">
        <f t="array" ref="C119">_xlfn.IFS(B119&gt;60, "Old Age",B119&gt;35," Middle Age", B119&lt;=35,"Young")</f>
        <v xml:space="preserve"> Middle Age</v>
      </c>
      <c r="D119" s="1" t="s">
        <v>17</v>
      </c>
      <c r="E119" s="1" t="s">
        <v>54</v>
      </c>
      <c r="F119" s="2">
        <v>43110</v>
      </c>
      <c r="G119" s="1" t="s">
        <v>19</v>
      </c>
      <c r="H119" s="1" t="s">
        <v>20</v>
      </c>
      <c r="I119" s="1" t="s">
        <v>33</v>
      </c>
      <c r="J119">
        <v>31.3</v>
      </c>
      <c r="K119">
        <v>282</v>
      </c>
      <c r="L119">
        <v>1</v>
      </c>
      <c r="M119">
        <v>1</v>
      </c>
      <c r="N119">
        <v>0</v>
      </c>
      <c r="O119">
        <v>0</v>
      </c>
      <c r="P119" s="1" t="s">
        <v>22</v>
      </c>
      <c r="Q119" s="2">
        <v>43623</v>
      </c>
      <c r="R119">
        <v>0</v>
      </c>
    </row>
    <row r="120" spans="1:18" x14ac:dyDescent="0.2">
      <c r="A120">
        <v>119</v>
      </c>
      <c r="B120">
        <v>49</v>
      </c>
      <c r="C120" t="str" cm="1">
        <f t="array" ref="C120">_xlfn.IFS(B120&gt;60, "Old Age",B120&gt;35," Middle Age", B120&lt;=35,"Young")</f>
        <v xml:space="preserve"> Middle Age</v>
      </c>
      <c r="D120" s="1" t="s">
        <v>17</v>
      </c>
      <c r="E120" s="1" t="s">
        <v>43</v>
      </c>
      <c r="F120" s="2">
        <v>42274</v>
      </c>
      <c r="G120" s="1" t="s">
        <v>30</v>
      </c>
      <c r="H120" s="1" t="s">
        <v>26</v>
      </c>
      <c r="I120" s="1" t="s">
        <v>21</v>
      </c>
      <c r="J120">
        <v>22.4</v>
      </c>
      <c r="K120">
        <v>208</v>
      </c>
      <c r="L120">
        <v>1</v>
      </c>
      <c r="M120">
        <v>1</v>
      </c>
      <c r="N120">
        <v>0</v>
      </c>
      <c r="O120">
        <v>0</v>
      </c>
      <c r="P120" s="1" t="s">
        <v>28</v>
      </c>
      <c r="Q120" s="2">
        <v>42919</v>
      </c>
      <c r="R120">
        <v>0</v>
      </c>
    </row>
    <row r="121" spans="1:18" x14ac:dyDescent="0.2">
      <c r="A121">
        <v>120</v>
      </c>
      <c r="B121">
        <v>68</v>
      </c>
      <c r="C121" t="str" cm="1">
        <f t="array" ref="C121">_xlfn.IFS(B121&gt;60, "Old Age",B121&gt;35," Middle Age", B121&lt;=35,"Young")</f>
        <v>Old Age</v>
      </c>
      <c r="D121" s="1" t="s">
        <v>23</v>
      </c>
      <c r="E121" s="1" t="s">
        <v>43</v>
      </c>
      <c r="F121" s="2">
        <v>43872</v>
      </c>
      <c r="G121" s="1" t="s">
        <v>30</v>
      </c>
      <c r="H121" s="1" t="s">
        <v>26</v>
      </c>
      <c r="I121" s="1" t="s">
        <v>41</v>
      </c>
      <c r="J121">
        <v>41.4</v>
      </c>
      <c r="K121">
        <v>298</v>
      </c>
      <c r="L121">
        <v>0</v>
      </c>
      <c r="M121">
        <v>1</v>
      </c>
      <c r="N121">
        <v>1</v>
      </c>
      <c r="O121">
        <v>0</v>
      </c>
      <c r="P121" s="1" t="s">
        <v>22</v>
      </c>
      <c r="Q121" s="2">
        <v>44270</v>
      </c>
      <c r="R121">
        <v>0</v>
      </c>
    </row>
    <row r="122" spans="1:18" x14ac:dyDescent="0.2">
      <c r="A122">
        <v>121</v>
      </c>
      <c r="B122">
        <v>60</v>
      </c>
      <c r="C122" t="str" cm="1">
        <f t="array" ref="C122">_xlfn.IFS(B122&gt;60, "Old Age",B122&gt;35," Middle Age", B122&lt;=35,"Young")</f>
        <v xml:space="preserve"> Middle Age</v>
      </c>
      <c r="D122" s="1" t="s">
        <v>17</v>
      </c>
      <c r="E122" s="1" t="s">
        <v>55</v>
      </c>
      <c r="F122" s="2">
        <v>44821</v>
      </c>
      <c r="G122" s="1" t="s">
        <v>25</v>
      </c>
      <c r="H122" s="1" t="s">
        <v>20</v>
      </c>
      <c r="I122" s="1" t="s">
        <v>33</v>
      </c>
      <c r="J122">
        <v>27.3</v>
      </c>
      <c r="K122">
        <v>152</v>
      </c>
      <c r="L122">
        <v>0</v>
      </c>
      <c r="M122">
        <v>1</v>
      </c>
      <c r="N122">
        <v>1</v>
      </c>
      <c r="O122">
        <v>0</v>
      </c>
      <c r="P122" s="1" t="s">
        <v>34</v>
      </c>
      <c r="Q122" s="2">
        <v>45061</v>
      </c>
      <c r="R122">
        <v>0</v>
      </c>
    </row>
    <row r="123" spans="1:18" x14ac:dyDescent="0.2">
      <c r="A123">
        <v>122</v>
      </c>
      <c r="B123">
        <v>52</v>
      </c>
      <c r="C123" t="str" cm="1">
        <f t="array" ref="C123">_xlfn.IFS(B123&gt;60, "Old Age",B123&gt;35," Middle Age", B123&lt;=35,"Young")</f>
        <v xml:space="preserve"> Middle Age</v>
      </c>
      <c r="D123" s="1" t="s">
        <v>23</v>
      </c>
      <c r="E123" s="1" t="s">
        <v>58</v>
      </c>
      <c r="F123" s="2">
        <v>41859</v>
      </c>
      <c r="G123" s="1" t="s">
        <v>19</v>
      </c>
      <c r="H123" s="1" t="s">
        <v>26</v>
      </c>
      <c r="I123" s="1" t="s">
        <v>21</v>
      </c>
      <c r="J123">
        <v>31.5</v>
      </c>
      <c r="K123">
        <v>279</v>
      </c>
      <c r="L123">
        <v>1</v>
      </c>
      <c r="M123">
        <v>1</v>
      </c>
      <c r="N123">
        <v>0</v>
      </c>
      <c r="O123">
        <v>0</v>
      </c>
      <c r="P123" s="1" t="s">
        <v>34</v>
      </c>
      <c r="Q123" s="2">
        <v>42126</v>
      </c>
      <c r="R123">
        <v>0</v>
      </c>
    </row>
    <row r="124" spans="1:18" x14ac:dyDescent="0.2">
      <c r="A124">
        <v>123</v>
      </c>
      <c r="B124">
        <v>47</v>
      </c>
      <c r="C124" t="str" cm="1">
        <f t="array" ref="C124">_xlfn.IFS(B124&gt;60, "Old Age",B124&gt;35," Middle Age", B124&lt;=35,"Young")</f>
        <v xml:space="preserve"> Middle Age</v>
      </c>
      <c r="D124" s="1" t="s">
        <v>23</v>
      </c>
      <c r="E124" s="1" t="s">
        <v>49</v>
      </c>
      <c r="F124" s="2">
        <v>45017</v>
      </c>
      <c r="G124" s="1" t="s">
        <v>32</v>
      </c>
      <c r="H124" s="1" t="s">
        <v>26</v>
      </c>
      <c r="I124" s="1" t="s">
        <v>27</v>
      </c>
      <c r="J124">
        <v>43.5</v>
      </c>
      <c r="K124">
        <v>295</v>
      </c>
      <c r="L124">
        <v>1</v>
      </c>
      <c r="M124">
        <v>0</v>
      </c>
      <c r="N124">
        <v>0</v>
      </c>
      <c r="O124">
        <v>0</v>
      </c>
      <c r="P124" s="1" t="s">
        <v>28</v>
      </c>
      <c r="Q124" s="2">
        <v>45501</v>
      </c>
      <c r="R124">
        <v>0</v>
      </c>
    </row>
    <row r="125" spans="1:18" x14ac:dyDescent="0.2">
      <c r="A125">
        <v>124</v>
      </c>
      <c r="B125">
        <v>38</v>
      </c>
      <c r="C125" t="str" cm="1">
        <f t="array" ref="C125">_xlfn.IFS(B125&gt;60, "Old Age",B125&gt;35," Middle Age", B125&lt;=35,"Young")</f>
        <v xml:space="preserve"> Middle Age</v>
      </c>
      <c r="D125" s="1" t="s">
        <v>17</v>
      </c>
      <c r="E125" s="1" t="s">
        <v>18</v>
      </c>
      <c r="F125" s="2">
        <v>45249</v>
      </c>
      <c r="G125" s="1" t="s">
        <v>25</v>
      </c>
      <c r="H125" s="1" t="s">
        <v>26</v>
      </c>
      <c r="I125" s="1" t="s">
        <v>27</v>
      </c>
      <c r="J125">
        <v>17.2</v>
      </c>
      <c r="K125">
        <v>232</v>
      </c>
      <c r="L125">
        <v>1</v>
      </c>
      <c r="M125">
        <v>0</v>
      </c>
      <c r="N125">
        <v>1</v>
      </c>
      <c r="O125">
        <v>0</v>
      </c>
      <c r="P125" s="1" t="s">
        <v>38</v>
      </c>
      <c r="Q125" s="2">
        <v>45585</v>
      </c>
      <c r="R125">
        <v>0</v>
      </c>
    </row>
    <row r="126" spans="1:18" x14ac:dyDescent="0.2">
      <c r="A126">
        <v>125</v>
      </c>
      <c r="B126">
        <v>43</v>
      </c>
      <c r="C126" t="str" cm="1">
        <f t="array" ref="C126">_xlfn.IFS(B126&gt;60, "Old Age",B126&gt;35," Middle Age", B126&lt;=35,"Young")</f>
        <v xml:space="preserve"> Middle Age</v>
      </c>
      <c r="D126" s="1" t="s">
        <v>23</v>
      </c>
      <c r="E126" s="1" t="s">
        <v>54</v>
      </c>
      <c r="F126" s="2">
        <v>43008</v>
      </c>
      <c r="G126" s="1" t="s">
        <v>25</v>
      </c>
      <c r="H126" s="1" t="s">
        <v>20</v>
      </c>
      <c r="I126" s="1" t="s">
        <v>41</v>
      </c>
      <c r="J126">
        <v>23.9</v>
      </c>
      <c r="K126">
        <v>218</v>
      </c>
      <c r="L126">
        <v>1</v>
      </c>
      <c r="M126">
        <v>1</v>
      </c>
      <c r="N126">
        <v>0</v>
      </c>
      <c r="O126">
        <v>0</v>
      </c>
      <c r="P126" s="1" t="s">
        <v>28</v>
      </c>
      <c r="Q126" s="2">
        <v>43330</v>
      </c>
      <c r="R126">
        <v>1</v>
      </c>
    </row>
    <row r="127" spans="1:18" x14ac:dyDescent="0.2">
      <c r="A127">
        <v>126</v>
      </c>
      <c r="B127">
        <v>68</v>
      </c>
      <c r="C127" t="str" cm="1">
        <f t="array" ref="C127">_xlfn.IFS(B127&gt;60, "Old Age",B127&gt;35," Middle Age", B127&lt;=35,"Young")</f>
        <v>Old Age</v>
      </c>
      <c r="D127" s="1" t="s">
        <v>23</v>
      </c>
      <c r="E127" s="1" t="s">
        <v>56</v>
      </c>
      <c r="F127" s="2">
        <v>42063</v>
      </c>
      <c r="G127" s="1" t="s">
        <v>25</v>
      </c>
      <c r="H127" s="1" t="s">
        <v>20</v>
      </c>
      <c r="I127" s="1" t="s">
        <v>33</v>
      </c>
      <c r="J127">
        <v>39.5</v>
      </c>
      <c r="K127">
        <v>254</v>
      </c>
      <c r="L127">
        <v>0</v>
      </c>
      <c r="M127">
        <v>1</v>
      </c>
      <c r="N127">
        <v>0</v>
      </c>
      <c r="O127">
        <v>0</v>
      </c>
      <c r="P127" s="1" t="s">
        <v>22</v>
      </c>
      <c r="Q127" s="2">
        <v>42312</v>
      </c>
      <c r="R127">
        <v>0</v>
      </c>
    </row>
    <row r="128" spans="1:18" x14ac:dyDescent="0.2">
      <c r="A128">
        <v>127</v>
      </c>
      <c r="B128">
        <v>60</v>
      </c>
      <c r="C128" t="str" cm="1">
        <f t="array" ref="C128">_xlfn.IFS(B128&gt;60, "Old Age",B128&gt;35," Middle Age", B128&lt;=35,"Young")</f>
        <v xml:space="preserve"> Middle Age</v>
      </c>
      <c r="D128" s="1" t="s">
        <v>23</v>
      </c>
      <c r="E128" s="1" t="s">
        <v>42</v>
      </c>
      <c r="F128" s="2">
        <v>43775</v>
      </c>
      <c r="G128" s="1" t="s">
        <v>19</v>
      </c>
      <c r="H128" s="1" t="s">
        <v>26</v>
      </c>
      <c r="I128" s="1" t="s">
        <v>27</v>
      </c>
      <c r="J128">
        <v>32</v>
      </c>
      <c r="K128">
        <v>281</v>
      </c>
      <c r="L128">
        <v>1</v>
      </c>
      <c r="M128">
        <v>0</v>
      </c>
      <c r="N128">
        <v>0</v>
      </c>
      <c r="O128">
        <v>0</v>
      </c>
      <c r="P128" s="1" t="s">
        <v>28</v>
      </c>
      <c r="Q128" s="2">
        <v>44355</v>
      </c>
      <c r="R128">
        <v>0</v>
      </c>
    </row>
    <row r="129" spans="1:18" x14ac:dyDescent="0.2">
      <c r="A129">
        <v>128</v>
      </c>
      <c r="B129">
        <v>55</v>
      </c>
      <c r="C129" t="str" cm="1">
        <f t="array" ref="C129">_xlfn.IFS(B129&gt;60, "Old Age",B129&gt;35," Middle Age", B129&lt;=35,"Young")</f>
        <v xml:space="preserve"> Middle Age</v>
      </c>
      <c r="D129" s="1" t="s">
        <v>23</v>
      </c>
      <c r="E129" s="1" t="s">
        <v>53</v>
      </c>
      <c r="F129" s="2">
        <v>44465</v>
      </c>
      <c r="G129" s="1" t="s">
        <v>32</v>
      </c>
      <c r="H129" s="1" t="s">
        <v>20</v>
      </c>
      <c r="I129" s="1" t="s">
        <v>41</v>
      </c>
      <c r="J129">
        <v>29.6</v>
      </c>
      <c r="K129">
        <v>229</v>
      </c>
      <c r="L129">
        <v>1</v>
      </c>
      <c r="M129">
        <v>0</v>
      </c>
      <c r="N129">
        <v>0</v>
      </c>
      <c r="O129">
        <v>1</v>
      </c>
      <c r="P129" s="1" t="s">
        <v>22</v>
      </c>
      <c r="Q129" s="2">
        <v>44954</v>
      </c>
      <c r="R129">
        <v>0</v>
      </c>
    </row>
    <row r="130" spans="1:18" x14ac:dyDescent="0.2">
      <c r="A130">
        <v>129</v>
      </c>
      <c r="B130">
        <v>66</v>
      </c>
      <c r="C130" t="str" cm="1">
        <f t="array" ref="C130">_xlfn.IFS(B130&gt;60, "Old Age",B130&gt;35," Middle Age", B130&lt;=35,"Young")</f>
        <v>Old Age</v>
      </c>
      <c r="D130" s="1" t="s">
        <v>17</v>
      </c>
      <c r="E130" s="1" t="s">
        <v>57</v>
      </c>
      <c r="F130" s="2">
        <v>42346</v>
      </c>
      <c r="G130" s="1" t="s">
        <v>19</v>
      </c>
      <c r="H130" s="1" t="s">
        <v>20</v>
      </c>
      <c r="I130" s="1" t="s">
        <v>33</v>
      </c>
      <c r="J130">
        <v>30</v>
      </c>
      <c r="K130">
        <v>184</v>
      </c>
      <c r="L130">
        <v>1</v>
      </c>
      <c r="M130">
        <v>0</v>
      </c>
      <c r="N130">
        <v>0</v>
      </c>
      <c r="O130">
        <v>0</v>
      </c>
      <c r="P130" s="1" t="s">
        <v>28</v>
      </c>
      <c r="Q130" s="2">
        <v>43045</v>
      </c>
      <c r="R130">
        <v>0</v>
      </c>
    </row>
    <row r="131" spans="1:18" x14ac:dyDescent="0.2">
      <c r="A131">
        <v>130</v>
      </c>
      <c r="B131">
        <v>53</v>
      </c>
      <c r="C131" t="str" cm="1">
        <f t="array" ref="C131">_xlfn.IFS(B131&gt;60, "Old Age",B131&gt;35," Middle Age", B131&lt;=35,"Young")</f>
        <v xml:space="preserve"> Middle Age</v>
      </c>
      <c r="D131" s="1" t="s">
        <v>17</v>
      </c>
      <c r="E131" s="1" t="s">
        <v>39</v>
      </c>
      <c r="F131" s="2">
        <v>44706</v>
      </c>
      <c r="G131" s="1" t="s">
        <v>19</v>
      </c>
      <c r="H131" s="1" t="s">
        <v>26</v>
      </c>
      <c r="I131" s="1" t="s">
        <v>27</v>
      </c>
      <c r="J131">
        <v>38.9</v>
      </c>
      <c r="K131">
        <v>267</v>
      </c>
      <c r="L131">
        <v>1</v>
      </c>
      <c r="M131">
        <v>0</v>
      </c>
      <c r="N131">
        <v>0</v>
      </c>
      <c r="O131">
        <v>0</v>
      </c>
      <c r="P131" s="1" t="s">
        <v>38</v>
      </c>
      <c r="Q131" s="2">
        <v>44898</v>
      </c>
      <c r="R131">
        <v>0</v>
      </c>
    </row>
    <row r="132" spans="1:18" x14ac:dyDescent="0.2">
      <c r="A132">
        <v>131</v>
      </c>
      <c r="B132">
        <v>59</v>
      </c>
      <c r="C132" t="str" cm="1">
        <f t="array" ref="C132">_xlfn.IFS(B132&gt;60, "Old Age",B132&gt;35," Middle Age", B132&lt;=35,"Young")</f>
        <v xml:space="preserve"> Middle Age</v>
      </c>
      <c r="D132" s="1" t="s">
        <v>17</v>
      </c>
      <c r="E132" s="1" t="s">
        <v>51</v>
      </c>
      <c r="F132" s="2">
        <v>42724</v>
      </c>
      <c r="G132" s="1" t="s">
        <v>32</v>
      </c>
      <c r="H132" s="1" t="s">
        <v>26</v>
      </c>
      <c r="I132" s="1" t="s">
        <v>41</v>
      </c>
      <c r="J132">
        <v>23.6</v>
      </c>
      <c r="K132">
        <v>235</v>
      </c>
      <c r="L132">
        <v>0</v>
      </c>
      <c r="M132">
        <v>1</v>
      </c>
      <c r="N132">
        <v>1</v>
      </c>
      <c r="O132">
        <v>0</v>
      </c>
      <c r="P132" s="1" t="s">
        <v>22</v>
      </c>
      <c r="Q132" s="2">
        <v>43016</v>
      </c>
      <c r="R132">
        <v>0</v>
      </c>
    </row>
    <row r="133" spans="1:18" x14ac:dyDescent="0.2">
      <c r="A133">
        <v>132</v>
      </c>
      <c r="B133">
        <v>52</v>
      </c>
      <c r="C133" t="str" cm="1">
        <f t="array" ref="C133">_xlfn.IFS(B133&gt;60, "Old Age",B133&gt;35," Middle Age", B133&lt;=35,"Young")</f>
        <v xml:space="preserve"> Middle Age</v>
      </c>
      <c r="D133" s="1" t="s">
        <v>17</v>
      </c>
      <c r="E133" s="1" t="s">
        <v>50</v>
      </c>
      <c r="F133" s="2">
        <v>44554</v>
      </c>
      <c r="G133" s="1" t="s">
        <v>25</v>
      </c>
      <c r="H133" s="1" t="s">
        <v>20</v>
      </c>
      <c r="I133" s="1" t="s">
        <v>41</v>
      </c>
      <c r="J133">
        <v>29.1</v>
      </c>
      <c r="K133">
        <v>209</v>
      </c>
      <c r="L133">
        <v>0</v>
      </c>
      <c r="M133">
        <v>0</v>
      </c>
      <c r="N133">
        <v>0</v>
      </c>
      <c r="O133">
        <v>0</v>
      </c>
      <c r="P133" s="1" t="s">
        <v>28</v>
      </c>
      <c r="Q133" s="2">
        <v>45160</v>
      </c>
      <c r="R133">
        <v>0</v>
      </c>
    </row>
    <row r="134" spans="1:18" x14ac:dyDescent="0.2">
      <c r="A134">
        <v>133</v>
      </c>
      <c r="B134">
        <v>35</v>
      </c>
      <c r="C134" t="str" cm="1">
        <f t="array" ref="C134">_xlfn.IFS(B134&gt;60, "Old Age",B134&gt;35," Middle Age", B134&lt;=35,"Young")</f>
        <v>Young</v>
      </c>
      <c r="D134" s="1" t="s">
        <v>23</v>
      </c>
      <c r="E134" s="1" t="s">
        <v>45</v>
      </c>
      <c r="F134" s="2">
        <v>43364</v>
      </c>
      <c r="G134" s="1" t="s">
        <v>32</v>
      </c>
      <c r="H134" s="1" t="s">
        <v>20</v>
      </c>
      <c r="I134" s="1" t="s">
        <v>41</v>
      </c>
      <c r="J134">
        <v>39.5</v>
      </c>
      <c r="K134">
        <v>250</v>
      </c>
      <c r="L134">
        <v>1</v>
      </c>
      <c r="M134">
        <v>0</v>
      </c>
      <c r="N134">
        <v>1</v>
      </c>
      <c r="O134">
        <v>0</v>
      </c>
      <c r="P134" s="1" t="s">
        <v>34</v>
      </c>
      <c r="Q134" s="2">
        <v>43731</v>
      </c>
      <c r="R134">
        <v>0</v>
      </c>
    </row>
    <row r="135" spans="1:18" x14ac:dyDescent="0.2">
      <c r="A135">
        <v>134</v>
      </c>
      <c r="B135">
        <v>46</v>
      </c>
      <c r="C135" t="str" cm="1">
        <f t="array" ref="C135">_xlfn.IFS(B135&gt;60, "Old Age",B135&gt;35," Middle Age", B135&lt;=35,"Young")</f>
        <v xml:space="preserve"> Middle Age</v>
      </c>
      <c r="D135" s="1" t="s">
        <v>23</v>
      </c>
      <c r="E135" s="1" t="s">
        <v>49</v>
      </c>
      <c r="F135" s="2">
        <v>44846</v>
      </c>
      <c r="G135" s="1" t="s">
        <v>32</v>
      </c>
      <c r="H135" s="1" t="s">
        <v>20</v>
      </c>
      <c r="I135" s="1" t="s">
        <v>33</v>
      </c>
      <c r="J135">
        <v>35.299999999999997</v>
      </c>
      <c r="K135">
        <v>246</v>
      </c>
      <c r="L135">
        <v>1</v>
      </c>
      <c r="M135">
        <v>0</v>
      </c>
      <c r="N135">
        <v>0</v>
      </c>
      <c r="O135">
        <v>0</v>
      </c>
      <c r="P135" s="1" t="s">
        <v>38</v>
      </c>
      <c r="Q135" s="2">
        <v>45343</v>
      </c>
      <c r="R135">
        <v>0</v>
      </c>
    </row>
    <row r="136" spans="1:18" x14ac:dyDescent="0.2">
      <c r="A136">
        <v>135</v>
      </c>
      <c r="B136">
        <v>70</v>
      </c>
      <c r="C136" t="str" cm="1">
        <f t="array" ref="C136">_xlfn.IFS(B136&gt;60, "Old Age",B136&gt;35," Middle Age", B136&lt;=35,"Young")</f>
        <v>Old Age</v>
      </c>
      <c r="D136" s="1" t="s">
        <v>17</v>
      </c>
      <c r="E136" s="1" t="s">
        <v>46</v>
      </c>
      <c r="F136" s="2">
        <v>44676</v>
      </c>
      <c r="G136" s="1" t="s">
        <v>32</v>
      </c>
      <c r="H136" s="1" t="s">
        <v>20</v>
      </c>
      <c r="I136" s="1" t="s">
        <v>21</v>
      </c>
      <c r="J136">
        <v>27.9</v>
      </c>
      <c r="K136">
        <v>162</v>
      </c>
      <c r="L136">
        <v>0</v>
      </c>
      <c r="M136">
        <v>1</v>
      </c>
      <c r="N136">
        <v>1</v>
      </c>
      <c r="O136">
        <v>0</v>
      </c>
      <c r="P136" s="1" t="s">
        <v>22</v>
      </c>
      <c r="Q136" s="2">
        <v>45347</v>
      </c>
      <c r="R136">
        <v>0</v>
      </c>
    </row>
    <row r="137" spans="1:18" x14ac:dyDescent="0.2">
      <c r="A137">
        <v>136</v>
      </c>
      <c r="B137">
        <v>58</v>
      </c>
      <c r="C137" t="str" cm="1">
        <f t="array" ref="C137">_xlfn.IFS(B137&gt;60, "Old Age",B137&gt;35," Middle Age", B137&lt;=35,"Young")</f>
        <v xml:space="preserve"> Middle Age</v>
      </c>
      <c r="D137" s="1" t="s">
        <v>23</v>
      </c>
      <c r="E137" s="1" t="s">
        <v>37</v>
      </c>
      <c r="F137" s="2">
        <v>42956</v>
      </c>
      <c r="G137" s="1" t="s">
        <v>30</v>
      </c>
      <c r="H137" s="1" t="s">
        <v>26</v>
      </c>
      <c r="I137" s="1" t="s">
        <v>27</v>
      </c>
      <c r="J137">
        <v>20.3</v>
      </c>
      <c r="K137">
        <v>222</v>
      </c>
      <c r="L137">
        <v>1</v>
      </c>
      <c r="M137">
        <v>0</v>
      </c>
      <c r="N137">
        <v>0</v>
      </c>
      <c r="O137">
        <v>0</v>
      </c>
      <c r="P137" s="1" t="s">
        <v>34</v>
      </c>
      <c r="Q137" s="2">
        <v>43476</v>
      </c>
      <c r="R137">
        <v>0</v>
      </c>
    </row>
    <row r="138" spans="1:18" x14ac:dyDescent="0.2">
      <c r="A138">
        <v>137</v>
      </c>
      <c r="B138">
        <v>59</v>
      </c>
      <c r="C138" t="str" cm="1">
        <f t="array" ref="C138">_xlfn.IFS(B138&gt;60, "Old Age",B138&gt;35," Middle Age", B138&lt;=35,"Young")</f>
        <v xml:space="preserve"> Middle Age</v>
      </c>
      <c r="D138" s="1" t="s">
        <v>23</v>
      </c>
      <c r="E138" s="1" t="s">
        <v>43</v>
      </c>
      <c r="F138" s="2">
        <v>42377</v>
      </c>
      <c r="G138" s="1" t="s">
        <v>25</v>
      </c>
      <c r="H138" s="1" t="s">
        <v>26</v>
      </c>
      <c r="I138" s="1" t="s">
        <v>21</v>
      </c>
      <c r="J138">
        <v>41.2</v>
      </c>
      <c r="K138">
        <v>252</v>
      </c>
      <c r="L138">
        <v>0</v>
      </c>
      <c r="M138">
        <v>1</v>
      </c>
      <c r="N138">
        <v>1</v>
      </c>
      <c r="O138">
        <v>0</v>
      </c>
      <c r="P138" s="1" t="s">
        <v>38</v>
      </c>
      <c r="Q138" s="2">
        <v>42710</v>
      </c>
      <c r="R138">
        <v>0</v>
      </c>
    </row>
    <row r="139" spans="1:18" x14ac:dyDescent="0.2">
      <c r="A139">
        <v>138</v>
      </c>
      <c r="B139">
        <v>47</v>
      </c>
      <c r="C139" t="str" cm="1">
        <f t="array" ref="C139">_xlfn.IFS(B139&gt;60, "Old Age",B139&gt;35," Middle Age", B139&lt;=35,"Young")</f>
        <v xml:space="preserve"> Middle Age</v>
      </c>
      <c r="D139" s="1" t="s">
        <v>17</v>
      </c>
      <c r="E139" s="1" t="s">
        <v>29</v>
      </c>
      <c r="F139" s="2">
        <v>43389</v>
      </c>
      <c r="G139" s="1" t="s">
        <v>30</v>
      </c>
      <c r="H139" s="1" t="s">
        <v>20</v>
      </c>
      <c r="I139" s="1" t="s">
        <v>27</v>
      </c>
      <c r="J139">
        <v>20.100000000000001</v>
      </c>
      <c r="K139">
        <v>210</v>
      </c>
      <c r="L139">
        <v>1</v>
      </c>
      <c r="M139">
        <v>1</v>
      </c>
      <c r="N139">
        <v>1</v>
      </c>
      <c r="O139">
        <v>0</v>
      </c>
      <c r="P139" s="1" t="s">
        <v>28</v>
      </c>
      <c r="Q139" s="2">
        <v>43613</v>
      </c>
      <c r="R139">
        <v>0</v>
      </c>
    </row>
    <row r="140" spans="1:18" x14ac:dyDescent="0.2">
      <c r="A140">
        <v>139</v>
      </c>
      <c r="B140">
        <v>46</v>
      </c>
      <c r="C140" t="str" cm="1">
        <f t="array" ref="C140">_xlfn.IFS(B140&gt;60, "Old Age",B140&gt;35," Middle Age", B140&lt;=35,"Young")</f>
        <v xml:space="preserve"> Middle Age</v>
      </c>
      <c r="D140" s="1" t="s">
        <v>23</v>
      </c>
      <c r="E140" s="1" t="s">
        <v>48</v>
      </c>
      <c r="F140" s="2">
        <v>43695</v>
      </c>
      <c r="G140" s="1" t="s">
        <v>19</v>
      </c>
      <c r="H140" s="1" t="s">
        <v>26</v>
      </c>
      <c r="I140" s="1" t="s">
        <v>33</v>
      </c>
      <c r="J140">
        <v>32.6</v>
      </c>
      <c r="K140">
        <v>280</v>
      </c>
      <c r="L140">
        <v>0</v>
      </c>
      <c r="M140">
        <v>1</v>
      </c>
      <c r="N140">
        <v>0</v>
      </c>
      <c r="O140">
        <v>0</v>
      </c>
      <c r="P140" s="1" t="s">
        <v>34</v>
      </c>
      <c r="Q140" s="2">
        <v>44101</v>
      </c>
      <c r="R140">
        <v>0</v>
      </c>
    </row>
    <row r="141" spans="1:18" x14ac:dyDescent="0.2">
      <c r="A141">
        <v>140</v>
      </c>
      <c r="B141">
        <v>43</v>
      </c>
      <c r="C141" t="str" cm="1">
        <f t="array" ref="C141">_xlfn.IFS(B141&gt;60, "Old Age",B141&gt;35," Middle Age", B141&lt;=35,"Young")</f>
        <v xml:space="preserve"> Middle Age</v>
      </c>
      <c r="D141" s="1" t="s">
        <v>23</v>
      </c>
      <c r="E141" s="1" t="s">
        <v>44</v>
      </c>
      <c r="F141" s="2">
        <v>44868</v>
      </c>
      <c r="G141" s="1" t="s">
        <v>25</v>
      </c>
      <c r="H141" s="1" t="s">
        <v>20</v>
      </c>
      <c r="I141" s="1" t="s">
        <v>41</v>
      </c>
      <c r="J141">
        <v>29.7</v>
      </c>
      <c r="K141">
        <v>194</v>
      </c>
      <c r="L141">
        <v>1</v>
      </c>
      <c r="M141">
        <v>0</v>
      </c>
      <c r="N141">
        <v>0</v>
      </c>
      <c r="O141">
        <v>1</v>
      </c>
      <c r="P141" s="1" t="s">
        <v>38</v>
      </c>
      <c r="Q141" s="2">
        <v>45408</v>
      </c>
      <c r="R141">
        <v>0</v>
      </c>
    </row>
    <row r="142" spans="1:18" x14ac:dyDescent="0.2">
      <c r="A142">
        <v>141</v>
      </c>
      <c r="B142">
        <v>69</v>
      </c>
      <c r="C142" t="str" cm="1">
        <f t="array" ref="C142">_xlfn.IFS(B142&gt;60, "Old Age",B142&gt;35," Middle Age", B142&lt;=35,"Young")</f>
        <v>Old Age</v>
      </c>
      <c r="D142" s="1" t="s">
        <v>23</v>
      </c>
      <c r="E142" s="1" t="s">
        <v>47</v>
      </c>
      <c r="F142" s="2">
        <v>44941</v>
      </c>
      <c r="G142" s="1" t="s">
        <v>25</v>
      </c>
      <c r="H142" s="1" t="s">
        <v>26</v>
      </c>
      <c r="I142" s="1" t="s">
        <v>27</v>
      </c>
      <c r="J142">
        <v>30.7</v>
      </c>
      <c r="K142">
        <v>296</v>
      </c>
      <c r="L142">
        <v>0</v>
      </c>
      <c r="M142">
        <v>0</v>
      </c>
      <c r="N142">
        <v>1</v>
      </c>
      <c r="O142">
        <v>0</v>
      </c>
      <c r="P142" s="1" t="s">
        <v>22</v>
      </c>
      <c r="Q142" s="2">
        <v>45446</v>
      </c>
      <c r="R142">
        <v>0</v>
      </c>
    </row>
    <row r="143" spans="1:18" x14ac:dyDescent="0.2">
      <c r="A143">
        <v>142</v>
      </c>
      <c r="B143">
        <v>56</v>
      </c>
      <c r="C143" t="str" cm="1">
        <f t="array" ref="C143">_xlfn.IFS(B143&gt;60, "Old Age",B143&gt;35," Middle Age", B143&lt;=35,"Young")</f>
        <v xml:space="preserve"> Middle Age</v>
      </c>
      <c r="D143" s="1" t="s">
        <v>23</v>
      </c>
      <c r="E143" s="1" t="s">
        <v>50</v>
      </c>
      <c r="F143" s="2">
        <v>45301</v>
      </c>
      <c r="G143" s="1" t="s">
        <v>19</v>
      </c>
      <c r="H143" s="1" t="s">
        <v>26</v>
      </c>
      <c r="I143" s="1" t="s">
        <v>21</v>
      </c>
      <c r="J143">
        <v>38.6</v>
      </c>
      <c r="K143">
        <v>266</v>
      </c>
      <c r="L143">
        <v>1</v>
      </c>
      <c r="M143">
        <v>1</v>
      </c>
      <c r="N143">
        <v>0</v>
      </c>
      <c r="O143">
        <v>0</v>
      </c>
      <c r="P143" s="1" t="s">
        <v>28</v>
      </c>
      <c r="Q143" s="2">
        <v>45872</v>
      </c>
      <c r="R143">
        <v>0</v>
      </c>
    </row>
    <row r="144" spans="1:18" x14ac:dyDescent="0.2">
      <c r="A144">
        <v>143</v>
      </c>
      <c r="B144">
        <v>58</v>
      </c>
      <c r="C144" t="str" cm="1">
        <f t="array" ref="C144">_xlfn.IFS(B144&gt;60, "Old Age",B144&gt;35," Middle Age", B144&lt;=35,"Young")</f>
        <v xml:space="preserve"> Middle Age</v>
      </c>
      <c r="D144" s="1" t="s">
        <v>17</v>
      </c>
      <c r="E144" s="1" t="s">
        <v>44</v>
      </c>
      <c r="F144" s="2">
        <v>44001</v>
      </c>
      <c r="G144" s="1" t="s">
        <v>30</v>
      </c>
      <c r="H144" s="1" t="s">
        <v>20</v>
      </c>
      <c r="I144" s="1" t="s">
        <v>21</v>
      </c>
      <c r="J144">
        <v>17.399999999999999</v>
      </c>
      <c r="K144">
        <v>222</v>
      </c>
      <c r="L144">
        <v>0</v>
      </c>
      <c r="M144">
        <v>0</v>
      </c>
      <c r="N144">
        <v>0</v>
      </c>
      <c r="O144">
        <v>0</v>
      </c>
      <c r="P144" s="1" t="s">
        <v>38</v>
      </c>
      <c r="Q144" s="2">
        <v>44430</v>
      </c>
      <c r="R144">
        <v>0</v>
      </c>
    </row>
    <row r="145" spans="1:18" x14ac:dyDescent="0.2">
      <c r="A145">
        <v>144</v>
      </c>
      <c r="B145">
        <v>61</v>
      </c>
      <c r="C145" t="str" cm="1">
        <f t="array" ref="C145">_xlfn.IFS(B145&gt;60, "Old Age",B145&gt;35," Middle Age", B145&lt;=35,"Young")</f>
        <v>Old Age</v>
      </c>
      <c r="D145" s="1" t="s">
        <v>23</v>
      </c>
      <c r="E145" s="1" t="s">
        <v>49</v>
      </c>
      <c r="F145" s="2">
        <v>44114</v>
      </c>
      <c r="G145" s="1" t="s">
        <v>30</v>
      </c>
      <c r="H145" s="1" t="s">
        <v>26</v>
      </c>
      <c r="I145" s="1" t="s">
        <v>21</v>
      </c>
      <c r="J145">
        <v>22.9</v>
      </c>
      <c r="K145">
        <v>196</v>
      </c>
      <c r="L145">
        <v>0</v>
      </c>
      <c r="M145">
        <v>1</v>
      </c>
      <c r="N145">
        <v>0</v>
      </c>
      <c r="O145">
        <v>0</v>
      </c>
      <c r="P145" s="1" t="s">
        <v>28</v>
      </c>
      <c r="Q145" s="2">
        <v>44590</v>
      </c>
      <c r="R145">
        <v>0</v>
      </c>
    </row>
    <row r="146" spans="1:18" x14ac:dyDescent="0.2">
      <c r="A146">
        <v>145</v>
      </c>
      <c r="B146">
        <v>64</v>
      </c>
      <c r="C146" t="str" cm="1">
        <f t="array" ref="C146">_xlfn.IFS(B146&gt;60, "Old Age",B146&gt;35," Middle Age", B146&lt;=35,"Young")</f>
        <v>Old Age</v>
      </c>
      <c r="D146" s="1" t="s">
        <v>17</v>
      </c>
      <c r="E146" s="1" t="s">
        <v>50</v>
      </c>
      <c r="F146" s="2">
        <v>42002</v>
      </c>
      <c r="G146" s="1" t="s">
        <v>25</v>
      </c>
      <c r="H146" s="1" t="s">
        <v>20</v>
      </c>
      <c r="I146" s="1" t="s">
        <v>21</v>
      </c>
      <c r="J146">
        <v>37.200000000000003</v>
      </c>
      <c r="K146">
        <v>287</v>
      </c>
      <c r="L146">
        <v>1</v>
      </c>
      <c r="M146">
        <v>0</v>
      </c>
      <c r="N146">
        <v>1</v>
      </c>
      <c r="O146">
        <v>0</v>
      </c>
      <c r="P146" s="1" t="s">
        <v>34</v>
      </c>
      <c r="Q146" s="2">
        <v>42500</v>
      </c>
      <c r="R146">
        <v>0</v>
      </c>
    </row>
    <row r="147" spans="1:18" x14ac:dyDescent="0.2">
      <c r="A147">
        <v>146</v>
      </c>
      <c r="B147">
        <v>46</v>
      </c>
      <c r="C147" t="str" cm="1">
        <f t="array" ref="C147">_xlfn.IFS(B147&gt;60, "Old Age",B147&gt;35," Middle Age", B147&lt;=35,"Young")</f>
        <v xml:space="preserve"> Middle Age</v>
      </c>
      <c r="D147" s="1" t="s">
        <v>23</v>
      </c>
      <c r="E147" s="1" t="s">
        <v>51</v>
      </c>
      <c r="F147" s="2">
        <v>42313</v>
      </c>
      <c r="G147" s="1" t="s">
        <v>30</v>
      </c>
      <c r="H147" s="1" t="s">
        <v>20</v>
      </c>
      <c r="I147" s="1" t="s">
        <v>27</v>
      </c>
      <c r="J147">
        <v>28.4</v>
      </c>
      <c r="K147">
        <v>183</v>
      </c>
      <c r="L147">
        <v>0</v>
      </c>
      <c r="M147">
        <v>0</v>
      </c>
      <c r="N147">
        <v>0</v>
      </c>
      <c r="O147">
        <v>0</v>
      </c>
      <c r="P147" s="1" t="s">
        <v>22</v>
      </c>
      <c r="Q147" s="2">
        <v>42585</v>
      </c>
      <c r="R147">
        <v>0</v>
      </c>
    </row>
    <row r="148" spans="1:18" x14ac:dyDescent="0.2">
      <c r="A148">
        <v>147</v>
      </c>
      <c r="B148">
        <v>59</v>
      </c>
      <c r="C148" t="str" cm="1">
        <f t="array" ref="C148">_xlfn.IFS(B148&gt;60, "Old Age",B148&gt;35," Middle Age", B148&lt;=35,"Young")</f>
        <v xml:space="preserve"> Middle Age</v>
      </c>
      <c r="D148" s="1" t="s">
        <v>23</v>
      </c>
      <c r="E148" s="1" t="s">
        <v>49</v>
      </c>
      <c r="F148" s="2">
        <v>44908</v>
      </c>
      <c r="G148" s="1" t="s">
        <v>30</v>
      </c>
      <c r="H148" s="1" t="s">
        <v>26</v>
      </c>
      <c r="I148" s="1" t="s">
        <v>21</v>
      </c>
      <c r="J148">
        <v>21.9</v>
      </c>
      <c r="K148">
        <v>222</v>
      </c>
      <c r="L148">
        <v>0</v>
      </c>
      <c r="M148">
        <v>1</v>
      </c>
      <c r="N148">
        <v>0</v>
      </c>
      <c r="O148">
        <v>0</v>
      </c>
      <c r="P148" s="1" t="s">
        <v>22</v>
      </c>
      <c r="Q148" s="2">
        <v>45376</v>
      </c>
      <c r="R148">
        <v>0</v>
      </c>
    </row>
    <row r="149" spans="1:18" x14ac:dyDescent="0.2">
      <c r="A149">
        <v>148</v>
      </c>
      <c r="B149">
        <v>43</v>
      </c>
      <c r="C149" t="str" cm="1">
        <f t="array" ref="C149">_xlfn.IFS(B149&gt;60, "Old Age",B149&gt;35," Middle Age", B149&lt;=35,"Young")</f>
        <v xml:space="preserve"> Middle Age</v>
      </c>
      <c r="D149" s="1" t="s">
        <v>23</v>
      </c>
      <c r="E149" s="1" t="s">
        <v>58</v>
      </c>
      <c r="F149" s="2">
        <v>44075</v>
      </c>
      <c r="G149" s="1" t="s">
        <v>25</v>
      </c>
      <c r="H149" s="1" t="s">
        <v>20</v>
      </c>
      <c r="I149" s="1" t="s">
        <v>41</v>
      </c>
      <c r="J149">
        <v>39.299999999999997</v>
      </c>
      <c r="K149">
        <v>275</v>
      </c>
      <c r="L149">
        <v>0</v>
      </c>
      <c r="M149">
        <v>0</v>
      </c>
      <c r="N149">
        <v>0</v>
      </c>
      <c r="O149">
        <v>0</v>
      </c>
      <c r="P149" s="1" t="s">
        <v>22</v>
      </c>
      <c r="Q149" s="2">
        <v>44522</v>
      </c>
      <c r="R149">
        <v>1</v>
      </c>
    </row>
    <row r="150" spans="1:18" x14ac:dyDescent="0.2">
      <c r="A150">
        <v>149</v>
      </c>
      <c r="B150">
        <v>51</v>
      </c>
      <c r="C150" t="str" cm="1">
        <f t="array" ref="C150">_xlfn.IFS(B150&gt;60, "Old Age",B150&gt;35," Middle Age", B150&lt;=35,"Young")</f>
        <v xml:space="preserve"> Middle Age</v>
      </c>
      <c r="D150" s="1" t="s">
        <v>23</v>
      </c>
      <c r="E150" s="1" t="s">
        <v>24</v>
      </c>
      <c r="F150" s="2">
        <v>42848</v>
      </c>
      <c r="G150" s="1" t="s">
        <v>30</v>
      </c>
      <c r="H150" s="1" t="s">
        <v>26</v>
      </c>
      <c r="I150" s="1" t="s">
        <v>27</v>
      </c>
      <c r="J150">
        <v>37.200000000000003</v>
      </c>
      <c r="K150">
        <v>256</v>
      </c>
      <c r="L150">
        <v>1</v>
      </c>
      <c r="M150">
        <v>0</v>
      </c>
      <c r="N150">
        <v>0</v>
      </c>
      <c r="O150">
        <v>0</v>
      </c>
      <c r="P150" s="1" t="s">
        <v>38</v>
      </c>
      <c r="Q150" s="2">
        <v>43367</v>
      </c>
      <c r="R150">
        <v>1</v>
      </c>
    </row>
    <row r="151" spans="1:18" x14ac:dyDescent="0.2">
      <c r="A151">
        <v>150</v>
      </c>
      <c r="B151">
        <v>61</v>
      </c>
      <c r="C151" t="str" cm="1">
        <f t="array" ref="C151">_xlfn.IFS(B151&gt;60, "Old Age",B151&gt;35," Middle Age", B151&lt;=35,"Young")</f>
        <v>Old Age</v>
      </c>
      <c r="D151" s="1" t="s">
        <v>23</v>
      </c>
      <c r="E151" s="1" t="s">
        <v>35</v>
      </c>
      <c r="F151" s="2">
        <v>44762</v>
      </c>
      <c r="G151" s="1" t="s">
        <v>25</v>
      </c>
      <c r="H151" s="1" t="s">
        <v>20</v>
      </c>
      <c r="I151" s="1" t="s">
        <v>33</v>
      </c>
      <c r="J151">
        <v>32.299999999999997</v>
      </c>
      <c r="K151">
        <v>255</v>
      </c>
      <c r="L151">
        <v>1</v>
      </c>
      <c r="M151">
        <v>0</v>
      </c>
      <c r="N151">
        <v>0</v>
      </c>
      <c r="O151">
        <v>0</v>
      </c>
      <c r="P151" s="1" t="s">
        <v>38</v>
      </c>
      <c r="Q151" s="2">
        <v>45175</v>
      </c>
      <c r="R151">
        <v>0</v>
      </c>
    </row>
    <row r="152" spans="1:18" x14ac:dyDescent="0.2">
      <c r="A152">
        <v>151</v>
      </c>
      <c r="B152">
        <v>72</v>
      </c>
      <c r="C152" t="str" cm="1">
        <f t="array" ref="C152">_xlfn.IFS(B152&gt;60, "Old Age",B152&gt;35," Middle Age", B152&lt;=35,"Young")</f>
        <v>Old Age</v>
      </c>
      <c r="D152" s="1" t="s">
        <v>23</v>
      </c>
      <c r="E152" s="1" t="s">
        <v>24</v>
      </c>
      <c r="F152" s="2">
        <v>44579</v>
      </c>
      <c r="G152" s="1" t="s">
        <v>30</v>
      </c>
      <c r="H152" s="1" t="s">
        <v>26</v>
      </c>
      <c r="I152" s="1" t="s">
        <v>27</v>
      </c>
      <c r="J152">
        <v>35.9</v>
      </c>
      <c r="K152">
        <v>260</v>
      </c>
      <c r="L152">
        <v>1</v>
      </c>
      <c r="M152">
        <v>1</v>
      </c>
      <c r="N152">
        <v>0</v>
      </c>
      <c r="O152">
        <v>0</v>
      </c>
      <c r="P152" s="1" t="s">
        <v>22</v>
      </c>
      <c r="Q152" s="2">
        <v>44799</v>
      </c>
      <c r="R152">
        <v>0</v>
      </c>
    </row>
    <row r="153" spans="1:18" x14ac:dyDescent="0.2">
      <c r="A153">
        <v>152</v>
      </c>
      <c r="B153">
        <v>39</v>
      </c>
      <c r="C153" t="str" cm="1">
        <f t="array" ref="C153">_xlfn.IFS(B153&gt;60, "Old Age",B153&gt;35," Middle Age", B153&lt;=35,"Young")</f>
        <v xml:space="preserve"> Middle Age</v>
      </c>
      <c r="D153" s="1" t="s">
        <v>23</v>
      </c>
      <c r="E153" s="1" t="s">
        <v>31</v>
      </c>
      <c r="F153" s="2">
        <v>44461</v>
      </c>
      <c r="G153" s="1" t="s">
        <v>19</v>
      </c>
      <c r="H153" s="1" t="s">
        <v>20</v>
      </c>
      <c r="I153" s="1" t="s">
        <v>41</v>
      </c>
      <c r="J153">
        <v>23</v>
      </c>
      <c r="K153">
        <v>157</v>
      </c>
      <c r="L153">
        <v>1</v>
      </c>
      <c r="M153">
        <v>1</v>
      </c>
      <c r="N153">
        <v>0</v>
      </c>
      <c r="O153">
        <v>0</v>
      </c>
      <c r="P153" s="1" t="s">
        <v>38</v>
      </c>
      <c r="Q153" s="2">
        <v>44985</v>
      </c>
      <c r="R153">
        <v>1</v>
      </c>
    </row>
    <row r="154" spans="1:18" x14ac:dyDescent="0.2">
      <c r="A154">
        <v>153</v>
      </c>
      <c r="B154">
        <v>54</v>
      </c>
      <c r="C154" t="str" cm="1">
        <f t="array" ref="C154">_xlfn.IFS(B154&gt;60, "Old Age",B154&gt;35," Middle Age", B154&lt;=35,"Young")</f>
        <v xml:space="preserve"> Middle Age</v>
      </c>
      <c r="D154" s="1" t="s">
        <v>17</v>
      </c>
      <c r="E154" s="1" t="s">
        <v>45</v>
      </c>
      <c r="F154" s="2">
        <v>41927</v>
      </c>
      <c r="G154" s="1" t="s">
        <v>25</v>
      </c>
      <c r="H154" s="1" t="s">
        <v>20</v>
      </c>
      <c r="I154" s="1" t="s">
        <v>21</v>
      </c>
      <c r="J154">
        <v>16.3</v>
      </c>
      <c r="K154">
        <v>159</v>
      </c>
      <c r="L154">
        <v>0</v>
      </c>
      <c r="M154">
        <v>1</v>
      </c>
      <c r="N154">
        <v>0</v>
      </c>
      <c r="O154">
        <v>0</v>
      </c>
      <c r="P154" s="1" t="s">
        <v>28</v>
      </c>
      <c r="Q154" s="2">
        <v>42478</v>
      </c>
      <c r="R154">
        <v>1</v>
      </c>
    </row>
    <row r="155" spans="1:18" x14ac:dyDescent="0.2">
      <c r="A155">
        <v>154</v>
      </c>
      <c r="B155">
        <v>56</v>
      </c>
      <c r="C155" t="str" cm="1">
        <f t="array" ref="C155">_xlfn.IFS(B155&gt;60, "Old Age",B155&gt;35," Middle Age", B155&lt;=35,"Young")</f>
        <v xml:space="preserve"> Middle Age</v>
      </c>
      <c r="D155" s="1" t="s">
        <v>23</v>
      </c>
      <c r="E155" s="1" t="s">
        <v>44</v>
      </c>
      <c r="F155" s="2">
        <v>42765</v>
      </c>
      <c r="G155" s="1" t="s">
        <v>32</v>
      </c>
      <c r="H155" s="1" t="s">
        <v>26</v>
      </c>
      <c r="I155" s="1" t="s">
        <v>21</v>
      </c>
      <c r="J155">
        <v>30.9</v>
      </c>
      <c r="K155">
        <v>272</v>
      </c>
      <c r="L155">
        <v>1</v>
      </c>
      <c r="M155">
        <v>0</v>
      </c>
      <c r="N155">
        <v>0</v>
      </c>
      <c r="O155">
        <v>1</v>
      </c>
      <c r="P155" s="1" t="s">
        <v>22</v>
      </c>
      <c r="Q155" s="2">
        <v>43119</v>
      </c>
      <c r="R155">
        <v>1</v>
      </c>
    </row>
    <row r="156" spans="1:18" x14ac:dyDescent="0.2">
      <c r="A156">
        <v>155</v>
      </c>
      <c r="B156">
        <v>43</v>
      </c>
      <c r="C156" t="str" cm="1">
        <f t="array" ref="C156">_xlfn.IFS(B156&gt;60, "Old Age",B156&gt;35," Middle Age", B156&lt;=35,"Young")</f>
        <v xml:space="preserve"> Middle Age</v>
      </c>
      <c r="D156" s="1" t="s">
        <v>17</v>
      </c>
      <c r="E156" s="1" t="s">
        <v>37</v>
      </c>
      <c r="F156" s="2">
        <v>44807</v>
      </c>
      <c r="G156" s="1" t="s">
        <v>30</v>
      </c>
      <c r="H156" s="1" t="s">
        <v>26</v>
      </c>
      <c r="I156" s="1" t="s">
        <v>21</v>
      </c>
      <c r="J156">
        <v>41.2</v>
      </c>
      <c r="K156">
        <v>270</v>
      </c>
      <c r="L156">
        <v>0</v>
      </c>
      <c r="M156">
        <v>0</v>
      </c>
      <c r="N156">
        <v>1</v>
      </c>
      <c r="O156">
        <v>0</v>
      </c>
      <c r="P156" s="1" t="s">
        <v>22</v>
      </c>
      <c r="Q156" s="2">
        <v>45005</v>
      </c>
      <c r="R156">
        <v>0</v>
      </c>
    </row>
    <row r="157" spans="1:18" x14ac:dyDescent="0.2">
      <c r="A157">
        <v>156</v>
      </c>
      <c r="B157">
        <v>44</v>
      </c>
      <c r="C157" t="str" cm="1">
        <f t="array" ref="C157">_xlfn.IFS(B157&gt;60, "Old Age",B157&gt;35," Middle Age", B157&lt;=35,"Young")</f>
        <v xml:space="preserve"> Middle Age</v>
      </c>
      <c r="D157" s="1" t="s">
        <v>17</v>
      </c>
      <c r="E157" s="1" t="s">
        <v>42</v>
      </c>
      <c r="F157" s="2">
        <v>45062</v>
      </c>
      <c r="G157" s="1" t="s">
        <v>30</v>
      </c>
      <c r="H157" s="1" t="s">
        <v>20</v>
      </c>
      <c r="I157" s="1" t="s">
        <v>27</v>
      </c>
      <c r="J157">
        <v>33.5</v>
      </c>
      <c r="K157">
        <v>287</v>
      </c>
      <c r="L157">
        <v>1</v>
      </c>
      <c r="M157">
        <v>0</v>
      </c>
      <c r="N157">
        <v>0</v>
      </c>
      <c r="O157">
        <v>0</v>
      </c>
      <c r="P157" s="1" t="s">
        <v>22</v>
      </c>
      <c r="Q157" s="2">
        <v>45587</v>
      </c>
      <c r="R157">
        <v>0</v>
      </c>
    </row>
    <row r="158" spans="1:18" x14ac:dyDescent="0.2">
      <c r="A158">
        <v>157</v>
      </c>
      <c r="B158">
        <v>55</v>
      </c>
      <c r="C158" t="str" cm="1">
        <f t="array" ref="C158">_xlfn.IFS(B158&gt;60, "Old Age",B158&gt;35," Middle Age", B158&lt;=35,"Young")</f>
        <v xml:space="preserve"> Middle Age</v>
      </c>
      <c r="D158" s="1" t="s">
        <v>17</v>
      </c>
      <c r="E158" s="1" t="s">
        <v>29</v>
      </c>
      <c r="F158" s="2">
        <v>43190</v>
      </c>
      <c r="G158" s="1" t="s">
        <v>25</v>
      </c>
      <c r="H158" s="1" t="s">
        <v>26</v>
      </c>
      <c r="I158" s="1" t="s">
        <v>41</v>
      </c>
      <c r="J158">
        <v>18.399999999999999</v>
      </c>
      <c r="K158">
        <v>187</v>
      </c>
      <c r="L158">
        <v>1</v>
      </c>
      <c r="M158">
        <v>0</v>
      </c>
      <c r="N158">
        <v>1</v>
      </c>
      <c r="O158">
        <v>0</v>
      </c>
      <c r="P158" s="1" t="s">
        <v>38</v>
      </c>
      <c r="Q158" s="2">
        <v>43453</v>
      </c>
      <c r="R158">
        <v>0</v>
      </c>
    </row>
    <row r="159" spans="1:18" x14ac:dyDescent="0.2">
      <c r="A159">
        <v>158</v>
      </c>
      <c r="B159">
        <v>66</v>
      </c>
      <c r="C159" t="str" cm="1">
        <f t="array" ref="C159">_xlfn.IFS(B159&gt;60, "Old Age",B159&gt;35," Middle Age", B159&lt;=35,"Young")</f>
        <v>Old Age</v>
      </c>
      <c r="D159" s="1" t="s">
        <v>23</v>
      </c>
      <c r="E159" s="1" t="s">
        <v>48</v>
      </c>
      <c r="F159" s="2">
        <v>42202</v>
      </c>
      <c r="G159" s="1" t="s">
        <v>32</v>
      </c>
      <c r="H159" s="1" t="s">
        <v>20</v>
      </c>
      <c r="I159" s="1" t="s">
        <v>41</v>
      </c>
      <c r="J159">
        <v>28.5</v>
      </c>
      <c r="K159">
        <v>203</v>
      </c>
      <c r="L159">
        <v>1</v>
      </c>
      <c r="M159">
        <v>0</v>
      </c>
      <c r="N159">
        <v>0</v>
      </c>
      <c r="O159">
        <v>1</v>
      </c>
      <c r="P159" s="1" t="s">
        <v>22</v>
      </c>
      <c r="Q159" s="2">
        <v>42815</v>
      </c>
      <c r="R159">
        <v>0</v>
      </c>
    </row>
    <row r="160" spans="1:18" x14ac:dyDescent="0.2">
      <c r="A160">
        <v>159</v>
      </c>
      <c r="B160">
        <v>52</v>
      </c>
      <c r="C160" t="str" cm="1">
        <f t="array" ref="C160">_xlfn.IFS(B160&gt;60, "Old Age",B160&gt;35," Middle Age", B160&lt;=35,"Young")</f>
        <v xml:space="preserve"> Middle Age</v>
      </c>
      <c r="D160" s="1" t="s">
        <v>17</v>
      </c>
      <c r="E160" s="1" t="s">
        <v>49</v>
      </c>
      <c r="F160" s="2">
        <v>44765</v>
      </c>
      <c r="G160" s="1" t="s">
        <v>32</v>
      </c>
      <c r="H160" s="1" t="s">
        <v>26</v>
      </c>
      <c r="I160" s="1" t="s">
        <v>41</v>
      </c>
      <c r="J160">
        <v>25.8</v>
      </c>
      <c r="K160">
        <v>196</v>
      </c>
      <c r="L160">
        <v>1</v>
      </c>
      <c r="M160">
        <v>0</v>
      </c>
      <c r="N160">
        <v>1</v>
      </c>
      <c r="O160">
        <v>0</v>
      </c>
      <c r="P160" s="1" t="s">
        <v>38</v>
      </c>
      <c r="Q160" s="2">
        <v>45476</v>
      </c>
      <c r="R160">
        <v>1</v>
      </c>
    </row>
    <row r="161" spans="1:18" x14ac:dyDescent="0.2">
      <c r="A161">
        <v>160</v>
      </c>
      <c r="B161">
        <v>68</v>
      </c>
      <c r="C161" t="str" cm="1">
        <f t="array" ref="C161">_xlfn.IFS(B161&gt;60, "Old Age",B161&gt;35," Middle Age", B161&lt;=35,"Young")</f>
        <v>Old Age</v>
      </c>
      <c r="D161" s="1" t="s">
        <v>17</v>
      </c>
      <c r="E161" s="1" t="s">
        <v>36</v>
      </c>
      <c r="F161" s="2">
        <v>45290</v>
      </c>
      <c r="G161" s="1" t="s">
        <v>19</v>
      </c>
      <c r="H161" s="1" t="s">
        <v>20</v>
      </c>
      <c r="I161" s="1" t="s">
        <v>33</v>
      </c>
      <c r="J161">
        <v>37.9</v>
      </c>
      <c r="K161">
        <v>255</v>
      </c>
      <c r="L161">
        <v>0</v>
      </c>
      <c r="M161">
        <v>1</v>
      </c>
      <c r="N161">
        <v>0</v>
      </c>
      <c r="O161">
        <v>0</v>
      </c>
      <c r="P161" s="1" t="s">
        <v>38</v>
      </c>
      <c r="Q161" s="2">
        <v>45644</v>
      </c>
      <c r="R161">
        <v>0</v>
      </c>
    </row>
    <row r="162" spans="1:18" x14ac:dyDescent="0.2">
      <c r="A162">
        <v>161</v>
      </c>
      <c r="B162">
        <v>45</v>
      </c>
      <c r="C162" t="str" cm="1">
        <f t="array" ref="C162">_xlfn.IFS(B162&gt;60, "Old Age",B162&gt;35," Middle Age", B162&lt;=35,"Young")</f>
        <v xml:space="preserve"> Middle Age</v>
      </c>
      <c r="D162" s="1" t="s">
        <v>17</v>
      </c>
      <c r="E162" s="1" t="s">
        <v>52</v>
      </c>
      <c r="F162" s="2">
        <v>44742</v>
      </c>
      <c r="G162" s="1" t="s">
        <v>30</v>
      </c>
      <c r="H162" s="1" t="s">
        <v>26</v>
      </c>
      <c r="I162" s="1" t="s">
        <v>33</v>
      </c>
      <c r="J162">
        <v>34</v>
      </c>
      <c r="K162">
        <v>293</v>
      </c>
      <c r="L162">
        <v>1</v>
      </c>
      <c r="M162">
        <v>0</v>
      </c>
      <c r="N162">
        <v>0</v>
      </c>
      <c r="O162">
        <v>0</v>
      </c>
      <c r="P162" s="1" t="s">
        <v>22</v>
      </c>
      <c r="Q162" s="2">
        <v>45186</v>
      </c>
      <c r="R162">
        <v>1</v>
      </c>
    </row>
    <row r="163" spans="1:18" x14ac:dyDescent="0.2">
      <c r="A163">
        <v>162</v>
      </c>
      <c r="B163">
        <v>52</v>
      </c>
      <c r="C163" t="str" cm="1">
        <f t="array" ref="C163">_xlfn.IFS(B163&gt;60, "Old Age",B163&gt;35," Middle Age", B163&lt;=35,"Young")</f>
        <v xml:space="preserve"> Middle Age</v>
      </c>
      <c r="D163" s="1" t="s">
        <v>23</v>
      </c>
      <c r="E163" s="1" t="s">
        <v>39</v>
      </c>
      <c r="F163" s="2">
        <v>44618</v>
      </c>
      <c r="G163" s="1" t="s">
        <v>32</v>
      </c>
      <c r="H163" s="1" t="s">
        <v>20</v>
      </c>
      <c r="I163" s="1" t="s">
        <v>41</v>
      </c>
      <c r="J163">
        <v>37.5</v>
      </c>
      <c r="K163">
        <v>273</v>
      </c>
      <c r="L163">
        <v>0</v>
      </c>
      <c r="M163">
        <v>1</v>
      </c>
      <c r="N163">
        <v>0</v>
      </c>
      <c r="O163">
        <v>0</v>
      </c>
      <c r="P163" s="1" t="s">
        <v>34</v>
      </c>
      <c r="Q163" s="2">
        <v>45130</v>
      </c>
      <c r="R163">
        <v>0</v>
      </c>
    </row>
    <row r="164" spans="1:18" x14ac:dyDescent="0.2">
      <c r="A164">
        <v>163</v>
      </c>
      <c r="B164">
        <v>40</v>
      </c>
      <c r="C164" t="str" cm="1">
        <f t="array" ref="C164">_xlfn.IFS(B164&gt;60, "Old Age",B164&gt;35," Middle Age", B164&lt;=35,"Young")</f>
        <v xml:space="preserve"> Middle Age</v>
      </c>
      <c r="D164" s="1" t="s">
        <v>17</v>
      </c>
      <c r="E164" s="1" t="s">
        <v>42</v>
      </c>
      <c r="F164" s="2">
        <v>42491</v>
      </c>
      <c r="G164" s="1" t="s">
        <v>32</v>
      </c>
      <c r="H164" s="1" t="s">
        <v>26</v>
      </c>
      <c r="I164" s="1" t="s">
        <v>33</v>
      </c>
      <c r="J164">
        <v>17</v>
      </c>
      <c r="K164">
        <v>154</v>
      </c>
      <c r="L164">
        <v>1</v>
      </c>
      <c r="M164">
        <v>1</v>
      </c>
      <c r="N164">
        <v>0</v>
      </c>
      <c r="O164">
        <v>0</v>
      </c>
      <c r="P164" s="1" t="s">
        <v>34</v>
      </c>
      <c r="Q164" s="2">
        <v>42969</v>
      </c>
      <c r="R164">
        <v>0</v>
      </c>
    </row>
    <row r="165" spans="1:18" x14ac:dyDescent="0.2">
      <c r="A165">
        <v>164</v>
      </c>
      <c r="B165">
        <v>56</v>
      </c>
      <c r="C165" t="str" cm="1">
        <f t="array" ref="C165">_xlfn.IFS(B165&gt;60, "Old Age",B165&gt;35," Middle Age", B165&lt;=35,"Young")</f>
        <v xml:space="preserve"> Middle Age</v>
      </c>
      <c r="D165" s="1" t="s">
        <v>17</v>
      </c>
      <c r="E165" s="1" t="s">
        <v>59</v>
      </c>
      <c r="F165" s="2">
        <v>45068</v>
      </c>
      <c r="G165" s="1" t="s">
        <v>25</v>
      </c>
      <c r="H165" s="1" t="s">
        <v>26</v>
      </c>
      <c r="I165" s="1" t="s">
        <v>33</v>
      </c>
      <c r="J165">
        <v>40</v>
      </c>
      <c r="K165">
        <v>261</v>
      </c>
      <c r="L165">
        <v>1</v>
      </c>
      <c r="M165">
        <v>1</v>
      </c>
      <c r="N165">
        <v>0</v>
      </c>
      <c r="O165">
        <v>0</v>
      </c>
      <c r="P165" s="1" t="s">
        <v>34</v>
      </c>
      <c r="Q165" s="2">
        <v>45420</v>
      </c>
      <c r="R165">
        <v>0</v>
      </c>
    </row>
    <row r="166" spans="1:18" x14ac:dyDescent="0.2">
      <c r="A166">
        <v>165</v>
      </c>
      <c r="B166">
        <v>52</v>
      </c>
      <c r="C166" t="str" cm="1">
        <f t="array" ref="C166">_xlfn.IFS(B166&gt;60, "Old Age",B166&gt;35," Middle Age", B166&lt;=35,"Young")</f>
        <v xml:space="preserve"> Middle Age</v>
      </c>
      <c r="D166" s="1" t="s">
        <v>23</v>
      </c>
      <c r="E166" s="1" t="s">
        <v>48</v>
      </c>
      <c r="F166" s="2">
        <v>44030</v>
      </c>
      <c r="G166" s="1" t="s">
        <v>32</v>
      </c>
      <c r="H166" s="1" t="s">
        <v>26</v>
      </c>
      <c r="I166" s="1" t="s">
        <v>33</v>
      </c>
      <c r="J166">
        <v>32.299999999999997</v>
      </c>
      <c r="K166">
        <v>250</v>
      </c>
      <c r="L166">
        <v>0</v>
      </c>
      <c r="M166">
        <v>0</v>
      </c>
      <c r="N166">
        <v>0</v>
      </c>
      <c r="O166">
        <v>0</v>
      </c>
      <c r="P166" s="1" t="s">
        <v>28</v>
      </c>
      <c r="Q166" s="2">
        <v>44705</v>
      </c>
      <c r="R166">
        <v>0</v>
      </c>
    </row>
    <row r="167" spans="1:18" x14ac:dyDescent="0.2">
      <c r="A167">
        <v>166</v>
      </c>
      <c r="B167">
        <v>37</v>
      </c>
      <c r="C167" t="str" cm="1">
        <f t="array" ref="C167">_xlfn.IFS(B167&gt;60, "Old Age",B167&gt;35," Middle Age", B167&lt;=35,"Young")</f>
        <v xml:space="preserve"> Middle Age</v>
      </c>
      <c r="D167" s="1" t="s">
        <v>17</v>
      </c>
      <c r="E167" s="1" t="s">
        <v>51</v>
      </c>
      <c r="F167" s="2">
        <v>42503</v>
      </c>
      <c r="G167" s="1" t="s">
        <v>32</v>
      </c>
      <c r="H167" s="1" t="s">
        <v>20</v>
      </c>
      <c r="I167" s="1" t="s">
        <v>21</v>
      </c>
      <c r="J167">
        <v>18</v>
      </c>
      <c r="K167">
        <v>155</v>
      </c>
      <c r="L167">
        <v>1</v>
      </c>
      <c r="M167">
        <v>0</v>
      </c>
      <c r="N167">
        <v>0</v>
      </c>
      <c r="O167">
        <v>1</v>
      </c>
      <c r="P167" s="1" t="s">
        <v>28</v>
      </c>
      <c r="Q167" s="2">
        <v>42943</v>
      </c>
      <c r="R167">
        <v>0</v>
      </c>
    </row>
    <row r="168" spans="1:18" x14ac:dyDescent="0.2">
      <c r="A168">
        <v>167</v>
      </c>
      <c r="B168">
        <v>54</v>
      </c>
      <c r="C168" t="str" cm="1">
        <f t="array" ref="C168">_xlfn.IFS(B168&gt;60, "Old Age",B168&gt;35," Middle Age", B168&lt;=35,"Young")</f>
        <v xml:space="preserve"> Middle Age</v>
      </c>
      <c r="D168" s="1" t="s">
        <v>17</v>
      </c>
      <c r="E168" s="1" t="s">
        <v>50</v>
      </c>
      <c r="F168" s="2">
        <v>45278</v>
      </c>
      <c r="G168" s="1" t="s">
        <v>32</v>
      </c>
      <c r="H168" s="1" t="s">
        <v>20</v>
      </c>
      <c r="I168" s="1" t="s">
        <v>33</v>
      </c>
      <c r="J168">
        <v>20.3</v>
      </c>
      <c r="K168">
        <v>177</v>
      </c>
      <c r="L168">
        <v>0</v>
      </c>
      <c r="M168">
        <v>0</v>
      </c>
      <c r="N168">
        <v>0</v>
      </c>
      <c r="O168">
        <v>0</v>
      </c>
      <c r="P168" s="1" t="s">
        <v>22</v>
      </c>
      <c r="Q168" s="2">
        <v>45839</v>
      </c>
      <c r="R168">
        <v>0</v>
      </c>
    </row>
    <row r="169" spans="1:18" x14ac:dyDescent="0.2">
      <c r="A169">
        <v>168</v>
      </c>
      <c r="B169">
        <v>75</v>
      </c>
      <c r="C169" t="str" cm="1">
        <f t="array" ref="C169">_xlfn.IFS(B169&gt;60, "Old Age",B169&gt;35," Middle Age", B169&lt;=35,"Young")</f>
        <v>Old Age</v>
      </c>
      <c r="D169" s="1" t="s">
        <v>23</v>
      </c>
      <c r="E169" s="1" t="s">
        <v>51</v>
      </c>
      <c r="F169" s="2">
        <v>44557</v>
      </c>
      <c r="G169" s="1" t="s">
        <v>25</v>
      </c>
      <c r="H169" s="1" t="s">
        <v>26</v>
      </c>
      <c r="I169" s="1" t="s">
        <v>21</v>
      </c>
      <c r="J169">
        <v>28.9</v>
      </c>
      <c r="K169">
        <v>184</v>
      </c>
      <c r="L169">
        <v>1</v>
      </c>
      <c r="M169">
        <v>1</v>
      </c>
      <c r="N169">
        <v>0</v>
      </c>
      <c r="O169">
        <v>0</v>
      </c>
      <c r="P169" s="1" t="s">
        <v>38</v>
      </c>
      <c r="Q169" s="2">
        <v>45142</v>
      </c>
      <c r="R169">
        <v>1</v>
      </c>
    </row>
    <row r="170" spans="1:18" x14ac:dyDescent="0.2">
      <c r="A170">
        <v>169</v>
      </c>
      <c r="B170">
        <v>60</v>
      </c>
      <c r="C170" t="str" cm="1">
        <f t="array" ref="C170">_xlfn.IFS(B170&gt;60, "Old Age",B170&gt;35," Middle Age", B170&lt;=35,"Young")</f>
        <v xml:space="preserve"> Middle Age</v>
      </c>
      <c r="D170" s="1" t="s">
        <v>23</v>
      </c>
      <c r="E170" s="1" t="s">
        <v>49</v>
      </c>
      <c r="F170" s="2">
        <v>42734</v>
      </c>
      <c r="G170" s="1" t="s">
        <v>32</v>
      </c>
      <c r="H170" s="1" t="s">
        <v>26</v>
      </c>
      <c r="I170" s="1" t="s">
        <v>27</v>
      </c>
      <c r="J170">
        <v>32.6</v>
      </c>
      <c r="K170">
        <v>294</v>
      </c>
      <c r="L170">
        <v>1</v>
      </c>
      <c r="M170">
        <v>0</v>
      </c>
      <c r="N170">
        <v>0</v>
      </c>
      <c r="O170">
        <v>0</v>
      </c>
      <c r="P170" s="1" t="s">
        <v>22</v>
      </c>
      <c r="Q170" s="2">
        <v>43233</v>
      </c>
      <c r="R170">
        <v>1</v>
      </c>
    </row>
    <row r="171" spans="1:18" x14ac:dyDescent="0.2">
      <c r="A171">
        <v>170</v>
      </c>
      <c r="B171">
        <v>70</v>
      </c>
      <c r="C171" t="str" cm="1">
        <f t="array" ref="C171">_xlfn.IFS(B171&gt;60, "Old Age",B171&gt;35," Middle Age", B171&lt;=35,"Young")</f>
        <v>Old Age</v>
      </c>
      <c r="D171" s="1" t="s">
        <v>23</v>
      </c>
      <c r="E171" s="1" t="s">
        <v>44</v>
      </c>
      <c r="F171" s="2">
        <v>43776</v>
      </c>
      <c r="G171" s="1" t="s">
        <v>19</v>
      </c>
      <c r="H171" s="1" t="s">
        <v>20</v>
      </c>
      <c r="I171" s="1" t="s">
        <v>33</v>
      </c>
      <c r="J171">
        <v>21</v>
      </c>
      <c r="K171">
        <v>195</v>
      </c>
      <c r="L171">
        <v>1</v>
      </c>
      <c r="M171">
        <v>1</v>
      </c>
      <c r="N171">
        <v>0</v>
      </c>
      <c r="O171">
        <v>0</v>
      </c>
      <c r="P171" s="1" t="s">
        <v>28</v>
      </c>
      <c r="Q171" s="2">
        <v>44293</v>
      </c>
      <c r="R171">
        <v>0</v>
      </c>
    </row>
    <row r="172" spans="1:18" x14ac:dyDescent="0.2">
      <c r="A172">
        <v>171</v>
      </c>
      <c r="B172">
        <v>69</v>
      </c>
      <c r="C172" t="str" cm="1">
        <f t="array" ref="C172">_xlfn.IFS(B172&gt;60, "Old Age",B172&gt;35," Middle Age", B172&lt;=35,"Young")</f>
        <v>Old Age</v>
      </c>
      <c r="D172" s="1" t="s">
        <v>23</v>
      </c>
      <c r="E172" s="1" t="s">
        <v>45</v>
      </c>
      <c r="F172" s="2">
        <v>43450</v>
      </c>
      <c r="G172" s="1" t="s">
        <v>32</v>
      </c>
      <c r="H172" s="1" t="s">
        <v>20</v>
      </c>
      <c r="I172" s="1" t="s">
        <v>27</v>
      </c>
      <c r="J172">
        <v>42.9</v>
      </c>
      <c r="K172">
        <v>275</v>
      </c>
      <c r="L172">
        <v>0</v>
      </c>
      <c r="M172">
        <v>1</v>
      </c>
      <c r="N172">
        <v>1</v>
      </c>
      <c r="O172">
        <v>0</v>
      </c>
      <c r="P172" s="1" t="s">
        <v>28</v>
      </c>
      <c r="Q172" s="2">
        <v>44048</v>
      </c>
      <c r="R172">
        <v>1</v>
      </c>
    </row>
    <row r="173" spans="1:18" x14ac:dyDescent="0.2">
      <c r="A173">
        <v>172</v>
      </c>
      <c r="B173">
        <v>65</v>
      </c>
      <c r="C173" t="str" cm="1">
        <f t="array" ref="C173">_xlfn.IFS(B173&gt;60, "Old Age",B173&gt;35," Middle Age", B173&lt;=35,"Young")</f>
        <v>Old Age</v>
      </c>
      <c r="D173" s="1" t="s">
        <v>17</v>
      </c>
      <c r="E173" s="1" t="s">
        <v>58</v>
      </c>
      <c r="F173" s="2">
        <v>45215</v>
      </c>
      <c r="G173" s="1" t="s">
        <v>25</v>
      </c>
      <c r="H173" s="1" t="s">
        <v>20</v>
      </c>
      <c r="I173" s="1" t="s">
        <v>21</v>
      </c>
      <c r="J173">
        <v>42.5</v>
      </c>
      <c r="K173">
        <v>274</v>
      </c>
      <c r="L173">
        <v>1</v>
      </c>
      <c r="M173">
        <v>1</v>
      </c>
      <c r="N173">
        <v>0</v>
      </c>
      <c r="O173">
        <v>0</v>
      </c>
      <c r="P173" s="1" t="s">
        <v>28</v>
      </c>
      <c r="Q173" s="2">
        <v>45728</v>
      </c>
      <c r="R173">
        <v>1</v>
      </c>
    </row>
    <row r="174" spans="1:18" x14ac:dyDescent="0.2">
      <c r="A174">
        <v>173</v>
      </c>
      <c r="B174">
        <v>56</v>
      </c>
      <c r="C174" t="str" cm="1">
        <f t="array" ref="C174">_xlfn.IFS(B174&gt;60, "Old Age",B174&gt;35," Middle Age", B174&lt;=35,"Young")</f>
        <v xml:space="preserve"> Middle Age</v>
      </c>
      <c r="D174" s="1" t="s">
        <v>17</v>
      </c>
      <c r="E174" s="1" t="s">
        <v>53</v>
      </c>
      <c r="F174" s="2">
        <v>44663</v>
      </c>
      <c r="G174" s="1" t="s">
        <v>25</v>
      </c>
      <c r="H174" s="1" t="s">
        <v>26</v>
      </c>
      <c r="I174" s="1" t="s">
        <v>41</v>
      </c>
      <c r="J174">
        <v>38.4</v>
      </c>
      <c r="K174">
        <v>283</v>
      </c>
      <c r="L174">
        <v>1</v>
      </c>
      <c r="M174">
        <v>1</v>
      </c>
      <c r="N174">
        <v>0</v>
      </c>
      <c r="O174">
        <v>1</v>
      </c>
      <c r="P174" s="1" t="s">
        <v>28</v>
      </c>
      <c r="Q174" s="2">
        <v>45037</v>
      </c>
      <c r="R174">
        <v>0</v>
      </c>
    </row>
    <row r="175" spans="1:18" x14ac:dyDescent="0.2">
      <c r="A175">
        <v>174</v>
      </c>
      <c r="B175">
        <v>53</v>
      </c>
      <c r="C175" t="str" cm="1">
        <f t="array" ref="C175">_xlfn.IFS(B175&gt;60, "Old Age",B175&gt;35," Middle Age", B175&lt;=35,"Young")</f>
        <v xml:space="preserve"> Middle Age</v>
      </c>
      <c r="D175" s="1" t="s">
        <v>17</v>
      </c>
      <c r="E175" s="1" t="s">
        <v>56</v>
      </c>
      <c r="F175" s="2">
        <v>42106</v>
      </c>
      <c r="G175" s="1" t="s">
        <v>32</v>
      </c>
      <c r="H175" s="1" t="s">
        <v>20</v>
      </c>
      <c r="I175" s="1" t="s">
        <v>27</v>
      </c>
      <c r="J175">
        <v>25.7</v>
      </c>
      <c r="K175">
        <v>182</v>
      </c>
      <c r="L175">
        <v>1</v>
      </c>
      <c r="M175">
        <v>1</v>
      </c>
      <c r="N175">
        <v>0</v>
      </c>
      <c r="O175">
        <v>0</v>
      </c>
      <c r="P175" s="1" t="s">
        <v>34</v>
      </c>
      <c r="Q175" s="2">
        <v>42340</v>
      </c>
      <c r="R175">
        <v>0</v>
      </c>
    </row>
    <row r="176" spans="1:18" x14ac:dyDescent="0.2">
      <c r="A176">
        <v>175</v>
      </c>
      <c r="B176">
        <v>37</v>
      </c>
      <c r="C176" t="str" cm="1">
        <f t="array" ref="C176">_xlfn.IFS(B176&gt;60, "Old Age",B176&gt;35," Middle Age", B176&lt;=35,"Young")</f>
        <v xml:space="preserve"> Middle Age</v>
      </c>
      <c r="D176" s="1" t="s">
        <v>17</v>
      </c>
      <c r="E176" s="1" t="s">
        <v>37</v>
      </c>
      <c r="F176" s="2">
        <v>43516</v>
      </c>
      <c r="G176" s="1" t="s">
        <v>32</v>
      </c>
      <c r="H176" s="1" t="s">
        <v>20</v>
      </c>
      <c r="I176" s="1" t="s">
        <v>41</v>
      </c>
      <c r="J176">
        <v>17.5</v>
      </c>
      <c r="K176">
        <v>238</v>
      </c>
      <c r="L176">
        <v>1</v>
      </c>
      <c r="M176">
        <v>1</v>
      </c>
      <c r="N176">
        <v>0</v>
      </c>
      <c r="O176">
        <v>0</v>
      </c>
      <c r="P176" s="1" t="s">
        <v>38</v>
      </c>
      <c r="Q176" s="2">
        <v>43922</v>
      </c>
      <c r="R176">
        <v>1</v>
      </c>
    </row>
    <row r="177" spans="1:18" x14ac:dyDescent="0.2">
      <c r="A177">
        <v>176</v>
      </c>
      <c r="B177">
        <v>55</v>
      </c>
      <c r="C177" t="str" cm="1">
        <f t="array" ref="C177">_xlfn.IFS(B177&gt;60, "Old Age",B177&gt;35," Middle Age", B177&lt;=35,"Young")</f>
        <v xml:space="preserve"> Middle Age</v>
      </c>
      <c r="D177" s="1" t="s">
        <v>17</v>
      </c>
      <c r="E177" s="1" t="s">
        <v>35</v>
      </c>
      <c r="F177" s="2">
        <v>42967</v>
      </c>
      <c r="G177" s="1" t="s">
        <v>30</v>
      </c>
      <c r="H177" s="1" t="s">
        <v>26</v>
      </c>
      <c r="I177" s="1" t="s">
        <v>21</v>
      </c>
      <c r="J177">
        <v>20.3</v>
      </c>
      <c r="K177">
        <v>231</v>
      </c>
      <c r="L177">
        <v>1</v>
      </c>
      <c r="M177">
        <v>0</v>
      </c>
      <c r="N177">
        <v>0</v>
      </c>
      <c r="O177">
        <v>1</v>
      </c>
      <c r="P177" s="1" t="s">
        <v>38</v>
      </c>
      <c r="Q177" s="2">
        <v>43684</v>
      </c>
      <c r="R177">
        <v>0</v>
      </c>
    </row>
    <row r="178" spans="1:18" x14ac:dyDescent="0.2">
      <c r="A178">
        <v>177</v>
      </c>
      <c r="B178">
        <v>48</v>
      </c>
      <c r="C178" t="str" cm="1">
        <f t="array" ref="C178">_xlfn.IFS(B178&gt;60, "Old Age",B178&gt;35," Middle Age", B178&lt;=35,"Young")</f>
        <v xml:space="preserve"> Middle Age</v>
      </c>
      <c r="D178" s="1" t="s">
        <v>23</v>
      </c>
      <c r="E178" s="1" t="s">
        <v>37</v>
      </c>
      <c r="F178" s="2">
        <v>45107</v>
      </c>
      <c r="G178" s="1" t="s">
        <v>30</v>
      </c>
      <c r="H178" s="1" t="s">
        <v>20</v>
      </c>
      <c r="I178" s="1" t="s">
        <v>33</v>
      </c>
      <c r="J178">
        <v>38.200000000000003</v>
      </c>
      <c r="K178">
        <v>261</v>
      </c>
      <c r="L178">
        <v>0</v>
      </c>
      <c r="M178">
        <v>0</v>
      </c>
      <c r="N178">
        <v>0</v>
      </c>
      <c r="O178">
        <v>0</v>
      </c>
      <c r="P178" s="1" t="s">
        <v>34</v>
      </c>
      <c r="Q178" s="2">
        <v>45708</v>
      </c>
      <c r="R178">
        <v>0</v>
      </c>
    </row>
    <row r="179" spans="1:18" x14ac:dyDescent="0.2">
      <c r="A179">
        <v>178</v>
      </c>
      <c r="B179">
        <v>74</v>
      </c>
      <c r="C179" t="str" cm="1">
        <f t="array" ref="C179">_xlfn.IFS(B179&gt;60, "Old Age",B179&gt;35," Middle Age", B179&lt;=35,"Young")</f>
        <v>Old Age</v>
      </c>
      <c r="D179" s="1" t="s">
        <v>23</v>
      </c>
      <c r="E179" s="1" t="s">
        <v>55</v>
      </c>
      <c r="F179" s="2">
        <v>43468</v>
      </c>
      <c r="G179" s="1" t="s">
        <v>32</v>
      </c>
      <c r="H179" s="1" t="s">
        <v>20</v>
      </c>
      <c r="I179" s="1" t="s">
        <v>27</v>
      </c>
      <c r="J179">
        <v>23.1</v>
      </c>
      <c r="K179">
        <v>229</v>
      </c>
      <c r="L179">
        <v>1</v>
      </c>
      <c r="M179">
        <v>1</v>
      </c>
      <c r="N179">
        <v>0</v>
      </c>
      <c r="O179">
        <v>0</v>
      </c>
      <c r="P179" s="1" t="s">
        <v>28</v>
      </c>
      <c r="Q179" s="2">
        <v>43937</v>
      </c>
      <c r="R179">
        <v>0</v>
      </c>
    </row>
    <row r="180" spans="1:18" x14ac:dyDescent="0.2">
      <c r="A180">
        <v>179</v>
      </c>
      <c r="B180">
        <v>50</v>
      </c>
      <c r="C180" t="str" cm="1">
        <f t="array" ref="C180">_xlfn.IFS(B180&gt;60, "Old Age",B180&gt;35," Middle Age", B180&lt;=35,"Young")</f>
        <v xml:space="preserve"> Middle Age</v>
      </c>
      <c r="D180" s="1" t="s">
        <v>17</v>
      </c>
      <c r="E180" s="1" t="s">
        <v>58</v>
      </c>
      <c r="F180" s="2">
        <v>42046</v>
      </c>
      <c r="G180" s="1" t="s">
        <v>32</v>
      </c>
      <c r="H180" s="1" t="s">
        <v>26</v>
      </c>
      <c r="I180" s="1" t="s">
        <v>41</v>
      </c>
      <c r="J180">
        <v>31.6</v>
      </c>
      <c r="K180">
        <v>280</v>
      </c>
      <c r="L180">
        <v>0</v>
      </c>
      <c r="M180">
        <v>0</v>
      </c>
      <c r="N180">
        <v>0</v>
      </c>
      <c r="O180">
        <v>0</v>
      </c>
      <c r="P180" s="1" t="s">
        <v>38</v>
      </c>
      <c r="Q180" s="2">
        <v>42460</v>
      </c>
      <c r="R180">
        <v>0</v>
      </c>
    </row>
    <row r="181" spans="1:18" x14ac:dyDescent="0.2">
      <c r="A181">
        <v>180</v>
      </c>
      <c r="B181">
        <v>62</v>
      </c>
      <c r="C181" t="str" cm="1">
        <f t="array" ref="C181">_xlfn.IFS(B181&gt;60, "Old Age",B181&gt;35," Middle Age", B181&lt;=35,"Young")</f>
        <v>Old Age</v>
      </c>
      <c r="D181" s="1" t="s">
        <v>17</v>
      </c>
      <c r="E181" s="1" t="s">
        <v>58</v>
      </c>
      <c r="F181" s="2">
        <v>42938</v>
      </c>
      <c r="G181" s="1" t="s">
        <v>25</v>
      </c>
      <c r="H181" s="1" t="s">
        <v>26</v>
      </c>
      <c r="I181" s="1" t="s">
        <v>27</v>
      </c>
      <c r="J181">
        <v>33.799999999999997</v>
      </c>
      <c r="K181">
        <v>279</v>
      </c>
      <c r="L181">
        <v>0</v>
      </c>
      <c r="M181">
        <v>1</v>
      </c>
      <c r="N181">
        <v>0</v>
      </c>
      <c r="O181">
        <v>0</v>
      </c>
      <c r="P181" s="1" t="s">
        <v>22</v>
      </c>
      <c r="Q181" s="2">
        <v>43364</v>
      </c>
      <c r="R181">
        <v>0</v>
      </c>
    </row>
    <row r="182" spans="1:18" x14ac:dyDescent="0.2">
      <c r="A182">
        <v>181</v>
      </c>
      <c r="B182">
        <v>60</v>
      </c>
      <c r="C182" t="str" cm="1">
        <f t="array" ref="C182">_xlfn.IFS(B182&gt;60, "Old Age",B182&gt;35," Middle Age", B182&lt;=35,"Young")</f>
        <v xml:space="preserve"> Middle Age</v>
      </c>
      <c r="D182" s="1" t="s">
        <v>23</v>
      </c>
      <c r="E182" s="1" t="s">
        <v>53</v>
      </c>
      <c r="F182" s="2">
        <v>42904</v>
      </c>
      <c r="G182" s="1" t="s">
        <v>30</v>
      </c>
      <c r="H182" s="1" t="s">
        <v>20</v>
      </c>
      <c r="I182" s="1" t="s">
        <v>27</v>
      </c>
      <c r="J182">
        <v>24</v>
      </c>
      <c r="K182">
        <v>198</v>
      </c>
      <c r="L182">
        <v>1</v>
      </c>
      <c r="M182">
        <v>0</v>
      </c>
      <c r="N182">
        <v>0</v>
      </c>
      <c r="O182">
        <v>0</v>
      </c>
      <c r="P182" s="1" t="s">
        <v>34</v>
      </c>
      <c r="Q182" s="2">
        <v>43527</v>
      </c>
      <c r="R182">
        <v>0</v>
      </c>
    </row>
    <row r="183" spans="1:18" x14ac:dyDescent="0.2">
      <c r="A183">
        <v>182</v>
      </c>
      <c r="B183">
        <v>51</v>
      </c>
      <c r="C183" t="str" cm="1">
        <f t="array" ref="C183">_xlfn.IFS(B183&gt;60, "Old Age",B183&gt;35," Middle Age", B183&lt;=35,"Young")</f>
        <v xml:space="preserve"> Middle Age</v>
      </c>
      <c r="D183" s="1" t="s">
        <v>23</v>
      </c>
      <c r="E183" s="1" t="s">
        <v>46</v>
      </c>
      <c r="F183" s="2">
        <v>43663</v>
      </c>
      <c r="G183" s="1" t="s">
        <v>25</v>
      </c>
      <c r="H183" s="1" t="s">
        <v>20</v>
      </c>
      <c r="I183" s="1" t="s">
        <v>27</v>
      </c>
      <c r="J183">
        <v>39.1</v>
      </c>
      <c r="K183">
        <v>298</v>
      </c>
      <c r="L183">
        <v>1</v>
      </c>
      <c r="M183">
        <v>1</v>
      </c>
      <c r="N183">
        <v>0</v>
      </c>
      <c r="O183">
        <v>0</v>
      </c>
      <c r="P183" s="1" t="s">
        <v>34</v>
      </c>
      <c r="Q183" s="2">
        <v>44132</v>
      </c>
      <c r="R183">
        <v>0</v>
      </c>
    </row>
    <row r="184" spans="1:18" x14ac:dyDescent="0.2">
      <c r="A184">
        <v>183</v>
      </c>
      <c r="B184">
        <v>44</v>
      </c>
      <c r="C184" t="str" cm="1">
        <f t="array" ref="C184">_xlfn.IFS(B184&gt;60, "Old Age",B184&gt;35," Middle Age", B184&lt;=35,"Young")</f>
        <v xml:space="preserve"> Middle Age</v>
      </c>
      <c r="D184" s="1" t="s">
        <v>23</v>
      </c>
      <c r="E184" s="1" t="s">
        <v>36</v>
      </c>
      <c r="F184" s="2">
        <v>43966</v>
      </c>
      <c r="G184" s="1" t="s">
        <v>32</v>
      </c>
      <c r="H184" s="1" t="s">
        <v>20</v>
      </c>
      <c r="I184" s="1" t="s">
        <v>41</v>
      </c>
      <c r="J184">
        <v>40.799999999999997</v>
      </c>
      <c r="K184">
        <v>248</v>
      </c>
      <c r="L184">
        <v>1</v>
      </c>
      <c r="M184">
        <v>1</v>
      </c>
      <c r="N184">
        <v>0</v>
      </c>
      <c r="O184">
        <v>0</v>
      </c>
      <c r="P184" s="1" t="s">
        <v>38</v>
      </c>
      <c r="Q184" s="2">
        <v>44422</v>
      </c>
      <c r="R184">
        <v>1</v>
      </c>
    </row>
    <row r="185" spans="1:18" x14ac:dyDescent="0.2">
      <c r="A185">
        <v>184</v>
      </c>
      <c r="B185">
        <v>54</v>
      </c>
      <c r="C185" t="str" cm="1">
        <f t="array" ref="C185">_xlfn.IFS(B185&gt;60, "Old Age",B185&gt;35," Middle Age", B185&lt;=35,"Young")</f>
        <v xml:space="preserve"> Middle Age</v>
      </c>
      <c r="D185" s="1" t="s">
        <v>23</v>
      </c>
      <c r="E185" s="1" t="s">
        <v>50</v>
      </c>
      <c r="F185" s="2">
        <v>44349</v>
      </c>
      <c r="G185" s="1" t="s">
        <v>25</v>
      </c>
      <c r="H185" s="1" t="s">
        <v>20</v>
      </c>
      <c r="I185" s="1" t="s">
        <v>33</v>
      </c>
      <c r="J185">
        <v>38</v>
      </c>
      <c r="K185">
        <v>248</v>
      </c>
      <c r="L185">
        <v>1</v>
      </c>
      <c r="M185">
        <v>0</v>
      </c>
      <c r="N185">
        <v>0</v>
      </c>
      <c r="O185">
        <v>0</v>
      </c>
      <c r="P185" s="1" t="s">
        <v>28</v>
      </c>
      <c r="Q185" s="2">
        <v>44765</v>
      </c>
      <c r="R185">
        <v>0</v>
      </c>
    </row>
    <row r="186" spans="1:18" x14ac:dyDescent="0.2">
      <c r="A186">
        <v>185</v>
      </c>
      <c r="B186">
        <v>44</v>
      </c>
      <c r="C186" t="str" cm="1">
        <f t="array" ref="C186">_xlfn.IFS(B186&gt;60, "Old Age",B186&gt;35," Middle Age", B186&lt;=35,"Young")</f>
        <v xml:space="preserve"> Middle Age</v>
      </c>
      <c r="D186" s="1" t="s">
        <v>17</v>
      </c>
      <c r="E186" s="1" t="s">
        <v>50</v>
      </c>
      <c r="F186" s="2">
        <v>44073</v>
      </c>
      <c r="G186" s="1" t="s">
        <v>32</v>
      </c>
      <c r="H186" s="1" t="s">
        <v>26</v>
      </c>
      <c r="I186" s="1" t="s">
        <v>33</v>
      </c>
      <c r="J186">
        <v>45</v>
      </c>
      <c r="K186">
        <v>267</v>
      </c>
      <c r="L186">
        <v>1</v>
      </c>
      <c r="M186">
        <v>0</v>
      </c>
      <c r="N186">
        <v>1</v>
      </c>
      <c r="O186">
        <v>0</v>
      </c>
      <c r="P186" s="1" t="s">
        <v>22</v>
      </c>
      <c r="Q186" s="2">
        <v>44532</v>
      </c>
      <c r="R186">
        <v>0</v>
      </c>
    </row>
    <row r="187" spans="1:18" x14ac:dyDescent="0.2">
      <c r="A187">
        <v>186</v>
      </c>
      <c r="B187">
        <v>72</v>
      </c>
      <c r="C187" t="str" cm="1">
        <f t="array" ref="C187">_xlfn.IFS(B187&gt;60, "Old Age",B187&gt;35," Middle Age", B187&lt;=35,"Young")</f>
        <v>Old Age</v>
      </c>
      <c r="D187" s="1" t="s">
        <v>17</v>
      </c>
      <c r="E187" s="1" t="s">
        <v>43</v>
      </c>
      <c r="F187" s="2">
        <v>44535</v>
      </c>
      <c r="G187" s="1" t="s">
        <v>30</v>
      </c>
      <c r="H187" s="1" t="s">
        <v>26</v>
      </c>
      <c r="I187" s="1" t="s">
        <v>21</v>
      </c>
      <c r="J187">
        <v>18.2</v>
      </c>
      <c r="K187">
        <v>233</v>
      </c>
      <c r="L187">
        <v>0</v>
      </c>
      <c r="M187">
        <v>0</v>
      </c>
      <c r="N187">
        <v>0</v>
      </c>
      <c r="O187">
        <v>0</v>
      </c>
      <c r="P187" s="1" t="s">
        <v>22</v>
      </c>
      <c r="Q187" s="2">
        <v>44923</v>
      </c>
      <c r="R187">
        <v>0</v>
      </c>
    </row>
    <row r="188" spans="1:18" x14ac:dyDescent="0.2">
      <c r="A188">
        <v>187</v>
      </c>
      <c r="B188">
        <v>56</v>
      </c>
      <c r="C188" t="str" cm="1">
        <f t="array" ref="C188">_xlfn.IFS(B188&gt;60, "Old Age",B188&gt;35," Middle Age", B188&lt;=35,"Young")</f>
        <v xml:space="preserve"> Middle Age</v>
      </c>
      <c r="D188" s="1" t="s">
        <v>23</v>
      </c>
      <c r="E188" s="1" t="s">
        <v>49</v>
      </c>
      <c r="F188" s="2">
        <v>42485</v>
      </c>
      <c r="G188" s="1" t="s">
        <v>30</v>
      </c>
      <c r="H188" s="1" t="s">
        <v>20</v>
      </c>
      <c r="I188" s="1" t="s">
        <v>33</v>
      </c>
      <c r="J188">
        <v>26.6</v>
      </c>
      <c r="K188">
        <v>200</v>
      </c>
      <c r="L188">
        <v>1</v>
      </c>
      <c r="M188">
        <v>0</v>
      </c>
      <c r="N188">
        <v>0</v>
      </c>
      <c r="O188">
        <v>0</v>
      </c>
      <c r="P188" s="1" t="s">
        <v>34</v>
      </c>
      <c r="Q188" s="2">
        <v>42858</v>
      </c>
      <c r="R188">
        <v>0</v>
      </c>
    </row>
    <row r="189" spans="1:18" x14ac:dyDescent="0.2">
      <c r="A189">
        <v>188</v>
      </c>
      <c r="B189">
        <v>62</v>
      </c>
      <c r="C189" t="str" cm="1">
        <f t="array" ref="C189">_xlfn.IFS(B189&gt;60, "Old Age",B189&gt;35," Middle Age", B189&lt;=35,"Young")</f>
        <v>Old Age</v>
      </c>
      <c r="D189" s="1" t="s">
        <v>17</v>
      </c>
      <c r="E189" s="1" t="s">
        <v>49</v>
      </c>
      <c r="F189" s="2">
        <v>44567</v>
      </c>
      <c r="G189" s="1" t="s">
        <v>19</v>
      </c>
      <c r="H189" s="1" t="s">
        <v>20</v>
      </c>
      <c r="I189" s="1" t="s">
        <v>27</v>
      </c>
      <c r="J189">
        <v>21.3</v>
      </c>
      <c r="K189">
        <v>176</v>
      </c>
      <c r="L189">
        <v>1</v>
      </c>
      <c r="M189">
        <v>1</v>
      </c>
      <c r="N189">
        <v>0</v>
      </c>
      <c r="O189">
        <v>0</v>
      </c>
      <c r="P189" s="1" t="s">
        <v>38</v>
      </c>
      <c r="Q189" s="2">
        <v>44814</v>
      </c>
      <c r="R189">
        <v>0</v>
      </c>
    </row>
    <row r="190" spans="1:18" x14ac:dyDescent="0.2">
      <c r="A190">
        <v>189</v>
      </c>
      <c r="B190">
        <v>30</v>
      </c>
      <c r="C190" t="str" cm="1">
        <f t="array" ref="C190">_xlfn.IFS(B190&gt;60, "Old Age",B190&gt;35," Middle Age", B190&lt;=35,"Young")</f>
        <v>Young</v>
      </c>
      <c r="D190" s="1" t="s">
        <v>17</v>
      </c>
      <c r="E190" s="1" t="s">
        <v>29</v>
      </c>
      <c r="F190" s="2">
        <v>42744</v>
      </c>
      <c r="G190" s="1" t="s">
        <v>32</v>
      </c>
      <c r="H190" s="1" t="s">
        <v>26</v>
      </c>
      <c r="I190" s="1" t="s">
        <v>33</v>
      </c>
      <c r="J190">
        <v>22.9</v>
      </c>
      <c r="K190">
        <v>232</v>
      </c>
      <c r="L190">
        <v>1</v>
      </c>
      <c r="M190">
        <v>0</v>
      </c>
      <c r="N190">
        <v>0</v>
      </c>
      <c r="O190">
        <v>0</v>
      </c>
      <c r="P190" s="1" t="s">
        <v>38</v>
      </c>
      <c r="Q190" s="2">
        <v>43469</v>
      </c>
      <c r="R190">
        <v>1</v>
      </c>
    </row>
    <row r="191" spans="1:18" x14ac:dyDescent="0.2">
      <c r="A191">
        <v>190</v>
      </c>
      <c r="B191">
        <v>34</v>
      </c>
      <c r="C191" t="str" cm="1">
        <f t="array" ref="C191">_xlfn.IFS(B191&gt;60, "Old Age",B191&gt;35," Middle Age", B191&lt;=35,"Young")</f>
        <v>Young</v>
      </c>
      <c r="D191" s="1" t="s">
        <v>23</v>
      </c>
      <c r="E191" s="1" t="s">
        <v>46</v>
      </c>
      <c r="F191" s="2">
        <v>42048</v>
      </c>
      <c r="G191" s="1" t="s">
        <v>32</v>
      </c>
      <c r="H191" s="1" t="s">
        <v>26</v>
      </c>
      <c r="I191" s="1" t="s">
        <v>41</v>
      </c>
      <c r="J191">
        <v>43.4</v>
      </c>
      <c r="K191">
        <v>264</v>
      </c>
      <c r="L191">
        <v>0</v>
      </c>
      <c r="M191">
        <v>0</v>
      </c>
      <c r="N191">
        <v>0</v>
      </c>
      <c r="O191">
        <v>0</v>
      </c>
      <c r="P191" s="1" t="s">
        <v>28</v>
      </c>
      <c r="Q191" s="2">
        <v>42479</v>
      </c>
      <c r="R191">
        <v>0</v>
      </c>
    </row>
    <row r="192" spans="1:18" x14ac:dyDescent="0.2">
      <c r="A192">
        <v>191</v>
      </c>
      <c r="B192">
        <v>69</v>
      </c>
      <c r="C192" t="str" cm="1">
        <f t="array" ref="C192">_xlfn.IFS(B192&gt;60, "Old Age",B192&gt;35," Middle Age", B192&lt;=35,"Young")</f>
        <v>Old Age</v>
      </c>
      <c r="D192" s="1" t="s">
        <v>17</v>
      </c>
      <c r="E192" s="1" t="s">
        <v>45</v>
      </c>
      <c r="F192" s="2">
        <v>42540</v>
      </c>
      <c r="G192" s="1" t="s">
        <v>32</v>
      </c>
      <c r="H192" s="1" t="s">
        <v>20</v>
      </c>
      <c r="I192" s="1" t="s">
        <v>41</v>
      </c>
      <c r="J192">
        <v>43.6</v>
      </c>
      <c r="K192">
        <v>263</v>
      </c>
      <c r="L192">
        <v>1</v>
      </c>
      <c r="M192">
        <v>0</v>
      </c>
      <c r="N192">
        <v>1</v>
      </c>
      <c r="O192">
        <v>0</v>
      </c>
      <c r="P192" s="1" t="s">
        <v>28</v>
      </c>
      <c r="Q192" s="2">
        <v>43074</v>
      </c>
      <c r="R192">
        <v>0</v>
      </c>
    </row>
    <row r="193" spans="1:18" x14ac:dyDescent="0.2">
      <c r="A193">
        <v>192</v>
      </c>
      <c r="B193">
        <v>45</v>
      </c>
      <c r="C193" t="str" cm="1">
        <f t="array" ref="C193">_xlfn.IFS(B193&gt;60, "Old Age",B193&gt;35," Middle Age", B193&lt;=35,"Young")</f>
        <v xml:space="preserve"> Middle Age</v>
      </c>
      <c r="D193" s="1" t="s">
        <v>17</v>
      </c>
      <c r="E193" s="1" t="s">
        <v>44</v>
      </c>
      <c r="F193" s="2">
        <v>42605</v>
      </c>
      <c r="G193" s="1" t="s">
        <v>32</v>
      </c>
      <c r="H193" s="1" t="s">
        <v>26</v>
      </c>
      <c r="I193" s="1" t="s">
        <v>27</v>
      </c>
      <c r="J193">
        <v>25.3</v>
      </c>
      <c r="K193">
        <v>220</v>
      </c>
      <c r="L193">
        <v>1</v>
      </c>
      <c r="M193">
        <v>0</v>
      </c>
      <c r="N193">
        <v>0</v>
      </c>
      <c r="O193">
        <v>0</v>
      </c>
      <c r="P193" s="1" t="s">
        <v>34</v>
      </c>
      <c r="Q193" s="2">
        <v>43151</v>
      </c>
      <c r="R193">
        <v>0</v>
      </c>
    </row>
    <row r="194" spans="1:18" x14ac:dyDescent="0.2">
      <c r="A194">
        <v>193</v>
      </c>
      <c r="B194">
        <v>47</v>
      </c>
      <c r="C194" t="str" cm="1">
        <f t="array" ref="C194">_xlfn.IFS(B194&gt;60, "Old Age",B194&gt;35," Middle Age", B194&lt;=35,"Young")</f>
        <v xml:space="preserve"> Middle Age</v>
      </c>
      <c r="D194" s="1" t="s">
        <v>17</v>
      </c>
      <c r="E194" s="1" t="s">
        <v>48</v>
      </c>
      <c r="F194" s="2">
        <v>43898</v>
      </c>
      <c r="G194" s="1" t="s">
        <v>32</v>
      </c>
      <c r="H194" s="1" t="s">
        <v>26</v>
      </c>
      <c r="I194" s="1" t="s">
        <v>33</v>
      </c>
      <c r="J194">
        <v>33.700000000000003</v>
      </c>
      <c r="K194">
        <v>265</v>
      </c>
      <c r="L194">
        <v>1</v>
      </c>
      <c r="M194">
        <v>0</v>
      </c>
      <c r="N194">
        <v>1</v>
      </c>
      <c r="O194">
        <v>0</v>
      </c>
      <c r="P194" s="1" t="s">
        <v>38</v>
      </c>
      <c r="Q194" s="2">
        <v>44588</v>
      </c>
      <c r="R194">
        <v>1</v>
      </c>
    </row>
    <row r="195" spans="1:18" x14ac:dyDescent="0.2">
      <c r="A195">
        <v>194</v>
      </c>
      <c r="B195">
        <v>42</v>
      </c>
      <c r="C195" t="str" cm="1">
        <f t="array" ref="C195">_xlfn.IFS(B195&gt;60, "Old Age",B195&gt;35," Middle Age", B195&lt;=35,"Young")</f>
        <v xml:space="preserve"> Middle Age</v>
      </c>
      <c r="D195" s="1" t="s">
        <v>23</v>
      </c>
      <c r="E195" s="1" t="s">
        <v>49</v>
      </c>
      <c r="F195" s="2">
        <v>44104</v>
      </c>
      <c r="G195" s="1" t="s">
        <v>25</v>
      </c>
      <c r="H195" s="1" t="s">
        <v>26</v>
      </c>
      <c r="I195" s="1" t="s">
        <v>21</v>
      </c>
      <c r="J195">
        <v>43.6</v>
      </c>
      <c r="K195">
        <v>282</v>
      </c>
      <c r="L195">
        <v>1</v>
      </c>
      <c r="M195">
        <v>1</v>
      </c>
      <c r="N195">
        <v>0</v>
      </c>
      <c r="O195">
        <v>0</v>
      </c>
      <c r="P195" s="1" t="s">
        <v>22</v>
      </c>
      <c r="Q195" s="2">
        <v>44393</v>
      </c>
      <c r="R195">
        <v>0</v>
      </c>
    </row>
    <row r="196" spans="1:18" x14ac:dyDescent="0.2">
      <c r="A196">
        <v>195</v>
      </c>
      <c r="B196">
        <v>49</v>
      </c>
      <c r="C196" t="str" cm="1">
        <f t="array" ref="C196">_xlfn.IFS(B196&gt;60, "Old Age",B196&gt;35," Middle Age", B196&lt;=35,"Young")</f>
        <v xml:space="preserve"> Middle Age</v>
      </c>
      <c r="D196" s="1" t="s">
        <v>23</v>
      </c>
      <c r="E196" s="1" t="s">
        <v>55</v>
      </c>
      <c r="F196" s="2">
        <v>43125</v>
      </c>
      <c r="G196" s="1" t="s">
        <v>25</v>
      </c>
      <c r="H196" s="1" t="s">
        <v>20</v>
      </c>
      <c r="I196" s="1" t="s">
        <v>33</v>
      </c>
      <c r="J196">
        <v>17.899999999999999</v>
      </c>
      <c r="K196">
        <v>206</v>
      </c>
      <c r="L196">
        <v>1</v>
      </c>
      <c r="M196">
        <v>1</v>
      </c>
      <c r="N196">
        <v>0</v>
      </c>
      <c r="O196">
        <v>0</v>
      </c>
      <c r="P196" s="1" t="s">
        <v>22</v>
      </c>
      <c r="Q196" s="2">
        <v>43560</v>
      </c>
      <c r="R196">
        <v>0</v>
      </c>
    </row>
    <row r="197" spans="1:18" x14ac:dyDescent="0.2">
      <c r="A197">
        <v>196</v>
      </c>
      <c r="B197">
        <v>52</v>
      </c>
      <c r="C197" t="str" cm="1">
        <f t="array" ref="C197">_xlfn.IFS(B197&gt;60, "Old Age",B197&gt;35," Middle Age", B197&lt;=35,"Young")</f>
        <v xml:space="preserve"> Middle Age</v>
      </c>
      <c r="D197" s="1" t="s">
        <v>17</v>
      </c>
      <c r="E197" s="1" t="s">
        <v>39</v>
      </c>
      <c r="F197" s="2">
        <v>44147</v>
      </c>
      <c r="G197" s="1" t="s">
        <v>25</v>
      </c>
      <c r="H197" s="1" t="s">
        <v>20</v>
      </c>
      <c r="I197" s="1" t="s">
        <v>21</v>
      </c>
      <c r="J197">
        <v>28.6</v>
      </c>
      <c r="K197">
        <v>234</v>
      </c>
      <c r="L197">
        <v>1</v>
      </c>
      <c r="M197">
        <v>0</v>
      </c>
      <c r="N197">
        <v>0</v>
      </c>
      <c r="O197">
        <v>0</v>
      </c>
      <c r="P197" s="1" t="s">
        <v>28</v>
      </c>
      <c r="Q197" s="2">
        <v>44691</v>
      </c>
      <c r="R197">
        <v>0</v>
      </c>
    </row>
    <row r="198" spans="1:18" x14ac:dyDescent="0.2">
      <c r="A198">
        <v>197</v>
      </c>
      <c r="B198">
        <v>51</v>
      </c>
      <c r="C198" t="str" cm="1">
        <f t="array" ref="C198">_xlfn.IFS(B198&gt;60, "Old Age",B198&gt;35," Middle Age", B198&lt;=35,"Young")</f>
        <v xml:space="preserve"> Middle Age</v>
      </c>
      <c r="D198" s="1" t="s">
        <v>17</v>
      </c>
      <c r="E198" s="1" t="s">
        <v>55</v>
      </c>
      <c r="F198" s="2">
        <v>44132</v>
      </c>
      <c r="G198" s="1" t="s">
        <v>25</v>
      </c>
      <c r="H198" s="1" t="s">
        <v>26</v>
      </c>
      <c r="I198" s="1" t="s">
        <v>21</v>
      </c>
      <c r="J198">
        <v>29.5</v>
      </c>
      <c r="K198">
        <v>210</v>
      </c>
      <c r="L198">
        <v>0</v>
      </c>
      <c r="M198">
        <v>1</v>
      </c>
      <c r="N198">
        <v>0</v>
      </c>
      <c r="O198">
        <v>0</v>
      </c>
      <c r="P198" s="1" t="s">
        <v>34</v>
      </c>
      <c r="Q198" s="2">
        <v>44432</v>
      </c>
      <c r="R198">
        <v>0</v>
      </c>
    </row>
    <row r="199" spans="1:18" x14ac:dyDescent="0.2">
      <c r="A199">
        <v>198</v>
      </c>
      <c r="B199">
        <v>56</v>
      </c>
      <c r="C199" t="str" cm="1">
        <f t="array" ref="C199">_xlfn.IFS(B199&gt;60, "Old Age",B199&gt;35," Middle Age", B199&lt;=35,"Young")</f>
        <v xml:space="preserve"> Middle Age</v>
      </c>
      <c r="D199" s="1" t="s">
        <v>23</v>
      </c>
      <c r="E199" s="1" t="s">
        <v>49</v>
      </c>
      <c r="F199" s="2">
        <v>42354</v>
      </c>
      <c r="G199" s="1" t="s">
        <v>25</v>
      </c>
      <c r="H199" s="1" t="s">
        <v>20</v>
      </c>
      <c r="I199" s="1" t="s">
        <v>33</v>
      </c>
      <c r="J199">
        <v>19.3</v>
      </c>
      <c r="K199">
        <v>193</v>
      </c>
      <c r="L199">
        <v>1</v>
      </c>
      <c r="M199">
        <v>0</v>
      </c>
      <c r="N199">
        <v>0</v>
      </c>
      <c r="O199">
        <v>0</v>
      </c>
      <c r="P199" s="1" t="s">
        <v>22</v>
      </c>
      <c r="Q199" s="2">
        <v>42571</v>
      </c>
      <c r="R199">
        <v>0</v>
      </c>
    </row>
    <row r="200" spans="1:18" x14ac:dyDescent="0.2">
      <c r="A200">
        <v>199</v>
      </c>
      <c r="B200">
        <v>63</v>
      </c>
      <c r="C200" t="str" cm="1">
        <f t="array" ref="C200">_xlfn.IFS(B200&gt;60, "Old Age",B200&gt;35," Middle Age", B200&lt;=35,"Young")</f>
        <v>Old Age</v>
      </c>
      <c r="D200" s="1" t="s">
        <v>17</v>
      </c>
      <c r="E200" s="1" t="s">
        <v>58</v>
      </c>
      <c r="F200" s="2">
        <v>44138</v>
      </c>
      <c r="G200" s="1" t="s">
        <v>25</v>
      </c>
      <c r="H200" s="1" t="s">
        <v>20</v>
      </c>
      <c r="I200" s="1" t="s">
        <v>33</v>
      </c>
      <c r="J200">
        <v>42.2</v>
      </c>
      <c r="K200">
        <v>248</v>
      </c>
      <c r="L200">
        <v>0</v>
      </c>
      <c r="M200">
        <v>0</v>
      </c>
      <c r="N200">
        <v>0</v>
      </c>
      <c r="O200">
        <v>0</v>
      </c>
      <c r="P200" s="1" t="s">
        <v>38</v>
      </c>
      <c r="Q200" s="2">
        <v>44843</v>
      </c>
      <c r="R200">
        <v>0</v>
      </c>
    </row>
    <row r="201" spans="1:18" x14ac:dyDescent="0.2">
      <c r="A201">
        <v>200</v>
      </c>
      <c r="B201">
        <v>44</v>
      </c>
      <c r="C201" t="str" cm="1">
        <f t="array" ref="C201">_xlfn.IFS(B201&gt;60, "Old Age",B201&gt;35," Middle Age", B201&lt;=35,"Young")</f>
        <v xml:space="preserve"> Middle Age</v>
      </c>
      <c r="D201" s="1" t="s">
        <v>17</v>
      </c>
      <c r="E201" s="1" t="s">
        <v>37</v>
      </c>
      <c r="F201" s="2">
        <v>43085</v>
      </c>
      <c r="G201" s="1" t="s">
        <v>19</v>
      </c>
      <c r="H201" s="1" t="s">
        <v>20</v>
      </c>
      <c r="I201" s="1" t="s">
        <v>21</v>
      </c>
      <c r="J201">
        <v>22.5</v>
      </c>
      <c r="K201">
        <v>218</v>
      </c>
      <c r="L201">
        <v>1</v>
      </c>
      <c r="M201">
        <v>1</v>
      </c>
      <c r="N201">
        <v>0</v>
      </c>
      <c r="O201">
        <v>1</v>
      </c>
      <c r="P201" s="1" t="s">
        <v>34</v>
      </c>
      <c r="Q201" s="2">
        <v>43740</v>
      </c>
      <c r="R201">
        <v>0</v>
      </c>
    </row>
    <row r="202" spans="1:18" x14ac:dyDescent="0.2">
      <c r="A202">
        <v>201</v>
      </c>
      <c r="B202">
        <v>51</v>
      </c>
      <c r="C202" t="str" cm="1">
        <f t="array" ref="C202">_xlfn.IFS(B202&gt;60, "Old Age",B202&gt;35," Middle Age", B202&lt;=35,"Young")</f>
        <v xml:space="preserve"> Middle Age</v>
      </c>
      <c r="D202" s="1" t="s">
        <v>23</v>
      </c>
      <c r="E202" s="1" t="s">
        <v>57</v>
      </c>
      <c r="F202" s="2">
        <v>44930</v>
      </c>
      <c r="G202" s="1" t="s">
        <v>30</v>
      </c>
      <c r="H202" s="1" t="s">
        <v>20</v>
      </c>
      <c r="I202" s="1" t="s">
        <v>21</v>
      </c>
      <c r="J202">
        <v>44.6</v>
      </c>
      <c r="K202">
        <v>299</v>
      </c>
      <c r="L202">
        <v>0</v>
      </c>
      <c r="M202">
        <v>1</v>
      </c>
      <c r="N202">
        <v>0</v>
      </c>
      <c r="O202">
        <v>0</v>
      </c>
      <c r="P202" s="1" t="s">
        <v>22</v>
      </c>
      <c r="Q202" s="2">
        <v>45197</v>
      </c>
      <c r="R202">
        <v>0</v>
      </c>
    </row>
    <row r="203" spans="1:18" x14ac:dyDescent="0.2">
      <c r="A203">
        <v>202</v>
      </c>
      <c r="B203">
        <v>46</v>
      </c>
      <c r="C203" t="str" cm="1">
        <f t="array" ref="C203">_xlfn.IFS(B203&gt;60, "Old Age",B203&gt;35," Middle Age", B203&lt;=35,"Young")</f>
        <v xml:space="preserve"> Middle Age</v>
      </c>
      <c r="D203" s="1" t="s">
        <v>17</v>
      </c>
      <c r="E203" s="1" t="s">
        <v>31</v>
      </c>
      <c r="F203" s="2">
        <v>45316</v>
      </c>
      <c r="G203" s="1" t="s">
        <v>30</v>
      </c>
      <c r="H203" s="1" t="s">
        <v>26</v>
      </c>
      <c r="I203" s="1" t="s">
        <v>41</v>
      </c>
      <c r="J203">
        <v>34.700000000000003</v>
      </c>
      <c r="K203">
        <v>250</v>
      </c>
      <c r="L203">
        <v>1</v>
      </c>
      <c r="M203">
        <v>1</v>
      </c>
      <c r="N203">
        <v>0</v>
      </c>
      <c r="O203">
        <v>0</v>
      </c>
      <c r="P203" s="1" t="s">
        <v>22</v>
      </c>
      <c r="Q203" s="2">
        <v>45732</v>
      </c>
      <c r="R203">
        <v>0</v>
      </c>
    </row>
    <row r="204" spans="1:18" x14ac:dyDescent="0.2">
      <c r="A204">
        <v>203</v>
      </c>
      <c r="B204">
        <v>47</v>
      </c>
      <c r="C204" t="str" cm="1">
        <f t="array" ref="C204">_xlfn.IFS(B204&gt;60, "Old Age",B204&gt;35," Middle Age", B204&lt;=35,"Young")</f>
        <v xml:space="preserve"> Middle Age</v>
      </c>
      <c r="D204" s="1" t="s">
        <v>23</v>
      </c>
      <c r="E204" s="1" t="s">
        <v>42</v>
      </c>
      <c r="F204" s="2">
        <v>42238</v>
      </c>
      <c r="G204" s="1" t="s">
        <v>19</v>
      </c>
      <c r="H204" s="1" t="s">
        <v>26</v>
      </c>
      <c r="I204" s="1" t="s">
        <v>41</v>
      </c>
      <c r="J204">
        <v>26.7</v>
      </c>
      <c r="K204">
        <v>169</v>
      </c>
      <c r="L204">
        <v>1</v>
      </c>
      <c r="M204">
        <v>1</v>
      </c>
      <c r="N204">
        <v>0</v>
      </c>
      <c r="O204">
        <v>0</v>
      </c>
      <c r="P204" s="1" t="s">
        <v>38</v>
      </c>
      <c r="Q204" s="2">
        <v>42496</v>
      </c>
      <c r="R204">
        <v>0</v>
      </c>
    </row>
    <row r="205" spans="1:18" x14ac:dyDescent="0.2">
      <c r="A205">
        <v>204</v>
      </c>
      <c r="B205">
        <v>45</v>
      </c>
      <c r="C205" t="str" cm="1">
        <f t="array" ref="C205">_xlfn.IFS(B205&gt;60, "Old Age",B205&gt;35," Middle Age", B205&lt;=35,"Young")</f>
        <v xml:space="preserve"> Middle Age</v>
      </c>
      <c r="D205" s="1" t="s">
        <v>17</v>
      </c>
      <c r="E205" s="1" t="s">
        <v>42</v>
      </c>
      <c r="F205" s="2">
        <v>44455</v>
      </c>
      <c r="G205" s="1" t="s">
        <v>25</v>
      </c>
      <c r="H205" s="1" t="s">
        <v>20</v>
      </c>
      <c r="I205" s="1" t="s">
        <v>27</v>
      </c>
      <c r="J205">
        <v>18.5</v>
      </c>
      <c r="K205">
        <v>190</v>
      </c>
      <c r="L205">
        <v>0</v>
      </c>
      <c r="M205">
        <v>0</v>
      </c>
      <c r="N205">
        <v>0</v>
      </c>
      <c r="O205">
        <v>0</v>
      </c>
      <c r="P205" s="1" t="s">
        <v>22</v>
      </c>
      <c r="Q205" s="2">
        <v>44768</v>
      </c>
      <c r="R205">
        <v>0</v>
      </c>
    </row>
    <row r="206" spans="1:18" x14ac:dyDescent="0.2">
      <c r="A206">
        <v>205</v>
      </c>
      <c r="B206">
        <v>45</v>
      </c>
      <c r="C206" t="str" cm="1">
        <f t="array" ref="C206">_xlfn.IFS(B206&gt;60, "Old Age",B206&gt;35," Middle Age", B206&lt;=35,"Young")</f>
        <v xml:space="preserve"> Middle Age</v>
      </c>
      <c r="D206" s="1" t="s">
        <v>17</v>
      </c>
      <c r="E206" s="1" t="s">
        <v>31</v>
      </c>
      <c r="F206" s="2">
        <v>45237</v>
      </c>
      <c r="G206" s="1" t="s">
        <v>19</v>
      </c>
      <c r="H206" s="1" t="s">
        <v>26</v>
      </c>
      <c r="I206" s="1" t="s">
        <v>27</v>
      </c>
      <c r="J206">
        <v>26.9</v>
      </c>
      <c r="K206">
        <v>224</v>
      </c>
      <c r="L206">
        <v>0</v>
      </c>
      <c r="M206">
        <v>0</v>
      </c>
      <c r="N206">
        <v>0</v>
      </c>
      <c r="O206">
        <v>0</v>
      </c>
      <c r="P206" s="1" t="s">
        <v>28</v>
      </c>
      <c r="Q206" s="2">
        <v>45654</v>
      </c>
      <c r="R206">
        <v>0</v>
      </c>
    </row>
    <row r="207" spans="1:18" x14ac:dyDescent="0.2">
      <c r="A207">
        <v>206</v>
      </c>
      <c r="B207">
        <v>46</v>
      </c>
      <c r="C207" t="str" cm="1">
        <f t="array" ref="C207">_xlfn.IFS(B207&gt;60, "Old Age",B207&gt;35," Middle Age", B207&lt;=35,"Young")</f>
        <v xml:space="preserve"> Middle Age</v>
      </c>
      <c r="D207" s="1" t="s">
        <v>17</v>
      </c>
      <c r="E207" s="1" t="s">
        <v>18</v>
      </c>
      <c r="F207" s="2">
        <v>42266</v>
      </c>
      <c r="G207" s="1" t="s">
        <v>30</v>
      </c>
      <c r="H207" s="1" t="s">
        <v>20</v>
      </c>
      <c r="I207" s="1" t="s">
        <v>21</v>
      </c>
      <c r="J207">
        <v>38.1</v>
      </c>
      <c r="K207">
        <v>283</v>
      </c>
      <c r="L207">
        <v>1</v>
      </c>
      <c r="M207">
        <v>1</v>
      </c>
      <c r="N207">
        <v>0</v>
      </c>
      <c r="O207">
        <v>0</v>
      </c>
      <c r="P207" s="1" t="s">
        <v>28</v>
      </c>
      <c r="Q207" s="2">
        <v>42733</v>
      </c>
      <c r="R207">
        <v>0</v>
      </c>
    </row>
    <row r="208" spans="1:18" x14ac:dyDescent="0.2">
      <c r="A208">
        <v>207</v>
      </c>
      <c r="B208">
        <v>56</v>
      </c>
      <c r="C208" t="str" cm="1">
        <f t="array" ref="C208">_xlfn.IFS(B208&gt;60, "Old Age",B208&gt;35," Middle Age", B208&lt;=35,"Young")</f>
        <v xml:space="preserve"> Middle Age</v>
      </c>
      <c r="D208" s="1" t="s">
        <v>23</v>
      </c>
      <c r="E208" s="1" t="s">
        <v>55</v>
      </c>
      <c r="F208" s="2">
        <v>44586</v>
      </c>
      <c r="G208" s="1" t="s">
        <v>32</v>
      </c>
      <c r="H208" s="1" t="s">
        <v>20</v>
      </c>
      <c r="I208" s="1" t="s">
        <v>41</v>
      </c>
      <c r="J208">
        <v>38.6</v>
      </c>
      <c r="K208">
        <v>299</v>
      </c>
      <c r="L208">
        <v>1</v>
      </c>
      <c r="M208">
        <v>0</v>
      </c>
      <c r="N208">
        <v>0</v>
      </c>
      <c r="O208">
        <v>0</v>
      </c>
      <c r="P208" s="1" t="s">
        <v>38</v>
      </c>
      <c r="Q208" s="2">
        <v>44989</v>
      </c>
      <c r="R208">
        <v>0</v>
      </c>
    </row>
    <row r="209" spans="1:18" x14ac:dyDescent="0.2">
      <c r="A209">
        <v>208</v>
      </c>
      <c r="B209">
        <v>70</v>
      </c>
      <c r="C209" t="str" cm="1">
        <f t="array" ref="C209">_xlfn.IFS(B209&gt;60, "Old Age",B209&gt;35," Middle Age", B209&lt;=35,"Young")</f>
        <v>Old Age</v>
      </c>
      <c r="D209" s="1" t="s">
        <v>17</v>
      </c>
      <c r="E209" s="1" t="s">
        <v>56</v>
      </c>
      <c r="F209" s="2">
        <v>42086</v>
      </c>
      <c r="G209" s="1" t="s">
        <v>32</v>
      </c>
      <c r="H209" s="1" t="s">
        <v>26</v>
      </c>
      <c r="I209" s="1" t="s">
        <v>41</v>
      </c>
      <c r="J209">
        <v>38.1</v>
      </c>
      <c r="K209">
        <v>279</v>
      </c>
      <c r="L209">
        <v>0</v>
      </c>
      <c r="M209">
        <v>0</v>
      </c>
      <c r="N209">
        <v>0</v>
      </c>
      <c r="O209">
        <v>0</v>
      </c>
      <c r="P209" s="1" t="s">
        <v>28</v>
      </c>
      <c r="Q209" s="2">
        <v>42725</v>
      </c>
      <c r="R209">
        <v>0</v>
      </c>
    </row>
    <row r="210" spans="1:18" x14ac:dyDescent="0.2">
      <c r="A210">
        <v>209</v>
      </c>
      <c r="B210">
        <v>57</v>
      </c>
      <c r="C210" t="str" cm="1">
        <f t="array" ref="C210">_xlfn.IFS(B210&gt;60, "Old Age",B210&gt;35," Middle Age", B210&lt;=35,"Young")</f>
        <v xml:space="preserve"> Middle Age</v>
      </c>
      <c r="D210" s="1" t="s">
        <v>23</v>
      </c>
      <c r="E210" s="1" t="s">
        <v>29</v>
      </c>
      <c r="F210" s="2">
        <v>44162</v>
      </c>
      <c r="G210" s="1" t="s">
        <v>19</v>
      </c>
      <c r="H210" s="1" t="s">
        <v>26</v>
      </c>
      <c r="I210" s="1" t="s">
        <v>33</v>
      </c>
      <c r="J210">
        <v>19.5</v>
      </c>
      <c r="K210">
        <v>155</v>
      </c>
      <c r="L210">
        <v>1</v>
      </c>
      <c r="M210">
        <v>1</v>
      </c>
      <c r="N210">
        <v>0</v>
      </c>
      <c r="O210">
        <v>0</v>
      </c>
      <c r="P210" s="1" t="s">
        <v>28</v>
      </c>
      <c r="Q210" s="2">
        <v>44788</v>
      </c>
      <c r="R210">
        <v>1</v>
      </c>
    </row>
    <row r="211" spans="1:18" x14ac:dyDescent="0.2">
      <c r="A211">
        <v>210</v>
      </c>
      <c r="B211">
        <v>57</v>
      </c>
      <c r="C211" t="str" cm="1">
        <f t="array" ref="C211">_xlfn.IFS(B211&gt;60, "Old Age",B211&gt;35," Middle Age", B211&lt;=35,"Young")</f>
        <v xml:space="preserve"> Middle Age</v>
      </c>
      <c r="D211" s="1" t="s">
        <v>17</v>
      </c>
      <c r="E211" s="1" t="s">
        <v>35</v>
      </c>
      <c r="F211" s="2">
        <v>43919</v>
      </c>
      <c r="G211" s="1" t="s">
        <v>30</v>
      </c>
      <c r="H211" s="1" t="s">
        <v>26</v>
      </c>
      <c r="I211" s="1" t="s">
        <v>27</v>
      </c>
      <c r="J211">
        <v>21.9</v>
      </c>
      <c r="K211">
        <v>184</v>
      </c>
      <c r="L211">
        <v>0</v>
      </c>
      <c r="M211">
        <v>1</v>
      </c>
      <c r="N211">
        <v>0</v>
      </c>
      <c r="O211">
        <v>1</v>
      </c>
      <c r="P211" s="1" t="s">
        <v>38</v>
      </c>
      <c r="Q211" s="2">
        <v>44436</v>
      </c>
      <c r="R211">
        <v>0</v>
      </c>
    </row>
    <row r="212" spans="1:18" x14ac:dyDescent="0.2">
      <c r="A212">
        <v>211</v>
      </c>
      <c r="B212">
        <v>65</v>
      </c>
      <c r="C212" t="str" cm="1">
        <f t="array" ref="C212">_xlfn.IFS(B212&gt;60, "Old Age",B212&gt;35," Middle Age", B212&lt;=35,"Young")</f>
        <v>Old Age</v>
      </c>
      <c r="D212" s="1" t="s">
        <v>23</v>
      </c>
      <c r="E212" s="1" t="s">
        <v>52</v>
      </c>
      <c r="F212" s="2">
        <v>43767</v>
      </c>
      <c r="G212" s="1" t="s">
        <v>32</v>
      </c>
      <c r="H212" s="1" t="s">
        <v>26</v>
      </c>
      <c r="I212" s="1" t="s">
        <v>27</v>
      </c>
      <c r="J212">
        <v>32.4</v>
      </c>
      <c r="K212">
        <v>291</v>
      </c>
      <c r="L212">
        <v>1</v>
      </c>
      <c r="M212">
        <v>1</v>
      </c>
      <c r="N212">
        <v>0</v>
      </c>
      <c r="O212">
        <v>0</v>
      </c>
      <c r="P212" s="1" t="s">
        <v>38</v>
      </c>
      <c r="Q212" s="2">
        <v>44478</v>
      </c>
      <c r="R212">
        <v>1</v>
      </c>
    </row>
    <row r="213" spans="1:18" x14ac:dyDescent="0.2">
      <c r="A213">
        <v>212</v>
      </c>
      <c r="B213">
        <v>35</v>
      </c>
      <c r="C213" t="str" cm="1">
        <f t="array" ref="C213">_xlfn.IFS(B213&gt;60, "Old Age",B213&gt;35," Middle Age", B213&lt;=35,"Young")</f>
        <v>Young</v>
      </c>
      <c r="D213" s="1" t="s">
        <v>23</v>
      </c>
      <c r="E213" s="1" t="s">
        <v>29</v>
      </c>
      <c r="F213" s="2">
        <v>42050</v>
      </c>
      <c r="G213" s="1" t="s">
        <v>19</v>
      </c>
      <c r="H213" s="1" t="s">
        <v>26</v>
      </c>
      <c r="I213" s="1" t="s">
        <v>21</v>
      </c>
      <c r="J213">
        <v>30.3</v>
      </c>
      <c r="K213">
        <v>266</v>
      </c>
      <c r="L213">
        <v>1</v>
      </c>
      <c r="M213">
        <v>1</v>
      </c>
      <c r="N213">
        <v>0</v>
      </c>
      <c r="O213">
        <v>0</v>
      </c>
      <c r="P213" s="1" t="s">
        <v>22</v>
      </c>
      <c r="Q213" s="2">
        <v>42755</v>
      </c>
      <c r="R213">
        <v>0</v>
      </c>
    </row>
    <row r="214" spans="1:18" x14ac:dyDescent="0.2">
      <c r="A214">
        <v>213</v>
      </c>
      <c r="B214">
        <v>51</v>
      </c>
      <c r="C214" t="str" cm="1">
        <f t="array" ref="C214">_xlfn.IFS(B214&gt;60, "Old Age",B214&gt;35," Middle Age", B214&lt;=35,"Young")</f>
        <v xml:space="preserve"> Middle Age</v>
      </c>
      <c r="D214" s="1" t="s">
        <v>23</v>
      </c>
      <c r="E214" s="1" t="s">
        <v>45</v>
      </c>
      <c r="F214" s="2">
        <v>44289</v>
      </c>
      <c r="G214" s="1" t="s">
        <v>19</v>
      </c>
      <c r="H214" s="1" t="s">
        <v>26</v>
      </c>
      <c r="I214" s="1" t="s">
        <v>21</v>
      </c>
      <c r="J214">
        <v>39.4</v>
      </c>
      <c r="K214">
        <v>273</v>
      </c>
      <c r="L214">
        <v>1</v>
      </c>
      <c r="M214">
        <v>0</v>
      </c>
      <c r="N214">
        <v>0</v>
      </c>
      <c r="O214">
        <v>0</v>
      </c>
      <c r="P214" s="1" t="s">
        <v>22</v>
      </c>
      <c r="Q214" s="2">
        <v>44691</v>
      </c>
      <c r="R214">
        <v>0</v>
      </c>
    </row>
    <row r="215" spans="1:18" x14ac:dyDescent="0.2">
      <c r="A215">
        <v>214</v>
      </c>
      <c r="B215">
        <v>60</v>
      </c>
      <c r="C215" t="str" cm="1">
        <f t="array" ref="C215">_xlfn.IFS(B215&gt;60, "Old Age",B215&gt;35," Middle Age", B215&lt;=35,"Young")</f>
        <v xml:space="preserve"> Middle Age</v>
      </c>
      <c r="D215" s="1" t="s">
        <v>23</v>
      </c>
      <c r="E215" s="1" t="s">
        <v>59</v>
      </c>
      <c r="F215" s="2">
        <v>43080</v>
      </c>
      <c r="G215" s="1" t="s">
        <v>19</v>
      </c>
      <c r="H215" s="1" t="s">
        <v>26</v>
      </c>
      <c r="I215" s="1" t="s">
        <v>33</v>
      </c>
      <c r="J215">
        <v>16.5</v>
      </c>
      <c r="K215">
        <v>202</v>
      </c>
      <c r="L215">
        <v>1</v>
      </c>
      <c r="M215">
        <v>0</v>
      </c>
      <c r="N215">
        <v>1</v>
      </c>
      <c r="O215">
        <v>0</v>
      </c>
      <c r="P215" s="1" t="s">
        <v>28</v>
      </c>
      <c r="Q215" s="2">
        <v>43408</v>
      </c>
      <c r="R215">
        <v>0</v>
      </c>
    </row>
    <row r="216" spans="1:18" x14ac:dyDescent="0.2">
      <c r="A216">
        <v>215</v>
      </c>
      <c r="B216">
        <v>50</v>
      </c>
      <c r="C216" t="str" cm="1">
        <f t="array" ref="C216">_xlfn.IFS(B216&gt;60, "Old Age",B216&gt;35," Middle Age", B216&lt;=35,"Young")</f>
        <v xml:space="preserve"> Middle Age</v>
      </c>
      <c r="D216" s="1" t="s">
        <v>17</v>
      </c>
      <c r="E216" s="1" t="s">
        <v>48</v>
      </c>
      <c r="F216" s="2">
        <v>43309</v>
      </c>
      <c r="G216" s="1" t="s">
        <v>19</v>
      </c>
      <c r="H216" s="1" t="s">
        <v>20</v>
      </c>
      <c r="I216" s="1" t="s">
        <v>41</v>
      </c>
      <c r="J216">
        <v>35.700000000000003</v>
      </c>
      <c r="K216">
        <v>286</v>
      </c>
      <c r="L216">
        <v>1</v>
      </c>
      <c r="M216">
        <v>1</v>
      </c>
      <c r="N216">
        <v>0</v>
      </c>
      <c r="O216">
        <v>0</v>
      </c>
      <c r="P216" s="1" t="s">
        <v>38</v>
      </c>
      <c r="Q216" s="2">
        <v>43840</v>
      </c>
      <c r="R216">
        <v>0</v>
      </c>
    </row>
    <row r="217" spans="1:18" x14ac:dyDescent="0.2">
      <c r="A217">
        <v>216</v>
      </c>
      <c r="B217">
        <v>54</v>
      </c>
      <c r="C217" t="str" cm="1">
        <f t="array" ref="C217">_xlfn.IFS(B217&gt;60, "Old Age",B217&gt;35," Middle Age", B217&lt;=35,"Young")</f>
        <v xml:space="preserve"> Middle Age</v>
      </c>
      <c r="D217" s="1" t="s">
        <v>23</v>
      </c>
      <c r="E217" s="1" t="s">
        <v>46</v>
      </c>
      <c r="F217" s="2">
        <v>44020</v>
      </c>
      <c r="G217" s="1" t="s">
        <v>30</v>
      </c>
      <c r="H217" s="1" t="s">
        <v>20</v>
      </c>
      <c r="I217" s="1" t="s">
        <v>21</v>
      </c>
      <c r="J217">
        <v>21.2</v>
      </c>
      <c r="K217">
        <v>221</v>
      </c>
      <c r="L217">
        <v>1</v>
      </c>
      <c r="M217">
        <v>0</v>
      </c>
      <c r="N217">
        <v>1</v>
      </c>
      <c r="O217">
        <v>0</v>
      </c>
      <c r="P217" s="1" t="s">
        <v>34</v>
      </c>
      <c r="Q217" s="2">
        <v>44724</v>
      </c>
      <c r="R217">
        <v>0</v>
      </c>
    </row>
    <row r="218" spans="1:18" x14ac:dyDescent="0.2">
      <c r="A218">
        <v>217</v>
      </c>
      <c r="B218">
        <v>56</v>
      </c>
      <c r="C218" t="str" cm="1">
        <f t="array" ref="C218">_xlfn.IFS(B218&gt;60, "Old Age",B218&gt;35," Middle Age", B218&lt;=35,"Young")</f>
        <v xml:space="preserve"> Middle Age</v>
      </c>
      <c r="D218" s="1" t="s">
        <v>23</v>
      </c>
      <c r="E218" s="1" t="s">
        <v>35</v>
      </c>
      <c r="F218" s="2">
        <v>44100</v>
      </c>
      <c r="G218" s="1" t="s">
        <v>32</v>
      </c>
      <c r="H218" s="1" t="s">
        <v>20</v>
      </c>
      <c r="I218" s="1" t="s">
        <v>33</v>
      </c>
      <c r="J218">
        <v>37</v>
      </c>
      <c r="K218">
        <v>256</v>
      </c>
      <c r="L218">
        <v>1</v>
      </c>
      <c r="M218">
        <v>1</v>
      </c>
      <c r="N218">
        <v>1</v>
      </c>
      <c r="O218">
        <v>1</v>
      </c>
      <c r="P218" s="1" t="s">
        <v>34</v>
      </c>
      <c r="Q218" s="2">
        <v>44491</v>
      </c>
      <c r="R218">
        <v>0</v>
      </c>
    </row>
    <row r="219" spans="1:18" x14ac:dyDescent="0.2">
      <c r="A219">
        <v>218</v>
      </c>
      <c r="B219">
        <v>71</v>
      </c>
      <c r="C219" t="str" cm="1">
        <f t="array" ref="C219">_xlfn.IFS(B219&gt;60, "Old Age",B219&gt;35," Middle Age", B219&lt;=35,"Young")</f>
        <v>Old Age</v>
      </c>
      <c r="D219" s="1" t="s">
        <v>17</v>
      </c>
      <c r="E219" s="1" t="s">
        <v>44</v>
      </c>
      <c r="F219" s="2">
        <v>44761</v>
      </c>
      <c r="G219" s="1" t="s">
        <v>19</v>
      </c>
      <c r="H219" s="1" t="s">
        <v>20</v>
      </c>
      <c r="I219" s="1" t="s">
        <v>41</v>
      </c>
      <c r="J219">
        <v>41.3</v>
      </c>
      <c r="K219">
        <v>271</v>
      </c>
      <c r="L219">
        <v>1</v>
      </c>
      <c r="M219">
        <v>0</v>
      </c>
      <c r="N219">
        <v>1</v>
      </c>
      <c r="O219">
        <v>0</v>
      </c>
      <c r="P219" s="1" t="s">
        <v>28</v>
      </c>
      <c r="Q219" s="2">
        <v>45371</v>
      </c>
      <c r="R219">
        <v>0</v>
      </c>
    </row>
    <row r="220" spans="1:18" x14ac:dyDescent="0.2">
      <c r="A220">
        <v>219</v>
      </c>
      <c r="B220">
        <v>49</v>
      </c>
      <c r="C220" t="str" cm="1">
        <f t="array" ref="C220">_xlfn.IFS(B220&gt;60, "Old Age",B220&gt;35," Middle Age", B220&lt;=35,"Young")</f>
        <v xml:space="preserve"> Middle Age</v>
      </c>
      <c r="D220" s="1" t="s">
        <v>17</v>
      </c>
      <c r="E220" s="1" t="s">
        <v>39</v>
      </c>
      <c r="F220" s="2">
        <v>44539</v>
      </c>
      <c r="G220" s="1" t="s">
        <v>32</v>
      </c>
      <c r="H220" s="1" t="s">
        <v>20</v>
      </c>
      <c r="I220" s="1" t="s">
        <v>21</v>
      </c>
      <c r="J220">
        <v>34.1</v>
      </c>
      <c r="K220">
        <v>247</v>
      </c>
      <c r="L220">
        <v>0</v>
      </c>
      <c r="M220">
        <v>0</v>
      </c>
      <c r="N220">
        <v>0</v>
      </c>
      <c r="O220">
        <v>0</v>
      </c>
      <c r="P220" s="1" t="s">
        <v>28</v>
      </c>
      <c r="Q220" s="2">
        <v>44869</v>
      </c>
      <c r="R220">
        <v>0</v>
      </c>
    </row>
    <row r="221" spans="1:18" x14ac:dyDescent="0.2">
      <c r="A221">
        <v>220</v>
      </c>
      <c r="B221">
        <v>58</v>
      </c>
      <c r="C221" t="str" cm="1">
        <f t="array" ref="C221">_xlfn.IFS(B221&gt;60, "Old Age",B221&gt;35," Middle Age", B221&lt;=35,"Young")</f>
        <v xml:space="preserve"> Middle Age</v>
      </c>
      <c r="D221" s="1" t="s">
        <v>23</v>
      </c>
      <c r="E221" s="1" t="s">
        <v>47</v>
      </c>
      <c r="F221" s="2">
        <v>44190</v>
      </c>
      <c r="G221" s="1" t="s">
        <v>30</v>
      </c>
      <c r="H221" s="1" t="s">
        <v>26</v>
      </c>
      <c r="I221" s="1" t="s">
        <v>33</v>
      </c>
      <c r="J221">
        <v>26.9</v>
      </c>
      <c r="K221">
        <v>191</v>
      </c>
      <c r="L221">
        <v>0</v>
      </c>
      <c r="M221">
        <v>1</v>
      </c>
      <c r="N221">
        <v>0</v>
      </c>
      <c r="O221">
        <v>0</v>
      </c>
      <c r="P221" s="1" t="s">
        <v>38</v>
      </c>
      <c r="Q221" s="2">
        <v>44622</v>
      </c>
      <c r="R221">
        <v>1</v>
      </c>
    </row>
    <row r="222" spans="1:18" x14ac:dyDescent="0.2">
      <c r="A222">
        <v>221</v>
      </c>
      <c r="B222">
        <v>64</v>
      </c>
      <c r="C222" t="str" cm="1">
        <f t="array" ref="C222">_xlfn.IFS(B222&gt;60, "Old Age",B222&gt;35," Middle Age", B222&lt;=35,"Young")</f>
        <v>Old Age</v>
      </c>
      <c r="D222" s="1" t="s">
        <v>17</v>
      </c>
      <c r="E222" s="1" t="s">
        <v>35</v>
      </c>
      <c r="F222" s="2">
        <v>42148</v>
      </c>
      <c r="G222" s="1" t="s">
        <v>32</v>
      </c>
      <c r="H222" s="1" t="s">
        <v>26</v>
      </c>
      <c r="I222" s="1" t="s">
        <v>33</v>
      </c>
      <c r="J222">
        <v>43.4</v>
      </c>
      <c r="K222">
        <v>298</v>
      </c>
      <c r="L222">
        <v>1</v>
      </c>
      <c r="M222">
        <v>0</v>
      </c>
      <c r="N222">
        <v>0</v>
      </c>
      <c r="O222">
        <v>0</v>
      </c>
      <c r="P222" s="1" t="s">
        <v>38</v>
      </c>
      <c r="Q222" s="2">
        <v>42368</v>
      </c>
      <c r="R222">
        <v>0</v>
      </c>
    </row>
    <row r="223" spans="1:18" x14ac:dyDescent="0.2">
      <c r="A223">
        <v>222</v>
      </c>
      <c r="B223">
        <v>71</v>
      </c>
      <c r="C223" t="str" cm="1">
        <f t="array" ref="C223">_xlfn.IFS(B223&gt;60, "Old Age",B223&gt;35," Middle Age", B223&lt;=35,"Young")</f>
        <v>Old Age</v>
      </c>
      <c r="D223" s="1" t="s">
        <v>17</v>
      </c>
      <c r="E223" s="1" t="s">
        <v>24</v>
      </c>
      <c r="F223" s="2">
        <v>43739</v>
      </c>
      <c r="G223" s="1" t="s">
        <v>30</v>
      </c>
      <c r="H223" s="1" t="s">
        <v>20</v>
      </c>
      <c r="I223" s="1" t="s">
        <v>27</v>
      </c>
      <c r="J223">
        <v>41.7</v>
      </c>
      <c r="K223">
        <v>274</v>
      </c>
      <c r="L223">
        <v>1</v>
      </c>
      <c r="M223">
        <v>1</v>
      </c>
      <c r="N223">
        <v>0</v>
      </c>
      <c r="O223">
        <v>0</v>
      </c>
      <c r="P223" s="1" t="s">
        <v>28</v>
      </c>
      <c r="Q223" s="2">
        <v>43996</v>
      </c>
      <c r="R223">
        <v>1</v>
      </c>
    </row>
    <row r="224" spans="1:18" x14ac:dyDescent="0.2">
      <c r="A224">
        <v>223</v>
      </c>
      <c r="B224">
        <v>65</v>
      </c>
      <c r="C224" t="str" cm="1">
        <f t="array" ref="C224">_xlfn.IFS(B224&gt;60, "Old Age",B224&gt;35," Middle Age", B224&lt;=35,"Young")</f>
        <v>Old Age</v>
      </c>
      <c r="D224" s="1" t="s">
        <v>17</v>
      </c>
      <c r="E224" s="1" t="s">
        <v>40</v>
      </c>
      <c r="F224" s="2">
        <v>43808</v>
      </c>
      <c r="G224" s="1" t="s">
        <v>32</v>
      </c>
      <c r="H224" s="1" t="s">
        <v>20</v>
      </c>
      <c r="I224" s="1" t="s">
        <v>27</v>
      </c>
      <c r="J224">
        <v>24.3</v>
      </c>
      <c r="K224">
        <v>172</v>
      </c>
      <c r="L224">
        <v>1</v>
      </c>
      <c r="M224">
        <v>1</v>
      </c>
      <c r="N224">
        <v>0</v>
      </c>
      <c r="O224">
        <v>0</v>
      </c>
      <c r="P224" s="1" t="s">
        <v>28</v>
      </c>
      <c r="Q224" s="2">
        <v>44302</v>
      </c>
      <c r="R224">
        <v>0</v>
      </c>
    </row>
    <row r="225" spans="1:18" x14ac:dyDescent="0.2">
      <c r="A225">
        <v>224</v>
      </c>
      <c r="B225">
        <v>50</v>
      </c>
      <c r="C225" t="str" cm="1">
        <f t="array" ref="C225">_xlfn.IFS(B225&gt;60, "Old Age",B225&gt;35," Middle Age", B225&lt;=35,"Young")</f>
        <v xml:space="preserve"> Middle Age</v>
      </c>
      <c r="D225" s="1" t="s">
        <v>23</v>
      </c>
      <c r="E225" s="1" t="s">
        <v>52</v>
      </c>
      <c r="F225" s="2">
        <v>44613</v>
      </c>
      <c r="G225" s="1" t="s">
        <v>19</v>
      </c>
      <c r="H225" s="1" t="s">
        <v>20</v>
      </c>
      <c r="I225" s="1" t="s">
        <v>21</v>
      </c>
      <c r="J225">
        <v>34.6</v>
      </c>
      <c r="K225">
        <v>263</v>
      </c>
      <c r="L225">
        <v>1</v>
      </c>
      <c r="M225">
        <v>1</v>
      </c>
      <c r="N225">
        <v>0</v>
      </c>
      <c r="O225">
        <v>0</v>
      </c>
      <c r="P225" s="1" t="s">
        <v>38</v>
      </c>
      <c r="Q225" s="2">
        <v>45081</v>
      </c>
      <c r="R225">
        <v>0</v>
      </c>
    </row>
    <row r="226" spans="1:18" x14ac:dyDescent="0.2">
      <c r="A226">
        <v>225</v>
      </c>
      <c r="B226">
        <v>45</v>
      </c>
      <c r="C226" t="str" cm="1">
        <f t="array" ref="C226">_xlfn.IFS(B226&gt;60, "Old Age",B226&gt;35," Middle Age", B226&lt;=35,"Young")</f>
        <v xml:space="preserve"> Middle Age</v>
      </c>
      <c r="D226" s="1" t="s">
        <v>17</v>
      </c>
      <c r="E226" s="1" t="s">
        <v>58</v>
      </c>
      <c r="F226" s="2">
        <v>42575</v>
      </c>
      <c r="G226" s="1" t="s">
        <v>25</v>
      </c>
      <c r="H226" s="1" t="s">
        <v>20</v>
      </c>
      <c r="I226" s="1" t="s">
        <v>27</v>
      </c>
      <c r="J226">
        <v>40.5</v>
      </c>
      <c r="K226">
        <v>286</v>
      </c>
      <c r="L226">
        <v>1</v>
      </c>
      <c r="M226">
        <v>1</v>
      </c>
      <c r="N226">
        <v>0</v>
      </c>
      <c r="O226">
        <v>0</v>
      </c>
      <c r="P226" s="1" t="s">
        <v>34</v>
      </c>
      <c r="Q226" s="2">
        <v>42848</v>
      </c>
      <c r="R226">
        <v>0</v>
      </c>
    </row>
    <row r="227" spans="1:18" x14ac:dyDescent="0.2">
      <c r="A227">
        <v>226</v>
      </c>
      <c r="B227">
        <v>59</v>
      </c>
      <c r="C227" t="str" cm="1">
        <f t="array" ref="C227">_xlfn.IFS(B227&gt;60, "Old Age",B227&gt;35," Middle Age", B227&lt;=35,"Young")</f>
        <v xml:space="preserve"> Middle Age</v>
      </c>
      <c r="D227" s="1" t="s">
        <v>23</v>
      </c>
      <c r="E227" s="1" t="s">
        <v>37</v>
      </c>
      <c r="F227" s="2">
        <v>44473</v>
      </c>
      <c r="G227" s="1" t="s">
        <v>32</v>
      </c>
      <c r="H227" s="1" t="s">
        <v>20</v>
      </c>
      <c r="I227" s="1" t="s">
        <v>27</v>
      </c>
      <c r="J227">
        <v>23.2</v>
      </c>
      <c r="K227">
        <v>187</v>
      </c>
      <c r="L227">
        <v>0</v>
      </c>
      <c r="M227">
        <v>1</v>
      </c>
      <c r="N227">
        <v>1</v>
      </c>
      <c r="O227">
        <v>0</v>
      </c>
      <c r="P227" s="1" t="s">
        <v>22</v>
      </c>
      <c r="Q227" s="2">
        <v>44745</v>
      </c>
      <c r="R227">
        <v>0</v>
      </c>
    </row>
    <row r="228" spans="1:18" x14ac:dyDescent="0.2">
      <c r="A228">
        <v>227</v>
      </c>
      <c r="B228">
        <v>49</v>
      </c>
      <c r="C228" t="str" cm="1">
        <f t="array" ref="C228">_xlfn.IFS(B228&gt;60, "Old Age",B228&gt;35," Middle Age", B228&lt;=35,"Young")</f>
        <v xml:space="preserve"> Middle Age</v>
      </c>
      <c r="D228" s="1" t="s">
        <v>17</v>
      </c>
      <c r="E228" s="1" t="s">
        <v>48</v>
      </c>
      <c r="F228" s="2">
        <v>43812</v>
      </c>
      <c r="G228" s="1" t="s">
        <v>25</v>
      </c>
      <c r="H228" s="1" t="s">
        <v>20</v>
      </c>
      <c r="I228" s="1" t="s">
        <v>21</v>
      </c>
      <c r="J228">
        <v>43.6</v>
      </c>
      <c r="K228">
        <v>276</v>
      </c>
      <c r="L228">
        <v>1</v>
      </c>
      <c r="M228">
        <v>0</v>
      </c>
      <c r="N228">
        <v>0</v>
      </c>
      <c r="O228">
        <v>0</v>
      </c>
      <c r="P228" s="1" t="s">
        <v>28</v>
      </c>
      <c r="Q228" s="2">
        <v>44129</v>
      </c>
      <c r="R228">
        <v>1</v>
      </c>
    </row>
    <row r="229" spans="1:18" x14ac:dyDescent="0.2">
      <c r="A229">
        <v>228</v>
      </c>
      <c r="B229">
        <v>62</v>
      </c>
      <c r="C229" t="str" cm="1">
        <f t="array" ref="C229">_xlfn.IFS(B229&gt;60, "Old Age",B229&gt;35," Middle Age", B229&lt;=35,"Young")</f>
        <v>Old Age</v>
      </c>
      <c r="D229" s="1" t="s">
        <v>23</v>
      </c>
      <c r="E229" s="1" t="s">
        <v>46</v>
      </c>
      <c r="F229" s="2">
        <v>43990</v>
      </c>
      <c r="G229" s="1" t="s">
        <v>19</v>
      </c>
      <c r="H229" s="1" t="s">
        <v>26</v>
      </c>
      <c r="I229" s="1" t="s">
        <v>21</v>
      </c>
      <c r="J229">
        <v>16.3</v>
      </c>
      <c r="K229">
        <v>231</v>
      </c>
      <c r="L229">
        <v>1</v>
      </c>
      <c r="M229">
        <v>1</v>
      </c>
      <c r="N229">
        <v>1</v>
      </c>
      <c r="O229">
        <v>0</v>
      </c>
      <c r="P229" s="1" t="s">
        <v>22</v>
      </c>
      <c r="Q229" s="2">
        <v>44252</v>
      </c>
      <c r="R229">
        <v>0</v>
      </c>
    </row>
    <row r="230" spans="1:18" x14ac:dyDescent="0.2">
      <c r="A230">
        <v>229</v>
      </c>
      <c r="B230">
        <v>74</v>
      </c>
      <c r="C230" t="str" cm="1">
        <f t="array" ref="C230">_xlfn.IFS(B230&gt;60, "Old Age",B230&gt;35," Middle Age", B230&lt;=35,"Young")</f>
        <v>Old Age</v>
      </c>
      <c r="D230" s="1" t="s">
        <v>17</v>
      </c>
      <c r="E230" s="1" t="s">
        <v>40</v>
      </c>
      <c r="F230" s="2">
        <v>43963</v>
      </c>
      <c r="G230" s="1" t="s">
        <v>19</v>
      </c>
      <c r="H230" s="1" t="s">
        <v>20</v>
      </c>
      <c r="I230" s="1" t="s">
        <v>27</v>
      </c>
      <c r="J230">
        <v>36.9</v>
      </c>
      <c r="K230">
        <v>268</v>
      </c>
      <c r="L230">
        <v>1</v>
      </c>
      <c r="M230">
        <v>1</v>
      </c>
      <c r="N230">
        <v>0</v>
      </c>
      <c r="O230">
        <v>0</v>
      </c>
      <c r="P230" s="1" t="s">
        <v>22</v>
      </c>
      <c r="Q230" s="2">
        <v>44455</v>
      </c>
      <c r="R230">
        <v>1</v>
      </c>
    </row>
    <row r="231" spans="1:18" x14ac:dyDescent="0.2">
      <c r="A231">
        <v>230</v>
      </c>
      <c r="B231">
        <v>66</v>
      </c>
      <c r="C231" t="str" cm="1">
        <f t="array" ref="C231">_xlfn.IFS(B231&gt;60, "Old Age",B231&gt;35," Middle Age", B231&lt;=35,"Young")</f>
        <v>Old Age</v>
      </c>
      <c r="D231" s="1" t="s">
        <v>23</v>
      </c>
      <c r="E231" s="1" t="s">
        <v>57</v>
      </c>
      <c r="F231" s="2">
        <v>43387</v>
      </c>
      <c r="G231" s="1" t="s">
        <v>32</v>
      </c>
      <c r="H231" s="1" t="s">
        <v>26</v>
      </c>
      <c r="I231" s="1" t="s">
        <v>21</v>
      </c>
      <c r="J231">
        <v>43.3</v>
      </c>
      <c r="K231">
        <v>270</v>
      </c>
      <c r="L231">
        <v>1</v>
      </c>
      <c r="M231">
        <v>0</v>
      </c>
      <c r="N231">
        <v>0</v>
      </c>
      <c r="O231">
        <v>0</v>
      </c>
      <c r="P231" s="1" t="s">
        <v>38</v>
      </c>
      <c r="Q231" s="2">
        <v>43718</v>
      </c>
      <c r="R231">
        <v>1</v>
      </c>
    </row>
    <row r="232" spans="1:18" x14ac:dyDescent="0.2">
      <c r="A232">
        <v>231</v>
      </c>
      <c r="B232">
        <v>44</v>
      </c>
      <c r="C232" t="str" cm="1">
        <f t="array" ref="C232">_xlfn.IFS(B232&gt;60, "Old Age",B232&gt;35," Middle Age", B232&lt;=35,"Young")</f>
        <v xml:space="preserve"> Middle Age</v>
      </c>
      <c r="D232" s="1" t="s">
        <v>17</v>
      </c>
      <c r="E232" s="1" t="s">
        <v>29</v>
      </c>
      <c r="F232" s="2">
        <v>43623</v>
      </c>
      <c r="G232" s="1" t="s">
        <v>19</v>
      </c>
      <c r="H232" s="1" t="s">
        <v>26</v>
      </c>
      <c r="I232" s="1" t="s">
        <v>27</v>
      </c>
      <c r="J232">
        <v>41.1</v>
      </c>
      <c r="K232">
        <v>295</v>
      </c>
      <c r="L232">
        <v>1</v>
      </c>
      <c r="M232">
        <v>1</v>
      </c>
      <c r="N232">
        <v>0</v>
      </c>
      <c r="O232">
        <v>0</v>
      </c>
      <c r="P232" s="1" t="s">
        <v>28</v>
      </c>
      <c r="Q232" s="2">
        <v>44205</v>
      </c>
      <c r="R232">
        <v>0</v>
      </c>
    </row>
    <row r="233" spans="1:18" x14ac:dyDescent="0.2">
      <c r="A233">
        <v>232</v>
      </c>
      <c r="B233">
        <v>44</v>
      </c>
      <c r="C233" t="str" cm="1">
        <f t="array" ref="C233">_xlfn.IFS(B233&gt;60, "Old Age",B233&gt;35," Middle Age", B233&lt;=35,"Young")</f>
        <v xml:space="preserve"> Middle Age</v>
      </c>
      <c r="D233" s="1" t="s">
        <v>23</v>
      </c>
      <c r="E233" s="1" t="s">
        <v>44</v>
      </c>
      <c r="F233" s="2">
        <v>44121</v>
      </c>
      <c r="G233" s="1" t="s">
        <v>25</v>
      </c>
      <c r="H233" s="1" t="s">
        <v>20</v>
      </c>
      <c r="I233" s="1" t="s">
        <v>27</v>
      </c>
      <c r="J233">
        <v>33.1</v>
      </c>
      <c r="K233">
        <v>269</v>
      </c>
      <c r="L233">
        <v>0</v>
      </c>
      <c r="M233">
        <v>0</v>
      </c>
      <c r="N233">
        <v>0</v>
      </c>
      <c r="O233">
        <v>0</v>
      </c>
      <c r="P233" s="1" t="s">
        <v>22</v>
      </c>
      <c r="Q233" s="2">
        <v>44546</v>
      </c>
      <c r="R233">
        <v>0</v>
      </c>
    </row>
    <row r="234" spans="1:18" x14ac:dyDescent="0.2">
      <c r="A234">
        <v>233</v>
      </c>
      <c r="B234">
        <v>57</v>
      </c>
      <c r="C234" t="str" cm="1">
        <f t="array" ref="C234">_xlfn.IFS(B234&gt;60, "Old Age",B234&gt;35," Middle Age", B234&lt;=35,"Young")</f>
        <v xml:space="preserve"> Middle Age</v>
      </c>
      <c r="D234" s="1" t="s">
        <v>23</v>
      </c>
      <c r="E234" s="1" t="s">
        <v>37</v>
      </c>
      <c r="F234" s="2">
        <v>42164</v>
      </c>
      <c r="G234" s="1" t="s">
        <v>30</v>
      </c>
      <c r="H234" s="1" t="s">
        <v>26</v>
      </c>
      <c r="I234" s="1" t="s">
        <v>41</v>
      </c>
      <c r="J234">
        <v>22</v>
      </c>
      <c r="K234">
        <v>218</v>
      </c>
      <c r="L234">
        <v>1</v>
      </c>
      <c r="M234">
        <v>0</v>
      </c>
      <c r="N234">
        <v>1</v>
      </c>
      <c r="O234">
        <v>0</v>
      </c>
      <c r="P234" s="1" t="s">
        <v>34</v>
      </c>
      <c r="Q234" s="2">
        <v>42683</v>
      </c>
      <c r="R234">
        <v>0</v>
      </c>
    </row>
    <row r="235" spans="1:18" x14ac:dyDescent="0.2">
      <c r="A235">
        <v>234</v>
      </c>
      <c r="B235">
        <v>42</v>
      </c>
      <c r="C235" t="str" cm="1">
        <f t="array" ref="C235">_xlfn.IFS(B235&gt;60, "Old Age",B235&gt;35," Middle Age", B235&lt;=35,"Young")</f>
        <v xml:space="preserve"> Middle Age</v>
      </c>
      <c r="D235" s="1" t="s">
        <v>23</v>
      </c>
      <c r="E235" s="1" t="s">
        <v>58</v>
      </c>
      <c r="F235" s="2">
        <v>42196</v>
      </c>
      <c r="G235" s="1" t="s">
        <v>30</v>
      </c>
      <c r="H235" s="1" t="s">
        <v>20</v>
      </c>
      <c r="I235" s="1" t="s">
        <v>27</v>
      </c>
      <c r="J235">
        <v>28.7</v>
      </c>
      <c r="K235">
        <v>183</v>
      </c>
      <c r="L235">
        <v>1</v>
      </c>
      <c r="M235">
        <v>1</v>
      </c>
      <c r="N235">
        <v>0</v>
      </c>
      <c r="O235">
        <v>0</v>
      </c>
      <c r="P235" s="1" t="s">
        <v>22</v>
      </c>
      <c r="Q235" s="2">
        <v>42844</v>
      </c>
      <c r="R235">
        <v>0</v>
      </c>
    </row>
    <row r="236" spans="1:18" x14ac:dyDescent="0.2">
      <c r="A236">
        <v>235</v>
      </c>
      <c r="B236">
        <v>39</v>
      </c>
      <c r="C236" t="str" cm="1">
        <f t="array" ref="C236">_xlfn.IFS(B236&gt;60, "Old Age",B236&gt;35," Middle Age", B236&lt;=35,"Young")</f>
        <v xml:space="preserve"> Middle Age</v>
      </c>
      <c r="D236" s="1" t="s">
        <v>17</v>
      </c>
      <c r="E236" s="1" t="s">
        <v>45</v>
      </c>
      <c r="F236" s="2">
        <v>43774</v>
      </c>
      <c r="G236" s="1" t="s">
        <v>19</v>
      </c>
      <c r="H236" s="1" t="s">
        <v>26</v>
      </c>
      <c r="I236" s="1" t="s">
        <v>33</v>
      </c>
      <c r="J236">
        <v>35.5</v>
      </c>
      <c r="K236">
        <v>260</v>
      </c>
      <c r="L236">
        <v>1</v>
      </c>
      <c r="M236">
        <v>1</v>
      </c>
      <c r="N236">
        <v>1</v>
      </c>
      <c r="O236">
        <v>0</v>
      </c>
      <c r="P236" s="1" t="s">
        <v>22</v>
      </c>
      <c r="Q236" s="2">
        <v>44059</v>
      </c>
      <c r="R236">
        <v>1</v>
      </c>
    </row>
    <row r="237" spans="1:18" x14ac:dyDescent="0.2">
      <c r="A237">
        <v>236</v>
      </c>
      <c r="B237">
        <v>57</v>
      </c>
      <c r="C237" t="str" cm="1">
        <f t="array" ref="C237">_xlfn.IFS(B237&gt;60, "Old Age",B237&gt;35," Middle Age", B237&lt;=35,"Young")</f>
        <v xml:space="preserve"> Middle Age</v>
      </c>
      <c r="D237" s="1" t="s">
        <v>17</v>
      </c>
      <c r="E237" s="1" t="s">
        <v>37</v>
      </c>
      <c r="F237" s="2">
        <v>44423</v>
      </c>
      <c r="G237" s="1" t="s">
        <v>19</v>
      </c>
      <c r="H237" s="1" t="s">
        <v>20</v>
      </c>
      <c r="I237" s="1" t="s">
        <v>33</v>
      </c>
      <c r="J237">
        <v>24.7</v>
      </c>
      <c r="K237">
        <v>218</v>
      </c>
      <c r="L237">
        <v>0</v>
      </c>
      <c r="M237">
        <v>0</v>
      </c>
      <c r="N237">
        <v>0</v>
      </c>
      <c r="O237">
        <v>0</v>
      </c>
      <c r="P237" s="1" t="s">
        <v>28</v>
      </c>
      <c r="Q237" s="2">
        <v>44667</v>
      </c>
      <c r="R237">
        <v>1</v>
      </c>
    </row>
    <row r="238" spans="1:18" x14ac:dyDescent="0.2">
      <c r="A238">
        <v>237</v>
      </c>
      <c r="B238">
        <v>43</v>
      </c>
      <c r="C238" t="str" cm="1">
        <f t="array" ref="C238">_xlfn.IFS(B238&gt;60, "Old Age",B238&gt;35," Middle Age", B238&lt;=35,"Young")</f>
        <v xml:space="preserve"> Middle Age</v>
      </c>
      <c r="D238" s="1" t="s">
        <v>23</v>
      </c>
      <c r="E238" s="1" t="s">
        <v>44</v>
      </c>
      <c r="F238" s="2">
        <v>42223</v>
      </c>
      <c r="G238" s="1" t="s">
        <v>25</v>
      </c>
      <c r="H238" s="1" t="s">
        <v>20</v>
      </c>
      <c r="I238" s="1" t="s">
        <v>33</v>
      </c>
      <c r="J238">
        <v>22.8</v>
      </c>
      <c r="K238">
        <v>161</v>
      </c>
      <c r="L238">
        <v>1</v>
      </c>
      <c r="M238">
        <v>0</v>
      </c>
      <c r="N238">
        <v>0</v>
      </c>
      <c r="O238">
        <v>1</v>
      </c>
      <c r="P238" s="1" t="s">
        <v>22</v>
      </c>
      <c r="Q238" s="2">
        <v>42863</v>
      </c>
      <c r="R238">
        <v>0</v>
      </c>
    </row>
    <row r="239" spans="1:18" x14ac:dyDescent="0.2">
      <c r="A239">
        <v>238</v>
      </c>
      <c r="B239">
        <v>63</v>
      </c>
      <c r="C239" t="str" cm="1">
        <f t="array" ref="C239">_xlfn.IFS(B239&gt;60, "Old Age",B239&gt;35," Middle Age", B239&lt;=35,"Young")</f>
        <v>Old Age</v>
      </c>
      <c r="D239" s="1" t="s">
        <v>23</v>
      </c>
      <c r="E239" s="1" t="s">
        <v>40</v>
      </c>
      <c r="F239" s="2">
        <v>44425</v>
      </c>
      <c r="G239" s="1" t="s">
        <v>25</v>
      </c>
      <c r="H239" s="1" t="s">
        <v>26</v>
      </c>
      <c r="I239" s="1" t="s">
        <v>33</v>
      </c>
      <c r="J239">
        <v>22.8</v>
      </c>
      <c r="K239">
        <v>161</v>
      </c>
      <c r="L239">
        <v>0</v>
      </c>
      <c r="M239">
        <v>1</v>
      </c>
      <c r="N239">
        <v>0</v>
      </c>
      <c r="O239">
        <v>0</v>
      </c>
      <c r="P239" s="1" t="s">
        <v>28</v>
      </c>
      <c r="Q239" s="2">
        <v>44815</v>
      </c>
      <c r="R239">
        <v>1</v>
      </c>
    </row>
    <row r="240" spans="1:18" x14ac:dyDescent="0.2">
      <c r="A240">
        <v>239</v>
      </c>
      <c r="B240">
        <v>49</v>
      </c>
      <c r="C240" t="str" cm="1">
        <f t="array" ref="C240">_xlfn.IFS(B240&gt;60, "Old Age",B240&gt;35," Middle Age", B240&lt;=35,"Young")</f>
        <v xml:space="preserve"> Middle Age</v>
      </c>
      <c r="D240" s="1" t="s">
        <v>23</v>
      </c>
      <c r="E240" s="1" t="s">
        <v>37</v>
      </c>
      <c r="F240" s="2">
        <v>43491</v>
      </c>
      <c r="G240" s="1" t="s">
        <v>32</v>
      </c>
      <c r="H240" s="1" t="s">
        <v>20</v>
      </c>
      <c r="I240" s="1" t="s">
        <v>21</v>
      </c>
      <c r="J240">
        <v>21.2</v>
      </c>
      <c r="K240">
        <v>184</v>
      </c>
      <c r="L240">
        <v>1</v>
      </c>
      <c r="M240">
        <v>1</v>
      </c>
      <c r="N240">
        <v>0</v>
      </c>
      <c r="O240">
        <v>0</v>
      </c>
      <c r="P240" s="1" t="s">
        <v>28</v>
      </c>
      <c r="Q240" s="2">
        <v>44088</v>
      </c>
      <c r="R240">
        <v>0</v>
      </c>
    </row>
    <row r="241" spans="1:18" x14ac:dyDescent="0.2">
      <c r="A241">
        <v>240</v>
      </c>
      <c r="B241">
        <v>38</v>
      </c>
      <c r="C241" t="str" cm="1">
        <f t="array" ref="C241">_xlfn.IFS(B241&gt;60, "Old Age",B241&gt;35," Middle Age", B241&lt;=35,"Young")</f>
        <v xml:space="preserve"> Middle Age</v>
      </c>
      <c r="D241" s="1" t="s">
        <v>17</v>
      </c>
      <c r="E241" s="1" t="s">
        <v>59</v>
      </c>
      <c r="F241" s="2">
        <v>42666</v>
      </c>
      <c r="G241" s="1" t="s">
        <v>30</v>
      </c>
      <c r="H241" s="1" t="s">
        <v>26</v>
      </c>
      <c r="I241" s="1" t="s">
        <v>41</v>
      </c>
      <c r="J241">
        <v>40.299999999999997</v>
      </c>
      <c r="K241">
        <v>272</v>
      </c>
      <c r="L241">
        <v>0</v>
      </c>
      <c r="M241">
        <v>0</v>
      </c>
      <c r="N241">
        <v>1</v>
      </c>
      <c r="O241">
        <v>0</v>
      </c>
      <c r="P241" s="1" t="s">
        <v>28</v>
      </c>
      <c r="Q241" s="2">
        <v>43259</v>
      </c>
      <c r="R241">
        <v>0</v>
      </c>
    </row>
    <row r="242" spans="1:18" x14ac:dyDescent="0.2">
      <c r="A242">
        <v>241</v>
      </c>
      <c r="B242">
        <v>43</v>
      </c>
      <c r="C242" t="str" cm="1">
        <f t="array" ref="C242">_xlfn.IFS(B242&gt;60, "Old Age",B242&gt;35," Middle Age", B242&lt;=35,"Young")</f>
        <v xml:space="preserve"> Middle Age</v>
      </c>
      <c r="D242" s="1" t="s">
        <v>23</v>
      </c>
      <c r="E242" s="1" t="s">
        <v>57</v>
      </c>
      <c r="F242" s="2">
        <v>43641</v>
      </c>
      <c r="G242" s="1" t="s">
        <v>25</v>
      </c>
      <c r="H242" s="1" t="s">
        <v>20</v>
      </c>
      <c r="I242" s="1" t="s">
        <v>27</v>
      </c>
      <c r="J242">
        <v>26.5</v>
      </c>
      <c r="K242">
        <v>162</v>
      </c>
      <c r="L242">
        <v>1</v>
      </c>
      <c r="M242">
        <v>0</v>
      </c>
      <c r="N242">
        <v>0</v>
      </c>
      <c r="O242">
        <v>0</v>
      </c>
      <c r="P242" s="1" t="s">
        <v>34</v>
      </c>
      <c r="Q242" s="2">
        <v>43826</v>
      </c>
      <c r="R242">
        <v>1</v>
      </c>
    </row>
    <row r="243" spans="1:18" x14ac:dyDescent="0.2">
      <c r="A243">
        <v>242</v>
      </c>
      <c r="B243">
        <v>60</v>
      </c>
      <c r="C243" t="str" cm="1">
        <f t="array" ref="C243">_xlfn.IFS(B243&gt;60, "Old Age",B243&gt;35," Middle Age", B243&lt;=35,"Young")</f>
        <v xml:space="preserve"> Middle Age</v>
      </c>
      <c r="D243" s="1" t="s">
        <v>23</v>
      </c>
      <c r="E243" s="1" t="s">
        <v>53</v>
      </c>
      <c r="F243" s="2">
        <v>42574</v>
      </c>
      <c r="G243" s="1" t="s">
        <v>30</v>
      </c>
      <c r="H243" s="1" t="s">
        <v>26</v>
      </c>
      <c r="I243" s="1" t="s">
        <v>41</v>
      </c>
      <c r="J243">
        <v>25.4</v>
      </c>
      <c r="K243">
        <v>208</v>
      </c>
      <c r="L243">
        <v>1</v>
      </c>
      <c r="M243">
        <v>1</v>
      </c>
      <c r="N243">
        <v>0</v>
      </c>
      <c r="O243">
        <v>0</v>
      </c>
      <c r="P243" s="1" t="s">
        <v>28</v>
      </c>
      <c r="Q243" s="2">
        <v>42914</v>
      </c>
      <c r="R243">
        <v>0</v>
      </c>
    </row>
    <row r="244" spans="1:18" x14ac:dyDescent="0.2">
      <c r="A244">
        <v>243</v>
      </c>
      <c r="B244">
        <v>69</v>
      </c>
      <c r="C244" t="str" cm="1">
        <f t="array" ref="C244">_xlfn.IFS(B244&gt;60, "Old Age",B244&gt;35," Middle Age", B244&lt;=35,"Young")</f>
        <v>Old Age</v>
      </c>
      <c r="D244" s="1" t="s">
        <v>17</v>
      </c>
      <c r="E244" s="1" t="s">
        <v>56</v>
      </c>
      <c r="F244" s="2">
        <v>42248</v>
      </c>
      <c r="G244" s="1" t="s">
        <v>32</v>
      </c>
      <c r="H244" s="1" t="s">
        <v>20</v>
      </c>
      <c r="I244" s="1" t="s">
        <v>21</v>
      </c>
      <c r="J244">
        <v>20.399999999999999</v>
      </c>
      <c r="K244">
        <v>157</v>
      </c>
      <c r="L244">
        <v>1</v>
      </c>
      <c r="M244">
        <v>0</v>
      </c>
      <c r="N244">
        <v>1</v>
      </c>
      <c r="O244">
        <v>0</v>
      </c>
      <c r="P244" s="1" t="s">
        <v>22</v>
      </c>
      <c r="Q244" s="2">
        <v>42502</v>
      </c>
      <c r="R244">
        <v>0</v>
      </c>
    </row>
    <row r="245" spans="1:18" x14ac:dyDescent="0.2">
      <c r="A245">
        <v>244</v>
      </c>
      <c r="B245">
        <v>76</v>
      </c>
      <c r="C245" t="str" cm="1">
        <f t="array" ref="C245">_xlfn.IFS(B245&gt;60, "Old Age",B245&gt;35," Middle Age", B245&lt;=35,"Young")</f>
        <v>Old Age</v>
      </c>
      <c r="D245" s="1" t="s">
        <v>23</v>
      </c>
      <c r="E245" s="1" t="s">
        <v>42</v>
      </c>
      <c r="F245" s="2">
        <v>43740</v>
      </c>
      <c r="G245" s="1" t="s">
        <v>30</v>
      </c>
      <c r="H245" s="1" t="s">
        <v>20</v>
      </c>
      <c r="I245" s="1" t="s">
        <v>21</v>
      </c>
      <c r="J245">
        <v>29.4</v>
      </c>
      <c r="K245">
        <v>166</v>
      </c>
      <c r="L245">
        <v>1</v>
      </c>
      <c r="M245">
        <v>1</v>
      </c>
      <c r="N245">
        <v>0</v>
      </c>
      <c r="O245">
        <v>0</v>
      </c>
      <c r="P245" s="1" t="s">
        <v>22</v>
      </c>
      <c r="Q245" s="2">
        <v>44275</v>
      </c>
      <c r="R245">
        <v>1</v>
      </c>
    </row>
    <row r="246" spans="1:18" x14ac:dyDescent="0.2">
      <c r="A246">
        <v>245</v>
      </c>
      <c r="B246">
        <v>62</v>
      </c>
      <c r="C246" t="str" cm="1">
        <f t="array" ref="C246">_xlfn.IFS(B246&gt;60, "Old Age",B246&gt;35," Middle Age", B246&lt;=35,"Young")</f>
        <v>Old Age</v>
      </c>
      <c r="D246" s="1" t="s">
        <v>17</v>
      </c>
      <c r="E246" s="1" t="s">
        <v>57</v>
      </c>
      <c r="F246" s="2">
        <v>42822</v>
      </c>
      <c r="G246" s="1" t="s">
        <v>19</v>
      </c>
      <c r="H246" s="1" t="s">
        <v>26</v>
      </c>
      <c r="I246" s="1" t="s">
        <v>27</v>
      </c>
      <c r="J246">
        <v>26.4</v>
      </c>
      <c r="K246">
        <v>220</v>
      </c>
      <c r="L246">
        <v>1</v>
      </c>
      <c r="M246">
        <v>1</v>
      </c>
      <c r="N246">
        <v>1</v>
      </c>
      <c r="O246">
        <v>0</v>
      </c>
      <c r="P246" s="1" t="s">
        <v>22</v>
      </c>
      <c r="Q246" s="2">
        <v>43390</v>
      </c>
      <c r="R246">
        <v>0</v>
      </c>
    </row>
    <row r="247" spans="1:18" x14ac:dyDescent="0.2">
      <c r="A247">
        <v>246</v>
      </c>
      <c r="B247">
        <v>58</v>
      </c>
      <c r="C247" t="str" cm="1">
        <f t="array" ref="C247">_xlfn.IFS(B247&gt;60, "Old Age",B247&gt;35," Middle Age", B247&lt;=35,"Young")</f>
        <v xml:space="preserve"> Middle Age</v>
      </c>
      <c r="D247" s="1" t="s">
        <v>17</v>
      </c>
      <c r="E247" s="1" t="s">
        <v>35</v>
      </c>
      <c r="F247" s="2">
        <v>44506</v>
      </c>
      <c r="G247" s="1" t="s">
        <v>25</v>
      </c>
      <c r="H247" s="1" t="s">
        <v>26</v>
      </c>
      <c r="I247" s="1" t="s">
        <v>41</v>
      </c>
      <c r="J247">
        <v>42.3</v>
      </c>
      <c r="K247">
        <v>248</v>
      </c>
      <c r="L247">
        <v>1</v>
      </c>
      <c r="M247">
        <v>0</v>
      </c>
      <c r="N247">
        <v>1</v>
      </c>
      <c r="O247">
        <v>0</v>
      </c>
      <c r="P247" s="1" t="s">
        <v>22</v>
      </c>
      <c r="Q247" s="2">
        <v>44885</v>
      </c>
      <c r="R247">
        <v>0</v>
      </c>
    </row>
    <row r="248" spans="1:18" x14ac:dyDescent="0.2">
      <c r="A248">
        <v>247</v>
      </c>
      <c r="B248">
        <v>48</v>
      </c>
      <c r="C248" t="str" cm="1">
        <f t="array" ref="C248">_xlfn.IFS(B248&gt;60, "Old Age",B248&gt;35," Middle Age", B248&lt;=35,"Young")</f>
        <v xml:space="preserve"> Middle Age</v>
      </c>
      <c r="D248" s="1" t="s">
        <v>17</v>
      </c>
      <c r="E248" s="1" t="s">
        <v>48</v>
      </c>
      <c r="F248" s="2">
        <v>42516</v>
      </c>
      <c r="G248" s="1" t="s">
        <v>25</v>
      </c>
      <c r="H248" s="1" t="s">
        <v>26</v>
      </c>
      <c r="I248" s="1" t="s">
        <v>21</v>
      </c>
      <c r="J248">
        <v>37.200000000000003</v>
      </c>
      <c r="K248">
        <v>245</v>
      </c>
      <c r="L248">
        <v>1</v>
      </c>
      <c r="M248">
        <v>0</v>
      </c>
      <c r="N248">
        <v>0</v>
      </c>
      <c r="O248">
        <v>0</v>
      </c>
      <c r="P248" s="1" t="s">
        <v>34</v>
      </c>
      <c r="Q248" s="2">
        <v>42963</v>
      </c>
      <c r="R248">
        <v>0</v>
      </c>
    </row>
    <row r="249" spans="1:18" x14ac:dyDescent="0.2">
      <c r="A249">
        <v>248</v>
      </c>
      <c r="B249">
        <v>48</v>
      </c>
      <c r="C249" t="str" cm="1">
        <f t="array" ref="C249">_xlfn.IFS(B249&gt;60, "Old Age",B249&gt;35," Middle Age", B249&lt;=35,"Young")</f>
        <v xml:space="preserve"> Middle Age</v>
      </c>
      <c r="D249" s="1" t="s">
        <v>23</v>
      </c>
      <c r="E249" s="1" t="s">
        <v>49</v>
      </c>
      <c r="F249" s="2">
        <v>43755</v>
      </c>
      <c r="G249" s="1" t="s">
        <v>19</v>
      </c>
      <c r="H249" s="1" t="s">
        <v>26</v>
      </c>
      <c r="I249" s="1" t="s">
        <v>41</v>
      </c>
      <c r="J249">
        <v>16.600000000000001</v>
      </c>
      <c r="K249">
        <v>154</v>
      </c>
      <c r="L249">
        <v>1</v>
      </c>
      <c r="M249">
        <v>1</v>
      </c>
      <c r="N249">
        <v>0</v>
      </c>
      <c r="O249">
        <v>0</v>
      </c>
      <c r="P249" s="1" t="s">
        <v>38</v>
      </c>
      <c r="Q249" s="2">
        <v>43949</v>
      </c>
      <c r="R249">
        <v>0</v>
      </c>
    </row>
    <row r="250" spans="1:18" x14ac:dyDescent="0.2">
      <c r="A250">
        <v>249</v>
      </c>
      <c r="B250">
        <v>39</v>
      </c>
      <c r="C250" t="str" cm="1">
        <f t="array" ref="C250">_xlfn.IFS(B250&gt;60, "Old Age",B250&gt;35," Middle Age", B250&lt;=35,"Young")</f>
        <v xml:space="preserve"> Middle Age</v>
      </c>
      <c r="D250" s="1" t="s">
        <v>23</v>
      </c>
      <c r="E250" s="1" t="s">
        <v>53</v>
      </c>
      <c r="F250" s="2">
        <v>44868</v>
      </c>
      <c r="G250" s="1" t="s">
        <v>32</v>
      </c>
      <c r="H250" s="1" t="s">
        <v>20</v>
      </c>
      <c r="I250" s="1" t="s">
        <v>27</v>
      </c>
      <c r="J250">
        <v>31.4</v>
      </c>
      <c r="K250">
        <v>254</v>
      </c>
      <c r="L250">
        <v>0</v>
      </c>
      <c r="M250">
        <v>1</v>
      </c>
      <c r="N250">
        <v>1</v>
      </c>
      <c r="O250">
        <v>0</v>
      </c>
      <c r="P250" s="1" t="s">
        <v>22</v>
      </c>
      <c r="Q250" s="2">
        <v>45498</v>
      </c>
      <c r="R250">
        <v>0</v>
      </c>
    </row>
    <row r="251" spans="1:18" x14ac:dyDescent="0.2">
      <c r="A251">
        <v>250</v>
      </c>
      <c r="B251">
        <v>44</v>
      </c>
      <c r="C251" t="str" cm="1">
        <f t="array" ref="C251">_xlfn.IFS(B251&gt;60, "Old Age",B251&gt;35," Middle Age", B251&lt;=35,"Young")</f>
        <v xml:space="preserve"> Middle Age</v>
      </c>
      <c r="D251" s="1" t="s">
        <v>23</v>
      </c>
      <c r="E251" s="1" t="s">
        <v>59</v>
      </c>
      <c r="F251" s="2">
        <v>45442</v>
      </c>
      <c r="G251" s="1" t="s">
        <v>25</v>
      </c>
      <c r="H251" s="1" t="s">
        <v>20</v>
      </c>
      <c r="I251" s="1" t="s">
        <v>33</v>
      </c>
      <c r="J251">
        <v>43.6</v>
      </c>
      <c r="K251">
        <v>262</v>
      </c>
      <c r="L251">
        <v>0</v>
      </c>
      <c r="M251">
        <v>0</v>
      </c>
      <c r="N251">
        <v>0</v>
      </c>
      <c r="O251">
        <v>0</v>
      </c>
      <c r="P251" s="1" t="s">
        <v>28</v>
      </c>
      <c r="Q251" s="2">
        <v>45788</v>
      </c>
      <c r="R251">
        <v>0</v>
      </c>
    </row>
    <row r="252" spans="1:18" x14ac:dyDescent="0.2">
      <c r="A252">
        <v>251</v>
      </c>
      <c r="B252">
        <v>44</v>
      </c>
      <c r="C252" t="str" cm="1">
        <f t="array" ref="C252">_xlfn.IFS(B252&gt;60, "Old Age",B252&gt;35," Middle Age", B252&lt;=35,"Young")</f>
        <v xml:space="preserve"> Middle Age</v>
      </c>
      <c r="D252" s="1" t="s">
        <v>17</v>
      </c>
      <c r="E252" s="1" t="s">
        <v>55</v>
      </c>
      <c r="F252" s="2">
        <v>43195</v>
      </c>
      <c r="G252" s="1" t="s">
        <v>30</v>
      </c>
      <c r="H252" s="1" t="s">
        <v>26</v>
      </c>
      <c r="I252" s="1" t="s">
        <v>41</v>
      </c>
      <c r="J252">
        <v>32.6</v>
      </c>
      <c r="K252">
        <v>283</v>
      </c>
      <c r="L252">
        <v>1</v>
      </c>
      <c r="M252">
        <v>1</v>
      </c>
      <c r="N252">
        <v>1</v>
      </c>
      <c r="O252">
        <v>0</v>
      </c>
      <c r="P252" s="1" t="s">
        <v>34</v>
      </c>
      <c r="Q252" s="2">
        <v>43821</v>
      </c>
      <c r="R252">
        <v>0</v>
      </c>
    </row>
    <row r="253" spans="1:18" x14ac:dyDescent="0.2">
      <c r="A253">
        <v>252</v>
      </c>
      <c r="B253">
        <v>54</v>
      </c>
      <c r="C253" t="str" cm="1">
        <f t="array" ref="C253">_xlfn.IFS(B253&gt;60, "Old Age",B253&gt;35," Middle Age", B253&lt;=35,"Young")</f>
        <v xml:space="preserve"> Middle Age</v>
      </c>
      <c r="D253" s="1" t="s">
        <v>17</v>
      </c>
      <c r="E253" s="1" t="s">
        <v>42</v>
      </c>
      <c r="F253" s="2">
        <v>42790</v>
      </c>
      <c r="G253" s="1" t="s">
        <v>32</v>
      </c>
      <c r="H253" s="1" t="s">
        <v>20</v>
      </c>
      <c r="I253" s="1" t="s">
        <v>41</v>
      </c>
      <c r="J253">
        <v>19.899999999999999</v>
      </c>
      <c r="K253">
        <v>163</v>
      </c>
      <c r="L253">
        <v>0</v>
      </c>
      <c r="M253">
        <v>0</v>
      </c>
      <c r="N253">
        <v>0</v>
      </c>
      <c r="O253">
        <v>0</v>
      </c>
      <c r="P253" s="1" t="s">
        <v>34</v>
      </c>
      <c r="Q253" s="2">
        <v>43432</v>
      </c>
      <c r="R253">
        <v>0</v>
      </c>
    </row>
    <row r="254" spans="1:18" x14ac:dyDescent="0.2">
      <c r="A254">
        <v>253</v>
      </c>
      <c r="B254">
        <v>73</v>
      </c>
      <c r="C254" t="str" cm="1">
        <f t="array" ref="C254">_xlfn.IFS(B254&gt;60, "Old Age",B254&gt;35," Middle Age", B254&lt;=35,"Young")</f>
        <v>Old Age</v>
      </c>
      <c r="D254" s="1" t="s">
        <v>17</v>
      </c>
      <c r="E254" s="1" t="s">
        <v>56</v>
      </c>
      <c r="F254" s="2">
        <v>44539</v>
      </c>
      <c r="G254" s="1" t="s">
        <v>25</v>
      </c>
      <c r="H254" s="1" t="s">
        <v>20</v>
      </c>
      <c r="I254" s="1" t="s">
        <v>21</v>
      </c>
      <c r="J254">
        <v>44.5</v>
      </c>
      <c r="K254">
        <v>288</v>
      </c>
      <c r="L254">
        <v>0</v>
      </c>
      <c r="M254">
        <v>1</v>
      </c>
      <c r="N254">
        <v>0</v>
      </c>
      <c r="O254">
        <v>0</v>
      </c>
      <c r="P254" s="1" t="s">
        <v>34</v>
      </c>
      <c r="Q254" s="2">
        <v>44997</v>
      </c>
      <c r="R254">
        <v>0</v>
      </c>
    </row>
    <row r="255" spans="1:18" x14ac:dyDescent="0.2">
      <c r="A255">
        <v>254</v>
      </c>
      <c r="B255">
        <v>46</v>
      </c>
      <c r="C255" t="str" cm="1">
        <f t="array" ref="C255">_xlfn.IFS(B255&gt;60, "Old Age",B255&gt;35," Middle Age", B255&lt;=35,"Young")</f>
        <v xml:space="preserve"> Middle Age</v>
      </c>
      <c r="D255" s="1" t="s">
        <v>23</v>
      </c>
      <c r="E255" s="1" t="s">
        <v>24</v>
      </c>
      <c r="F255" s="2">
        <v>44410</v>
      </c>
      <c r="G255" s="1" t="s">
        <v>25</v>
      </c>
      <c r="H255" s="1" t="s">
        <v>26</v>
      </c>
      <c r="I255" s="1" t="s">
        <v>41</v>
      </c>
      <c r="J255">
        <v>40.4</v>
      </c>
      <c r="K255">
        <v>250</v>
      </c>
      <c r="L255">
        <v>1</v>
      </c>
      <c r="M255">
        <v>0</v>
      </c>
      <c r="N255">
        <v>1</v>
      </c>
      <c r="O255">
        <v>0</v>
      </c>
      <c r="P255" s="1" t="s">
        <v>34</v>
      </c>
      <c r="Q255" s="2">
        <v>44932</v>
      </c>
      <c r="R255">
        <v>0</v>
      </c>
    </row>
    <row r="256" spans="1:18" x14ac:dyDescent="0.2">
      <c r="A256">
        <v>255</v>
      </c>
      <c r="B256">
        <v>50</v>
      </c>
      <c r="C256" t="str" cm="1">
        <f t="array" ref="C256">_xlfn.IFS(B256&gt;60, "Old Age",B256&gt;35," Middle Age", B256&lt;=35,"Young")</f>
        <v xml:space="preserve"> Middle Age</v>
      </c>
      <c r="D256" s="1" t="s">
        <v>23</v>
      </c>
      <c r="E256" s="1" t="s">
        <v>36</v>
      </c>
      <c r="F256" s="2">
        <v>45299</v>
      </c>
      <c r="G256" s="1" t="s">
        <v>19</v>
      </c>
      <c r="H256" s="1" t="s">
        <v>20</v>
      </c>
      <c r="I256" s="1" t="s">
        <v>41</v>
      </c>
      <c r="J256">
        <v>22.5</v>
      </c>
      <c r="K256">
        <v>189</v>
      </c>
      <c r="L256">
        <v>1</v>
      </c>
      <c r="M256">
        <v>1</v>
      </c>
      <c r="N256">
        <v>1</v>
      </c>
      <c r="O256">
        <v>0</v>
      </c>
      <c r="P256" s="1" t="s">
        <v>22</v>
      </c>
      <c r="Q256" s="2">
        <v>45640</v>
      </c>
      <c r="R256">
        <v>0</v>
      </c>
    </row>
    <row r="257" spans="1:18" x14ac:dyDescent="0.2">
      <c r="A257">
        <v>256</v>
      </c>
      <c r="B257">
        <v>60</v>
      </c>
      <c r="C257" t="str" cm="1">
        <f t="array" ref="C257">_xlfn.IFS(B257&gt;60, "Old Age",B257&gt;35," Middle Age", B257&lt;=35,"Young")</f>
        <v xml:space="preserve"> Middle Age</v>
      </c>
      <c r="D257" s="1" t="s">
        <v>17</v>
      </c>
      <c r="E257" s="1" t="s">
        <v>18</v>
      </c>
      <c r="F257" s="2">
        <v>41983</v>
      </c>
      <c r="G257" s="1" t="s">
        <v>30</v>
      </c>
      <c r="H257" s="1" t="s">
        <v>20</v>
      </c>
      <c r="I257" s="1" t="s">
        <v>41</v>
      </c>
      <c r="J257">
        <v>34.4</v>
      </c>
      <c r="K257">
        <v>274</v>
      </c>
      <c r="L257">
        <v>1</v>
      </c>
      <c r="M257">
        <v>1</v>
      </c>
      <c r="N257">
        <v>0</v>
      </c>
      <c r="O257">
        <v>0</v>
      </c>
      <c r="P257" s="1" t="s">
        <v>38</v>
      </c>
      <c r="Q257" s="2">
        <v>42514</v>
      </c>
      <c r="R257">
        <v>0</v>
      </c>
    </row>
    <row r="258" spans="1:18" x14ac:dyDescent="0.2">
      <c r="A258">
        <v>257</v>
      </c>
      <c r="B258">
        <v>56</v>
      </c>
      <c r="C258" t="str" cm="1">
        <f t="array" ref="C258">_xlfn.IFS(B258&gt;60, "Old Age",B258&gt;35," Middle Age", B258&lt;=35,"Young")</f>
        <v xml:space="preserve"> Middle Age</v>
      </c>
      <c r="D258" s="1" t="s">
        <v>23</v>
      </c>
      <c r="E258" s="1" t="s">
        <v>49</v>
      </c>
      <c r="F258" s="2">
        <v>43785</v>
      </c>
      <c r="G258" s="1" t="s">
        <v>32</v>
      </c>
      <c r="H258" s="1" t="s">
        <v>26</v>
      </c>
      <c r="I258" s="1" t="s">
        <v>21</v>
      </c>
      <c r="J258">
        <v>44.5</v>
      </c>
      <c r="K258">
        <v>242</v>
      </c>
      <c r="L258">
        <v>1</v>
      </c>
      <c r="M258">
        <v>0</v>
      </c>
      <c r="N258">
        <v>1</v>
      </c>
      <c r="O258">
        <v>0</v>
      </c>
      <c r="P258" s="1" t="s">
        <v>22</v>
      </c>
      <c r="Q258" s="2">
        <v>44486</v>
      </c>
      <c r="R258">
        <v>0</v>
      </c>
    </row>
    <row r="259" spans="1:18" x14ac:dyDescent="0.2">
      <c r="A259">
        <v>258</v>
      </c>
      <c r="B259">
        <v>40</v>
      </c>
      <c r="C259" t="str" cm="1">
        <f t="array" ref="C259">_xlfn.IFS(B259&gt;60, "Old Age",B259&gt;35," Middle Age", B259&lt;=35,"Young")</f>
        <v xml:space="preserve"> Middle Age</v>
      </c>
      <c r="D259" s="1" t="s">
        <v>23</v>
      </c>
      <c r="E259" s="1" t="s">
        <v>43</v>
      </c>
      <c r="F259" s="2">
        <v>43891</v>
      </c>
      <c r="G259" s="1" t="s">
        <v>30</v>
      </c>
      <c r="H259" s="1" t="s">
        <v>20</v>
      </c>
      <c r="I259" s="1" t="s">
        <v>41</v>
      </c>
      <c r="J259">
        <v>18.3</v>
      </c>
      <c r="K259">
        <v>159</v>
      </c>
      <c r="L259">
        <v>0</v>
      </c>
      <c r="M259">
        <v>0</v>
      </c>
      <c r="N259">
        <v>0</v>
      </c>
      <c r="O259">
        <v>0</v>
      </c>
      <c r="P259" s="1" t="s">
        <v>38</v>
      </c>
      <c r="Q259" s="2">
        <v>44359</v>
      </c>
      <c r="R259">
        <v>0</v>
      </c>
    </row>
    <row r="260" spans="1:18" x14ac:dyDescent="0.2">
      <c r="A260">
        <v>259</v>
      </c>
      <c r="B260">
        <v>57</v>
      </c>
      <c r="C260" t="str" cm="1">
        <f t="array" ref="C260">_xlfn.IFS(B260&gt;60, "Old Age",B260&gt;35," Middle Age", B260&lt;=35,"Young")</f>
        <v xml:space="preserve"> Middle Age</v>
      </c>
      <c r="D260" s="1" t="s">
        <v>17</v>
      </c>
      <c r="E260" s="1" t="s">
        <v>55</v>
      </c>
      <c r="F260" s="2">
        <v>42058</v>
      </c>
      <c r="G260" s="1" t="s">
        <v>25</v>
      </c>
      <c r="H260" s="1" t="s">
        <v>20</v>
      </c>
      <c r="I260" s="1" t="s">
        <v>27</v>
      </c>
      <c r="J260">
        <v>41.1</v>
      </c>
      <c r="K260">
        <v>289</v>
      </c>
      <c r="L260">
        <v>0</v>
      </c>
      <c r="M260">
        <v>1</v>
      </c>
      <c r="N260">
        <v>1</v>
      </c>
      <c r="O260">
        <v>0</v>
      </c>
      <c r="P260" s="1" t="s">
        <v>34</v>
      </c>
      <c r="Q260" s="2">
        <v>42686</v>
      </c>
      <c r="R260">
        <v>0</v>
      </c>
    </row>
    <row r="261" spans="1:18" x14ac:dyDescent="0.2">
      <c r="A261">
        <v>260</v>
      </c>
      <c r="B261">
        <v>34</v>
      </c>
      <c r="C261" t="str" cm="1">
        <f t="array" ref="C261">_xlfn.IFS(B261&gt;60, "Old Age",B261&gt;35," Middle Age", B261&lt;=35,"Young")</f>
        <v>Young</v>
      </c>
      <c r="D261" s="1" t="s">
        <v>17</v>
      </c>
      <c r="E261" s="1" t="s">
        <v>57</v>
      </c>
      <c r="F261" s="2">
        <v>44532</v>
      </c>
      <c r="G261" s="1" t="s">
        <v>19</v>
      </c>
      <c r="H261" s="1" t="s">
        <v>26</v>
      </c>
      <c r="I261" s="1" t="s">
        <v>27</v>
      </c>
      <c r="J261">
        <v>26.6</v>
      </c>
      <c r="K261">
        <v>181</v>
      </c>
      <c r="L261">
        <v>1</v>
      </c>
      <c r="M261">
        <v>1</v>
      </c>
      <c r="N261">
        <v>1</v>
      </c>
      <c r="O261">
        <v>0</v>
      </c>
      <c r="P261" s="1" t="s">
        <v>22</v>
      </c>
      <c r="Q261" s="2">
        <v>44776</v>
      </c>
      <c r="R261">
        <v>0</v>
      </c>
    </row>
    <row r="262" spans="1:18" x14ac:dyDescent="0.2">
      <c r="A262">
        <v>261</v>
      </c>
      <c r="B262">
        <v>58</v>
      </c>
      <c r="C262" t="str" cm="1">
        <f t="array" ref="C262">_xlfn.IFS(B262&gt;60, "Old Age",B262&gt;35," Middle Age", B262&lt;=35,"Young")</f>
        <v xml:space="preserve"> Middle Age</v>
      </c>
      <c r="D262" s="1" t="s">
        <v>17</v>
      </c>
      <c r="E262" s="1" t="s">
        <v>48</v>
      </c>
      <c r="F262" s="2">
        <v>42914</v>
      </c>
      <c r="G262" s="1" t="s">
        <v>25</v>
      </c>
      <c r="H262" s="1" t="s">
        <v>20</v>
      </c>
      <c r="I262" s="1" t="s">
        <v>27</v>
      </c>
      <c r="J262">
        <v>20.100000000000001</v>
      </c>
      <c r="K262">
        <v>183</v>
      </c>
      <c r="L262">
        <v>1</v>
      </c>
      <c r="M262">
        <v>0</v>
      </c>
      <c r="N262">
        <v>0</v>
      </c>
      <c r="O262">
        <v>0</v>
      </c>
      <c r="P262" s="1" t="s">
        <v>38</v>
      </c>
      <c r="Q262" s="2">
        <v>43558</v>
      </c>
      <c r="R262">
        <v>0</v>
      </c>
    </row>
    <row r="263" spans="1:18" x14ac:dyDescent="0.2">
      <c r="A263">
        <v>262</v>
      </c>
      <c r="B263">
        <v>44</v>
      </c>
      <c r="C263" t="str" cm="1">
        <f t="array" ref="C263">_xlfn.IFS(B263&gt;60, "Old Age",B263&gt;35," Middle Age", B263&lt;=35,"Young")</f>
        <v xml:space="preserve"> Middle Age</v>
      </c>
      <c r="D263" s="1" t="s">
        <v>17</v>
      </c>
      <c r="E263" s="1" t="s">
        <v>31</v>
      </c>
      <c r="F263" s="2">
        <v>41958</v>
      </c>
      <c r="G263" s="1" t="s">
        <v>32</v>
      </c>
      <c r="H263" s="1" t="s">
        <v>26</v>
      </c>
      <c r="I263" s="1" t="s">
        <v>21</v>
      </c>
      <c r="J263">
        <v>25.7</v>
      </c>
      <c r="K263">
        <v>183</v>
      </c>
      <c r="L263">
        <v>1</v>
      </c>
      <c r="M263">
        <v>0</v>
      </c>
      <c r="N263">
        <v>0</v>
      </c>
      <c r="O263">
        <v>0</v>
      </c>
      <c r="P263" s="1" t="s">
        <v>22</v>
      </c>
      <c r="Q263" s="2">
        <v>42380</v>
      </c>
      <c r="R263">
        <v>0</v>
      </c>
    </row>
    <row r="264" spans="1:18" x14ac:dyDescent="0.2">
      <c r="A264">
        <v>263</v>
      </c>
      <c r="B264">
        <v>50</v>
      </c>
      <c r="C264" t="str" cm="1">
        <f t="array" ref="C264">_xlfn.IFS(B264&gt;60, "Old Age",B264&gt;35," Middle Age", B264&lt;=35,"Young")</f>
        <v xml:space="preserve"> Middle Age</v>
      </c>
      <c r="D264" s="1" t="s">
        <v>23</v>
      </c>
      <c r="E264" s="1" t="s">
        <v>53</v>
      </c>
      <c r="F264" s="2">
        <v>44040</v>
      </c>
      <c r="G264" s="1" t="s">
        <v>32</v>
      </c>
      <c r="H264" s="1" t="s">
        <v>20</v>
      </c>
      <c r="I264" s="1" t="s">
        <v>27</v>
      </c>
      <c r="J264">
        <v>40.700000000000003</v>
      </c>
      <c r="K264">
        <v>254</v>
      </c>
      <c r="L264">
        <v>1</v>
      </c>
      <c r="M264">
        <v>0</v>
      </c>
      <c r="N264">
        <v>1</v>
      </c>
      <c r="O264">
        <v>0</v>
      </c>
      <c r="P264" s="1" t="s">
        <v>34</v>
      </c>
      <c r="Q264" s="2">
        <v>44591</v>
      </c>
      <c r="R264">
        <v>0</v>
      </c>
    </row>
    <row r="265" spans="1:18" x14ac:dyDescent="0.2">
      <c r="A265">
        <v>264</v>
      </c>
      <c r="B265">
        <v>64</v>
      </c>
      <c r="C265" t="str" cm="1">
        <f t="array" ref="C265">_xlfn.IFS(B265&gt;60, "Old Age",B265&gt;35," Middle Age", B265&lt;=35,"Young")</f>
        <v>Old Age</v>
      </c>
      <c r="D265" s="1" t="s">
        <v>23</v>
      </c>
      <c r="E265" s="1" t="s">
        <v>53</v>
      </c>
      <c r="F265" s="2">
        <v>42710</v>
      </c>
      <c r="G265" s="1" t="s">
        <v>25</v>
      </c>
      <c r="H265" s="1" t="s">
        <v>20</v>
      </c>
      <c r="I265" s="1" t="s">
        <v>41</v>
      </c>
      <c r="J265">
        <v>17.899999999999999</v>
      </c>
      <c r="K265">
        <v>205</v>
      </c>
      <c r="L265">
        <v>1</v>
      </c>
      <c r="M265">
        <v>0</v>
      </c>
      <c r="N265">
        <v>0</v>
      </c>
      <c r="O265">
        <v>0</v>
      </c>
      <c r="P265" s="1" t="s">
        <v>22</v>
      </c>
      <c r="Q265" s="2">
        <v>42904</v>
      </c>
      <c r="R265">
        <v>0</v>
      </c>
    </row>
    <row r="266" spans="1:18" x14ac:dyDescent="0.2">
      <c r="A266">
        <v>265</v>
      </c>
      <c r="B266">
        <v>62</v>
      </c>
      <c r="C266" t="str" cm="1">
        <f t="array" ref="C266">_xlfn.IFS(B266&gt;60, "Old Age",B266&gt;35," Middle Age", B266&lt;=35,"Young")</f>
        <v>Old Age</v>
      </c>
      <c r="D266" s="1" t="s">
        <v>23</v>
      </c>
      <c r="E266" s="1" t="s">
        <v>54</v>
      </c>
      <c r="F266" s="2">
        <v>42079</v>
      </c>
      <c r="G266" s="1" t="s">
        <v>25</v>
      </c>
      <c r="H266" s="1" t="s">
        <v>26</v>
      </c>
      <c r="I266" s="1" t="s">
        <v>21</v>
      </c>
      <c r="J266">
        <v>37.4</v>
      </c>
      <c r="K266">
        <v>298</v>
      </c>
      <c r="L266">
        <v>1</v>
      </c>
      <c r="M266">
        <v>1</v>
      </c>
      <c r="N266">
        <v>0</v>
      </c>
      <c r="O266">
        <v>0</v>
      </c>
      <c r="P266" s="1" t="s">
        <v>22</v>
      </c>
      <c r="Q266" s="2">
        <v>42496</v>
      </c>
      <c r="R266">
        <v>1</v>
      </c>
    </row>
    <row r="267" spans="1:18" x14ac:dyDescent="0.2">
      <c r="A267">
        <v>266</v>
      </c>
      <c r="B267">
        <v>52</v>
      </c>
      <c r="C267" t="str" cm="1">
        <f t="array" ref="C267">_xlfn.IFS(B267&gt;60, "Old Age",B267&gt;35," Middle Age", B267&lt;=35,"Young")</f>
        <v xml:space="preserve"> Middle Age</v>
      </c>
      <c r="D267" s="1" t="s">
        <v>23</v>
      </c>
      <c r="E267" s="1" t="s">
        <v>46</v>
      </c>
      <c r="F267" s="2">
        <v>45336</v>
      </c>
      <c r="G267" s="1" t="s">
        <v>32</v>
      </c>
      <c r="H267" s="1" t="s">
        <v>26</v>
      </c>
      <c r="I267" s="1" t="s">
        <v>41</v>
      </c>
      <c r="J267">
        <v>19.3</v>
      </c>
      <c r="K267">
        <v>185</v>
      </c>
      <c r="L267">
        <v>1</v>
      </c>
      <c r="M267">
        <v>1</v>
      </c>
      <c r="N267">
        <v>0</v>
      </c>
      <c r="O267">
        <v>0</v>
      </c>
      <c r="P267" s="1" t="s">
        <v>28</v>
      </c>
      <c r="Q267" s="2">
        <v>45765</v>
      </c>
      <c r="R267">
        <v>0</v>
      </c>
    </row>
    <row r="268" spans="1:18" x14ac:dyDescent="0.2">
      <c r="A268">
        <v>267</v>
      </c>
      <c r="B268">
        <v>66</v>
      </c>
      <c r="C268" t="str" cm="1">
        <f t="array" ref="C268">_xlfn.IFS(B268&gt;60, "Old Age",B268&gt;35," Middle Age", B268&lt;=35,"Young")</f>
        <v>Old Age</v>
      </c>
      <c r="D268" s="1" t="s">
        <v>17</v>
      </c>
      <c r="E268" s="1" t="s">
        <v>43</v>
      </c>
      <c r="F268" s="2">
        <v>42328</v>
      </c>
      <c r="G268" s="1" t="s">
        <v>19</v>
      </c>
      <c r="H268" s="1" t="s">
        <v>26</v>
      </c>
      <c r="I268" s="1" t="s">
        <v>27</v>
      </c>
      <c r="J268">
        <v>43.5</v>
      </c>
      <c r="K268">
        <v>260</v>
      </c>
      <c r="L268">
        <v>1</v>
      </c>
      <c r="M268">
        <v>1</v>
      </c>
      <c r="N268">
        <v>0</v>
      </c>
      <c r="O268">
        <v>0</v>
      </c>
      <c r="P268" s="1" t="s">
        <v>34</v>
      </c>
      <c r="Q268" s="2">
        <v>43013</v>
      </c>
      <c r="R268">
        <v>0</v>
      </c>
    </row>
    <row r="269" spans="1:18" x14ac:dyDescent="0.2">
      <c r="A269">
        <v>268</v>
      </c>
      <c r="B269">
        <v>54</v>
      </c>
      <c r="C269" t="str" cm="1">
        <f t="array" ref="C269">_xlfn.IFS(B269&gt;60, "Old Age",B269&gt;35," Middle Age", B269&lt;=35,"Young")</f>
        <v xml:space="preserve"> Middle Age</v>
      </c>
      <c r="D269" s="1" t="s">
        <v>23</v>
      </c>
      <c r="E269" s="1" t="s">
        <v>29</v>
      </c>
      <c r="F269" s="2">
        <v>42505</v>
      </c>
      <c r="G269" s="1" t="s">
        <v>30</v>
      </c>
      <c r="H269" s="1" t="s">
        <v>20</v>
      </c>
      <c r="I269" s="1" t="s">
        <v>27</v>
      </c>
      <c r="J269">
        <v>26.8</v>
      </c>
      <c r="K269">
        <v>166</v>
      </c>
      <c r="L269">
        <v>1</v>
      </c>
      <c r="M269">
        <v>0</v>
      </c>
      <c r="N269">
        <v>1</v>
      </c>
      <c r="O269">
        <v>0</v>
      </c>
      <c r="P269" s="1" t="s">
        <v>22</v>
      </c>
      <c r="Q269" s="2">
        <v>42906</v>
      </c>
      <c r="R269">
        <v>0</v>
      </c>
    </row>
    <row r="270" spans="1:18" x14ac:dyDescent="0.2">
      <c r="A270">
        <v>269</v>
      </c>
      <c r="B270">
        <v>41</v>
      </c>
      <c r="C270" t="str" cm="1">
        <f t="array" ref="C270">_xlfn.IFS(B270&gt;60, "Old Age",B270&gt;35," Middle Age", B270&lt;=35,"Young")</f>
        <v xml:space="preserve"> Middle Age</v>
      </c>
      <c r="D270" s="1" t="s">
        <v>17</v>
      </c>
      <c r="E270" s="1" t="s">
        <v>59</v>
      </c>
      <c r="F270" s="2">
        <v>43355</v>
      </c>
      <c r="G270" s="1" t="s">
        <v>32</v>
      </c>
      <c r="H270" s="1" t="s">
        <v>26</v>
      </c>
      <c r="I270" s="1" t="s">
        <v>27</v>
      </c>
      <c r="J270">
        <v>42.3</v>
      </c>
      <c r="K270">
        <v>256</v>
      </c>
      <c r="L270">
        <v>0</v>
      </c>
      <c r="M270">
        <v>1</v>
      </c>
      <c r="N270">
        <v>0</v>
      </c>
      <c r="O270">
        <v>0</v>
      </c>
      <c r="P270" s="1" t="s">
        <v>34</v>
      </c>
      <c r="Q270" s="2">
        <v>43809</v>
      </c>
      <c r="R270">
        <v>0</v>
      </c>
    </row>
    <row r="271" spans="1:18" x14ac:dyDescent="0.2">
      <c r="A271">
        <v>270</v>
      </c>
      <c r="B271">
        <v>44</v>
      </c>
      <c r="C271" t="str" cm="1">
        <f t="array" ref="C271">_xlfn.IFS(B271&gt;60, "Old Age",B271&gt;35," Middle Age", B271&lt;=35,"Young")</f>
        <v xml:space="preserve"> Middle Age</v>
      </c>
      <c r="D271" s="1" t="s">
        <v>23</v>
      </c>
      <c r="E271" s="1" t="s">
        <v>43</v>
      </c>
      <c r="F271" s="2">
        <v>43991</v>
      </c>
      <c r="G271" s="1" t="s">
        <v>19</v>
      </c>
      <c r="H271" s="1" t="s">
        <v>26</v>
      </c>
      <c r="I271" s="1" t="s">
        <v>33</v>
      </c>
      <c r="J271">
        <v>33.299999999999997</v>
      </c>
      <c r="K271">
        <v>254</v>
      </c>
      <c r="L271">
        <v>0</v>
      </c>
      <c r="M271">
        <v>0</v>
      </c>
      <c r="N271">
        <v>0</v>
      </c>
      <c r="O271">
        <v>0</v>
      </c>
      <c r="P271" s="1" t="s">
        <v>34</v>
      </c>
      <c r="Q271" s="2">
        <v>44468</v>
      </c>
      <c r="R271">
        <v>0</v>
      </c>
    </row>
    <row r="272" spans="1:18" x14ac:dyDescent="0.2">
      <c r="A272">
        <v>271</v>
      </c>
      <c r="B272">
        <v>61</v>
      </c>
      <c r="C272" t="str" cm="1">
        <f t="array" ref="C272">_xlfn.IFS(B272&gt;60, "Old Age",B272&gt;35," Middle Age", B272&lt;=35,"Young")</f>
        <v>Old Age</v>
      </c>
      <c r="D272" s="1" t="s">
        <v>23</v>
      </c>
      <c r="E272" s="1" t="s">
        <v>56</v>
      </c>
      <c r="F272" s="2">
        <v>42563</v>
      </c>
      <c r="G272" s="1" t="s">
        <v>32</v>
      </c>
      <c r="H272" s="1" t="s">
        <v>26</v>
      </c>
      <c r="I272" s="1" t="s">
        <v>27</v>
      </c>
      <c r="J272">
        <v>38.4</v>
      </c>
      <c r="K272">
        <v>252</v>
      </c>
      <c r="L272">
        <v>1</v>
      </c>
      <c r="M272">
        <v>1</v>
      </c>
      <c r="N272">
        <v>1</v>
      </c>
      <c r="O272">
        <v>0</v>
      </c>
      <c r="P272" s="1" t="s">
        <v>38</v>
      </c>
      <c r="Q272" s="2">
        <v>43003</v>
      </c>
      <c r="R272">
        <v>0</v>
      </c>
    </row>
    <row r="273" spans="1:18" x14ac:dyDescent="0.2">
      <c r="A273">
        <v>272</v>
      </c>
      <c r="B273">
        <v>52</v>
      </c>
      <c r="C273" t="str" cm="1">
        <f t="array" ref="C273">_xlfn.IFS(B273&gt;60, "Old Age",B273&gt;35," Middle Age", B273&lt;=35,"Young")</f>
        <v xml:space="preserve"> Middle Age</v>
      </c>
      <c r="D273" s="1" t="s">
        <v>23</v>
      </c>
      <c r="E273" s="1" t="s">
        <v>55</v>
      </c>
      <c r="F273" s="2">
        <v>43657</v>
      </c>
      <c r="G273" s="1" t="s">
        <v>25</v>
      </c>
      <c r="H273" s="1" t="s">
        <v>26</v>
      </c>
      <c r="I273" s="1" t="s">
        <v>21</v>
      </c>
      <c r="J273">
        <v>30.5</v>
      </c>
      <c r="K273">
        <v>251</v>
      </c>
      <c r="L273">
        <v>1</v>
      </c>
      <c r="M273">
        <v>0</v>
      </c>
      <c r="N273">
        <v>1</v>
      </c>
      <c r="O273">
        <v>0</v>
      </c>
      <c r="P273" s="1" t="s">
        <v>28</v>
      </c>
      <c r="Q273" s="2">
        <v>44245</v>
      </c>
      <c r="R273">
        <v>0</v>
      </c>
    </row>
    <row r="274" spans="1:18" x14ac:dyDescent="0.2">
      <c r="A274">
        <v>273</v>
      </c>
      <c r="B274">
        <v>49</v>
      </c>
      <c r="C274" t="str" cm="1">
        <f t="array" ref="C274">_xlfn.IFS(B274&gt;60, "Old Age",B274&gt;35," Middle Age", B274&lt;=35,"Young")</f>
        <v xml:space="preserve"> Middle Age</v>
      </c>
      <c r="D274" s="1" t="s">
        <v>17</v>
      </c>
      <c r="E274" s="1" t="s">
        <v>37</v>
      </c>
      <c r="F274" s="2">
        <v>43795</v>
      </c>
      <c r="G274" s="1" t="s">
        <v>30</v>
      </c>
      <c r="H274" s="1" t="s">
        <v>26</v>
      </c>
      <c r="I274" s="1" t="s">
        <v>21</v>
      </c>
      <c r="J274">
        <v>27.7</v>
      </c>
      <c r="K274">
        <v>169</v>
      </c>
      <c r="L274">
        <v>1</v>
      </c>
      <c r="M274">
        <v>0</v>
      </c>
      <c r="N274">
        <v>1</v>
      </c>
      <c r="O274">
        <v>0</v>
      </c>
      <c r="P274" s="1" t="s">
        <v>22</v>
      </c>
      <c r="Q274" s="2">
        <v>44285</v>
      </c>
      <c r="R274">
        <v>0</v>
      </c>
    </row>
    <row r="275" spans="1:18" x14ac:dyDescent="0.2">
      <c r="A275">
        <v>274</v>
      </c>
      <c r="B275">
        <v>55</v>
      </c>
      <c r="C275" t="str" cm="1">
        <f t="array" ref="C275">_xlfn.IFS(B275&gt;60, "Old Age",B275&gt;35," Middle Age", B275&lt;=35,"Young")</f>
        <v xml:space="preserve"> Middle Age</v>
      </c>
      <c r="D275" s="1" t="s">
        <v>17</v>
      </c>
      <c r="E275" s="1" t="s">
        <v>45</v>
      </c>
      <c r="F275" s="2">
        <v>43579</v>
      </c>
      <c r="G275" s="1" t="s">
        <v>19</v>
      </c>
      <c r="H275" s="1" t="s">
        <v>20</v>
      </c>
      <c r="I275" s="1" t="s">
        <v>33</v>
      </c>
      <c r="J275">
        <v>34.6</v>
      </c>
      <c r="K275">
        <v>249</v>
      </c>
      <c r="L275">
        <v>1</v>
      </c>
      <c r="M275">
        <v>0</v>
      </c>
      <c r="N275">
        <v>0</v>
      </c>
      <c r="O275">
        <v>1</v>
      </c>
      <c r="P275" s="1" t="s">
        <v>22</v>
      </c>
      <c r="Q275" s="2">
        <v>43802</v>
      </c>
      <c r="R275">
        <v>0</v>
      </c>
    </row>
    <row r="276" spans="1:18" x14ac:dyDescent="0.2">
      <c r="A276">
        <v>275</v>
      </c>
      <c r="B276">
        <v>74</v>
      </c>
      <c r="C276" t="str" cm="1">
        <f t="array" ref="C276">_xlfn.IFS(B276&gt;60, "Old Age",B276&gt;35," Middle Age", B276&lt;=35,"Young")</f>
        <v>Old Age</v>
      </c>
      <c r="D276" s="1" t="s">
        <v>23</v>
      </c>
      <c r="E276" s="1" t="s">
        <v>53</v>
      </c>
      <c r="F276" s="2">
        <v>44715</v>
      </c>
      <c r="G276" s="1" t="s">
        <v>19</v>
      </c>
      <c r="H276" s="1" t="s">
        <v>20</v>
      </c>
      <c r="I276" s="1" t="s">
        <v>41</v>
      </c>
      <c r="J276">
        <v>25</v>
      </c>
      <c r="K276">
        <v>152</v>
      </c>
      <c r="L276">
        <v>1</v>
      </c>
      <c r="M276">
        <v>0</v>
      </c>
      <c r="N276">
        <v>0</v>
      </c>
      <c r="O276">
        <v>0</v>
      </c>
      <c r="P276" s="1" t="s">
        <v>38</v>
      </c>
      <c r="Q276" s="2">
        <v>44907</v>
      </c>
      <c r="R276">
        <v>0</v>
      </c>
    </row>
    <row r="277" spans="1:18" x14ac:dyDescent="0.2">
      <c r="A277">
        <v>276</v>
      </c>
      <c r="B277">
        <v>55</v>
      </c>
      <c r="C277" t="str" cm="1">
        <f t="array" ref="C277">_xlfn.IFS(B277&gt;60, "Old Age",B277&gt;35," Middle Age", B277&lt;=35,"Young")</f>
        <v xml:space="preserve"> Middle Age</v>
      </c>
      <c r="D277" s="1" t="s">
        <v>17</v>
      </c>
      <c r="E277" s="1" t="s">
        <v>43</v>
      </c>
      <c r="F277" s="2">
        <v>41925</v>
      </c>
      <c r="G277" s="1" t="s">
        <v>25</v>
      </c>
      <c r="H277" s="1" t="s">
        <v>20</v>
      </c>
      <c r="I277" s="1" t="s">
        <v>27</v>
      </c>
      <c r="J277">
        <v>24.8</v>
      </c>
      <c r="K277">
        <v>171</v>
      </c>
      <c r="L277">
        <v>1</v>
      </c>
      <c r="M277">
        <v>0</v>
      </c>
      <c r="N277">
        <v>0</v>
      </c>
      <c r="O277">
        <v>0</v>
      </c>
      <c r="P277" s="1" t="s">
        <v>34</v>
      </c>
      <c r="Q277" s="2">
        <v>42431</v>
      </c>
      <c r="R277">
        <v>0</v>
      </c>
    </row>
    <row r="278" spans="1:18" x14ac:dyDescent="0.2">
      <c r="A278">
        <v>277</v>
      </c>
      <c r="B278">
        <v>52</v>
      </c>
      <c r="C278" t="str" cm="1">
        <f t="array" ref="C278">_xlfn.IFS(B278&gt;60, "Old Age",B278&gt;35," Middle Age", B278&lt;=35,"Young")</f>
        <v xml:space="preserve"> Middle Age</v>
      </c>
      <c r="D278" s="1" t="s">
        <v>17</v>
      </c>
      <c r="E278" s="1" t="s">
        <v>35</v>
      </c>
      <c r="F278" s="2">
        <v>44367</v>
      </c>
      <c r="G278" s="1" t="s">
        <v>25</v>
      </c>
      <c r="H278" s="1" t="s">
        <v>26</v>
      </c>
      <c r="I278" s="1" t="s">
        <v>33</v>
      </c>
      <c r="J278">
        <v>20.9</v>
      </c>
      <c r="K278">
        <v>173</v>
      </c>
      <c r="L278">
        <v>1</v>
      </c>
      <c r="M278">
        <v>0</v>
      </c>
      <c r="N278">
        <v>0</v>
      </c>
      <c r="O278">
        <v>0</v>
      </c>
      <c r="P278" s="1" t="s">
        <v>22</v>
      </c>
      <c r="Q278" s="2">
        <v>44894</v>
      </c>
      <c r="R278">
        <v>0</v>
      </c>
    </row>
    <row r="279" spans="1:18" x14ac:dyDescent="0.2">
      <c r="A279">
        <v>278</v>
      </c>
      <c r="B279">
        <v>54</v>
      </c>
      <c r="C279" t="str" cm="1">
        <f t="array" ref="C279">_xlfn.IFS(B279&gt;60, "Old Age",B279&gt;35," Middle Age", B279&lt;=35,"Young")</f>
        <v xml:space="preserve"> Middle Age</v>
      </c>
      <c r="D279" s="1" t="s">
        <v>23</v>
      </c>
      <c r="E279" s="1" t="s">
        <v>49</v>
      </c>
      <c r="F279" s="2">
        <v>45159</v>
      </c>
      <c r="G279" s="1" t="s">
        <v>19</v>
      </c>
      <c r="H279" s="1" t="s">
        <v>26</v>
      </c>
      <c r="I279" s="1" t="s">
        <v>41</v>
      </c>
      <c r="J279">
        <v>16.100000000000001</v>
      </c>
      <c r="K279">
        <v>205</v>
      </c>
      <c r="L279">
        <v>1</v>
      </c>
      <c r="M279">
        <v>0</v>
      </c>
      <c r="N279">
        <v>1</v>
      </c>
      <c r="O279">
        <v>0</v>
      </c>
      <c r="P279" s="1" t="s">
        <v>38</v>
      </c>
      <c r="Q279" s="2">
        <v>45417</v>
      </c>
      <c r="R279">
        <v>0</v>
      </c>
    </row>
    <row r="280" spans="1:18" x14ac:dyDescent="0.2">
      <c r="A280">
        <v>279</v>
      </c>
      <c r="B280">
        <v>58</v>
      </c>
      <c r="C280" t="str" cm="1">
        <f t="array" ref="C280">_xlfn.IFS(B280&gt;60, "Old Age",B280&gt;35," Middle Age", B280&lt;=35,"Young")</f>
        <v xml:space="preserve"> Middle Age</v>
      </c>
      <c r="D280" s="1" t="s">
        <v>23</v>
      </c>
      <c r="E280" s="1" t="s">
        <v>37</v>
      </c>
      <c r="F280" s="2">
        <v>45106</v>
      </c>
      <c r="G280" s="1" t="s">
        <v>30</v>
      </c>
      <c r="H280" s="1" t="s">
        <v>26</v>
      </c>
      <c r="I280" s="1" t="s">
        <v>21</v>
      </c>
      <c r="J280">
        <v>39.9</v>
      </c>
      <c r="K280">
        <v>242</v>
      </c>
      <c r="L280">
        <v>0</v>
      </c>
      <c r="M280">
        <v>0</v>
      </c>
      <c r="N280">
        <v>0</v>
      </c>
      <c r="O280">
        <v>0</v>
      </c>
      <c r="P280" s="1" t="s">
        <v>38</v>
      </c>
      <c r="Q280" s="2">
        <v>45330</v>
      </c>
      <c r="R280">
        <v>0</v>
      </c>
    </row>
    <row r="281" spans="1:18" x14ac:dyDescent="0.2">
      <c r="A281">
        <v>280</v>
      </c>
      <c r="B281">
        <v>46</v>
      </c>
      <c r="C281" t="str" cm="1">
        <f t="array" ref="C281">_xlfn.IFS(B281&gt;60, "Old Age",B281&gt;35," Middle Age", B281&lt;=35,"Young")</f>
        <v xml:space="preserve"> Middle Age</v>
      </c>
      <c r="D281" s="1" t="s">
        <v>17</v>
      </c>
      <c r="E281" s="1" t="s">
        <v>31</v>
      </c>
      <c r="F281" s="2">
        <v>45019</v>
      </c>
      <c r="G281" s="1" t="s">
        <v>25</v>
      </c>
      <c r="H281" s="1" t="s">
        <v>26</v>
      </c>
      <c r="I281" s="1" t="s">
        <v>41</v>
      </c>
      <c r="J281">
        <v>16.8</v>
      </c>
      <c r="K281">
        <v>178</v>
      </c>
      <c r="L281">
        <v>1</v>
      </c>
      <c r="M281">
        <v>0</v>
      </c>
      <c r="N281">
        <v>0</v>
      </c>
      <c r="O281">
        <v>0</v>
      </c>
      <c r="P281" s="1" t="s">
        <v>38</v>
      </c>
      <c r="Q281" s="2">
        <v>45230</v>
      </c>
      <c r="R281">
        <v>0</v>
      </c>
    </row>
    <row r="282" spans="1:18" x14ac:dyDescent="0.2">
      <c r="A282">
        <v>281</v>
      </c>
      <c r="B282">
        <v>49</v>
      </c>
      <c r="C282" t="str" cm="1">
        <f t="array" ref="C282">_xlfn.IFS(B282&gt;60, "Old Age",B282&gt;35," Middle Age", B282&lt;=35,"Young")</f>
        <v xml:space="preserve"> Middle Age</v>
      </c>
      <c r="D282" s="1" t="s">
        <v>17</v>
      </c>
      <c r="E282" s="1" t="s">
        <v>48</v>
      </c>
      <c r="F282" s="2">
        <v>44224</v>
      </c>
      <c r="G282" s="1" t="s">
        <v>30</v>
      </c>
      <c r="H282" s="1" t="s">
        <v>20</v>
      </c>
      <c r="I282" s="1" t="s">
        <v>33</v>
      </c>
      <c r="J282">
        <v>42.5</v>
      </c>
      <c r="K282">
        <v>248</v>
      </c>
      <c r="L282">
        <v>0</v>
      </c>
      <c r="M282">
        <v>0</v>
      </c>
      <c r="N282">
        <v>0</v>
      </c>
      <c r="O282">
        <v>0</v>
      </c>
      <c r="P282" s="1" t="s">
        <v>38</v>
      </c>
      <c r="Q282" s="2">
        <v>44563</v>
      </c>
      <c r="R282">
        <v>1</v>
      </c>
    </row>
    <row r="283" spans="1:18" x14ac:dyDescent="0.2">
      <c r="A283">
        <v>282</v>
      </c>
      <c r="B283">
        <v>51</v>
      </c>
      <c r="C283" t="str" cm="1">
        <f t="array" ref="C283">_xlfn.IFS(B283&gt;60, "Old Age",B283&gt;35," Middle Age", B283&lt;=35,"Young")</f>
        <v xml:space="preserve"> Middle Age</v>
      </c>
      <c r="D283" s="1" t="s">
        <v>17</v>
      </c>
      <c r="E283" s="1" t="s">
        <v>36</v>
      </c>
      <c r="F283" s="2">
        <v>42868</v>
      </c>
      <c r="G283" s="1" t="s">
        <v>30</v>
      </c>
      <c r="H283" s="1" t="s">
        <v>20</v>
      </c>
      <c r="I283" s="1" t="s">
        <v>21</v>
      </c>
      <c r="J283">
        <v>25.8</v>
      </c>
      <c r="K283">
        <v>166</v>
      </c>
      <c r="L283">
        <v>1</v>
      </c>
      <c r="M283">
        <v>1</v>
      </c>
      <c r="N283">
        <v>0</v>
      </c>
      <c r="O283">
        <v>0</v>
      </c>
      <c r="P283" s="1" t="s">
        <v>22</v>
      </c>
      <c r="Q283" s="2">
        <v>43335</v>
      </c>
      <c r="R283">
        <v>0</v>
      </c>
    </row>
    <row r="284" spans="1:18" x14ac:dyDescent="0.2">
      <c r="A284">
        <v>283</v>
      </c>
      <c r="B284">
        <v>53</v>
      </c>
      <c r="C284" t="str" cm="1">
        <f t="array" ref="C284">_xlfn.IFS(B284&gt;60, "Old Age",B284&gt;35," Middle Age", B284&lt;=35,"Young")</f>
        <v xml:space="preserve"> Middle Age</v>
      </c>
      <c r="D284" s="1" t="s">
        <v>17</v>
      </c>
      <c r="E284" s="1" t="s">
        <v>47</v>
      </c>
      <c r="F284" s="2">
        <v>45111</v>
      </c>
      <c r="G284" s="1" t="s">
        <v>32</v>
      </c>
      <c r="H284" s="1" t="s">
        <v>26</v>
      </c>
      <c r="I284" s="1" t="s">
        <v>27</v>
      </c>
      <c r="J284">
        <v>27.1</v>
      </c>
      <c r="K284">
        <v>222</v>
      </c>
      <c r="L284">
        <v>0</v>
      </c>
      <c r="M284">
        <v>1</v>
      </c>
      <c r="N284">
        <v>1</v>
      </c>
      <c r="O284">
        <v>0</v>
      </c>
      <c r="P284" s="1" t="s">
        <v>38</v>
      </c>
      <c r="Q284" s="2">
        <v>45387</v>
      </c>
      <c r="R284">
        <v>0</v>
      </c>
    </row>
    <row r="285" spans="1:18" x14ac:dyDescent="0.2">
      <c r="A285">
        <v>284</v>
      </c>
      <c r="B285">
        <v>53</v>
      </c>
      <c r="C285" t="str" cm="1">
        <f t="array" ref="C285">_xlfn.IFS(B285&gt;60, "Old Age",B285&gt;35," Middle Age", B285&lt;=35,"Young")</f>
        <v xml:space="preserve"> Middle Age</v>
      </c>
      <c r="D285" s="1" t="s">
        <v>17</v>
      </c>
      <c r="E285" s="1" t="s">
        <v>55</v>
      </c>
      <c r="F285" s="2">
        <v>42193</v>
      </c>
      <c r="G285" s="1" t="s">
        <v>30</v>
      </c>
      <c r="H285" s="1" t="s">
        <v>26</v>
      </c>
      <c r="I285" s="1" t="s">
        <v>27</v>
      </c>
      <c r="J285">
        <v>23.8</v>
      </c>
      <c r="K285">
        <v>220</v>
      </c>
      <c r="L285">
        <v>1</v>
      </c>
      <c r="M285">
        <v>0</v>
      </c>
      <c r="N285">
        <v>1</v>
      </c>
      <c r="O285">
        <v>0</v>
      </c>
      <c r="P285" s="1" t="s">
        <v>22</v>
      </c>
      <c r="Q285" s="2">
        <v>42829</v>
      </c>
      <c r="R285">
        <v>1</v>
      </c>
    </row>
    <row r="286" spans="1:18" x14ac:dyDescent="0.2">
      <c r="A286">
        <v>285</v>
      </c>
      <c r="B286">
        <v>50</v>
      </c>
      <c r="C286" t="str" cm="1">
        <f t="array" ref="C286">_xlfn.IFS(B286&gt;60, "Old Age",B286&gt;35," Middle Age", B286&lt;=35,"Young")</f>
        <v xml:space="preserve"> Middle Age</v>
      </c>
      <c r="D286" s="1" t="s">
        <v>17</v>
      </c>
      <c r="E286" s="1" t="s">
        <v>18</v>
      </c>
      <c r="F286" s="2">
        <v>43580</v>
      </c>
      <c r="G286" s="1" t="s">
        <v>25</v>
      </c>
      <c r="H286" s="1" t="s">
        <v>20</v>
      </c>
      <c r="I286" s="1" t="s">
        <v>41</v>
      </c>
      <c r="J286">
        <v>30.1</v>
      </c>
      <c r="K286">
        <v>290</v>
      </c>
      <c r="L286">
        <v>0</v>
      </c>
      <c r="M286">
        <v>1</v>
      </c>
      <c r="N286">
        <v>0</v>
      </c>
      <c r="O286">
        <v>0</v>
      </c>
      <c r="P286" s="1" t="s">
        <v>38</v>
      </c>
      <c r="Q286" s="2">
        <v>43800</v>
      </c>
      <c r="R286">
        <v>1</v>
      </c>
    </row>
    <row r="287" spans="1:18" x14ac:dyDescent="0.2">
      <c r="A287">
        <v>286</v>
      </c>
      <c r="B287">
        <v>57</v>
      </c>
      <c r="C287" t="str" cm="1">
        <f t="array" ref="C287">_xlfn.IFS(B287&gt;60, "Old Age",B287&gt;35," Middle Age", B287&lt;=35,"Young")</f>
        <v xml:space="preserve"> Middle Age</v>
      </c>
      <c r="D287" s="1" t="s">
        <v>17</v>
      </c>
      <c r="E287" s="1" t="s">
        <v>37</v>
      </c>
      <c r="F287" s="2">
        <v>45156</v>
      </c>
      <c r="G287" s="1" t="s">
        <v>25</v>
      </c>
      <c r="H287" s="1" t="s">
        <v>26</v>
      </c>
      <c r="I287" s="1" t="s">
        <v>33</v>
      </c>
      <c r="J287">
        <v>35.5</v>
      </c>
      <c r="K287">
        <v>254</v>
      </c>
      <c r="L287">
        <v>1</v>
      </c>
      <c r="M287">
        <v>1</v>
      </c>
      <c r="N287">
        <v>1</v>
      </c>
      <c r="O287">
        <v>0</v>
      </c>
      <c r="P287" s="1" t="s">
        <v>28</v>
      </c>
      <c r="Q287" s="2">
        <v>45577</v>
      </c>
      <c r="R287">
        <v>0</v>
      </c>
    </row>
    <row r="288" spans="1:18" x14ac:dyDescent="0.2">
      <c r="A288">
        <v>287</v>
      </c>
      <c r="B288">
        <v>69</v>
      </c>
      <c r="C288" t="str" cm="1">
        <f t="array" ref="C288">_xlfn.IFS(B288&gt;60, "Old Age",B288&gt;35," Middle Age", B288&lt;=35,"Young")</f>
        <v>Old Age</v>
      </c>
      <c r="D288" s="1" t="s">
        <v>17</v>
      </c>
      <c r="E288" s="1" t="s">
        <v>35</v>
      </c>
      <c r="F288" s="2">
        <v>41886</v>
      </c>
      <c r="G288" s="1" t="s">
        <v>30</v>
      </c>
      <c r="H288" s="1" t="s">
        <v>20</v>
      </c>
      <c r="I288" s="1" t="s">
        <v>33</v>
      </c>
      <c r="J288">
        <v>24.1</v>
      </c>
      <c r="K288">
        <v>167</v>
      </c>
      <c r="L288">
        <v>0</v>
      </c>
      <c r="M288">
        <v>0</v>
      </c>
      <c r="N288">
        <v>0</v>
      </c>
      <c r="O288">
        <v>0</v>
      </c>
      <c r="P288" s="1" t="s">
        <v>38</v>
      </c>
      <c r="Q288" s="2">
        <v>42339</v>
      </c>
      <c r="R288">
        <v>0</v>
      </c>
    </row>
    <row r="289" spans="1:18" x14ac:dyDescent="0.2">
      <c r="A289">
        <v>288</v>
      </c>
      <c r="B289">
        <v>46</v>
      </c>
      <c r="C289" t="str" cm="1">
        <f t="array" ref="C289">_xlfn.IFS(B289&gt;60, "Old Age",B289&gt;35," Middle Age", B289&lt;=35,"Young")</f>
        <v xml:space="preserve"> Middle Age</v>
      </c>
      <c r="D289" s="1" t="s">
        <v>17</v>
      </c>
      <c r="E289" s="1" t="s">
        <v>35</v>
      </c>
      <c r="F289" s="2">
        <v>44596</v>
      </c>
      <c r="G289" s="1" t="s">
        <v>25</v>
      </c>
      <c r="H289" s="1" t="s">
        <v>26</v>
      </c>
      <c r="I289" s="1" t="s">
        <v>27</v>
      </c>
      <c r="J289">
        <v>42.2</v>
      </c>
      <c r="K289">
        <v>292</v>
      </c>
      <c r="L289">
        <v>1</v>
      </c>
      <c r="M289">
        <v>1</v>
      </c>
      <c r="N289">
        <v>0</v>
      </c>
      <c r="O289">
        <v>1</v>
      </c>
      <c r="P289" s="1" t="s">
        <v>34</v>
      </c>
      <c r="Q289" s="2">
        <v>45017</v>
      </c>
      <c r="R289">
        <v>0</v>
      </c>
    </row>
    <row r="290" spans="1:18" x14ac:dyDescent="0.2">
      <c r="A290">
        <v>289</v>
      </c>
      <c r="B290">
        <v>38</v>
      </c>
      <c r="C290" t="str" cm="1">
        <f t="array" ref="C290">_xlfn.IFS(B290&gt;60, "Old Age",B290&gt;35," Middle Age", B290&lt;=35,"Young")</f>
        <v xml:space="preserve"> Middle Age</v>
      </c>
      <c r="D290" s="1" t="s">
        <v>23</v>
      </c>
      <c r="E290" s="1" t="s">
        <v>37</v>
      </c>
      <c r="F290" s="2">
        <v>45036</v>
      </c>
      <c r="G290" s="1" t="s">
        <v>19</v>
      </c>
      <c r="H290" s="1" t="s">
        <v>26</v>
      </c>
      <c r="I290" s="1" t="s">
        <v>33</v>
      </c>
      <c r="J290">
        <v>25.1</v>
      </c>
      <c r="K290">
        <v>214</v>
      </c>
      <c r="L290">
        <v>1</v>
      </c>
      <c r="M290">
        <v>0</v>
      </c>
      <c r="N290">
        <v>0</v>
      </c>
      <c r="O290">
        <v>0</v>
      </c>
      <c r="P290" s="1" t="s">
        <v>34</v>
      </c>
      <c r="Q290" s="2">
        <v>45344</v>
      </c>
      <c r="R290">
        <v>0</v>
      </c>
    </row>
    <row r="291" spans="1:18" x14ac:dyDescent="0.2">
      <c r="A291">
        <v>290</v>
      </c>
      <c r="B291">
        <v>48</v>
      </c>
      <c r="C291" t="str" cm="1">
        <f t="array" ref="C291">_xlfn.IFS(B291&gt;60, "Old Age",B291&gt;35," Middle Age", B291&lt;=35,"Young")</f>
        <v xml:space="preserve"> Middle Age</v>
      </c>
      <c r="D291" s="1" t="s">
        <v>17</v>
      </c>
      <c r="E291" s="1" t="s">
        <v>45</v>
      </c>
      <c r="F291" s="2">
        <v>43440</v>
      </c>
      <c r="G291" s="1" t="s">
        <v>30</v>
      </c>
      <c r="H291" s="1" t="s">
        <v>20</v>
      </c>
      <c r="I291" s="1" t="s">
        <v>21</v>
      </c>
      <c r="J291">
        <v>41.7</v>
      </c>
      <c r="K291">
        <v>292</v>
      </c>
      <c r="L291">
        <v>1</v>
      </c>
      <c r="M291">
        <v>1</v>
      </c>
      <c r="N291">
        <v>0</v>
      </c>
      <c r="O291">
        <v>0</v>
      </c>
      <c r="P291" s="1" t="s">
        <v>22</v>
      </c>
      <c r="Q291" s="2">
        <v>43892</v>
      </c>
      <c r="R291">
        <v>0</v>
      </c>
    </row>
    <row r="292" spans="1:18" x14ac:dyDescent="0.2">
      <c r="A292">
        <v>291</v>
      </c>
      <c r="B292">
        <v>61</v>
      </c>
      <c r="C292" t="str" cm="1">
        <f t="array" ref="C292">_xlfn.IFS(B292&gt;60, "Old Age",B292&gt;35," Middle Age", B292&lt;=35,"Young")</f>
        <v>Old Age</v>
      </c>
      <c r="D292" s="1" t="s">
        <v>23</v>
      </c>
      <c r="E292" s="1" t="s">
        <v>29</v>
      </c>
      <c r="F292" s="2">
        <v>42805</v>
      </c>
      <c r="G292" s="1" t="s">
        <v>19</v>
      </c>
      <c r="H292" s="1" t="s">
        <v>20</v>
      </c>
      <c r="I292" s="1" t="s">
        <v>21</v>
      </c>
      <c r="J292">
        <v>27.7</v>
      </c>
      <c r="K292">
        <v>161</v>
      </c>
      <c r="L292">
        <v>1</v>
      </c>
      <c r="M292">
        <v>0</v>
      </c>
      <c r="N292">
        <v>0</v>
      </c>
      <c r="O292">
        <v>0</v>
      </c>
      <c r="P292" s="1" t="s">
        <v>22</v>
      </c>
      <c r="Q292" s="2">
        <v>43185</v>
      </c>
      <c r="R292">
        <v>0</v>
      </c>
    </row>
    <row r="293" spans="1:18" x14ac:dyDescent="0.2">
      <c r="A293">
        <v>292</v>
      </c>
      <c r="B293">
        <v>61</v>
      </c>
      <c r="C293" t="str" cm="1">
        <f t="array" ref="C293">_xlfn.IFS(B293&gt;60, "Old Age",B293&gt;35," Middle Age", B293&lt;=35,"Young")</f>
        <v>Old Age</v>
      </c>
      <c r="D293" s="1" t="s">
        <v>17</v>
      </c>
      <c r="E293" s="1" t="s">
        <v>59</v>
      </c>
      <c r="F293" s="2">
        <v>43672</v>
      </c>
      <c r="G293" s="1" t="s">
        <v>19</v>
      </c>
      <c r="H293" s="1" t="s">
        <v>26</v>
      </c>
      <c r="I293" s="1" t="s">
        <v>41</v>
      </c>
      <c r="J293">
        <v>18.7</v>
      </c>
      <c r="K293">
        <v>182</v>
      </c>
      <c r="L293">
        <v>1</v>
      </c>
      <c r="M293">
        <v>0</v>
      </c>
      <c r="N293">
        <v>0</v>
      </c>
      <c r="O293">
        <v>0</v>
      </c>
      <c r="P293" s="1" t="s">
        <v>22</v>
      </c>
      <c r="Q293" s="2">
        <v>44185</v>
      </c>
      <c r="R293">
        <v>1</v>
      </c>
    </row>
    <row r="294" spans="1:18" x14ac:dyDescent="0.2">
      <c r="A294">
        <v>293</v>
      </c>
      <c r="B294">
        <v>80</v>
      </c>
      <c r="C294" t="str" cm="1">
        <f t="array" ref="C294">_xlfn.IFS(B294&gt;60, "Old Age",B294&gt;35," Middle Age", B294&lt;=35,"Young")</f>
        <v>Old Age</v>
      </c>
      <c r="D294" s="1" t="s">
        <v>17</v>
      </c>
      <c r="E294" s="1" t="s">
        <v>39</v>
      </c>
      <c r="F294" s="2">
        <v>44238</v>
      </c>
      <c r="G294" s="1" t="s">
        <v>25</v>
      </c>
      <c r="H294" s="1" t="s">
        <v>20</v>
      </c>
      <c r="I294" s="1" t="s">
        <v>21</v>
      </c>
      <c r="J294">
        <v>41.4</v>
      </c>
      <c r="K294">
        <v>290</v>
      </c>
      <c r="L294">
        <v>0</v>
      </c>
      <c r="M294">
        <v>0</v>
      </c>
      <c r="N294">
        <v>0</v>
      </c>
      <c r="O294">
        <v>0</v>
      </c>
      <c r="P294" s="1" t="s">
        <v>22</v>
      </c>
      <c r="Q294" s="2">
        <v>44654</v>
      </c>
      <c r="R294">
        <v>0</v>
      </c>
    </row>
    <row r="295" spans="1:18" x14ac:dyDescent="0.2">
      <c r="A295">
        <v>294</v>
      </c>
      <c r="B295">
        <v>49</v>
      </c>
      <c r="C295" t="str" cm="1">
        <f t="array" ref="C295">_xlfn.IFS(B295&gt;60, "Old Age",B295&gt;35," Middle Age", B295&lt;=35,"Young")</f>
        <v xml:space="preserve"> Middle Age</v>
      </c>
      <c r="D295" s="1" t="s">
        <v>17</v>
      </c>
      <c r="E295" s="1" t="s">
        <v>57</v>
      </c>
      <c r="F295" s="2">
        <v>45150</v>
      </c>
      <c r="G295" s="1" t="s">
        <v>19</v>
      </c>
      <c r="H295" s="1" t="s">
        <v>20</v>
      </c>
      <c r="I295" s="1" t="s">
        <v>27</v>
      </c>
      <c r="J295">
        <v>26</v>
      </c>
      <c r="K295">
        <v>187</v>
      </c>
      <c r="L295">
        <v>0</v>
      </c>
      <c r="M295">
        <v>0</v>
      </c>
      <c r="N295">
        <v>1</v>
      </c>
      <c r="O295">
        <v>0</v>
      </c>
      <c r="P295" s="1" t="s">
        <v>22</v>
      </c>
      <c r="Q295" s="2">
        <v>45357</v>
      </c>
      <c r="R295">
        <v>0</v>
      </c>
    </row>
    <row r="296" spans="1:18" x14ac:dyDescent="0.2">
      <c r="A296">
        <v>295</v>
      </c>
      <c r="B296">
        <v>57</v>
      </c>
      <c r="C296" t="str" cm="1">
        <f t="array" ref="C296">_xlfn.IFS(B296&gt;60, "Old Age",B296&gt;35," Middle Age", B296&lt;=35,"Young")</f>
        <v xml:space="preserve"> Middle Age</v>
      </c>
      <c r="D296" s="1" t="s">
        <v>17</v>
      </c>
      <c r="E296" s="1" t="s">
        <v>49</v>
      </c>
      <c r="F296" s="2">
        <v>41923</v>
      </c>
      <c r="G296" s="1" t="s">
        <v>32</v>
      </c>
      <c r="H296" s="1" t="s">
        <v>26</v>
      </c>
      <c r="I296" s="1" t="s">
        <v>41</v>
      </c>
      <c r="J296">
        <v>19.100000000000001</v>
      </c>
      <c r="K296">
        <v>190</v>
      </c>
      <c r="L296">
        <v>1</v>
      </c>
      <c r="M296">
        <v>1</v>
      </c>
      <c r="N296">
        <v>0</v>
      </c>
      <c r="O296">
        <v>0</v>
      </c>
      <c r="P296" s="1" t="s">
        <v>22</v>
      </c>
      <c r="Q296" s="2">
        <v>42291</v>
      </c>
      <c r="R296">
        <v>0</v>
      </c>
    </row>
    <row r="297" spans="1:18" x14ac:dyDescent="0.2">
      <c r="A297">
        <v>296</v>
      </c>
      <c r="B297">
        <v>70</v>
      </c>
      <c r="C297" t="str" cm="1">
        <f t="array" ref="C297">_xlfn.IFS(B297&gt;60, "Old Age",B297&gt;35," Middle Age", B297&lt;=35,"Young")</f>
        <v>Old Age</v>
      </c>
      <c r="D297" s="1" t="s">
        <v>23</v>
      </c>
      <c r="E297" s="1" t="s">
        <v>18</v>
      </c>
      <c r="F297" s="2">
        <v>44356</v>
      </c>
      <c r="G297" s="1" t="s">
        <v>25</v>
      </c>
      <c r="H297" s="1" t="s">
        <v>20</v>
      </c>
      <c r="I297" s="1" t="s">
        <v>21</v>
      </c>
      <c r="J297">
        <v>23</v>
      </c>
      <c r="K297">
        <v>227</v>
      </c>
      <c r="L297">
        <v>1</v>
      </c>
      <c r="M297">
        <v>0</v>
      </c>
      <c r="N297">
        <v>1</v>
      </c>
      <c r="O297">
        <v>1</v>
      </c>
      <c r="P297" s="1" t="s">
        <v>38</v>
      </c>
      <c r="Q297" s="2">
        <v>44930</v>
      </c>
      <c r="R297">
        <v>0</v>
      </c>
    </row>
    <row r="298" spans="1:18" x14ac:dyDescent="0.2">
      <c r="A298">
        <v>297</v>
      </c>
      <c r="B298">
        <v>51</v>
      </c>
      <c r="C298" t="str" cm="1">
        <f t="array" ref="C298">_xlfn.IFS(B298&gt;60, "Old Age",B298&gt;35," Middle Age", B298&lt;=35,"Young")</f>
        <v xml:space="preserve"> Middle Age</v>
      </c>
      <c r="D298" s="1" t="s">
        <v>17</v>
      </c>
      <c r="E298" s="1" t="s">
        <v>24</v>
      </c>
      <c r="F298" s="2">
        <v>44198</v>
      </c>
      <c r="G298" s="1" t="s">
        <v>19</v>
      </c>
      <c r="H298" s="1" t="s">
        <v>20</v>
      </c>
      <c r="I298" s="1" t="s">
        <v>27</v>
      </c>
      <c r="J298">
        <v>33.299999999999997</v>
      </c>
      <c r="K298">
        <v>267</v>
      </c>
      <c r="L298">
        <v>1</v>
      </c>
      <c r="M298">
        <v>0</v>
      </c>
      <c r="N298">
        <v>0</v>
      </c>
      <c r="O298">
        <v>1</v>
      </c>
      <c r="P298" s="1" t="s">
        <v>28</v>
      </c>
      <c r="Q298" s="2">
        <v>44885</v>
      </c>
      <c r="R298">
        <v>0</v>
      </c>
    </row>
    <row r="299" spans="1:18" x14ac:dyDescent="0.2">
      <c r="A299">
        <v>298</v>
      </c>
      <c r="B299">
        <v>63</v>
      </c>
      <c r="C299" t="str" cm="1">
        <f t="array" ref="C299">_xlfn.IFS(B299&gt;60, "Old Age",B299&gt;35," Middle Age", B299&lt;=35,"Young")</f>
        <v>Old Age</v>
      </c>
      <c r="D299" s="1" t="s">
        <v>17</v>
      </c>
      <c r="E299" s="1" t="s">
        <v>35</v>
      </c>
      <c r="F299" s="2">
        <v>43866</v>
      </c>
      <c r="G299" s="1" t="s">
        <v>32</v>
      </c>
      <c r="H299" s="1" t="s">
        <v>26</v>
      </c>
      <c r="I299" s="1" t="s">
        <v>41</v>
      </c>
      <c r="J299">
        <v>31</v>
      </c>
      <c r="K299">
        <v>293</v>
      </c>
      <c r="L299">
        <v>1</v>
      </c>
      <c r="M299">
        <v>0</v>
      </c>
      <c r="N299">
        <v>1</v>
      </c>
      <c r="O299">
        <v>0</v>
      </c>
      <c r="P299" s="1" t="s">
        <v>22</v>
      </c>
      <c r="Q299" s="2">
        <v>44475</v>
      </c>
      <c r="R299">
        <v>0</v>
      </c>
    </row>
    <row r="300" spans="1:18" x14ac:dyDescent="0.2">
      <c r="A300">
        <v>299</v>
      </c>
      <c r="B300">
        <v>40</v>
      </c>
      <c r="C300" t="str" cm="1">
        <f t="array" ref="C300">_xlfn.IFS(B300&gt;60, "Old Age",B300&gt;35," Middle Age", B300&lt;=35,"Young")</f>
        <v xml:space="preserve"> Middle Age</v>
      </c>
      <c r="D300" s="1" t="s">
        <v>23</v>
      </c>
      <c r="E300" s="1" t="s">
        <v>31</v>
      </c>
      <c r="F300" s="2">
        <v>43704</v>
      </c>
      <c r="G300" s="1" t="s">
        <v>25</v>
      </c>
      <c r="H300" s="1" t="s">
        <v>26</v>
      </c>
      <c r="I300" s="1" t="s">
        <v>27</v>
      </c>
      <c r="J300">
        <v>27.6</v>
      </c>
      <c r="K300">
        <v>186</v>
      </c>
      <c r="L300">
        <v>1</v>
      </c>
      <c r="M300">
        <v>0</v>
      </c>
      <c r="N300">
        <v>0</v>
      </c>
      <c r="O300">
        <v>1</v>
      </c>
      <c r="P300" s="1" t="s">
        <v>22</v>
      </c>
      <c r="Q300" s="2">
        <v>43980</v>
      </c>
      <c r="R300">
        <v>0</v>
      </c>
    </row>
    <row r="301" spans="1:18" x14ac:dyDescent="0.2">
      <c r="A301">
        <v>300</v>
      </c>
      <c r="B301">
        <v>52</v>
      </c>
      <c r="C301" t="str" cm="1">
        <f t="array" ref="C301">_xlfn.IFS(B301&gt;60, "Old Age",B301&gt;35," Middle Age", B301&lt;=35,"Young")</f>
        <v xml:space="preserve"> Middle Age</v>
      </c>
      <c r="D301" s="1" t="s">
        <v>23</v>
      </c>
      <c r="E301" s="1" t="s">
        <v>46</v>
      </c>
      <c r="F301" s="2">
        <v>42987</v>
      </c>
      <c r="G301" s="1" t="s">
        <v>30</v>
      </c>
      <c r="H301" s="1" t="s">
        <v>26</v>
      </c>
      <c r="I301" s="1" t="s">
        <v>41</v>
      </c>
      <c r="J301">
        <v>19.399999999999999</v>
      </c>
      <c r="K301">
        <v>192</v>
      </c>
      <c r="L301">
        <v>0</v>
      </c>
      <c r="M301">
        <v>1</v>
      </c>
      <c r="N301">
        <v>0</v>
      </c>
      <c r="O301">
        <v>0</v>
      </c>
      <c r="P301" s="1" t="s">
        <v>38</v>
      </c>
      <c r="Q301" s="2">
        <v>43432</v>
      </c>
      <c r="R301">
        <v>0</v>
      </c>
    </row>
    <row r="302" spans="1:18" x14ac:dyDescent="0.2">
      <c r="A302">
        <v>301</v>
      </c>
      <c r="B302">
        <v>57</v>
      </c>
      <c r="C302" t="str" cm="1">
        <f t="array" ref="C302">_xlfn.IFS(B302&gt;60, "Old Age",B302&gt;35," Middle Age", B302&lt;=35,"Young")</f>
        <v xml:space="preserve"> Middle Age</v>
      </c>
      <c r="D302" s="1" t="s">
        <v>23</v>
      </c>
      <c r="E302" s="1" t="s">
        <v>49</v>
      </c>
      <c r="F302" s="2">
        <v>44180</v>
      </c>
      <c r="G302" s="1" t="s">
        <v>32</v>
      </c>
      <c r="H302" s="1" t="s">
        <v>26</v>
      </c>
      <c r="I302" s="1" t="s">
        <v>21</v>
      </c>
      <c r="J302">
        <v>17.2</v>
      </c>
      <c r="K302">
        <v>197</v>
      </c>
      <c r="L302">
        <v>1</v>
      </c>
      <c r="M302">
        <v>1</v>
      </c>
      <c r="N302">
        <v>0</v>
      </c>
      <c r="O302">
        <v>0</v>
      </c>
      <c r="P302" s="1" t="s">
        <v>34</v>
      </c>
      <c r="Q302" s="2">
        <v>44648</v>
      </c>
      <c r="R302">
        <v>1</v>
      </c>
    </row>
    <row r="303" spans="1:18" x14ac:dyDescent="0.2">
      <c r="A303">
        <v>302</v>
      </c>
      <c r="B303">
        <v>62</v>
      </c>
      <c r="C303" t="str" cm="1">
        <f t="array" ref="C303">_xlfn.IFS(B303&gt;60, "Old Age",B303&gt;35," Middle Age", B303&lt;=35,"Young")</f>
        <v>Old Age</v>
      </c>
      <c r="D303" s="1" t="s">
        <v>23</v>
      </c>
      <c r="E303" s="1" t="s">
        <v>39</v>
      </c>
      <c r="F303" s="2">
        <v>43760</v>
      </c>
      <c r="G303" s="1" t="s">
        <v>30</v>
      </c>
      <c r="H303" s="1" t="s">
        <v>26</v>
      </c>
      <c r="I303" s="1" t="s">
        <v>21</v>
      </c>
      <c r="J303">
        <v>36.700000000000003</v>
      </c>
      <c r="K303">
        <v>273</v>
      </c>
      <c r="L303">
        <v>1</v>
      </c>
      <c r="M303">
        <v>1</v>
      </c>
      <c r="N303">
        <v>0</v>
      </c>
      <c r="O303">
        <v>0</v>
      </c>
      <c r="P303" s="1" t="s">
        <v>28</v>
      </c>
      <c r="Q303" s="2">
        <v>44166</v>
      </c>
      <c r="R303">
        <v>1</v>
      </c>
    </row>
    <row r="304" spans="1:18" x14ac:dyDescent="0.2">
      <c r="A304">
        <v>303</v>
      </c>
      <c r="B304">
        <v>67</v>
      </c>
      <c r="C304" t="str" cm="1">
        <f t="array" ref="C304">_xlfn.IFS(B304&gt;60, "Old Age",B304&gt;35," Middle Age", B304&lt;=35,"Young")</f>
        <v>Old Age</v>
      </c>
      <c r="D304" s="1" t="s">
        <v>17</v>
      </c>
      <c r="E304" s="1" t="s">
        <v>43</v>
      </c>
      <c r="F304" s="2">
        <v>45024</v>
      </c>
      <c r="G304" s="1" t="s">
        <v>30</v>
      </c>
      <c r="H304" s="1" t="s">
        <v>20</v>
      </c>
      <c r="I304" s="1" t="s">
        <v>27</v>
      </c>
      <c r="J304">
        <v>37.9</v>
      </c>
      <c r="K304">
        <v>260</v>
      </c>
      <c r="L304">
        <v>1</v>
      </c>
      <c r="M304">
        <v>1</v>
      </c>
      <c r="N304">
        <v>0</v>
      </c>
      <c r="O304">
        <v>0</v>
      </c>
      <c r="P304" s="1" t="s">
        <v>38</v>
      </c>
      <c r="Q304" s="2">
        <v>45514</v>
      </c>
      <c r="R304">
        <v>0</v>
      </c>
    </row>
    <row r="305" spans="1:18" x14ac:dyDescent="0.2">
      <c r="A305">
        <v>304</v>
      </c>
      <c r="B305">
        <v>63</v>
      </c>
      <c r="C305" t="str" cm="1">
        <f t="array" ref="C305">_xlfn.IFS(B305&gt;60, "Old Age",B305&gt;35," Middle Age", B305&lt;=35,"Young")</f>
        <v>Old Age</v>
      </c>
      <c r="D305" s="1" t="s">
        <v>17</v>
      </c>
      <c r="E305" s="1" t="s">
        <v>48</v>
      </c>
      <c r="F305" s="2">
        <v>43244</v>
      </c>
      <c r="G305" s="1" t="s">
        <v>32</v>
      </c>
      <c r="H305" s="1" t="s">
        <v>20</v>
      </c>
      <c r="I305" s="1" t="s">
        <v>41</v>
      </c>
      <c r="J305">
        <v>16.100000000000001</v>
      </c>
      <c r="K305">
        <v>166</v>
      </c>
      <c r="L305">
        <v>1</v>
      </c>
      <c r="M305">
        <v>0</v>
      </c>
      <c r="N305">
        <v>0</v>
      </c>
      <c r="O305">
        <v>0</v>
      </c>
      <c r="P305" s="1" t="s">
        <v>34</v>
      </c>
      <c r="Q305" s="2">
        <v>43967</v>
      </c>
      <c r="R305">
        <v>0</v>
      </c>
    </row>
    <row r="306" spans="1:18" x14ac:dyDescent="0.2">
      <c r="A306">
        <v>305</v>
      </c>
      <c r="B306">
        <v>53</v>
      </c>
      <c r="C306" t="str" cm="1">
        <f t="array" ref="C306">_xlfn.IFS(B306&gt;60, "Old Age",B306&gt;35," Middle Age", B306&lt;=35,"Young")</f>
        <v xml:space="preserve"> Middle Age</v>
      </c>
      <c r="D306" s="1" t="s">
        <v>23</v>
      </c>
      <c r="E306" s="1" t="s">
        <v>18</v>
      </c>
      <c r="F306" s="2">
        <v>43004</v>
      </c>
      <c r="G306" s="1" t="s">
        <v>25</v>
      </c>
      <c r="H306" s="1" t="s">
        <v>26</v>
      </c>
      <c r="I306" s="1" t="s">
        <v>21</v>
      </c>
      <c r="J306">
        <v>23.7</v>
      </c>
      <c r="K306">
        <v>194</v>
      </c>
      <c r="L306">
        <v>1</v>
      </c>
      <c r="M306">
        <v>0</v>
      </c>
      <c r="N306">
        <v>0</v>
      </c>
      <c r="O306">
        <v>0</v>
      </c>
      <c r="P306" s="1" t="s">
        <v>22</v>
      </c>
      <c r="Q306" s="2">
        <v>43552</v>
      </c>
      <c r="R306">
        <v>0</v>
      </c>
    </row>
    <row r="307" spans="1:18" x14ac:dyDescent="0.2">
      <c r="A307">
        <v>306</v>
      </c>
      <c r="B307">
        <v>55</v>
      </c>
      <c r="C307" t="str" cm="1">
        <f t="array" ref="C307">_xlfn.IFS(B307&gt;60, "Old Age",B307&gt;35," Middle Age", B307&lt;=35,"Young")</f>
        <v xml:space="preserve"> Middle Age</v>
      </c>
      <c r="D307" s="1" t="s">
        <v>23</v>
      </c>
      <c r="E307" s="1" t="s">
        <v>43</v>
      </c>
      <c r="F307" s="2">
        <v>44145</v>
      </c>
      <c r="G307" s="1" t="s">
        <v>32</v>
      </c>
      <c r="H307" s="1" t="s">
        <v>20</v>
      </c>
      <c r="I307" s="1" t="s">
        <v>33</v>
      </c>
      <c r="J307">
        <v>40</v>
      </c>
      <c r="K307">
        <v>287</v>
      </c>
      <c r="L307">
        <v>1</v>
      </c>
      <c r="M307">
        <v>0</v>
      </c>
      <c r="N307">
        <v>0</v>
      </c>
      <c r="O307">
        <v>0</v>
      </c>
      <c r="P307" s="1" t="s">
        <v>22</v>
      </c>
      <c r="Q307" s="2">
        <v>44436</v>
      </c>
      <c r="R307">
        <v>0</v>
      </c>
    </row>
    <row r="308" spans="1:18" x14ac:dyDescent="0.2">
      <c r="A308">
        <v>307</v>
      </c>
      <c r="B308">
        <v>41</v>
      </c>
      <c r="C308" t="str" cm="1">
        <f t="array" ref="C308">_xlfn.IFS(B308&gt;60, "Old Age",B308&gt;35," Middle Age", B308&lt;=35,"Young")</f>
        <v xml:space="preserve"> Middle Age</v>
      </c>
      <c r="D308" s="1" t="s">
        <v>23</v>
      </c>
      <c r="E308" s="1" t="s">
        <v>51</v>
      </c>
      <c r="F308" s="2">
        <v>43755</v>
      </c>
      <c r="G308" s="1" t="s">
        <v>25</v>
      </c>
      <c r="H308" s="1" t="s">
        <v>26</v>
      </c>
      <c r="I308" s="1" t="s">
        <v>21</v>
      </c>
      <c r="J308">
        <v>29</v>
      </c>
      <c r="K308">
        <v>219</v>
      </c>
      <c r="L308">
        <v>1</v>
      </c>
      <c r="M308">
        <v>1</v>
      </c>
      <c r="N308">
        <v>0</v>
      </c>
      <c r="O308">
        <v>0</v>
      </c>
      <c r="P308" s="1" t="s">
        <v>22</v>
      </c>
      <c r="Q308" s="2">
        <v>44198</v>
      </c>
      <c r="R308">
        <v>0</v>
      </c>
    </row>
    <row r="309" spans="1:18" x14ac:dyDescent="0.2">
      <c r="A309">
        <v>308</v>
      </c>
      <c r="B309">
        <v>54</v>
      </c>
      <c r="C309" t="str" cm="1">
        <f t="array" ref="C309">_xlfn.IFS(B309&gt;60, "Old Age",B309&gt;35," Middle Age", B309&lt;=35,"Young")</f>
        <v xml:space="preserve"> Middle Age</v>
      </c>
      <c r="D309" s="1" t="s">
        <v>23</v>
      </c>
      <c r="E309" s="1" t="s">
        <v>49</v>
      </c>
      <c r="F309" s="2">
        <v>44270</v>
      </c>
      <c r="G309" s="1" t="s">
        <v>25</v>
      </c>
      <c r="H309" s="1" t="s">
        <v>20</v>
      </c>
      <c r="I309" s="1" t="s">
        <v>41</v>
      </c>
      <c r="J309">
        <v>37</v>
      </c>
      <c r="K309">
        <v>256</v>
      </c>
      <c r="L309">
        <v>1</v>
      </c>
      <c r="M309">
        <v>0</v>
      </c>
      <c r="N309">
        <v>0</v>
      </c>
      <c r="O309">
        <v>0</v>
      </c>
      <c r="P309" s="1" t="s">
        <v>22</v>
      </c>
      <c r="Q309" s="2">
        <v>44720</v>
      </c>
      <c r="R309">
        <v>0</v>
      </c>
    </row>
    <row r="310" spans="1:18" x14ac:dyDescent="0.2">
      <c r="A310">
        <v>309</v>
      </c>
      <c r="B310">
        <v>68</v>
      </c>
      <c r="C310" t="str" cm="1">
        <f t="array" ref="C310">_xlfn.IFS(B310&gt;60, "Old Age",B310&gt;35," Middle Age", B310&lt;=35,"Young")</f>
        <v>Old Age</v>
      </c>
      <c r="D310" s="1" t="s">
        <v>17</v>
      </c>
      <c r="E310" s="1" t="s">
        <v>35</v>
      </c>
      <c r="F310" s="2">
        <v>43512</v>
      </c>
      <c r="G310" s="1" t="s">
        <v>19</v>
      </c>
      <c r="H310" s="1" t="s">
        <v>20</v>
      </c>
      <c r="I310" s="1" t="s">
        <v>33</v>
      </c>
      <c r="J310">
        <v>35.6</v>
      </c>
      <c r="K310">
        <v>246</v>
      </c>
      <c r="L310">
        <v>0</v>
      </c>
      <c r="M310">
        <v>1</v>
      </c>
      <c r="N310">
        <v>0</v>
      </c>
      <c r="O310">
        <v>0</v>
      </c>
      <c r="P310" s="1" t="s">
        <v>22</v>
      </c>
      <c r="Q310" s="2">
        <v>43822</v>
      </c>
      <c r="R310">
        <v>0</v>
      </c>
    </row>
    <row r="311" spans="1:18" x14ac:dyDescent="0.2">
      <c r="A311">
        <v>310</v>
      </c>
      <c r="B311">
        <v>61</v>
      </c>
      <c r="C311" t="str" cm="1">
        <f t="array" ref="C311">_xlfn.IFS(B311&gt;60, "Old Age",B311&gt;35," Middle Age", B311&lt;=35,"Young")</f>
        <v>Old Age</v>
      </c>
      <c r="D311" s="1" t="s">
        <v>17</v>
      </c>
      <c r="E311" s="1" t="s">
        <v>39</v>
      </c>
      <c r="F311" s="2">
        <v>44902</v>
      </c>
      <c r="G311" s="1" t="s">
        <v>30</v>
      </c>
      <c r="H311" s="1" t="s">
        <v>20</v>
      </c>
      <c r="I311" s="1" t="s">
        <v>33</v>
      </c>
      <c r="J311">
        <v>22.4</v>
      </c>
      <c r="K311">
        <v>200</v>
      </c>
      <c r="L311">
        <v>1</v>
      </c>
      <c r="M311">
        <v>0</v>
      </c>
      <c r="N311">
        <v>1</v>
      </c>
      <c r="O311">
        <v>0</v>
      </c>
      <c r="P311" s="1" t="s">
        <v>38</v>
      </c>
      <c r="Q311" s="2">
        <v>45509</v>
      </c>
      <c r="R311">
        <v>1</v>
      </c>
    </row>
    <row r="312" spans="1:18" x14ac:dyDescent="0.2">
      <c r="A312">
        <v>311</v>
      </c>
      <c r="B312">
        <v>60</v>
      </c>
      <c r="C312" t="str" cm="1">
        <f t="array" ref="C312">_xlfn.IFS(B312&gt;60, "Old Age",B312&gt;35," Middle Age", B312&lt;=35,"Young")</f>
        <v xml:space="preserve"> Middle Age</v>
      </c>
      <c r="D312" s="1" t="s">
        <v>23</v>
      </c>
      <c r="E312" s="1" t="s">
        <v>49</v>
      </c>
      <c r="F312" s="2">
        <v>42168</v>
      </c>
      <c r="G312" s="1" t="s">
        <v>30</v>
      </c>
      <c r="H312" s="1" t="s">
        <v>20</v>
      </c>
      <c r="I312" s="1" t="s">
        <v>27</v>
      </c>
      <c r="J312">
        <v>33.6</v>
      </c>
      <c r="K312">
        <v>246</v>
      </c>
      <c r="L312">
        <v>0</v>
      </c>
      <c r="M312">
        <v>1</v>
      </c>
      <c r="N312">
        <v>1</v>
      </c>
      <c r="O312">
        <v>0</v>
      </c>
      <c r="P312" s="1" t="s">
        <v>38</v>
      </c>
      <c r="Q312" s="2">
        <v>42470</v>
      </c>
      <c r="R312">
        <v>0</v>
      </c>
    </row>
    <row r="313" spans="1:18" x14ac:dyDescent="0.2">
      <c r="A313">
        <v>312</v>
      </c>
      <c r="B313">
        <v>60</v>
      </c>
      <c r="C313" t="str" cm="1">
        <f t="array" ref="C313">_xlfn.IFS(B313&gt;60, "Old Age",B313&gt;35," Middle Age", B313&lt;=35,"Young")</f>
        <v xml:space="preserve"> Middle Age</v>
      </c>
      <c r="D313" s="1" t="s">
        <v>23</v>
      </c>
      <c r="E313" s="1" t="s">
        <v>45</v>
      </c>
      <c r="F313" s="2">
        <v>43283</v>
      </c>
      <c r="G313" s="1" t="s">
        <v>19</v>
      </c>
      <c r="H313" s="1" t="s">
        <v>20</v>
      </c>
      <c r="I313" s="1" t="s">
        <v>21</v>
      </c>
      <c r="J313">
        <v>44</v>
      </c>
      <c r="K313">
        <v>246</v>
      </c>
      <c r="L313">
        <v>1</v>
      </c>
      <c r="M313">
        <v>1</v>
      </c>
      <c r="N313">
        <v>0</v>
      </c>
      <c r="O313">
        <v>0</v>
      </c>
      <c r="P313" s="1" t="s">
        <v>22</v>
      </c>
      <c r="Q313" s="2">
        <v>43778</v>
      </c>
      <c r="R313">
        <v>0</v>
      </c>
    </row>
    <row r="314" spans="1:18" x14ac:dyDescent="0.2">
      <c r="A314">
        <v>313</v>
      </c>
      <c r="B314">
        <v>58</v>
      </c>
      <c r="C314" t="str" cm="1">
        <f t="array" ref="C314">_xlfn.IFS(B314&gt;60, "Old Age",B314&gt;35," Middle Age", B314&lt;=35,"Young")</f>
        <v xml:space="preserve"> Middle Age</v>
      </c>
      <c r="D314" s="1" t="s">
        <v>23</v>
      </c>
      <c r="E314" s="1" t="s">
        <v>56</v>
      </c>
      <c r="F314" s="2">
        <v>43411</v>
      </c>
      <c r="G314" s="1" t="s">
        <v>25</v>
      </c>
      <c r="H314" s="1" t="s">
        <v>26</v>
      </c>
      <c r="I314" s="1" t="s">
        <v>21</v>
      </c>
      <c r="J314">
        <v>37.299999999999997</v>
      </c>
      <c r="K314">
        <v>258</v>
      </c>
      <c r="L314">
        <v>1</v>
      </c>
      <c r="M314">
        <v>1</v>
      </c>
      <c r="N314">
        <v>0</v>
      </c>
      <c r="O314">
        <v>0</v>
      </c>
      <c r="P314" s="1" t="s">
        <v>38</v>
      </c>
      <c r="Q314" s="2">
        <v>43861</v>
      </c>
      <c r="R314">
        <v>0</v>
      </c>
    </row>
    <row r="315" spans="1:18" x14ac:dyDescent="0.2">
      <c r="A315">
        <v>314</v>
      </c>
      <c r="B315">
        <v>58</v>
      </c>
      <c r="C315" t="str" cm="1">
        <f t="array" ref="C315">_xlfn.IFS(B315&gt;60, "Old Age",B315&gt;35," Middle Age", B315&lt;=35,"Young")</f>
        <v xml:space="preserve"> Middle Age</v>
      </c>
      <c r="D315" s="1" t="s">
        <v>17</v>
      </c>
      <c r="E315" s="1" t="s">
        <v>18</v>
      </c>
      <c r="F315" s="2">
        <v>44652</v>
      </c>
      <c r="G315" s="1" t="s">
        <v>30</v>
      </c>
      <c r="H315" s="1" t="s">
        <v>20</v>
      </c>
      <c r="I315" s="1" t="s">
        <v>21</v>
      </c>
      <c r="J315">
        <v>22.6</v>
      </c>
      <c r="K315">
        <v>214</v>
      </c>
      <c r="L315">
        <v>1</v>
      </c>
      <c r="M315">
        <v>0</v>
      </c>
      <c r="N315">
        <v>0</v>
      </c>
      <c r="O315">
        <v>0</v>
      </c>
      <c r="P315" s="1" t="s">
        <v>34</v>
      </c>
      <c r="Q315" s="2">
        <v>45145</v>
      </c>
      <c r="R315">
        <v>1</v>
      </c>
    </row>
    <row r="316" spans="1:18" x14ac:dyDescent="0.2">
      <c r="A316">
        <v>315</v>
      </c>
      <c r="B316">
        <v>58</v>
      </c>
      <c r="C316" t="str" cm="1">
        <f t="array" ref="C316">_xlfn.IFS(B316&gt;60, "Old Age",B316&gt;35," Middle Age", B316&lt;=35,"Young")</f>
        <v xml:space="preserve"> Middle Age</v>
      </c>
      <c r="D316" s="1" t="s">
        <v>17</v>
      </c>
      <c r="E316" s="1" t="s">
        <v>59</v>
      </c>
      <c r="F316" s="2">
        <v>44928</v>
      </c>
      <c r="G316" s="1" t="s">
        <v>25</v>
      </c>
      <c r="H316" s="1" t="s">
        <v>26</v>
      </c>
      <c r="I316" s="1" t="s">
        <v>41</v>
      </c>
      <c r="J316">
        <v>21.7</v>
      </c>
      <c r="K316">
        <v>214</v>
      </c>
      <c r="L316">
        <v>1</v>
      </c>
      <c r="M316">
        <v>0</v>
      </c>
      <c r="N316">
        <v>1</v>
      </c>
      <c r="O316">
        <v>0</v>
      </c>
      <c r="P316" s="1" t="s">
        <v>34</v>
      </c>
      <c r="Q316" s="2">
        <v>45584</v>
      </c>
      <c r="R316">
        <v>0</v>
      </c>
    </row>
    <row r="317" spans="1:18" x14ac:dyDescent="0.2">
      <c r="A317">
        <v>316</v>
      </c>
      <c r="B317">
        <v>54</v>
      </c>
      <c r="C317" t="str" cm="1">
        <f t="array" ref="C317">_xlfn.IFS(B317&gt;60, "Old Age",B317&gt;35," Middle Age", B317&lt;=35,"Young")</f>
        <v xml:space="preserve"> Middle Age</v>
      </c>
      <c r="D317" s="1" t="s">
        <v>23</v>
      </c>
      <c r="E317" s="1" t="s">
        <v>46</v>
      </c>
      <c r="F317" s="2">
        <v>45272</v>
      </c>
      <c r="G317" s="1" t="s">
        <v>30</v>
      </c>
      <c r="H317" s="1" t="s">
        <v>26</v>
      </c>
      <c r="I317" s="1" t="s">
        <v>27</v>
      </c>
      <c r="J317">
        <v>22.5</v>
      </c>
      <c r="K317">
        <v>211</v>
      </c>
      <c r="L317">
        <v>0</v>
      </c>
      <c r="M317">
        <v>1</v>
      </c>
      <c r="N317">
        <v>0</v>
      </c>
      <c r="O317">
        <v>0</v>
      </c>
      <c r="P317" s="1" t="s">
        <v>34</v>
      </c>
      <c r="Q317" s="2">
        <v>45689</v>
      </c>
      <c r="R317">
        <v>0</v>
      </c>
    </row>
    <row r="318" spans="1:18" x14ac:dyDescent="0.2">
      <c r="A318">
        <v>317</v>
      </c>
      <c r="B318">
        <v>57</v>
      </c>
      <c r="C318" t="str" cm="1">
        <f t="array" ref="C318">_xlfn.IFS(B318&gt;60, "Old Age",B318&gt;35," Middle Age", B318&lt;=35,"Young")</f>
        <v xml:space="preserve"> Middle Age</v>
      </c>
      <c r="D318" s="1" t="s">
        <v>23</v>
      </c>
      <c r="E318" s="1" t="s">
        <v>35</v>
      </c>
      <c r="F318" s="2">
        <v>45205</v>
      </c>
      <c r="G318" s="1" t="s">
        <v>32</v>
      </c>
      <c r="H318" s="1" t="s">
        <v>26</v>
      </c>
      <c r="I318" s="1" t="s">
        <v>27</v>
      </c>
      <c r="J318">
        <v>43.4</v>
      </c>
      <c r="K318">
        <v>300</v>
      </c>
      <c r="L318">
        <v>1</v>
      </c>
      <c r="M318">
        <v>0</v>
      </c>
      <c r="N318">
        <v>1</v>
      </c>
      <c r="O318">
        <v>0</v>
      </c>
      <c r="P318" s="1" t="s">
        <v>34</v>
      </c>
      <c r="Q318" s="2">
        <v>45682</v>
      </c>
      <c r="R318">
        <v>0</v>
      </c>
    </row>
    <row r="319" spans="1:18" x14ac:dyDescent="0.2">
      <c r="A319">
        <v>318</v>
      </c>
      <c r="B319">
        <v>55</v>
      </c>
      <c r="C319" t="str" cm="1">
        <f t="array" ref="C319">_xlfn.IFS(B319&gt;60, "Old Age",B319&gt;35," Middle Age", B319&lt;=35,"Young")</f>
        <v xml:space="preserve"> Middle Age</v>
      </c>
      <c r="D319" s="1" t="s">
        <v>23</v>
      </c>
      <c r="E319" s="1" t="s">
        <v>40</v>
      </c>
      <c r="F319" s="2">
        <v>43784</v>
      </c>
      <c r="G319" s="1" t="s">
        <v>25</v>
      </c>
      <c r="H319" s="1" t="s">
        <v>20</v>
      </c>
      <c r="I319" s="1" t="s">
        <v>41</v>
      </c>
      <c r="J319">
        <v>42.8</v>
      </c>
      <c r="K319">
        <v>292</v>
      </c>
      <c r="L319">
        <v>1</v>
      </c>
      <c r="M319">
        <v>0</v>
      </c>
      <c r="N319">
        <v>0</v>
      </c>
      <c r="O319">
        <v>0</v>
      </c>
      <c r="P319" s="1" t="s">
        <v>34</v>
      </c>
      <c r="Q319" s="2">
        <v>44317</v>
      </c>
      <c r="R319">
        <v>0</v>
      </c>
    </row>
    <row r="320" spans="1:18" x14ac:dyDescent="0.2">
      <c r="A320">
        <v>319</v>
      </c>
      <c r="B320">
        <v>69</v>
      </c>
      <c r="C320" t="str" cm="1">
        <f t="array" ref="C320">_xlfn.IFS(B320&gt;60, "Old Age",B320&gt;35," Middle Age", B320&lt;=35,"Young")</f>
        <v>Old Age</v>
      </c>
      <c r="D320" s="1" t="s">
        <v>17</v>
      </c>
      <c r="E320" s="1" t="s">
        <v>44</v>
      </c>
      <c r="F320" s="2">
        <v>45244</v>
      </c>
      <c r="G320" s="1" t="s">
        <v>19</v>
      </c>
      <c r="H320" s="1" t="s">
        <v>26</v>
      </c>
      <c r="I320" s="1" t="s">
        <v>21</v>
      </c>
      <c r="J320">
        <v>25.5</v>
      </c>
      <c r="K320">
        <v>194</v>
      </c>
      <c r="L320">
        <v>1</v>
      </c>
      <c r="M320">
        <v>1</v>
      </c>
      <c r="N320">
        <v>0</v>
      </c>
      <c r="O320">
        <v>0</v>
      </c>
      <c r="P320" s="1" t="s">
        <v>28</v>
      </c>
      <c r="Q320" s="2">
        <v>45585</v>
      </c>
      <c r="R320">
        <v>0</v>
      </c>
    </row>
    <row r="321" spans="1:18" x14ac:dyDescent="0.2">
      <c r="A321">
        <v>320</v>
      </c>
      <c r="B321">
        <v>42</v>
      </c>
      <c r="C321" t="str" cm="1">
        <f t="array" ref="C321">_xlfn.IFS(B321&gt;60, "Old Age",B321&gt;35," Middle Age", B321&lt;=35,"Young")</f>
        <v xml:space="preserve"> Middle Age</v>
      </c>
      <c r="D321" s="1" t="s">
        <v>17</v>
      </c>
      <c r="E321" s="1" t="s">
        <v>40</v>
      </c>
      <c r="F321" s="2">
        <v>42292</v>
      </c>
      <c r="G321" s="1" t="s">
        <v>25</v>
      </c>
      <c r="H321" s="1" t="s">
        <v>26</v>
      </c>
      <c r="I321" s="1" t="s">
        <v>41</v>
      </c>
      <c r="J321">
        <v>28.8</v>
      </c>
      <c r="K321">
        <v>195</v>
      </c>
      <c r="L321">
        <v>0</v>
      </c>
      <c r="M321">
        <v>1</v>
      </c>
      <c r="N321">
        <v>1</v>
      </c>
      <c r="O321">
        <v>0</v>
      </c>
      <c r="P321" s="1" t="s">
        <v>22</v>
      </c>
      <c r="Q321" s="2">
        <v>42709</v>
      </c>
      <c r="R321">
        <v>0</v>
      </c>
    </row>
    <row r="322" spans="1:18" x14ac:dyDescent="0.2">
      <c r="A322">
        <v>321</v>
      </c>
      <c r="B322">
        <v>49</v>
      </c>
      <c r="C322" t="str" cm="1">
        <f t="array" ref="C322">_xlfn.IFS(B322&gt;60, "Old Age",B322&gt;35," Middle Age", B322&lt;=35,"Young")</f>
        <v xml:space="preserve"> Middle Age</v>
      </c>
      <c r="D322" s="1" t="s">
        <v>23</v>
      </c>
      <c r="E322" s="1" t="s">
        <v>45</v>
      </c>
      <c r="F322" s="2">
        <v>42846</v>
      </c>
      <c r="G322" s="1" t="s">
        <v>19</v>
      </c>
      <c r="H322" s="1" t="s">
        <v>20</v>
      </c>
      <c r="I322" s="1" t="s">
        <v>27</v>
      </c>
      <c r="J322">
        <v>36</v>
      </c>
      <c r="K322">
        <v>258</v>
      </c>
      <c r="L322">
        <v>1</v>
      </c>
      <c r="M322">
        <v>0</v>
      </c>
      <c r="N322">
        <v>0</v>
      </c>
      <c r="O322">
        <v>0</v>
      </c>
      <c r="P322" s="1" t="s">
        <v>38</v>
      </c>
      <c r="Q322" s="2">
        <v>43365</v>
      </c>
      <c r="R322">
        <v>0</v>
      </c>
    </row>
    <row r="323" spans="1:18" x14ac:dyDescent="0.2">
      <c r="A323">
        <v>322</v>
      </c>
      <c r="B323">
        <v>67</v>
      </c>
      <c r="C323" t="str" cm="1">
        <f t="array" ref="C323">_xlfn.IFS(B323&gt;60, "Old Age",B323&gt;35," Middle Age", B323&lt;=35,"Young")</f>
        <v>Old Age</v>
      </c>
      <c r="D323" s="1" t="s">
        <v>17</v>
      </c>
      <c r="E323" s="1" t="s">
        <v>45</v>
      </c>
      <c r="F323" s="2">
        <v>43660</v>
      </c>
      <c r="G323" s="1" t="s">
        <v>19</v>
      </c>
      <c r="H323" s="1" t="s">
        <v>26</v>
      </c>
      <c r="I323" s="1" t="s">
        <v>21</v>
      </c>
      <c r="J323">
        <v>44.6</v>
      </c>
      <c r="K323">
        <v>261</v>
      </c>
      <c r="L323">
        <v>1</v>
      </c>
      <c r="M323">
        <v>0</v>
      </c>
      <c r="N323">
        <v>0</v>
      </c>
      <c r="O323">
        <v>0</v>
      </c>
      <c r="P323" s="1" t="s">
        <v>28</v>
      </c>
      <c r="Q323" s="2">
        <v>44046</v>
      </c>
      <c r="R323">
        <v>0</v>
      </c>
    </row>
    <row r="324" spans="1:18" x14ac:dyDescent="0.2">
      <c r="A324">
        <v>323</v>
      </c>
      <c r="B324">
        <v>52</v>
      </c>
      <c r="C324" t="str" cm="1">
        <f t="array" ref="C324">_xlfn.IFS(B324&gt;60, "Old Age",B324&gt;35," Middle Age", B324&lt;=35,"Young")</f>
        <v xml:space="preserve"> Middle Age</v>
      </c>
      <c r="D324" s="1" t="s">
        <v>23</v>
      </c>
      <c r="E324" s="1" t="s">
        <v>42</v>
      </c>
      <c r="F324" s="2">
        <v>44444</v>
      </c>
      <c r="G324" s="1" t="s">
        <v>25</v>
      </c>
      <c r="H324" s="1" t="s">
        <v>20</v>
      </c>
      <c r="I324" s="1" t="s">
        <v>33</v>
      </c>
      <c r="J324">
        <v>38.5</v>
      </c>
      <c r="K324">
        <v>262</v>
      </c>
      <c r="L324">
        <v>0</v>
      </c>
      <c r="M324">
        <v>0</v>
      </c>
      <c r="N324">
        <v>0</v>
      </c>
      <c r="O324">
        <v>0</v>
      </c>
      <c r="P324" s="1" t="s">
        <v>28</v>
      </c>
      <c r="Q324" s="2">
        <v>45143</v>
      </c>
      <c r="R324">
        <v>0</v>
      </c>
    </row>
    <row r="325" spans="1:18" x14ac:dyDescent="0.2">
      <c r="A325">
        <v>324</v>
      </c>
      <c r="B325">
        <v>65</v>
      </c>
      <c r="C325" t="str" cm="1">
        <f t="array" ref="C325">_xlfn.IFS(B325&gt;60, "Old Age",B325&gt;35," Middle Age", B325&lt;=35,"Young")</f>
        <v>Old Age</v>
      </c>
      <c r="D325" s="1" t="s">
        <v>23</v>
      </c>
      <c r="E325" s="1" t="s">
        <v>45</v>
      </c>
      <c r="F325" s="2">
        <v>41926</v>
      </c>
      <c r="G325" s="1" t="s">
        <v>30</v>
      </c>
      <c r="H325" s="1" t="s">
        <v>26</v>
      </c>
      <c r="I325" s="1" t="s">
        <v>33</v>
      </c>
      <c r="J325">
        <v>21.3</v>
      </c>
      <c r="K325">
        <v>237</v>
      </c>
      <c r="L325">
        <v>1</v>
      </c>
      <c r="M325">
        <v>1</v>
      </c>
      <c r="N325">
        <v>1</v>
      </c>
      <c r="O325">
        <v>0</v>
      </c>
      <c r="P325" s="1" t="s">
        <v>34</v>
      </c>
      <c r="Q325" s="2">
        <v>42225</v>
      </c>
      <c r="R325">
        <v>1</v>
      </c>
    </row>
    <row r="326" spans="1:18" x14ac:dyDescent="0.2">
      <c r="A326">
        <v>325</v>
      </c>
      <c r="B326">
        <v>55</v>
      </c>
      <c r="C326" t="str" cm="1">
        <f t="array" ref="C326">_xlfn.IFS(B326&gt;60, "Old Age",B326&gt;35," Middle Age", B326&lt;=35,"Young")</f>
        <v xml:space="preserve"> Middle Age</v>
      </c>
      <c r="D326" s="1" t="s">
        <v>17</v>
      </c>
      <c r="E326" s="1" t="s">
        <v>39</v>
      </c>
      <c r="F326" s="2">
        <v>45327</v>
      </c>
      <c r="G326" s="1" t="s">
        <v>30</v>
      </c>
      <c r="H326" s="1" t="s">
        <v>20</v>
      </c>
      <c r="I326" s="1" t="s">
        <v>21</v>
      </c>
      <c r="J326">
        <v>34.6</v>
      </c>
      <c r="K326">
        <v>275</v>
      </c>
      <c r="L326">
        <v>1</v>
      </c>
      <c r="M326">
        <v>0</v>
      </c>
      <c r="N326">
        <v>1</v>
      </c>
      <c r="O326">
        <v>0</v>
      </c>
      <c r="P326" s="1" t="s">
        <v>22</v>
      </c>
      <c r="Q326" s="2">
        <v>45838</v>
      </c>
      <c r="R326">
        <v>0</v>
      </c>
    </row>
    <row r="327" spans="1:18" x14ac:dyDescent="0.2">
      <c r="A327">
        <v>326</v>
      </c>
      <c r="B327">
        <v>56</v>
      </c>
      <c r="C327" t="str" cm="1">
        <f t="array" ref="C327">_xlfn.IFS(B327&gt;60, "Old Age",B327&gt;35," Middle Age", B327&lt;=35,"Young")</f>
        <v xml:space="preserve"> Middle Age</v>
      </c>
      <c r="D327" s="1" t="s">
        <v>23</v>
      </c>
      <c r="E327" s="1" t="s">
        <v>35</v>
      </c>
      <c r="F327" s="2">
        <v>41954</v>
      </c>
      <c r="G327" s="1" t="s">
        <v>25</v>
      </c>
      <c r="H327" s="1" t="s">
        <v>20</v>
      </c>
      <c r="I327" s="1" t="s">
        <v>41</v>
      </c>
      <c r="J327">
        <v>29.7</v>
      </c>
      <c r="K327">
        <v>189</v>
      </c>
      <c r="L327">
        <v>1</v>
      </c>
      <c r="M327">
        <v>1</v>
      </c>
      <c r="N327">
        <v>0</v>
      </c>
      <c r="O327">
        <v>0</v>
      </c>
      <c r="P327" s="1" t="s">
        <v>38</v>
      </c>
      <c r="Q327" s="2">
        <v>42439</v>
      </c>
      <c r="R327">
        <v>0</v>
      </c>
    </row>
    <row r="328" spans="1:18" x14ac:dyDescent="0.2">
      <c r="A328">
        <v>327</v>
      </c>
      <c r="B328">
        <v>57</v>
      </c>
      <c r="C328" t="str" cm="1">
        <f t="array" ref="C328">_xlfn.IFS(B328&gt;60, "Old Age",B328&gt;35," Middle Age", B328&lt;=35,"Young")</f>
        <v xml:space="preserve"> Middle Age</v>
      </c>
      <c r="D328" s="1" t="s">
        <v>17</v>
      </c>
      <c r="E328" s="1" t="s">
        <v>24</v>
      </c>
      <c r="F328" s="2">
        <v>42046</v>
      </c>
      <c r="G328" s="1" t="s">
        <v>30</v>
      </c>
      <c r="H328" s="1" t="s">
        <v>26</v>
      </c>
      <c r="I328" s="1" t="s">
        <v>21</v>
      </c>
      <c r="J328">
        <v>37.5</v>
      </c>
      <c r="K328">
        <v>243</v>
      </c>
      <c r="L328">
        <v>1</v>
      </c>
      <c r="M328">
        <v>1</v>
      </c>
      <c r="N328">
        <v>0</v>
      </c>
      <c r="O328">
        <v>0</v>
      </c>
      <c r="P328" s="1" t="s">
        <v>22</v>
      </c>
      <c r="Q328" s="2">
        <v>42478</v>
      </c>
      <c r="R328">
        <v>0</v>
      </c>
    </row>
    <row r="329" spans="1:18" x14ac:dyDescent="0.2">
      <c r="A329">
        <v>328</v>
      </c>
      <c r="B329">
        <v>60</v>
      </c>
      <c r="C329" t="str" cm="1">
        <f t="array" ref="C329">_xlfn.IFS(B329&gt;60, "Old Age",B329&gt;35," Middle Age", B329&lt;=35,"Young")</f>
        <v xml:space="preserve"> Middle Age</v>
      </c>
      <c r="D329" s="1" t="s">
        <v>23</v>
      </c>
      <c r="E329" s="1" t="s">
        <v>43</v>
      </c>
      <c r="F329" s="2">
        <v>44083</v>
      </c>
      <c r="G329" s="1" t="s">
        <v>30</v>
      </c>
      <c r="H329" s="1" t="s">
        <v>20</v>
      </c>
      <c r="I329" s="1" t="s">
        <v>21</v>
      </c>
      <c r="J329">
        <v>17.8</v>
      </c>
      <c r="K329">
        <v>200</v>
      </c>
      <c r="L329">
        <v>0</v>
      </c>
      <c r="M329">
        <v>1</v>
      </c>
      <c r="N329">
        <v>0</v>
      </c>
      <c r="O329">
        <v>0</v>
      </c>
      <c r="P329" s="1" t="s">
        <v>34</v>
      </c>
      <c r="Q329" s="2">
        <v>44561</v>
      </c>
      <c r="R329">
        <v>0</v>
      </c>
    </row>
    <row r="330" spans="1:18" x14ac:dyDescent="0.2">
      <c r="A330">
        <v>329</v>
      </c>
      <c r="B330">
        <v>57</v>
      </c>
      <c r="C330" t="str" cm="1">
        <f t="array" ref="C330">_xlfn.IFS(B330&gt;60, "Old Age",B330&gt;35," Middle Age", B330&lt;=35,"Young")</f>
        <v xml:space="preserve"> Middle Age</v>
      </c>
      <c r="D330" s="1" t="s">
        <v>17</v>
      </c>
      <c r="E330" s="1" t="s">
        <v>29</v>
      </c>
      <c r="F330" s="2">
        <v>43853</v>
      </c>
      <c r="G330" s="1" t="s">
        <v>19</v>
      </c>
      <c r="H330" s="1" t="s">
        <v>20</v>
      </c>
      <c r="I330" s="1" t="s">
        <v>33</v>
      </c>
      <c r="J330">
        <v>19.8</v>
      </c>
      <c r="K330">
        <v>172</v>
      </c>
      <c r="L330">
        <v>1</v>
      </c>
      <c r="M330">
        <v>1</v>
      </c>
      <c r="N330">
        <v>1</v>
      </c>
      <c r="O330">
        <v>0</v>
      </c>
      <c r="P330" s="1" t="s">
        <v>22</v>
      </c>
      <c r="Q330" s="2">
        <v>44176</v>
      </c>
      <c r="R330">
        <v>0</v>
      </c>
    </row>
    <row r="331" spans="1:18" x14ac:dyDescent="0.2">
      <c r="A331">
        <v>330</v>
      </c>
      <c r="B331">
        <v>44</v>
      </c>
      <c r="C331" t="str" cm="1">
        <f t="array" ref="C331">_xlfn.IFS(B331&gt;60, "Old Age",B331&gt;35," Middle Age", B331&lt;=35,"Young")</f>
        <v xml:space="preserve"> Middle Age</v>
      </c>
      <c r="D331" s="1" t="s">
        <v>23</v>
      </c>
      <c r="E331" s="1" t="s">
        <v>48</v>
      </c>
      <c r="F331" s="2">
        <v>44688</v>
      </c>
      <c r="G331" s="1" t="s">
        <v>30</v>
      </c>
      <c r="H331" s="1" t="s">
        <v>26</v>
      </c>
      <c r="I331" s="1" t="s">
        <v>21</v>
      </c>
      <c r="J331">
        <v>19.600000000000001</v>
      </c>
      <c r="K331">
        <v>230</v>
      </c>
      <c r="L331">
        <v>0</v>
      </c>
      <c r="M331">
        <v>1</v>
      </c>
      <c r="N331">
        <v>0</v>
      </c>
      <c r="O331">
        <v>0</v>
      </c>
      <c r="P331" s="1" t="s">
        <v>28</v>
      </c>
      <c r="Q331" s="2">
        <v>45280</v>
      </c>
      <c r="R331">
        <v>0</v>
      </c>
    </row>
    <row r="332" spans="1:18" x14ac:dyDescent="0.2">
      <c r="A332">
        <v>331</v>
      </c>
      <c r="B332">
        <v>42</v>
      </c>
      <c r="C332" t="str" cm="1">
        <f t="array" ref="C332">_xlfn.IFS(B332&gt;60, "Old Age",B332&gt;35," Middle Age", B332&lt;=35,"Young")</f>
        <v xml:space="preserve"> Middle Age</v>
      </c>
      <c r="D332" s="1" t="s">
        <v>17</v>
      </c>
      <c r="E332" s="1" t="s">
        <v>54</v>
      </c>
      <c r="F332" s="2">
        <v>45219</v>
      </c>
      <c r="G332" s="1" t="s">
        <v>19</v>
      </c>
      <c r="H332" s="1" t="s">
        <v>20</v>
      </c>
      <c r="I332" s="1" t="s">
        <v>21</v>
      </c>
      <c r="J332">
        <v>40.1</v>
      </c>
      <c r="K332">
        <v>254</v>
      </c>
      <c r="L332">
        <v>1</v>
      </c>
      <c r="M332">
        <v>1</v>
      </c>
      <c r="N332">
        <v>0</v>
      </c>
      <c r="O332">
        <v>0</v>
      </c>
      <c r="P332" s="1" t="s">
        <v>22</v>
      </c>
      <c r="Q332" s="2">
        <v>45454</v>
      </c>
      <c r="R332">
        <v>0</v>
      </c>
    </row>
    <row r="333" spans="1:18" x14ac:dyDescent="0.2">
      <c r="A333">
        <v>332</v>
      </c>
      <c r="B333">
        <v>71</v>
      </c>
      <c r="C333" t="str" cm="1">
        <f t="array" ref="C333">_xlfn.IFS(B333&gt;60, "Old Age",B333&gt;35," Middle Age", B333&lt;=35,"Young")</f>
        <v>Old Age</v>
      </c>
      <c r="D333" s="1" t="s">
        <v>23</v>
      </c>
      <c r="E333" s="1" t="s">
        <v>50</v>
      </c>
      <c r="F333" s="2">
        <v>43648</v>
      </c>
      <c r="G333" s="1" t="s">
        <v>32</v>
      </c>
      <c r="H333" s="1" t="s">
        <v>20</v>
      </c>
      <c r="I333" s="1" t="s">
        <v>41</v>
      </c>
      <c r="J333">
        <v>39.6</v>
      </c>
      <c r="K333">
        <v>277</v>
      </c>
      <c r="L333">
        <v>1</v>
      </c>
      <c r="M333">
        <v>0</v>
      </c>
      <c r="N333">
        <v>0</v>
      </c>
      <c r="O333">
        <v>0</v>
      </c>
      <c r="P333" s="1" t="s">
        <v>34</v>
      </c>
      <c r="Q333" s="2">
        <v>44286</v>
      </c>
      <c r="R333">
        <v>0</v>
      </c>
    </row>
    <row r="334" spans="1:18" x14ac:dyDescent="0.2">
      <c r="A334">
        <v>333</v>
      </c>
      <c r="B334">
        <v>67</v>
      </c>
      <c r="C334" t="str" cm="1">
        <f t="array" ref="C334">_xlfn.IFS(B334&gt;60, "Old Age",B334&gt;35," Middle Age", B334&lt;=35,"Young")</f>
        <v>Old Age</v>
      </c>
      <c r="D334" s="1" t="s">
        <v>17</v>
      </c>
      <c r="E334" s="1" t="s">
        <v>52</v>
      </c>
      <c r="F334" s="2">
        <v>42961</v>
      </c>
      <c r="G334" s="1" t="s">
        <v>32</v>
      </c>
      <c r="H334" s="1" t="s">
        <v>26</v>
      </c>
      <c r="I334" s="1" t="s">
        <v>41</v>
      </c>
      <c r="J334">
        <v>34</v>
      </c>
      <c r="K334">
        <v>291</v>
      </c>
      <c r="L334">
        <v>1</v>
      </c>
      <c r="M334">
        <v>1</v>
      </c>
      <c r="N334">
        <v>0</v>
      </c>
      <c r="O334">
        <v>1</v>
      </c>
      <c r="P334" s="1" t="s">
        <v>34</v>
      </c>
      <c r="Q334" s="2">
        <v>43576</v>
      </c>
      <c r="R334">
        <v>0</v>
      </c>
    </row>
    <row r="335" spans="1:18" x14ac:dyDescent="0.2">
      <c r="A335">
        <v>334</v>
      </c>
      <c r="B335">
        <v>58</v>
      </c>
      <c r="C335" t="str" cm="1">
        <f t="array" ref="C335">_xlfn.IFS(B335&gt;60, "Old Age",B335&gt;35," Middle Age", B335&lt;=35,"Young")</f>
        <v xml:space="preserve"> Middle Age</v>
      </c>
      <c r="D335" s="1" t="s">
        <v>23</v>
      </c>
      <c r="E335" s="1" t="s">
        <v>59</v>
      </c>
      <c r="F335" s="2">
        <v>44402</v>
      </c>
      <c r="G335" s="1" t="s">
        <v>25</v>
      </c>
      <c r="H335" s="1" t="s">
        <v>26</v>
      </c>
      <c r="I335" s="1" t="s">
        <v>27</v>
      </c>
      <c r="J335">
        <v>29</v>
      </c>
      <c r="K335">
        <v>198</v>
      </c>
      <c r="L335">
        <v>0</v>
      </c>
      <c r="M335">
        <v>1</v>
      </c>
      <c r="N335">
        <v>0</v>
      </c>
      <c r="O335">
        <v>0</v>
      </c>
      <c r="P335" s="1" t="s">
        <v>22</v>
      </c>
      <c r="Q335" s="2">
        <v>44909</v>
      </c>
      <c r="R335">
        <v>0</v>
      </c>
    </row>
    <row r="336" spans="1:18" x14ac:dyDescent="0.2">
      <c r="A336">
        <v>335</v>
      </c>
      <c r="B336">
        <v>52</v>
      </c>
      <c r="C336" t="str" cm="1">
        <f t="array" ref="C336">_xlfn.IFS(B336&gt;60, "Old Age",B336&gt;35," Middle Age", B336&lt;=35,"Young")</f>
        <v xml:space="preserve"> Middle Age</v>
      </c>
      <c r="D336" s="1" t="s">
        <v>17</v>
      </c>
      <c r="E336" s="1" t="s">
        <v>47</v>
      </c>
      <c r="F336" s="2">
        <v>44691</v>
      </c>
      <c r="G336" s="1" t="s">
        <v>30</v>
      </c>
      <c r="H336" s="1" t="s">
        <v>20</v>
      </c>
      <c r="I336" s="1" t="s">
        <v>33</v>
      </c>
      <c r="J336">
        <v>36.4</v>
      </c>
      <c r="K336">
        <v>245</v>
      </c>
      <c r="L336">
        <v>0</v>
      </c>
      <c r="M336">
        <v>0</v>
      </c>
      <c r="N336">
        <v>0</v>
      </c>
      <c r="O336">
        <v>0</v>
      </c>
      <c r="P336" s="1" t="s">
        <v>38</v>
      </c>
      <c r="Q336" s="2">
        <v>44890</v>
      </c>
      <c r="R336">
        <v>0</v>
      </c>
    </row>
    <row r="337" spans="1:18" x14ac:dyDescent="0.2">
      <c r="A337">
        <v>336</v>
      </c>
      <c r="B337">
        <v>49</v>
      </c>
      <c r="C337" t="str" cm="1">
        <f t="array" ref="C337">_xlfn.IFS(B337&gt;60, "Old Age",B337&gt;35," Middle Age", B337&lt;=35,"Young")</f>
        <v xml:space="preserve"> Middle Age</v>
      </c>
      <c r="D337" s="1" t="s">
        <v>23</v>
      </c>
      <c r="E337" s="1" t="s">
        <v>45</v>
      </c>
      <c r="F337" s="2">
        <v>44690</v>
      </c>
      <c r="G337" s="1" t="s">
        <v>30</v>
      </c>
      <c r="H337" s="1" t="s">
        <v>20</v>
      </c>
      <c r="I337" s="1" t="s">
        <v>33</v>
      </c>
      <c r="J337">
        <v>22.9</v>
      </c>
      <c r="K337">
        <v>166</v>
      </c>
      <c r="L337">
        <v>1</v>
      </c>
      <c r="M337">
        <v>1</v>
      </c>
      <c r="N337">
        <v>1</v>
      </c>
      <c r="O337">
        <v>0</v>
      </c>
      <c r="P337" s="1" t="s">
        <v>28</v>
      </c>
      <c r="Q337" s="2">
        <v>45119</v>
      </c>
      <c r="R337">
        <v>0</v>
      </c>
    </row>
    <row r="338" spans="1:18" x14ac:dyDescent="0.2">
      <c r="A338">
        <v>337</v>
      </c>
      <c r="B338">
        <v>49</v>
      </c>
      <c r="C338" t="str" cm="1">
        <f t="array" ref="C338">_xlfn.IFS(B338&gt;60, "Old Age",B338&gt;35," Middle Age", B338&lt;=35,"Young")</f>
        <v xml:space="preserve"> Middle Age</v>
      </c>
      <c r="D338" s="1" t="s">
        <v>17</v>
      </c>
      <c r="E338" s="1" t="s">
        <v>57</v>
      </c>
      <c r="F338" s="2">
        <v>44266</v>
      </c>
      <c r="G338" s="1" t="s">
        <v>25</v>
      </c>
      <c r="H338" s="1" t="s">
        <v>26</v>
      </c>
      <c r="I338" s="1" t="s">
        <v>41</v>
      </c>
      <c r="J338">
        <v>22.4</v>
      </c>
      <c r="K338">
        <v>190</v>
      </c>
      <c r="L338">
        <v>1</v>
      </c>
      <c r="M338">
        <v>0</v>
      </c>
      <c r="N338">
        <v>0</v>
      </c>
      <c r="O338">
        <v>0</v>
      </c>
      <c r="P338" s="1" t="s">
        <v>22</v>
      </c>
      <c r="Q338" s="2">
        <v>44593</v>
      </c>
      <c r="R338">
        <v>0</v>
      </c>
    </row>
    <row r="339" spans="1:18" x14ac:dyDescent="0.2">
      <c r="A339">
        <v>338</v>
      </c>
      <c r="B339">
        <v>61</v>
      </c>
      <c r="C339" t="str" cm="1">
        <f t="array" ref="C339">_xlfn.IFS(B339&gt;60, "Old Age",B339&gt;35," Middle Age", B339&lt;=35,"Young")</f>
        <v>Old Age</v>
      </c>
      <c r="D339" s="1" t="s">
        <v>23</v>
      </c>
      <c r="E339" s="1" t="s">
        <v>51</v>
      </c>
      <c r="F339" s="2">
        <v>45205</v>
      </c>
      <c r="G339" s="1" t="s">
        <v>25</v>
      </c>
      <c r="H339" s="1" t="s">
        <v>20</v>
      </c>
      <c r="I339" s="1" t="s">
        <v>21</v>
      </c>
      <c r="J339">
        <v>30.1</v>
      </c>
      <c r="K339">
        <v>274</v>
      </c>
      <c r="L339">
        <v>0</v>
      </c>
      <c r="M339">
        <v>1</v>
      </c>
      <c r="N339">
        <v>1</v>
      </c>
      <c r="O339">
        <v>0</v>
      </c>
      <c r="P339" s="1" t="s">
        <v>22</v>
      </c>
      <c r="Q339" s="2">
        <v>45533</v>
      </c>
      <c r="R339">
        <v>0</v>
      </c>
    </row>
    <row r="340" spans="1:18" x14ac:dyDescent="0.2">
      <c r="A340">
        <v>339</v>
      </c>
      <c r="B340">
        <v>55</v>
      </c>
      <c r="C340" t="str" cm="1">
        <f t="array" ref="C340">_xlfn.IFS(B340&gt;60, "Old Age",B340&gt;35," Middle Age", B340&lt;=35,"Young")</f>
        <v xml:space="preserve"> Middle Age</v>
      </c>
      <c r="D340" s="1" t="s">
        <v>17</v>
      </c>
      <c r="E340" s="1" t="s">
        <v>46</v>
      </c>
      <c r="F340" s="2">
        <v>44373</v>
      </c>
      <c r="G340" s="1" t="s">
        <v>19</v>
      </c>
      <c r="H340" s="1" t="s">
        <v>20</v>
      </c>
      <c r="I340" s="1" t="s">
        <v>27</v>
      </c>
      <c r="J340">
        <v>26.6</v>
      </c>
      <c r="K340">
        <v>182</v>
      </c>
      <c r="L340">
        <v>1</v>
      </c>
      <c r="M340">
        <v>1</v>
      </c>
      <c r="N340">
        <v>1</v>
      </c>
      <c r="O340">
        <v>0</v>
      </c>
      <c r="P340" s="1" t="s">
        <v>28</v>
      </c>
      <c r="Q340" s="2">
        <v>44795</v>
      </c>
      <c r="R340">
        <v>0</v>
      </c>
    </row>
    <row r="341" spans="1:18" x14ac:dyDescent="0.2">
      <c r="A341">
        <v>340</v>
      </c>
      <c r="B341">
        <v>56</v>
      </c>
      <c r="C341" t="str" cm="1">
        <f t="array" ref="C341">_xlfn.IFS(B341&gt;60, "Old Age",B341&gt;35," Middle Age", B341&lt;=35,"Young")</f>
        <v xml:space="preserve"> Middle Age</v>
      </c>
      <c r="D341" s="1" t="s">
        <v>23</v>
      </c>
      <c r="E341" s="1" t="s">
        <v>45</v>
      </c>
      <c r="F341" s="2">
        <v>43969</v>
      </c>
      <c r="G341" s="1" t="s">
        <v>30</v>
      </c>
      <c r="H341" s="1" t="s">
        <v>20</v>
      </c>
      <c r="I341" s="1" t="s">
        <v>41</v>
      </c>
      <c r="J341">
        <v>26</v>
      </c>
      <c r="K341">
        <v>209</v>
      </c>
      <c r="L341">
        <v>0</v>
      </c>
      <c r="M341">
        <v>1</v>
      </c>
      <c r="N341">
        <v>0</v>
      </c>
      <c r="O341">
        <v>0</v>
      </c>
      <c r="P341" s="1" t="s">
        <v>28</v>
      </c>
      <c r="Q341" s="2">
        <v>44361</v>
      </c>
      <c r="R341">
        <v>0</v>
      </c>
    </row>
    <row r="342" spans="1:18" x14ac:dyDescent="0.2">
      <c r="A342">
        <v>341</v>
      </c>
      <c r="B342">
        <v>52</v>
      </c>
      <c r="C342" t="str" cm="1">
        <f t="array" ref="C342">_xlfn.IFS(B342&gt;60, "Old Age",B342&gt;35," Middle Age", B342&lt;=35,"Young")</f>
        <v xml:space="preserve"> Middle Age</v>
      </c>
      <c r="D342" s="1" t="s">
        <v>23</v>
      </c>
      <c r="E342" s="1" t="s">
        <v>48</v>
      </c>
      <c r="F342" s="2">
        <v>44075</v>
      </c>
      <c r="G342" s="1" t="s">
        <v>25</v>
      </c>
      <c r="H342" s="1" t="s">
        <v>20</v>
      </c>
      <c r="I342" s="1" t="s">
        <v>33</v>
      </c>
      <c r="J342">
        <v>17.5</v>
      </c>
      <c r="K342">
        <v>198</v>
      </c>
      <c r="L342">
        <v>0</v>
      </c>
      <c r="M342">
        <v>0</v>
      </c>
      <c r="N342">
        <v>0</v>
      </c>
      <c r="O342">
        <v>0</v>
      </c>
      <c r="P342" s="1" t="s">
        <v>34</v>
      </c>
      <c r="Q342" s="2">
        <v>44467</v>
      </c>
      <c r="R342">
        <v>0</v>
      </c>
    </row>
    <row r="343" spans="1:18" x14ac:dyDescent="0.2">
      <c r="A343">
        <v>342</v>
      </c>
      <c r="B343">
        <v>64</v>
      </c>
      <c r="C343" t="str" cm="1">
        <f t="array" ref="C343">_xlfn.IFS(B343&gt;60, "Old Age",B343&gt;35," Middle Age", B343&lt;=35,"Young")</f>
        <v>Old Age</v>
      </c>
      <c r="D343" s="1" t="s">
        <v>23</v>
      </c>
      <c r="E343" s="1" t="s">
        <v>18</v>
      </c>
      <c r="F343" s="2">
        <v>45025</v>
      </c>
      <c r="G343" s="1" t="s">
        <v>32</v>
      </c>
      <c r="H343" s="1" t="s">
        <v>20</v>
      </c>
      <c r="I343" s="1" t="s">
        <v>27</v>
      </c>
      <c r="J343">
        <v>42.4</v>
      </c>
      <c r="K343">
        <v>293</v>
      </c>
      <c r="L343">
        <v>0</v>
      </c>
      <c r="M343">
        <v>0</v>
      </c>
      <c r="N343">
        <v>0</v>
      </c>
      <c r="O343">
        <v>0</v>
      </c>
      <c r="P343" s="1" t="s">
        <v>34</v>
      </c>
      <c r="Q343" s="2">
        <v>45590</v>
      </c>
      <c r="R343">
        <v>0</v>
      </c>
    </row>
    <row r="344" spans="1:18" x14ac:dyDescent="0.2">
      <c r="A344">
        <v>343</v>
      </c>
      <c r="B344">
        <v>49</v>
      </c>
      <c r="C344" t="str" cm="1">
        <f t="array" ref="C344">_xlfn.IFS(B344&gt;60, "Old Age",B344&gt;35," Middle Age", B344&lt;=35,"Young")</f>
        <v xml:space="preserve"> Middle Age</v>
      </c>
      <c r="D344" s="1" t="s">
        <v>17</v>
      </c>
      <c r="E344" s="1" t="s">
        <v>35</v>
      </c>
      <c r="F344" s="2">
        <v>43340</v>
      </c>
      <c r="G344" s="1" t="s">
        <v>30</v>
      </c>
      <c r="H344" s="1" t="s">
        <v>26</v>
      </c>
      <c r="I344" s="1" t="s">
        <v>33</v>
      </c>
      <c r="J344">
        <v>27.7</v>
      </c>
      <c r="K344">
        <v>221</v>
      </c>
      <c r="L344">
        <v>0</v>
      </c>
      <c r="M344">
        <v>0</v>
      </c>
      <c r="N344">
        <v>1</v>
      </c>
      <c r="O344">
        <v>0</v>
      </c>
      <c r="P344" s="1" t="s">
        <v>38</v>
      </c>
      <c r="Q344" s="2">
        <v>43882</v>
      </c>
      <c r="R344">
        <v>0</v>
      </c>
    </row>
    <row r="345" spans="1:18" x14ac:dyDescent="0.2">
      <c r="A345">
        <v>344</v>
      </c>
      <c r="B345">
        <v>52</v>
      </c>
      <c r="C345" t="str" cm="1">
        <f t="array" ref="C345">_xlfn.IFS(B345&gt;60, "Old Age",B345&gt;35," Middle Age", B345&lt;=35,"Young")</f>
        <v xml:space="preserve"> Middle Age</v>
      </c>
      <c r="D345" s="1" t="s">
        <v>17</v>
      </c>
      <c r="E345" s="1" t="s">
        <v>47</v>
      </c>
      <c r="F345" s="2">
        <v>43692</v>
      </c>
      <c r="G345" s="1" t="s">
        <v>30</v>
      </c>
      <c r="H345" s="1" t="s">
        <v>26</v>
      </c>
      <c r="I345" s="1" t="s">
        <v>41</v>
      </c>
      <c r="J345">
        <v>29.8</v>
      </c>
      <c r="K345">
        <v>178</v>
      </c>
      <c r="L345">
        <v>1</v>
      </c>
      <c r="M345">
        <v>1</v>
      </c>
      <c r="N345">
        <v>0</v>
      </c>
      <c r="O345">
        <v>0</v>
      </c>
      <c r="P345" s="1" t="s">
        <v>22</v>
      </c>
      <c r="Q345" s="2">
        <v>44151</v>
      </c>
      <c r="R345">
        <v>0</v>
      </c>
    </row>
    <row r="346" spans="1:18" x14ac:dyDescent="0.2">
      <c r="A346">
        <v>345</v>
      </c>
      <c r="B346">
        <v>60</v>
      </c>
      <c r="C346" t="str" cm="1">
        <f t="array" ref="C346">_xlfn.IFS(B346&gt;60, "Old Age",B346&gt;35," Middle Age", B346&lt;=35,"Young")</f>
        <v xml:space="preserve"> Middle Age</v>
      </c>
      <c r="D346" s="1" t="s">
        <v>23</v>
      </c>
      <c r="E346" s="1" t="s">
        <v>40</v>
      </c>
      <c r="F346" s="2">
        <v>44804</v>
      </c>
      <c r="G346" s="1" t="s">
        <v>19</v>
      </c>
      <c r="H346" s="1" t="s">
        <v>20</v>
      </c>
      <c r="I346" s="1" t="s">
        <v>41</v>
      </c>
      <c r="J346">
        <v>23.3</v>
      </c>
      <c r="K346">
        <v>167</v>
      </c>
      <c r="L346">
        <v>1</v>
      </c>
      <c r="M346">
        <v>1</v>
      </c>
      <c r="N346">
        <v>0</v>
      </c>
      <c r="O346">
        <v>0</v>
      </c>
      <c r="P346" s="1" t="s">
        <v>38</v>
      </c>
      <c r="Q346" s="2">
        <v>45363</v>
      </c>
      <c r="R346">
        <v>0</v>
      </c>
    </row>
    <row r="347" spans="1:18" x14ac:dyDescent="0.2">
      <c r="A347">
        <v>346</v>
      </c>
      <c r="B347">
        <v>47</v>
      </c>
      <c r="C347" t="str" cm="1">
        <f t="array" ref="C347">_xlfn.IFS(B347&gt;60, "Old Age",B347&gt;35," Middle Age", B347&lt;=35,"Young")</f>
        <v xml:space="preserve"> Middle Age</v>
      </c>
      <c r="D347" s="1" t="s">
        <v>23</v>
      </c>
      <c r="E347" s="1" t="s">
        <v>49</v>
      </c>
      <c r="F347" s="2">
        <v>44777</v>
      </c>
      <c r="G347" s="1" t="s">
        <v>19</v>
      </c>
      <c r="H347" s="1" t="s">
        <v>26</v>
      </c>
      <c r="I347" s="1" t="s">
        <v>27</v>
      </c>
      <c r="J347">
        <v>27</v>
      </c>
      <c r="K347">
        <v>213</v>
      </c>
      <c r="L347">
        <v>1</v>
      </c>
      <c r="M347">
        <v>0</v>
      </c>
      <c r="N347">
        <v>0</v>
      </c>
      <c r="O347">
        <v>0</v>
      </c>
      <c r="P347" s="1" t="s">
        <v>38</v>
      </c>
      <c r="Q347" s="2">
        <v>45086</v>
      </c>
      <c r="R347">
        <v>0</v>
      </c>
    </row>
    <row r="348" spans="1:18" x14ac:dyDescent="0.2">
      <c r="A348">
        <v>347</v>
      </c>
      <c r="B348">
        <v>40</v>
      </c>
      <c r="C348" t="str" cm="1">
        <f t="array" ref="C348">_xlfn.IFS(B348&gt;60, "Old Age",B348&gt;35," Middle Age", B348&lt;=35,"Young")</f>
        <v xml:space="preserve"> Middle Age</v>
      </c>
      <c r="D348" s="1" t="s">
        <v>23</v>
      </c>
      <c r="E348" s="1" t="s">
        <v>48</v>
      </c>
      <c r="F348" s="2">
        <v>42822</v>
      </c>
      <c r="G348" s="1" t="s">
        <v>30</v>
      </c>
      <c r="H348" s="1" t="s">
        <v>26</v>
      </c>
      <c r="I348" s="1" t="s">
        <v>41</v>
      </c>
      <c r="J348">
        <v>40.200000000000003</v>
      </c>
      <c r="K348">
        <v>300</v>
      </c>
      <c r="L348">
        <v>0</v>
      </c>
      <c r="M348">
        <v>1</v>
      </c>
      <c r="N348">
        <v>0</v>
      </c>
      <c r="O348">
        <v>0</v>
      </c>
      <c r="P348" s="1" t="s">
        <v>34</v>
      </c>
      <c r="Q348" s="2">
        <v>43275</v>
      </c>
      <c r="R348">
        <v>0</v>
      </c>
    </row>
    <row r="349" spans="1:18" x14ac:dyDescent="0.2">
      <c r="A349">
        <v>348</v>
      </c>
      <c r="B349">
        <v>36</v>
      </c>
      <c r="C349" t="str" cm="1">
        <f t="array" ref="C349">_xlfn.IFS(B349&gt;60, "Old Age",B349&gt;35," Middle Age", B349&lt;=35,"Young")</f>
        <v xml:space="preserve"> Middle Age</v>
      </c>
      <c r="D349" s="1" t="s">
        <v>23</v>
      </c>
      <c r="E349" s="1" t="s">
        <v>56</v>
      </c>
      <c r="F349" s="2">
        <v>44080</v>
      </c>
      <c r="G349" s="1" t="s">
        <v>25</v>
      </c>
      <c r="H349" s="1" t="s">
        <v>26</v>
      </c>
      <c r="I349" s="1" t="s">
        <v>21</v>
      </c>
      <c r="J349">
        <v>39.799999999999997</v>
      </c>
      <c r="K349">
        <v>266</v>
      </c>
      <c r="L349">
        <v>1</v>
      </c>
      <c r="M349">
        <v>1</v>
      </c>
      <c r="N349">
        <v>0</v>
      </c>
      <c r="O349">
        <v>0</v>
      </c>
      <c r="P349" s="1" t="s">
        <v>34</v>
      </c>
      <c r="Q349" s="2">
        <v>44470</v>
      </c>
      <c r="R349">
        <v>0</v>
      </c>
    </row>
    <row r="350" spans="1:18" x14ac:dyDescent="0.2">
      <c r="A350">
        <v>349</v>
      </c>
      <c r="B350">
        <v>39</v>
      </c>
      <c r="C350" t="str" cm="1">
        <f t="array" ref="C350">_xlfn.IFS(B350&gt;60, "Old Age",B350&gt;35," Middle Age", B350&lt;=35,"Young")</f>
        <v xml:space="preserve"> Middle Age</v>
      </c>
      <c r="D350" s="1" t="s">
        <v>23</v>
      </c>
      <c r="E350" s="1" t="s">
        <v>39</v>
      </c>
      <c r="F350" s="2">
        <v>43776</v>
      </c>
      <c r="G350" s="1" t="s">
        <v>25</v>
      </c>
      <c r="H350" s="1" t="s">
        <v>26</v>
      </c>
      <c r="I350" s="1" t="s">
        <v>21</v>
      </c>
      <c r="J350">
        <v>31.2</v>
      </c>
      <c r="K350">
        <v>248</v>
      </c>
      <c r="L350">
        <v>1</v>
      </c>
      <c r="M350">
        <v>1</v>
      </c>
      <c r="N350">
        <v>0</v>
      </c>
      <c r="O350">
        <v>0</v>
      </c>
      <c r="P350" s="1" t="s">
        <v>34</v>
      </c>
      <c r="Q350" s="2">
        <v>44195</v>
      </c>
      <c r="R350">
        <v>0</v>
      </c>
    </row>
    <row r="351" spans="1:18" x14ac:dyDescent="0.2">
      <c r="A351">
        <v>350</v>
      </c>
      <c r="B351">
        <v>61</v>
      </c>
      <c r="C351" t="str" cm="1">
        <f t="array" ref="C351">_xlfn.IFS(B351&gt;60, "Old Age",B351&gt;35," Middle Age", B351&lt;=35,"Young")</f>
        <v>Old Age</v>
      </c>
      <c r="D351" s="1" t="s">
        <v>23</v>
      </c>
      <c r="E351" s="1" t="s">
        <v>50</v>
      </c>
      <c r="F351" s="2">
        <v>44091</v>
      </c>
      <c r="G351" s="1" t="s">
        <v>32</v>
      </c>
      <c r="H351" s="1" t="s">
        <v>20</v>
      </c>
      <c r="I351" s="1" t="s">
        <v>33</v>
      </c>
      <c r="J351">
        <v>24.8</v>
      </c>
      <c r="K351">
        <v>176</v>
      </c>
      <c r="L351">
        <v>1</v>
      </c>
      <c r="M351">
        <v>0</v>
      </c>
      <c r="N351">
        <v>0</v>
      </c>
      <c r="O351">
        <v>0</v>
      </c>
      <c r="P351" s="1" t="s">
        <v>38</v>
      </c>
      <c r="Q351" s="2">
        <v>44719</v>
      </c>
      <c r="R351">
        <v>1</v>
      </c>
    </row>
    <row r="352" spans="1:18" x14ac:dyDescent="0.2">
      <c r="A352">
        <v>351</v>
      </c>
      <c r="B352">
        <v>61</v>
      </c>
      <c r="C352" t="str" cm="1">
        <f t="array" ref="C352">_xlfn.IFS(B352&gt;60, "Old Age",B352&gt;35," Middle Age", B352&lt;=35,"Young")</f>
        <v>Old Age</v>
      </c>
      <c r="D352" s="1" t="s">
        <v>23</v>
      </c>
      <c r="E352" s="1" t="s">
        <v>31</v>
      </c>
      <c r="F352" s="2">
        <v>44644</v>
      </c>
      <c r="G352" s="1" t="s">
        <v>32</v>
      </c>
      <c r="H352" s="1" t="s">
        <v>26</v>
      </c>
      <c r="I352" s="1" t="s">
        <v>21</v>
      </c>
      <c r="J352">
        <v>32.299999999999997</v>
      </c>
      <c r="K352">
        <v>282</v>
      </c>
      <c r="L352">
        <v>0</v>
      </c>
      <c r="M352">
        <v>1</v>
      </c>
      <c r="N352">
        <v>0</v>
      </c>
      <c r="O352">
        <v>0</v>
      </c>
      <c r="P352" s="1" t="s">
        <v>22</v>
      </c>
      <c r="Q352" s="2">
        <v>45228</v>
      </c>
      <c r="R352">
        <v>1</v>
      </c>
    </row>
    <row r="353" spans="1:18" x14ac:dyDescent="0.2">
      <c r="A353">
        <v>352</v>
      </c>
      <c r="B353">
        <v>64</v>
      </c>
      <c r="C353" t="str" cm="1">
        <f t="array" ref="C353">_xlfn.IFS(B353&gt;60, "Old Age",B353&gt;35," Middle Age", B353&lt;=35,"Young")</f>
        <v>Old Age</v>
      </c>
      <c r="D353" s="1" t="s">
        <v>23</v>
      </c>
      <c r="E353" s="1" t="s">
        <v>52</v>
      </c>
      <c r="F353" s="2">
        <v>43125</v>
      </c>
      <c r="G353" s="1" t="s">
        <v>30</v>
      </c>
      <c r="H353" s="1" t="s">
        <v>26</v>
      </c>
      <c r="I353" s="1" t="s">
        <v>33</v>
      </c>
      <c r="J353">
        <v>35.299999999999997</v>
      </c>
      <c r="K353">
        <v>278</v>
      </c>
      <c r="L353">
        <v>1</v>
      </c>
      <c r="M353">
        <v>0</v>
      </c>
      <c r="N353">
        <v>0</v>
      </c>
      <c r="O353">
        <v>0</v>
      </c>
      <c r="P353" s="1" t="s">
        <v>34</v>
      </c>
      <c r="Q353" s="2">
        <v>43499</v>
      </c>
      <c r="R353">
        <v>0</v>
      </c>
    </row>
    <row r="354" spans="1:18" x14ac:dyDescent="0.2">
      <c r="A354">
        <v>353</v>
      </c>
      <c r="B354">
        <v>55</v>
      </c>
      <c r="C354" t="str" cm="1">
        <f t="array" ref="C354">_xlfn.IFS(B354&gt;60, "Old Age",B354&gt;35," Middle Age", B354&lt;=35,"Young")</f>
        <v xml:space="preserve"> Middle Age</v>
      </c>
      <c r="D354" s="1" t="s">
        <v>23</v>
      </c>
      <c r="E354" s="1" t="s">
        <v>47</v>
      </c>
      <c r="F354" s="2">
        <v>43039</v>
      </c>
      <c r="G354" s="1" t="s">
        <v>25</v>
      </c>
      <c r="H354" s="1" t="s">
        <v>26</v>
      </c>
      <c r="I354" s="1" t="s">
        <v>27</v>
      </c>
      <c r="J354">
        <v>38.9</v>
      </c>
      <c r="K354">
        <v>298</v>
      </c>
      <c r="L354">
        <v>1</v>
      </c>
      <c r="M354">
        <v>1</v>
      </c>
      <c r="N354">
        <v>0</v>
      </c>
      <c r="O354">
        <v>0</v>
      </c>
      <c r="P354" s="1" t="s">
        <v>38</v>
      </c>
      <c r="Q354" s="2">
        <v>43599</v>
      </c>
      <c r="R354">
        <v>0</v>
      </c>
    </row>
    <row r="355" spans="1:18" x14ac:dyDescent="0.2">
      <c r="A355">
        <v>354</v>
      </c>
      <c r="B355">
        <v>55</v>
      </c>
      <c r="C355" t="str" cm="1">
        <f t="array" ref="C355">_xlfn.IFS(B355&gt;60, "Old Age",B355&gt;35," Middle Age", B355&lt;=35,"Young")</f>
        <v xml:space="preserve"> Middle Age</v>
      </c>
      <c r="D355" s="1" t="s">
        <v>17</v>
      </c>
      <c r="E355" s="1" t="s">
        <v>36</v>
      </c>
      <c r="F355" s="2">
        <v>43503</v>
      </c>
      <c r="G355" s="1" t="s">
        <v>19</v>
      </c>
      <c r="H355" s="1" t="s">
        <v>20</v>
      </c>
      <c r="I355" s="1" t="s">
        <v>41</v>
      </c>
      <c r="J355">
        <v>16.8</v>
      </c>
      <c r="K355">
        <v>189</v>
      </c>
      <c r="L355">
        <v>1</v>
      </c>
      <c r="M355">
        <v>1</v>
      </c>
      <c r="N355">
        <v>0</v>
      </c>
      <c r="O355">
        <v>0</v>
      </c>
      <c r="P355" s="1" t="s">
        <v>38</v>
      </c>
      <c r="Q355" s="2">
        <v>44025</v>
      </c>
      <c r="R355">
        <v>0</v>
      </c>
    </row>
    <row r="356" spans="1:18" x14ac:dyDescent="0.2">
      <c r="A356">
        <v>355</v>
      </c>
      <c r="B356">
        <v>53</v>
      </c>
      <c r="C356" t="str" cm="1">
        <f t="array" ref="C356">_xlfn.IFS(B356&gt;60, "Old Age",B356&gt;35," Middle Age", B356&lt;=35,"Young")</f>
        <v xml:space="preserve"> Middle Age</v>
      </c>
      <c r="D356" s="1" t="s">
        <v>23</v>
      </c>
      <c r="E356" s="1" t="s">
        <v>36</v>
      </c>
      <c r="F356" s="2">
        <v>44284</v>
      </c>
      <c r="G356" s="1" t="s">
        <v>30</v>
      </c>
      <c r="H356" s="1" t="s">
        <v>26</v>
      </c>
      <c r="I356" s="1" t="s">
        <v>41</v>
      </c>
      <c r="J356">
        <v>28.6</v>
      </c>
      <c r="K356">
        <v>181</v>
      </c>
      <c r="L356">
        <v>1</v>
      </c>
      <c r="M356">
        <v>0</v>
      </c>
      <c r="N356">
        <v>0</v>
      </c>
      <c r="O356">
        <v>0</v>
      </c>
      <c r="P356" s="1" t="s">
        <v>28</v>
      </c>
      <c r="Q356" s="2">
        <v>44487</v>
      </c>
      <c r="R356">
        <v>0</v>
      </c>
    </row>
    <row r="357" spans="1:18" x14ac:dyDescent="0.2">
      <c r="A357">
        <v>356</v>
      </c>
      <c r="B357">
        <v>60</v>
      </c>
      <c r="C357" t="str" cm="1">
        <f t="array" ref="C357">_xlfn.IFS(B357&gt;60, "Old Age",B357&gt;35," Middle Age", B357&lt;=35,"Young")</f>
        <v xml:space="preserve"> Middle Age</v>
      </c>
      <c r="D357" s="1" t="s">
        <v>17</v>
      </c>
      <c r="E357" s="1" t="s">
        <v>57</v>
      </c>
      <c r="F357" s="2">
        <v>43866</v>
      </c>
      <c r="G357" s="1" t="s">
        <v>19</v>
      </c>
      <c r="H357" s="1" t="s">
        <v>26</v>
      </c>
      <c r="I357" s="1" t="s">
        <v>33</v>
      </c>
      <c r="J357">
        <v>38.5</v>
      </c>
      <c r="K357">
        <v>256</v>
      </c>
      <c r="L357">
        <v>1</v>
      </c>
      <c r="M357">
        <v>1</v>
      </c>
      <c r="N357">
        <v>1</v>
      </c>
      <c r="O357">
        <v>0</v>
      </c>
      <c r="P357" s="1" t="s">
        <v>28</v>
      </c>
      <c r="Q357" s="2">
        <v>44150</v>
      </c>
      <c r="R357">
        <v>1</v>
      </c>
    </row>
    <row r="358" spans="1:18" x14ac:dyDescent="0.2">
      <c r="A358">
        <v>357</v>
      </c>
      <c r="B358">
        <v>69</v>
      </c>
      <c r="C358" t="str" cm="1">
        <f t="array" ref="C358">_xlfn.IFS(B358&gt;60, "Old Age",B358&gt;35," Middle Age", B358&lt;=35,"Young")</f>
        <v>Old Age</v>
      </c>
      <c r="D358" s="1" t="s">
        <v>17</v>
      </c>
      <c r="E358" s="1" t="s">
        <v>39</v>
      </c>
      <c r="F358" s="2">
        <v>42314</v>
      </c>
      <c r="G358" s="1" t="s">
        <v>25</v>
      </c>
      <c r="H358" s="1" t="s">
        <v>20</v>
      </c>
      <c r="I358" s="1" t="s">
        <v>27</v>
      </c>
      <c r="J358">
        <v>32.799999999999997</v>
      </c>
      <c r="K358">
        <v>244</v>
      </c>
      <c r="L358">
        <v>1</v>
      </c>
      <c r="M358">
        <v>0</v>
      </c>
      <c r="N358">
        <v>0</v>
      </c>
      <c r="O358">
        <v>0</v>
      </c>
      <c r="P358" s="1" t="s">
        <v>34</v>
      </c>
      <c r="Q358" s="2">
        <v>42863</v>
      </c>
      <c r="R358">
        <v>0</v>
      </c>
    </row>
    <row r="359" spans="1:18" x14ac:dyDescent="0.2">
      <c r="A359">
        <v>358</v>
      </c>
      <c r="B359">
        <v>71</v>
      </c>
      <c r="C359" t="str" cm="1">
        <f t="array" ref="C359">_xlfn.IFS(B359&gt;60, "Old Age",B359&gt;35," Middle Age", B359&lt;=35,"Young")</f>
        <v>Old Age</v>
      </c>
      <c r="D359" s="1" t="s">
        <v>17</v>
      </c>
      <c r="E359" s="1" t="s">
        <v>48</v>
      </c>
      <c r="F359" s="2">
        <v>44094</v>
      </c>
      <c r="G359" s="1" t="s">
        <v>30</v>
      </c>
      <c r="H359" s="1" t="s">
        <v>26</v>
      </c>
      <c r="I359" s="1" t="s">
        <v>21</v>
      </c>
      <c r="J359">
        <v>42</v>
      </c>
      <c r="K359">
        <v>269</v>
      </c>
      <c r="L359">
        <v>1</v>
      </c>
      <c r="M359">
        <v>1</v>
      </c>
      <c r="N359">
        <v>0</v>
      </c>
      <c r="O359">
        <v>0</v>
      </c>
      <c r="P359" s="1" t="s">
        <v>34</v>
      </c>
      <c r="Q359" s="2">
        <v>44358</v>
      </c>
      <c r="R359">
        <v>0</v>
      </c>
    </row>
    <row r="360" spans="1:18" x14ac:dyDescent="0.2">
      <c r="A360">
        <v>359</v>
      </c>
      <c r="B360">
        <v>63</v>
      </c>
      <c r="C360" t="str" cm="1">
        <f t="array" ref="C360">_xlfn.IFS(B360&gt;60, "Old Age",B360&gt;35," Middle Age", B360&lt;=35,"Young")</f>
        <v>Old Age</v>
      </c>
      <c r="D360" s="1" t="s">
        <v>17</v>
      </c>
      <c r="E360" s="1" t="s">
        <v>36</v>
      </c>
      <c r="F360" s="2">
        <v>43252</v>
      </c>
      <c r="G360" s="1" t="s">
        <v>19</v>
      </c>
      <c r="H360" s="1" t="s">
        <v>26</v>
      </c>
      <c r="I360" s="1" t="s">
        <v>33</v>
      </c>
      <c r="J360">
        <v>37.700000000000003</v>
      </c>
      <c r="K360">
        <v>254</v>
      </c>
      <c r="L360">
        <v>1</v>
      </c>
      <c r="M360">
        <v>1</v>
      </c>
      <c r="N360">
        <v>1</v>
      </c>
      <c r="O360">
        <v>0</v>
      </c>
      <c r="P360" s="1" t="s">
        <v>28</v>
      </c>
      <c r="Q360" s="2">
        <v>43621</v>
      </c>
      <c r="R360">
        <v>1</v>
      </c>
    </row>
    <row r="361" spans="1:18" x14ac:dyDescent="0.2">
      <c r="A361">
        <v>360</v>
      </c>
      <c r="B361">
        <v>48</v>
      </c>
      <c r="C361" t="str" cm="1">
        <f t="array" ref="C361">_xlfn.IFS(B361&gt;60, "Old Age",B361&gt;35," Middle Age", B361&lt;=35,"Young")</f>
        <v xml:space="preserve"> Middle Age</v>
      </c>
      <c r="D361" s="1" t="s">
        <v>17</v>
      </c>
      <c r="E361" s="1" t="s">
        <v>36</v>
      </c>
      <c r="F361" s="2">
        <v>41863</v>
      </c>
      <c r="G361" s="1" t="s">
        <v>30</v>
      </c>
      <c r="H361" s="1" t="s">
        <v>20</v>
      </c>
      <c r="I361" s="1" t="s">
        <v>27</v>
      </c>
      <c r="J361">
        <v>17.3</v>
      </c>
      <c r="K361">
        <v>204</v>
      </c>
      <c r="L361">
        <v>1</v>
      </c>
      <c r="M361">
        <v>0</v>
      </c>
      <c r="N361">
        <v>0</v>
      </c>
      <c r="O361">
        <v>0</v>
      </c>
      <c r="P361" s="1" t="s">
        <v>38</v>
      </c>
      <c r="Q361" s="2">
        <v>42047</v>
      </c>
      <c r="R361">
        <v>0</v>
      </c>
    </row>
    <row r="362" spans="1:18" x14ac:dyDescent="0.2">
      <c r="A362">
        <v>361</v>
      </c>
      <c r="B362">
        <v>55</v>
      </c>
      <c r="C362" t="str" cm="1">
        <f t="array" ref="C362">_xlfn.IFS(B362&gt;60, "Old Age",B362&gt;35," Middle Age", B362&lt;=35,"Young")</f>
        <v xml:space="preserve"> Middle Age</v>
      </c>
      <c r="D362" s="1" t="s">
        <v>23</v>
      </c>
      <c r="E362" s="1" t="s">
        <v>45</v>
      </c>
      <c r="F362" s="2">
        <v>43361</v>
      </c>
      <c r="G362" s="1" t="s">
        <v>32</v>
      </c>
      <c r="H362" s="1" t="s">
        <v>26</v>
      </c>
      <c r="I362" s="1" t="s">
        <v>41</v>
      </c>
      <c r="J362">
        <v>35.200000000000003</v>
      </c>
      <c r="K362">
        <v>241</v>
      </c>
      <c r="L362">
        <v>1</v>
      </c>
      <c r="M362">
        <v>0</v>
      </c>
      <c r="N362">
        <v>0</v>
      </c>
      <c r="O362">
        <v>0</v>
      </c>
      <c r="P362" s="1" t="s">
        <v>22</v>
      </c>
      <c r="Q362" s="2">
        <v>44066</v>
      </c>
      <c r="R362">
        <v>0</v>
      </c>
    </row>
    <row r="363" spans="1:18" x14ac:dyDescent="0.2">
      <c r="A363">
        <v>362</v>
      </c>
      <c r="B363">
        <v>34</v>
      </c>
      <c r="C363" t="str" cm="1">
        <f t="array" ref="C363">_xlfn.IFS(B363&gt;60, "Old Age",B363&gt;35," Middle Age", B363&lt;=35,"Young")</f>
        <v>Young</v>
      </c>
      <c r="D363" s="1" t="s">
        <v>23</v>
      </c>
      <c r="E363" s="1" t="s">
        <v>53</v>
      </c>
      <c r="F363" s="2">
        <v>42962</v>
      </c>
      <c r="G363" s="1" t="s">
        <v>32</v>
      </c>
      <c r="H363" s="1" t="s">
        <v>20</v>
      </c>
      <c r="I363" s="1" t="s">
        <v>41</v>
      </c>
      <c r="J363">
        <v>22.6</v>
      </c>
      <c r="K363">
        <v>183</v>
      </c>
      <c r="L363">
        <v>1</v>
      </c>
      <c r="M363">
        <v>0</v>
      </c>
      <c r="N363">
        <v>0</v>
      </c>
      <c r="O363">
        <v>0</v>
      </c>
      <c r="P363" s="1" t="s">
        <v>34</v>
      </c>
      <c r="Q363" s="2">
        <v>43491</v>
      </c>
      <c r="R363">
        <v>0</v>
      </c>
    </row>
    <row r="364" spans="1:18" x14ac:dyDescent="0.2">
      <c r="A364">
        <v>363</v>
      </c>
      <c r="B364">
        <v>76</v>
      </c>
      <c r="C364" t="str" cm="1">
        <f t="array" ref="C364">_xlfn.IFS(B364&gt;60, "Old Age",B364&gt;35," Middle Age", B364&lt;=35,"Young")</f>
        <v>Old Age</v>
      </c>
      <c r="D364" s="1" t="s">
        <v>23</v>
      </c>
      <c r="E364" s="1" t="s">
        <v>37</v>
      </c>
      <c r="F364" s="2">
        <v>42912</v>
      </c>
      <c r="G364" s="1" t="s">
        <v>30</v>
      </c>
      <c r="H364" s="1" t="s">
        <v>20</v>
      </c>
      <c r="I364" s="1" t="s">
        <v>41</v>
      </c>
      <c r="J364">
        <v>24.8</v>
      </c>
      <c r="K364">
        <v>188</v>
      </c>
      <c r="L364">
        <v>0</v>
      </c>
      <c r="M364">
        <v>1</v>
      </c>
      <c r="N364">
        <v>1</v>
      </c>
      <c r="O364">
        <v>1</v>
      </c>
      <c r="P364" s="1" t="s">
        <v>38</v>
      </c>
      <c r="Q364" s="2">
        <v>43314</v>
      </c>
      <c r="R364">
        <v>0</v>
      </c>
    </row>
    <row r="365" spans="1:18" x14ac:dyDescent="0.2">
      <c r="A365">
        <v>364</v>
      </c>
      <c r="B365">
        <v>52</v>
      </c>
      <c r="C365" t="str" cm="1">
        <f t="array" ref="C365">_xlfn.IFS(B365&gt;60, "Old Age",B365&gt;35," Middle Age", B365&lt;=35,"Young")</f>
        <v xml:space="preserve"> Middle Age</v>
      </c>
      <c r="D365" s="1" t="s">
        <v>23</v>
      </c>
      <c r="E365" s="1" t="s">
        <v>43</v>
      </c>
      <c r="F365" s="2">
        <v>42098</v>
      </c>
      <c r="G365" s="1" t="s">
        <v>25</v>
      </c>
      <c r="H365" s="1" t="s">
        <v>26</v>
      </c>
      <c r="I365" s="1" t="s">
        <v>27</v>
      </c>
      <c r="J365">
        <v>24.4</v>
      </c>
      <c r="K365">
        <v>203</v>
      </c>
      <c r="L365">
        <v>1</v>
      </c>
      <c r="M365">
        <v>1</v>
      </c>
      <c r="N365">
        <v>0</v>
      </c>
      <c r="O365">
        <v>0</v>
      </c>
      <c r="P365" s="1" t="s">
        <v>22</v>
      </c>
      <c r="Q365" s="2">
        <v>42283</v>
      </c>
      <c r="R365">
        <v>0</v>
      </c>
    </row>
    <row r="366" spans="1:18" x14ac:dyDescent="0.2">
      <c r="A366">
        <v>365</v>
      </c>
      <c r="B366">
        <v>62</v>
      </c>
      <c r="C366" t="str" cm="1">
        <f t="array" ref="C366">_xlfn.IFS(B366&gt;60, "Old Age",B366&gt;35," Middle Age", B366&lt;=35,"Young")</f>
        <v>Old Age</v>
      </c>
      <c r="D366" s="1" t="s">
        <v>23</v>
      </c>
      <c r="E366" s="1" t="s">
        <v>31</v>
      </c>
      <c r="F366" s="2">
        <v>44965</v>
      </c>
      <c r="G366" s="1" t="s">
        <v>32</v>
      </c>
      <c r="H366" s="1" t="s">
        <v>26</v>
      </c>
      <c r="I366" s="1" t="s">
        <v>27</v>
      </c>
      <c r="J366">
        <v>21.4</v>
      </c>
      <c r="K366">
        <v>194</v>
      </c>
      <c r="L366">
        <v>1</v>
      </c>
      <c r="M366">
        <v>0</v>
      </c>
      <c r="N366">
        <v>0</v>
      </c>
      <c r="O366">
        <v>0</v>
      </c>
      <c r="P366" s="1" t="s">
        <v>22</v>
      </c>
      <c r="Q366" s="2">
        <v>45632</v>
      </c>
      <c r="R366">
        <v>0</v>
      </c>
    </row>
    <row r="367" spans="1:18" x14ac:dyDescent="0.2">
      <c r="A367">
        <v>366</v>
      </c>
      <c r="B367">
        <v>57</v>
      </c>
      <c r="C367" t="str" cm="1">
        <f t="array" ref="C367">_xlfn.IFS(B367&gt;60, "Old Age",B367&gt;35," Middle Age", B367&lt;=35,"Young")</f>
        <v xml:space="preserve"> Middle Age</v>
      </c>
      <c r="D367" s="1" t="s">
        <v>23</v>
      </c>
      <c r="E367" s="1" t="s">
        <v>55</v>
      </c>
      <c r="F367" s="2">
        <v>43456</v>
      </c>
      <c r="G367" s="1" t="s">
        <v>32</v>
      </c>
      <c r="H367" s="1" t="s">
        <v>26</v>
      </c>
      <c r="I367" s="1" t="s">
        <v>41</v>
      </c>
      <c r="J367">
        <v>28.2</v>
      </c>
      <c r="K367">
        <v>210</v>
      </c>
      <c r="L367">
        <v>1</v>
      </c>
      <c r="M367">
        <v>0</v>
      </c>
      <c r="N367">
        <v>0</v>
      </c>
      <c r="O367">
        <v>0</v>
      </c>
      <c r="P367" s="1" t="s">
        <v>28</v>
      </c>
      <c r="Q367" s="2">
        <v>43989</v>
      </c>
      <c r="R367">
        <v>0</v>
      </c>
    </row>
    <row r="368" spans="1:18" x14ac:dyDescent="0.2">
      <c r="A368">
        <v>367</v>
      </c>
      <c r="B368">
        <v>67</v>
      </c>
      <c r="C368" t="str" cm="1">
        <f t="array" ref="C368">_xlfn.IFS(B368&gt;60, "Old Age",B368&gt;35," Middle Age", B368&lt;=35,"Young")</f>
        <v>Old Age</v>
      </c>
      <c r="D368" s="1" t="s">
        <v>23</v>
      </c>
      <c r="E368" s="1" t="s">
        <v>57</v>
      </c>
      <c r="F368" s="2">
        <v>42711</v>
      </c>
      <c r="G368" s="1" t="s">
        <v>30</v>
      </c>
      <c r="H368" s="1" t="s">
        <v>20</v>
      </c>
      <c r="I368" s="1" t="s">
        <v>33</v>
      </c>
      <c r="J368">
        <v>32.700000000000003</v>
      </c>
      <c r="K368">
        <v>257</v>
      </c>
      <c r="L368">
        <v>1</v>
      </c>
      <c r="M368">
        <v>1</v>
      </c>
      <c r="N368">
        <v>1</v>
      </c>
      <c r="O368">
        <v>0</v>
      </c>
      <c r="P368" s="1" t="s">
        <v>22</v>
      </c>
      <c r="Q368" s="2">
        <v>43350</v>
      </c>
      <c r="R368">
        <v>0</v>
      </c>
    </row>
    <row r="369" spans="1:18" x14ac:dyDescent="0.2">
      <c r="A369">
        <v>368</v>
      </c>
      <c r="B369">
        <v>58</v>
      </c>
      <c r="C369" t="str" cm="1">
        <f t="array" ref="C369">_xlfn.IFS(B369&gt;60, "Old Age",B369&gt;35," Middle Age", B369&lt;=35,"Young")</f>
        <v xml:space="preserve"> Middle Age</v>
      </c>
      <c r="D369" s="1" t="s">
        <v>17</v>
      </c>
      <c r="E369" s="1" t="s">
        <v>44</v>
      </c>
      <c r="F369" s="2">
        <v>42735</v>
      </c>
      <c r="G369" s="1" t="s">
        <v>25</v>
      </c>
      <c r="H369" s="1" t="s">
        <v>26</v>
      </c>
      <c r="I369" s="1" t="s">
        <v>33</v>
      </c>
      <c r="J369">
        <v>16.899999999999999</v>
      </c>
      <c r="K369">
        <v>180</v>
      </c>
      <c r="L369">
        <v>1</v>
      </c>
      <c r="M369">
        <v>1</v>
      </c>
      <c r="N369">
        <v>1</v>
      </c>
      <c r="O369">
        <v>1</v>
      </c>
      <c r="P369" s="1" t="s">
        <v>22</v>
      </c>
      <c r="Q369" s="2">
        <v>43194</v>
      </c>
      <c r="R369">
        <v>0</v>
      </c>
    </row>
    <row r="370" spans="1:18" x14ac:dyDescent="0.2">
      <c r="A370">
        <v>369</v>
      </c>
      <c r="B370">
        <v>57</v>
      </c>
      <c r="C370" t="str" cm="1">
        <f t="array" ref="C370">_xlfn.IFS(B370&gt;60, "Old Age",B370&gt;35," Middle Age", B370&lt;=35,"Young")</f>
        <v xml:space="preserve"> Middle Age</v>
      </c>
      <c r="D370" s="1" t="s">
        <v>17</v>
      </c>
      <c r="E370" s="1" t="s">
        <v>45</v>
      </c>
      <c r="F370" s="2">
        <v>43793</v>
      </c>
      <c r="G370" s="1" t="s">
        <v>19</v>
      </c>
      <c r="H370" s="1" t="s">
        <v>26</v>
      </c>
      <c r="I370" s="1" t="s">
        <v>27</v>
      </c>
      <c r="J370">
        <v>27.4</v>
      </c>
      <c r="K370">
        <v>201</v>
      </c>
      <c r="L370">
        <v>1</v>
      </c>
      <c r="M370">
        <v>0</v>
      </c>
      <c r="N370">
        <v>0</v>
      </c>
      <c r="O370">
        <v>0</v>
      </c>
      <c r="P370" s="1" t="s">
        <v>38</v>
      </c>
      <c r="Q370" s="2">
        <v>44214</v>
      </c>
      <c r="R370">
        <v>0</v>
      </c>
    </row>
    <row r="371" spans="1:18" x14ac:dyDescent="0.2">
      <c r="A371">
        <v>370</v>
      </c>
      <c r="B371">
        <v>51</v>
      </c>
      <c r="C371" t="str" cm="1">
        <f t="array" ref="C371">_xlfn.IFS(B371&gt;60, "Old Age",B371&gt;35," Middle Age", B371&lt;=35,"Young")</f>
        <v xml:space="preserve"> Middle Age</v>
      </c>
      <c r="D371" s="1" t="s">
        <v>17</v>
      </c>
      <c r="E371" s="1" t="s">
        <v>52</v>
      </c>
      <c r="F371" s="2">
        <v>43269</v>
      </c>
      <c r="G371" s="1" t="s">
        <v>25</v>
      </c>
      <c r="H371" s="1" t="s">
        <v>26</v>
      </c>
      <c r="I371" s="1" t="s">
        <v>21</v>
      </c>
      <c r="J371">
        <v>39.200000000000003</v>
      </c>
      <c r="K371">
        <v>255</v>
      </c>
      <c r="L371">
        <v>1</v>
      </c>
      <c r="M371">
        <v>1</v>
      </c>
      <c r="N371">
        <v>0</v>
      </c>
      <c r="O371">
        <v>0</v>
      </c>
      <c r="P371" s="1" t="s">
        <v>22</v>
      </c>
      <c r="Q371" s="2">
        <v>43729</v>
      </c>
      <c r="R371">
        <v>0</v>
      </c>
    </row>
    <row r="372" spans="1:18" x14ac:dyDescent="0.2">
      <c r="A372">
        <v>371</v>
      </c>
      <c r="B372">
        <v>54</v>
      </c>
      <c r="C372" t="str" cm="1">
        <f t="array" ref="C372">_xlfn.IFS(B372&gt;60, "Old Age",B372&gt;35," Middle Age", B372&lt;=35,"Young")</f>
        <v xml:space="preserve"> Middle Age</v>
      </c>
      <c r="D372" s="1" t="s">
        <v>17</v>
      </c>
      <c r="E372" s="1" t="s">
        <v>57</v>
      </c>
      <c r="F372" s="2">
        <v>44598</v>
      </c>
      <c r="G372" s="1" t="s">
        <v>30</v>
      </c>
      <c r="H372" s="1" t="s">
        <v>26</v>
      </c>
      <c r="I372" s="1" t="s">
        <v>27</v>
      </c>
      <c r="J372">
        <v>41</v>
      </c>
      <c r="K372">
        <v>252</v>
      </c>
      <c r="L372">
        <v>1</v>
      </c>
      <c r="M372">
        <v>0</v>
      </c>
      <c r="N372">
        <v>0</v>
      </c>
      <c r="O372">
        <v>1</v>
      </c>
      <c r="P372" s="1" t="s">
        <v>34</v>
      </c>
      <c r="Q372" s="2">
        <v>45180</v>
      </c>
      <c r="R372">
        <v>0</v>
      </c>
    </row>
    <row r="373" spans="1:18" x14ac:dyDescent="0.2">
      <c r="A373">
        <v>372</v>
      </c>
      <c r="B373">
        <v>51</v>
      </c>
      <c r="C373" t="str" cm="1">
        <f t="array" ref="C373">_xlfn.IFS(B373&gt;60, "Old Age",B373&gt;35," Middle Age", B373&lt;=35,"Young")</f>
        <v xml:space="preserve"> Middle Age</v>
      </c>
      <c r="D373" s="1" t="s">
        <v>23</v>
      </c>
      <c r="E373" s="1" t="s">
        <v>56</v>
      </c>
      <c r="F373" s="2">
        <v>43339</v>
      </c>
      <c r="G373" s="1" t="s">
        <v>30</v>
      </c>
      <c r="H373" s="1" t="s">
        <v>26</v>
      </c>
      <c r="I373" s="1" t="s">
        <v>41</v>
      </c>
      <c r="J373">
        <v>33.9</v>
      </c>
      <c r="K373">
        <v>287</v>
      </c>
      <c r="L373">
        <v>1</v>
      </c>
      <c r="M373">
        <v>1</v>
      </c>
      <c r="N373">
        <v>0</v>
      </c>
      <c r="O373">
        <v>1</v>
      </c>
      <c r="P373" s="1" t="s">
        <v>28</v>
      </c>
      <c r="Q373" s="2">
        <v>43766</v>
      </c>
      <c r="R373">
        <v>0</v>
      </c>
    </row>
    <row r="374" spans="1:18" x14ac:dyDescent="0.2">
      <c r="A374">
        <v>373</v>
      </c>
      <c r="B374">
        <v>70</v>
      </c>
      <c r="C374" t="str" cm="1">
        <f t="array" ref="C374">_xlfn.IFS(B374&gt;60, "Old Age",B374&gt;35," Middle Age", B374&lt;=35,"Young")</f>
        <v>Old Age</v>
      </c>
      <c r="D374" s="1" t="s">
        <v>17</v>
      </c>
      <c r="E374" s="1" t="s">
        <v>44</v>
      </c>
      <c r="F374" s="2">
        <v>42176</v>
      </c>
      <c r="G374" s="1" t="s">
        <v>25</v>
      </c>
      <c r="H374" s="1" t="s">
        <v>20</v>
      </c>
      <c r="I374" s="1" t="s">
        <v>27</v>
      </c>
      <c r="J374">
        <v>38</v>
      </c>
      <c r="K374">
        <v>275</v>
      </c>
      <c r="L374">
        <v>1</v>
      </c>
      <c r="M374">
        <v>1</v>
      </c>
      <c r="N374">
        <v>0</v>
      </c>
      <c r="O374">
        <v>0</v>
      </c>
      <c r="P374" s="1" t="s">
        <v>22</v>
      </c>
      <c r="Q374" s="2">
        <v>42579</v>
      </c>
      <c r="R374">
        <v>0</v>
      </c>
    </row>
    <row r="375" spans="1:18" x14ac:dyDescent="0.2">
      <c r="A375">
        <v>374</v>
      </c>
      <c r="B375">
        <v>49</v>
      </c>
      <c r="C375" t="str" cm="1">
        <f t="array" ref="C375">_xlfn.IFS(B375&gt;60, "Old Age",B375&gt;35," Middle Age", B375&lt;=35,"Young")</f>
        <v xml:space="preserve"> Middle Age</v>
      </c>
      <c r="D375" s="1" t="s">
        <v>23</v>
      </c>
      <c r="E375" s="1" t="s">
        <v>36</v>
      </c>
      <c r="F375" s="2">
        <v>43671</v>
      </c>
      <c r="G375" s="1" t="s">
        <v>30</v>
      </c>
      <c r="H375" s="1" t="s">
        <v>26</v>
      </c>
      <c r="I375" s="1" t="s">
        <v>27</v>
      </c>
      <c r="J375">
        <v>21.9</v>
      </c>
      <c r="K375">
        <v>194</v>
      </c>
      <c r="L375">
        <v>1</v>
      </c>
      <c r="M375">
        <v>0</v>
      </c>
      <c r="N375">
        <v>1</v>
      </c>
      <c r="O375">
        <v>0</v>
      </c>
      <c r="P375" s="1" t="s">
        <v>28</v>
      </c>
      <c r="Q375" s="2">
        <v>44116</v>
      </c>
      <c r="R375">
        <v>0</v>
      </c>
    </row>
    <row r="376" spans="1:18" x14ac:dyDescent="0.2">
      <c r="A376">
        <v>375</v>
      </c>
      <c r="B376">
        <v>62</v>
      </c>
      <c r="C376" t="str" cm="1">
        <f t="array" ref="C376">_xlfn.IFS(B376&gt;60, "Old Age",B376&gt;35," Middle Age", B376&lt;=35,"Young")</f>
        <v>Old Age</v>
      </c>
      <c r="D376" s="1" t="s">
        <v>23</v>
      </c>
      <c r="E376" s="1" t="s">
        <v>59</v>
      </c>
      <c r="F376" s="2">
        <v>44139</v>
      </c>
      <c r="G376" s="1" t="s">
        <v>30</v>
      </c>
      <c r="H376" s="1" t="s">
        <v>26</v>
      </c>
      <c r="I376" s="1" t="s">
        <v>21</v>
      </c>
      <c r="J376">
        <v>24.6</v>
      </c>
      <c r="K376">
        <v>233</v>
      </c>
      <c r="L376">
        <v>1</v>
      </c>
      <c r="M376">
        <v>0</v>
      </c>
      <c r="N376">
        <v>1</v>
      </c>
      <c r="O376">
        <v>1</v>
      </c>
      <c r="P376" s="1" t="s">
        <v>38</v>
      </c>
      <c r="Q376" s="2">
        <v>44344</v>
      </c>
      <c r="R376">
        <v>1</v>
      </c>
    </row>
    <row r="377" spans="1:18" x14ac:dyDescent="0.2">
      <c r="A377">
        <v>376</v>
      </c>
      <c r="B377">
        <v>58</v>
      </c>
      <c r="C377" t="str" cm="1">
        <f t="array" ref="C377">_xlfn.IFS(B377&gt;60, "Old Age",B377&gt;35," Middle Age", B377&lt;=35,"Young")</f>
        <v xml:space="preserve"> Middle Age</v>
      </c>
      <c r="D377" s="1" t="s">
        <v>17</v>
      </c>
      <c r="E377" s="1" t="s">
        <v>52</v>
      </c>
      <c r="F377" s="2">
        <v>41955</v>
      </c>
      <c r="G377" s="1" t="s">
        <v>19</v>
      </c>
      <c r="H377" s="1" t="s">
        <v>20</v>
      </c>
      <c r="I377" s="1" t="s">
        <v>21</v>
      </c>
      <c r="J377">
        <v>29.8</v>
      </c>
      <c r="K377">
        <v>227</v>
      </c>
      <c r="L377">
        <v>1</v>
      </c>
      <c r="M377">
        <v>1</v>
      </c>
      <c r="N377">
        <v>0</v>
      </c>
      <c r="O377">
        <v>0</v>
      </c>
      <c r="P377" s="1" t="s">
        <v>22</v>
      </c>
      <c r="Q377" s="2">
        <v>42419</v>
      </c>
      <c r="R377">
        <v>1</v>
      </c>
    </row>
    <row r="378" spans="1:18" x14ac:dyDescent="0.2">
      <c r="A378">
        <v>377</v>
      </c>
      <c r="B378">
        <v>54</v>
      </c>
      <c r="C378" t="str" cm="1">
        <f t="array" ref="C378">_xlfn.IFS(B378&gt;60, "Old Age",B378&gt;35," Middle Age", B378&lt;=35,"Young")</f>
        <v xml:space="preserve"> Middle Age</v>
      </c>
      <c r="D378" s="1" t="s">
        <v>23</v>
      </c>
      <c r="E378" s="1" t="s">
        <v>50</v>
      </c>
      <c r="F378" s="2">
        <v>44738</v>
      </c>
      <c r="G378" s="1" t="s">
        <v>19</v>
      </c>
      <c r="H378" s="1" t="s">
        <v>26</v>
      </c>
      <c r="I378" s="1" t="s">
        <v>27</v>
      </c>
      <c r="J378">
        <v>22.5</v>
      </c>
      <c r="K378">
        <v>171</v>
      </c>
      <c r="L378">
        <v>1</v>
      </c>
      <c r="M378">
        <v>1</v>
      </c>
      <c r="N378">
        <v>0</v>
      </c>
      <c r="O378">
        <v>0</v>
      </c>
      <c r="P378" s="1" t="s">
        <v>38</v>
      </c>
      <c r="Q378" s="2">
        <v>45132</v>
      </c>
      <c r="R378">
        <v>0</v>
      </c>
    </row>
    <row r="379" spans="1:18" x14ac:dyDescent="0.2">
      <c r="A379">
        <v>378</v>
      </c>
      <c r="B379">
        <v>51</v>
      </c>
      <c r="C379" t="str" cm="1">
        <f t="array" ref="C379">_xlfn.IFS(B379&gt;60, "Old Age",B379&gt;35," Middle Age", B379&lt;=35,"Young")</f>
        <v xml:space="preserve"> Middle Age</v>
      </c>
      <c r="D379" s="1" t="s">
        <v>17</v>
      </c>
      <c r="E379" s="1" t="s">
        <v>36</v>
      </c>
      <c r="F379" s="2">
        <v>45152</v>
      </c>
      <c r="G379" s="1" t="s">
        <v>32</v>
      </c>
      <c r="H379" s="1" t="s">
        <v>26</v>
      </c>
      <c r="I379" s="1" t="s">
        <v>41</v>
      </c>
      <c r="J379">
        <v>17</v>
      </c>
      <c r="K379">
        <v>185</v>
      </c>
      <c r="L379">
        <v>1</v>
      </c>
      <c r="M379">
        <v>1</v>
      </c>
      <c r="N379">
        <v>0</v>
      </c>
      <c r="O379">
        <v>0</v>
      </c>
      <c r="P379" s="1" t="s">
        <v>28</v>
      </c>
      <c r="Q379" s="2">
        <v>45698</v>
      </c>
      <c r="R379">
        <v>0</v>
      </c>
    </row>
    <row r="380" spans="1:18" x14ac:dyDescent="0.2">
      <c r="A380">
        <v>379</v>
      </c>
      <c r="B380">
        <v>71</v>
      </c>
      <c r="C380" t="str" cm="1">
        <f t="array" ref="C380">_xlfn.IFS(B380&gt;60, "Old Age",B380&gt;35," Middle Age", B380&lt;=35,"Young")</f>
        <v>Old Age</v>
      </c>
      <c r="D380" s="1" t="s">
        <v>23</v>
      </c>
      <c r="E380" s="1" t="s">
        <v>35</v>
      </c>
      <c r="F380" s="2">
        <v>42227</v>
      </c>
      <c r="G380" s="1" t="s">
        <v>30</v>
      </c>
      <c r="H380" s="1" t="s">
        <v>20</v>
      </c>
      <c r="I380" s="1" t="s">
        <v>21</v>
      </c>
      <c r="J380">
        <v>26.9</v>
      </c>
      <c r="K380">
        <v>192</v>
      </c>
      <c r="L380">
        <v>0</v>
      </c>
      <c r="M380">
        <v>1</v>
      </c>
      <c r="N380">
        <v>0</v>
      </c>
      <c r="O380">
        <v>0</v>
      </c>
      <c r="P380" s="1" t="s">
        <v>28</v>
      </c>
      <c r="Q380" s="2">
        <v>42746</v>
      </c>
      <c r="R380">
        <v>1</v>
      </c>
    </row>
    <row r="381" spans="1:18" x14ac:dyDescent="0.2">
      <c r="A381">
        <v>380</v>
      </c>
      <c r="B381">
        <v>57</v>
      </c>
      <c r="C381" t="str" cm="1">
        <f t="array" ref="C381">_xlfn.IFS(B381&gt;60, "Old Age",B381&gt;35," Middle Age", B381&lt;=35,"Young")</f>
        <v xml:space="preserve"> Middle Age</v>
      </c>
      <c r="D381" s="1" t="s">
        <v>17</v>
      </c>
      <c r="E381" s="1" t="s">
        <v>40</v>
      </c>
      <c r="F381" s="2">
        <v>44316</v>
      </c>
      <c r="G381" s="1" t="s">
        <v>25</v>
      </c>
      <c r="H381" s="1" t="s">
        <v>20</v>
      </c>
      <c r="I381" s="1" t="s">
        <v>21</v>
      </c>
      <c r="J381">
        <v>42.8</v>
      </c>
      <c r="K381">
        <v>268</v>
      </c>
      <c r="L381">
        <v>1</v>
      </c>
      <c r="M381">
        <v>1</v>
      </c>
      <c r="N381">
        <v>0</v>
      </c>
      <c r="O381">
        <v>0</v>
      </c>
      <c r="P381" s="1" t="s">
        <v>22</v>
      </c>
      <c r="Q381" s="2">
        <v>44506</v>
      </c>
      <c r="R381">
        <v>0</v>
      </c>
    </row>
    <row r="382" spans="1:18" x14ac:dyDescent="0.2">
      <c r="A382">
        <v>381</v>
      </c>
      <c r="B382">
        <v>56</v>
      </c>
      <c r="C382" t="str" cm="1">
        <f t="array" ref="C382">_xlfn.IFS(B382&gt;60, "Old Age",B382&gt;35," Middle Age", B382&lt;=35,"Young")</f>
        <v xml:space="preserve"> Middle Age</v>
      </c>
      <c r="D382" s="1" t="s">
        <v>23</v>
      </c>
      <c r="E382" s="1" t="s">
        <v>56</v>
      </c>
      <c r="F382" s="2">
        <v>45065</v>
      </c>
      <c r="G382" s="1" t="s">
        <v>30</v>
      </c>
      <c r="H382" s="1" t="s">
        <v>20</v>
      </c>
      <c r="I382" s="1" t="s">
        <v>33</v>
      </c>
      <c r="J382">
        <v>27.4</v>
      </c>
      <c r="K382">
        <v>218</v>
      </c>
      <c r="L382">
        <v>1</v>
      </c>
      <c r="M382">
        <v>1</v>
      </c>
      <c r="N382">
        <v>0</v>
      </c>
      <c r="O382">
        <v>0</v>
      </c>
      <c r="P382" s="1" t="s">
        <v>38</v>
      </c>
      <c r="Q382" s="2">
        <v>45455</v>
      </c>
      <c r="R382">
        <v>0</v>
      </c>
    </row>
    <row r="383" spans="1:18" x14ac:dyDescent="0.2">
      <c r="A383">
        <v>382</v>
      </c>
      <c r="B383">
        <v>44</v>
      </c>
      <c r="C383" t="str" cm="1">
        <f t="array" ref="C383">_xlfn.IFS(B383&gt;60, "Old Age",B383&gt;35," Middle Age", B383&lt;=35,"Young")</f>
        <v xml:space="preserve"> Middle Age</v>
      </c>
      <c r="D383" s="1" t="s">
        <v>17</v>
      </c>
      <c r="E383" s="1" t="s">
        <v>55</v>
      </c>
      <c r="F383" s="2">
        <v>42679</v>
      </c>
      <c r="G383" s="1" t="s">
        <v>19</v>
      </c>
      <c r="H383" s="1" t="s">
        <v>20</v>
      </c>
      <c r="I383" s="1" t="s">
        <v>33</v>
      </c>
      <c r="J383">
        <v>43.5</v>
      </c>
      <c r="K383">
        <v>286</v>
      </c>
      <c r="L383">
        <v>1</v>
      </c>
      <c r="M383">
        <v>0</v>
      </c>
      <c r="N383">
        <v>0</v>
      </c>
      <c r="O383">
        <v>0</v>
      </c>
      <c r="P383" s="1" t="s">
        <v>38</v>
      </c>
      <c r="Q383" s="2">
        <v>42968</v>
      </c>
      <c r="R383">
        <v>0</v>
      </c>
    </row>
    <row r="384" spans="1:18" x14ac:dyDescent="0.2">
      <c r="A384">
        <v>383</v>
      </c>
      <c r="B384">
        <v>60</v>
      </c>
      <c r="C384" t="str" cm="1">
        <f t="array" ref="C384">_xlfn.IFS(B384&gt;60, "Old Age",B384&gt;35," Middle Age", B384&lt;=35,"Young")</f>
        <v xml:space="preserve"> Middle Age</v>
      </c>
      <c r="D384" s="1" t="s">
        <v>17</v>
      </c>
      <c r="E384" s="1" t="s">
        <v>37</v>
      </c>
      <c r="F384" s="2">
        <v>42498</v>
      </c>
      <c r="G384" s="1" t="s">
        <v>32</v>
      </c>
      <c r="H384" s="1" t="s">
        <v>20</v>
      </c>
      <c r="I384" s="1" t="s">
        <v>21</v>
      </c>
      <c r="J384">
        <v>16.5</v>
      </c>
      <c r="K384">
        <v>232</v>
      </c>
      <c r="L384">
        <v>1</v>
      </c>
      <c r="M384">
        <v>1</v>
      </c>
      <c r="N384">
        <v>0</v>
      </c>
      <c r="O384">
        <v>0</v>
      </c>
      <c r="P384" s="1" t="s">
        <v>22</v>
      </c>
      <c r="Q384" s="2">
        <v>42754</v>
      </c>
      <c r="R384">
        <v>0</v>
      </c>
    </row>
    <row r="385" spans="1:18" x14ac:dyDescent="0.2">
      <c r="A385">
        <v>384</v>
      </c>
      <c r="B385">
        <v>49</v>
      </c>
      <c r="C385" t="str" cm="1">
        <f t="array" ref="C385">_xlfn.IFS(B385&gt;60, "Old Age",B385&gt;35," Middle Age", B385&lt;=35,"Young")</f>
        <v xml:space="preserve"> Middle Age</v>
      </c>
      <c r="D385" s="1" t="s">
        <v>17</v>
      </c>
      <c r="E385" s="1" t="s">
        <v>18</v>
      </c>
      <c r="F385" s="2">
        <v>44580</v>
      </c>
      <c r="G385" s="1" t="s">
        <v>19</v>
      </c>
      <c r="H385" s="1" t="s">
        <v>20</v>
      </c>
      <c r="I385" s="1" t="s">
        <v>27</v>
      </c>
      <c r="J385">
        <v>18.8</v>
      </c>
      <c r="K385">
        <v>162</v>
      </c>
      <c r="L385">
        <v>0</v>
      </c>
      <c r="M385">
        <v>0</v>
      </c>
      <c r="N385">
        <v>0</v>
      </c>
      <c r="O385">
        <v>0</v>
      </c>
      <c r="P385" s="1" t="s">
        <v>34</v>
      </c>
      <c r="Q385" s="2">
        <v>45065</v>
      </c>
      <c r="R385">
        <v>0</v>
      </c>
    </row>
    <row r="386" spans="1:18" x14ac:dyDescent="0.2">
      <c r="A386">
        <v>385</v>
      </c>
      <c r="B386">
        <v>64</v>
      </c>
      <c r="C386" t="str" cm="1">
        <f t="array" ref="C386">_xlfn.IFS(B386&gt;60, "Old Age",B386&gt;35," Middle Age", B386&lt;=35,"Young")</f>
        <v>Old Age</v>
      </c>
      <c r="D386" s="1" t="s">
        <v>17</v>
      </c>
      <c r="E386" s="1" t="s">
        <v>36</v>
      </c>
      <c r="F386" s="2">
        <v>45136</v>
      </c>
      <c r="G386" s="1" t="s">
        <v>25</v>
      </c>
      <c r="H386" s="1" t="s">
        <v>26</v>
      </c>
      <c r="I386" s="1" t="s">
        <v>41</v>
      </c>
      <c r="J386">
        <v>16.399999999999999</v>
      </c>
      <c r="K386">
        <v>185</v>
      </c>
      <c r="L386">
        <v>1</v>
      </c>
      <c r="M386">
        <v>0</v>
      </c>
      <c r="N386">
        <v>0</v>
      </c>
      <c r="O386">
        <v>0</v>
      </c>
      <c r="P386" s="1" t="s">
        <v>38</v>
      </c>
      <c r="Q386" s="2">
        <v>45480</v>
      </c>
      <c r="R386">
        <v>0</v>
      </c>
    </row>
    <row r="387" spans="1:18" x14ac:dyDescent="0.2">
      <c r="A387">
        <v>386</v>
      </c>
      <c r="B387">
        <v>43</v>
      </c>
      <c r="C387" t="str" cm="1">
        <f t="array" ref="C387">_xlfn.IFS(B387&gt;60, "Old Age",B387&gt;35," Middle Age", B387&lt;=35,"Young")</f>
        <v xml:space="preserve"> Middle Age</v>
      </c>
      <c r="D387" s="1" t="s">
        <v>23</v>
      </c>
      <c r="E387" s="1" t="s">
        <v>40</v>
      </c>
      <c r="F387" s="2">
        <v>42698</v>
      </c>
      <c r="G387" s="1" t="s">
        <v>25</v>
      </c>
      <c r="H387" s="1" t="s">
        <v>20</v>
      </c>
      <c r="I387" s="1" t="s">
        <v>27</v>
      </c>
      <c r="J387">
        <v>35</v>
      </c>
      <c r="K387">
        <v>253</v>
      </c>
      <c r="L387">
        <v>1</v>
      </c>
      <c r="M387">
        <v>0</v>
      </c>
      <c r="N387">
        <v>0</v>
      </c>
      <c r="O387">
        <v>1</v>
      </c>
      <c r="P387" s="1" t="s">
        <v>38</v>
      </c>
      <c r="Q387" s="2">
        <v>43028</v>
      </c>
      <c r="R387">
        <v>1</v>
      </c>
    </row>
    <row r="388" spans="1:18" x14ac:dyDescent="0.2">
      <c r="A388">
        <v>387</v>
      </c>
      <c r="B388">
        <v>56</v>
      </c>
      <c r="C388" t="str" cm="1">
        <f t="array" ref="C388">_xlfn.IFS(B388&gt;60, "Old Age",B388&gt;35," Middle Age", B388&lt;=35,"Young")</f>
        <v xml:space="preserve"> Middle Age</v>
      </c>
      <c r="D388" s="1" t="s">
        <v>17</v>
      </c>
      <c r="E388" s="1" t="s">
        <v>53</v>
      </c>
      <c r="F388" s="2">
        <v>43215</v>
      </c>
      <c r="G388" s="1" t="s">
        <v>25</v>
      </c>
      <c r="H388" s="1" t="s">
        <v>20</v>
      </c>
      <c r="I388" s="1" t="s">
        <v>41</v>
      </c>
      <c r="J388">
        <v>16.100000000000001</v>
      </c>
      <c r="K388">
        <v>211</v>
      </c>
      <c r="L388">
        <v>0</v>
      </c>
      <c r="M388">
        <v>0</v>
      </c>
      <c r="N388">
        <v>0</v>
      </c>
      <c r="O388">
        <v>0</v>
      </c>
      <c r="P388" s="1" t="s">
        <v>22</v>
      </c>
      <c r="Q388" s="2">
        <v>43673</v>
      </c>
      <c r="R388">
        <v>0</v>
      </c>
    </row>
    <row r="389" spans="1:18" x14ac:dyDescent="0.2">
      <c r="A389">
        <v>388</v>
      </c>
      <c r="B389">
        <v>62</v>
      </c>
      <c r="C389" t="str" cm="1">
        <f t="array" ref="C389">_xlfn.IFS(B389&gt;60, "Old Age",B389&gt;35," Middle Age", B389&lt;=35,"Young")</f>
        <v>Old Age</v>
      </c>
      <c r="D389" s="1" t="s">
        <v>17</v>
      </c>
      <c r="E389" s="1" t="s">
        <v>37</v>
      </c>
      <c r="F389" s="2">
        <v>43637</v>
      </c>
      <c r="G389" s="1" t="s">
        <v>32</v>
      </c>
      <c r="H389" s="1" t="s">
        <v>20</v>
      </c>
      <c r="I389" s="1" t="s">
        <v>21</v>
      </c>
      <c r="J389">
        <v>30.4</v>
      </c>
      <c r="K389">
        <v>247</v>
      </c>
      <c r="L389">
        <v>1</v>
      </c>
      <c r="M389">
        <v>0</v>
      </c>
      <c r="N389">
        <v>0</v>
      </c>
      <c r="O389">
        <v>0</v>
      </c>
      <c r="P389" s="1" t="s">
        <v>34</v>
      </c>
      <c r="Q389" s="2">
        <v>44143</v>
      </c>
      <c r="R389">
        <v>0</v>
      </c>
    </row>
    <row r="390" spans="1:18" x14ac:dyDescent="0.2">
      <c r="A390">
        <v>389</v>
      </c>
      <c r="B390">
        <v>69</v>
      </c>
      <c r="C390" t="str" cm="1">
        <f t="array" ref="C390">_xlfn.IFS(B390&gt;60, "Old Age",B390&gt;35," Middle Age", B390&lt;=35,"Young")</f>
        <v>Old Age</v>
      </c>
      <c r="D390" s="1" t="s">
        <v>23</v>
      </c>
      <c r="E390" s="1" t="s">
        <v>29</v>
      </c>
      <c r="F390" s="2">
        <v>42033</v>
      </c>
      <c r="G390" s="1" t="s">
        <v>30</v>
      </c>
      <c r="H390" s="1" t="s">
        <v>26</v>
      </c>
      <c r="I390" s="1" t="s">
        <v>41</v>
      </c>
      <c r="J390">
        <v>26.1</v>
      </c>
      <c r="K390">
        <v>231</v>
      </c>
      <c r="L390">
        <v>1</v>
      </c>
      <c r="M390">
        <v>1</v>
      </c>
      <c r="N390">
        <v>0</v>
      </c>
      <c r="O390">
        <v>0</v>
      </c>
      <c r="P390" s="1" t="s">
        <v>38</v>
      </c>
      <c r="Q390" s="2">
        <v>42562</v>
      </c>
      <c r="R390">
        <v>0</v>
      </c>
    </row>
    <row r="391" spans="1:18" x14ac:dyDescent="0.2">
      <c r="A391">
        <v>390</v>
      </c>
      <c r="B391">
        <v>57</v>
      </c>
      <c r="C391" t="str" cm="1">
        <f t="array" ref="C391">_xlfn.IFS(B391&gt;60, "Old Age",B391&gt;35," Middle Age", B391&lt;=35,"Young")</f>
        <v xml:space="preserve"> Middle Age</v>
      </c>
      <c r="D391" s="1" t="s">
        <v>23</v>
      </c>
      <c r="E391" s="1" t="s">
        <v>42</v>
      </c>
      <c r="F391" s="2">
        <v>42037</v>
      </c>
      <c r="G391" s="1" t="s">
        <v>19</v>
      </c>
      <c r="H391" s="1" t="s">
        <v>20</v>
      </c>
      <c r="I391" s="1" t="s">
        <v>27</v>
      </c>
      <c r="J391">
        <v>38.299999999999997</v>
      </c>
      <c r="K391">
        <v>245</v>
      </c>
      <c r="L391">
        <v>1</v>
      </c>
      <c r="M391">
        <v>0</v>
      </c>
      <c r="N391">
        <v>0</v>
      </c>
      <c r="O391">
        <v>1</v>
      </c>
      <c r="P391" s="1" t="s">
        <v>34</v>
      </c>
      <c r="Q391" s="2">
        <v>42430</v>
      </c>
      <c r="R391">
        <v>0</v>
      </c>
    </row>
    <row r="392" spans="1:18" x14ac:dyDescent="0.2">
      <c r="A392">
        <v>391</v>
      </c>
      <c r="B392">
        <v>61</v>
      </c>
      <c r="C392" t="str" cm="1">
        <f t="array" ref="C392">_xlfn.IFS(B392&gt;60, "Old Age",B392&gt;35," Middle Age", B392&lt;=35,"Young")</f>
        <v>Old Age</v>
      </c>
      <c r="D392" s="1" t="s">
        <v>23</v>
      </c>
      <c r="E392" s="1" t="s">
        <v>24</v>
      </c>
      <c r="F392" s="2">
        <v>43296</v>
      </c>
      <c r="G392" s="1" t="s">
        <v>32</v>
      </c>
      <c r="H392" s="1" t="s">
        <v>26</v>
      </c>
      <c r="I392" s="1" t="s">
        <v>21</v>
      </c>
      <c r="J392">
        <v>19.8</v>
      </c>
      <c r="K392">
        <v>230</v>
      </c>
      <c r="L392">
        <v>1</v>
      </c>
      <c r="M392">
        <v>0</v>
      </c>
      <c r="N392">
        <v>0</v>
      </c>
      <c r="O392">
        <v>0</v>
      </c>
      <c r="P392" s="1" t="s">
        <v>28</v>
      </c>
      <c r="Q392" s="2">
        <v>43824</v>
      </c>
      <c r="R392">
        <v>1</v>
      </c>
    </row>
    <row r="393" spans="1:18" x14ac:dyDescent="0.2">
      <c r="A393">
        <v>392</v>
      </c>
      <c r="B393">
        <v>43</v>
      </c>
      <c r="C393" t="str" cm="1">
        <f t="array" ref="C393">_xlfn.IFS(B393&gt;60, "Old Age",B393&gt;35," Middle Age", B393&lt;=35,"Young")</f>
        <v xml:space="preserve"> Middle Age</v>
      </c>
      <c r="D393" s="1" t="s">
        <v>17</v>
      </c>
      <c r="E393" s="1" t="s">
        <v>29</v>
      </c>
      <c r="F393" s="2">
        <v>41819</v>
      </c>
      <c r="G393" s="1" t="s">
        <v>25</v>
      </c>
      <c r="H393" s="1" t="s">
        <v>26</v>
      </c>
      <c r="I393" s="1" t="s">
        <v>41</v>
      </c>
      <c r="J393">
        <v>22.3</v>
      </c>
      <c r="K393">
        <v>199</v>
      </c>
      <c r="L393">
        <v>1</v>
      </c>
      <c r="M393">
        <v>0</v>
      </c>
      <c r="N393">
        <v>0</v>
      </c>
      <c r="O393">
        <v>0</v>
      </c>
      <c r="P393" s="1" t="s">
        <v>38</v>
      </c>
      <c r="Q393" s="2">
        <v>42423</v>
      </c>
      <c r="R393">
        <v>0</v>
      </c>
    </row>
    <row r="394" spans="1:18" x14ac:dyDescent="0.2">
      <c r="A394">
        <v>393</v>
      </c>
      <c r="B394">
        <v>64</v>
      </c>
      <c r="C394" t="str" cm="1">
        <f t="array" ref="C394">_xlfn.IFS(B394&gt;60, "Old Age",B394&gt;35," Middle Age", B394&lt;=35,"Young")</f>
        <v>Old Age</v>
      </c>
      <c r="D394" s="1" t="s">
        <v>23</v>
      </c>
      <c r="E394" s="1" t="s">
        <v>50</v>
      </c>
      <c r="F394" s="2">
        <v>44154</v>
      </c>
      <c r="G394" s="1" t="s">
        <v>32</v>
      </c>
      <c r="H394" s="1" t="s">
        <v>26</v>
      </c>
      <c r="I394" s="1" t="s">
        <v>21</v>
      </c>
      <c r="J394">
        <v>22.9</v>
      </c>
      <c r="K394">
        <v>208</v>
      </c>
      <c r="L394">
        <v>1</v>
      </c>
      <c r="M394">
        <v>1</v>
      </c>
      <c r="N394">
        <v>0</v>
      </c>
      <c r="O394">
        <v>0</v>
      </c>
      <c r="P394" s="1" t="s">
        <v>34</v>
      </c>
      <c r="Q394" s="2">
        <v>44702</v>
      </c>
      <c r="R394">
        <v>1</v>
      </c>
    </row>
    <row r="395" spans="1:18" x14ac:dyDescent="0.2">
      <c r="A395">
        <v>394</v>
      </c>
      <c r="B395">
        <v>44</v>
      </c>
      <c r="C395" t="str" cm="1">
        <f t="array" ref="C395">_xlfn.IFS(B395&gt;60, "Old Age",B395&gt;35," Middle Age", B395&lt;=35,"Young")</f>
        <v xml:space="preserve"> Middle Age</v>
      </c>
      <c r="D395" s="1" t="s">
        <v>17</v>
      </c>
      <c r="E395" s="1" t="s">
        <v>42</v>
      </c>
      <c r="F395" s="2">
        <v>44552</v>
      </c>
      <c r="G395" s="1" t="s">
        <v>19</v>
      </c>
      <c r="H395" s="1" t="s">
        <v>26</v>
      </c>
      <c r="I395" s="1" t="s">
        <v>21</v>
      </c>
      <c r="J395">
        <v>18.8</v>
      </c>
      <c r="K395">
        <v>210</v>
      </c>
      <c r="L395">
        <v>1</v>
      </c>
      <c r="M395">
        <v>1</v>
      </c>
      <c r="N395">
        <v>0</v>
      </c>
      <c r="O395">
        <v>0</v>
      </c>
      <c r="P395" s="1" t="s">
        <v>34</v>
      </c>
      <c r="Q395" s="2">
        <v>45060</v>
      </c>
      <c r="R395">
        <v>0</v>
      </c>
    </row>
    <row r="396" spans="1:18" x14ac:dyDescent="0.2">
      <c r="A396">
        <v>395</v>
      </c>
      <c r="B396">
        <v>65</v>
      </c>
      <c r="C396" t="str" cm="1">
        <f t="array" ref="C396">_xlfn.IFS(B396&gt;60, "Old Age",B396&gt;35," Middle Age", B396&lt;=35,"Young")</f>
        <v>Old Age</v>
      </c>
      <c r="D396" s="1" t="s">
        <v>17</v>
      </c>
      <c r="E396" s="1" t="s">
        <v>40</v>
      </c>
      <c r="F396" s="2">
        <v>43099</v>
      </c>
      <c r="G396" s="1" t="s">
        <v>32</v>
      </c>
      <c r="H396" s="1" t="s">
        <v>26</v>
      </c>
      <c r="I396" s="1" t="s">
        <v>41</v>
      </c>
      <c r="J396">
        <v>32.700000000000003</v>
      </c>
      <c r="K396">
        <v>281</v>
      </c>
      <c r="L396">
        <v>0</v>
      </c>
      <c r="M396">
        <v>0</v>
      </c>
      <c r="N396">
        <v>0</v>
      </c>
      <c r="O396">
        <v>0</v>
      </c>
      <c r="P396" s="1" t="s">
        <v>28</v>
      </c>
      <c r="Q396" s="2">
        <v>43820</v>
      </c>
      <c r="R396">
        <v>0</v>
      </c>
    </row>
    <row r="397" spans="1:18" x14ac:dyDescent="0.2">
      <c r="A397">
        <v>396</v>
      </c>
      <c r="B397">
        <v>56</v>
      </c>
      <c r="C397" t="str" cm="1">
        <f t="array" ref="C397">_xlfn.IFS(B397&gt;60, "Old Age",B397&gt;35," Middle Age", B397&lt;=35,"Young")</f>
        <v xml:space="preserve"> Middle Age</v>
      </c>
      <c r="D397" s="1" t="s">
        <v>17</v>
      </c>
      <c r="E397" s="1" t="s">
        <v>54</v>
      </c>
      <c r="F397" s="2">
        <v>41794</v>
      </c>
      <c r="G397" s="1" t="s">
        <v>25</v>
      </c>
      <c r="H397" s="1" t="s">
        <v>26</v>
      </c>
      <c r="I397" s="1" t="s">
        <v>41</v>
      </c>
      <c r="J397">
        <v>39.4</v>
      </c>
      <c r="K397">
        <v>293</v>
      </c>
      <c r="L397">
        <v>1</v>
      </c>
      <c r="M397">
        <v>1</v>
      </c>
      <c r="N397">
        <v>1</v>
      </c>
      <c r="O397">
        <v>0</v>
      </c>
      <c r="P397" s="1" t="s">
        <v>34</v>
      </c>
      <c r="Q397" s="2">
        <v>42226</v>
      </c>
      <c r="R397">
        <v>0</v>
      </c>
    </row>
    <row r="398" spans="1:18" x14ac:dyDescent="0.2">
      <c r="A398">
        <v>397</v>
      </c>
      <c r="B398">
        <v>69</v>
      </c>
      <c r="C398" t="str" cm="1">
        <f t="array" ref="C398">_xlfn.IFS(B398&gt;60, "Old Age",B398&gt;35," Middle Age", B398&lt;=35,"Young")</f>
        <v>Old Age</v>
      </c>
      <c r="D398" s="1" t="s">
        <v>17</v>
      </c>
      <c r="E398" s="1" t="s">
        <v>51</v>
      </c>
      <c r="F398" s="2">
        <v>42168</v>
      </c>
      <c r="G398" s="1" t="s">
        <v>25</v>
      </c>
      <c r="H398" s="1" t="s">
        <v>26</v>
      </c>
      <c r="I398" s="1" t="s">
        <v>27</v>
      </c>
      <c r="J398">
        <v>31.7</v>
      </c>
      <c r="K398">
        <v>266</v>
      </c>
      <c r="L398">
        <v>1</v>
      </c>
      <c r="M398">
        <v>1</v>
      </c>
      <c r="N398">
        <v>0</v>
      </c>
      <c r="O398">
        <v>1</v>
      </c>
      <c r="P398" s="1" t="s">
        <v>38</v>
      </c>
      <c r="Q398" s="2">
        <v>42710</v>
      </c>
      <c r="R398">
        <v>0</v>
      </c>
    </row>
    <row r="399" spans="1:18" x14ac:dyDescent="0.2">
      <c r="A399">
        <v>398</v>
      </c>
      <c r="B399">
        <v>59</v>
      </c>
      <c r="C399" t="str" cm="1">
        <f t="array" ref="C399">_xlfn.IFS(B399&gt;60, "Old Age",B399&gt;35," Middle Age", B399&lt;=35,"Young")</f>
        <v xml:space="preserve"> Middle Age</v>
      </c>
      <c r="D399" s="1" t="s">
        <v>23</v>
      </c>
      <c r="E399" s="1" t="s">
        <v>55</v>
      </c>
      <c r="F399" s="2">
        <v>42229</v>
      </c>
      <c r="G399" s="1" t="s">
        <v>30</v>
      </c>
      <c r="H399" s="1" t="s">
        <v>26</v>
      </c>
      <c r="I399" s="1" t="s">
        <v>21</v>
      </c>
      <c r="J399">
        <v>31.3</v>
      </c>
      <c r="K399">
        <v>268</v>
      </c>
      <c r="L399">
        <v>1</v>
      </c>
      <c r="M399">
        <v>1</v>
      </c>
      <c r="N399">
        <v>0</v>
      </c>
      <c r="O399">
        <v>0</v>
      </c>
      <c r="P399" s="1" t="s">
        <v>22</v>
      </c>
      <c r="Q399" s="2">
        <v>42555</v>
      </c>
      <c r="R399">
        <v>0</v>
      </c>
    </row>
    <row r="400" spans="1:18" x14ac:dyDescent="0.2">
      <c r="A400">
        <v>399</v>
      </c>
      <c r="B400">
        <v>69</v>
      </c>
      <c r="C400" t="str" cm="1">
        <f t="array" ref="C400">_xlfn.IFS(B400&gt;60, "Old Age",B400&gt;35," Middle Age", B400&lt;=35,"Young")</f>
        <v>Old Age</v>
      </c>
      <c r="D400" s="1" t="s">
        <v>17</v>
      </c>
      <c r="E400" s="1" t="s">
        <v>48</v>
      </c>
      <c r="F400" s="2">
        <v>43779</v>
      </c>
      <c r="G400" s="1" t="s">
        <v>32</v>
      </c>
      <c r="H400" s="1" t="s">
        <v>20</v>
      </c>
      <c r="I400" s="1" t="s">
        <v>27</v>
      </c>
      <c r="J400">
        <v>34.5</v>
      </c>
      <c r="K400">
        <v>253</v>
      </c>
      <c r="L400">
        <v>0</v>
      </c>
      <c r="M400">
        <v>1</v>
      </c>
      <c r="N400">
        <v>0</v>
      </c>
      <c r="O400">
        <v>1</v>
      </c>
      <c r="P400" s="1" t="s">
        <v>38</v>
      </c>
      <c r="Q400" s="2">
        <v>44304</v>
      </c>
      <c r="R400">
        <v>1</v>
      </c>
    </row>
    <row r="401" spans="1:18" x14ac:dyDescent="0.2">
      <c r="A401">
        <v>400</v>
      </c>
      <c r="B401">
        <v>72</v>
      </c>
      <c r="C401" t="str" cm="1">
        <f t="array" ref="C401">_xlfn.IFS(B401&gt;60, "Old Age",B401&gt;35," Middle Age", B401&lt;=35,"Young")</f>
        <v>Old Age</v>
      </c>
      <c r="D401" s="1" t="s">
        <v>23</v>
      </c>
      <c r="E401" s="1" t="s">
        <v>44</v>
      </c>
      <c r="F401" s="2">
        <v>43428</v>
      </c>
      <c r="G401" s="1" t="s">
        <v>25</v>
      </c>
      <c r="H401" s="1" t="s">
        <v>20</v>
      </c>
      <c r="I401" s="1" t="s">
        <v>41</v>
      </c>
      <c r="J401">
        <v>17.100000000000001</v>
      </c>
      <c r="K401">
        <v>204</v>
      </c>
      <c r="L401">
        <v>1</v>
      </c>
      <c r="M401">
        <v>1</v>
      </c>
      <c r="N401">
        <v>0</v>
      </c>
      <c r="O401">
        <v>0</v>
      </c>
      <c r="P401" s="1" t="s">
        <v>38</v>
      </c>
      <c r="Q401" s="2">
        <v>43736</v>
      </c>
      <c r="R401">
        <v>0</v>
      </c>
    </row>
    <row r="402" spans="1:18" x14ac:dyDescent="0.2">
      <c r="A402">
        <v>401</v>
      </c>
      <c r="B402">
        <v>40</v>
      </c>
      <c r="C402" t="str" cm="1">
        <f t="array" ref="C402">_xlfn.IFS(B402&gt;60, "Old Age",B402&gt;35," Middle Age", B402&lt;=35,"Young")</f>
        <v xml:space="preserve"> Middle Age</v>
      </c>
      <c r="D402" s="1" t="s">
        <v>23</v>
      </c>
      <c r="E402" s="1" t="s">
        <v>47</v>
      </c>
      <c r="F402" s="2">
        <v>42432</v>
      </c>
      <c r="G402" s="1" t="s">
        <v>30</v>
      </c>
      <c r="H402" s="1" t="s">
        <v>20</v>
      </c>
      <c r="I402" s="1" t="s">
        <v>27</v>
      </c>
      <c r="J402">
        <v>33.799999999999997</v>
      </c>
      <c r="K402">
        <v>272</v>
      </c>
      <c r="L402">
        <v>1</v>
      </c>
      <c r="M402">
        <v>0</v>
      </c>
      <c r="N402">
        <v>0</v>
      </c>
      <c r="O402">
        <v>0</v>
      </c>
      <c r="P402" s="1" t="s">
        <v>38</v>
      </c>
      <c r="Q402" s="2">
        <v>42902</v>
      </c>
      <c r="R402">
        <v>0</v>
      </c>
    </row>
    <row r="403" spans="1:18" x14ac:dyDescent="0.2">
      <c r="A403">
        <v>402</v>
      </c>
      <c r="B403">
        <v>42</v>
      </c>
      <c r="C403" t="str" cm="1">
        <f t="array" ref="C403">_xlfn.IFS(B403&gt;60, "Old Age",B403&gt;35," Middle Age", B403&lt;=35,"Young")</f>
        <v xml:space="preserve"> Middle Age</v>
      </c>
      <c r="D403" s="1" t="s">
        <v>23</v>
      </c>
      <c r="E403" s="1" t="s">
        <v>56</v>
      </c>
      <c r="F403" s="2">
        <v>42564</v>
      </c>
      <c r="G403" s="1" t="s">
        <v>19</v>
      </c>
      <c r="H403" s="1" t="s">
        <v>20</v>
      </c>
      <c r="I403" s="1" t="s">
        <v>41</v>
      </c>
      <c r="J403">
        <v>31</v>
      </c>
      <c r="K403">
        <v>270</v>
      </c>
      <c r="L403">
        <v>0</v>
      </c>
      <c r="M403">
        <v>0</v>
      </c>
      <c r="N403">
        <v>0</v>
      </c>
      <c r="O403">
        <v>0</v>
      </c>
      <c r="P403" s="1" t="s">
        <v>34</v>
      </c>
      <c r="Q403" s="2">
        <v>43028</v>
      </c>
      <c r="R403">
        <v>0</v>
      </c>
    </row>
    <row r="404" spans="1:18" x14ac:dyDescent="0.2">
      <c r="A404">
        <v>403</v>
      </c>
      <c r="B404">
        <v>55</v>
      </c>
      <c r="C404" t="str" cm="1">
        <f t="array" ref="C404">_xlfn.IFS(B404&gt;60, "Old Age",B404&gt;35," Middle Age", B404&lt;=35,"Young")</f>
        <v xml:space="preserve"> Middle Age</v>
      </c>
      <c r="D404" s="1" t="s">
        <v>17</v>
      </c>
      <c r="E404" s="1" t="s">
        <v>44</v>
      </c>
      <c r="F404" s="2">
        <v>44281</v>
      </c>
      <c r="G404" s="1" t="s">
        <v>32</v>
      </c>
      <c r="H404" s="1" t="s">
        <v>20</v>
      </c>
      <c r="I404" s="1" t="s">
        <v>27</v>
      </c>
      <c r="J404">
        <v>20.3</v>
      </c>
      <c r="K404">
        <v>159</v>
      </c>
      <c r="L404">
        <v>0</v>
      </c>
      <c r="M404">
        <v>0</v>
      </c>
      <c r="N404">
        <v>0</v>
      </c>
      <c r="O404">
        <v>0</v>
      </c>
      <c r="P404" s="1" t="s">
        <v>38</v>
      </c>
      <c r="Q404" s="2">
        <v>44908</v>
      </c>
      <c r="R404">
        <v>0</v>
      </c>
    </row>
    <row r="405" spans="1:18" x14ac:dyDescent="0.2">
      <c r="A405">
        <v>404</v>
      </c>
      <c r="B405">
        <v>57</v>
      </c>
      <c r="C405" t="str" cm="1">
        <f t="array" ref="C405">_xlfn.IFS(B405&gt;60, "Old Age",B405&gt;35," Middle Age", B405&lt;=35,"Young")</f>
        <v xml:space="preserve"> Middle Age</v>
      </c>
      <c r="D405" s="1" t="s">
        <v>23</v>
      </c>
      <c r="E405" s="1" t="s">
        <v>29</v>
      </c>
      <c r="F405" s="2">
        <v>42580</v>
      </c>
      <c r="G405" s="1" t="s">
        <v>32</v>
      </c>
      <c r="H405" s="1" t="s">
        <v>20</v>
      </c>
      <c r="I405" s="1" t="s">
        <v>33</v>
      </c>
      <c r="J405">
        <v>24.2</v>
      </c>
      <c r="K405">
        <v>169</v>
      </c>
      <c r="L405">
        <v>0</v>
      </c>
      <c r="M405">
        <v>0</v>
      </c>
      <c r="N405">
        <v>0</v>
      </c>
      <c r="O405">
        <v>0</v>
      </c>
      <c r="P405" s="1" t="s">
        <v>38</v>
      </c>
      <c r="Q405" s="2">
        <v>43192</v>
      </c>
      <c r="R405">
        <v>0</v>
      </c>
    </row>
    <row r="406" spans="1:18" x14ac:dyDescent="0.2">
      <c r="A406">
        <v>405</v>
      </c>
      <c r="B406">
        <v>60</v>
      </c>
      <c r="C406" t="str" cm="1">
        <f t="array" ref="C406">_xlfn.IFS(B406&gt;60, "Old Age",B406&gt;35," Middle Age", B406&lt;=35,"Young")</f>
        <v xml:space="preserve"> Middle Age</v>
      </c>
      <c r="D406" s="1" t="s">
        <v>17</v>
      </c>
      <c r="E406" s="1" t="s">
        <v>43</v>
      </c>
      <c r="F406" s="2">
        <v>44778</v>
      </c>
      <c r="G406" s="1" t="s">
        <v>25</v>
      </c>
      <c r="H406" s="1" t="s">
        <v>20</v>
      </c>
      <c r="I406" s="1" t="s">
        <v>33</v>
      </c>
      <c r="J406">
        <v>35.5</v>
      </c>
      <c r="K406">
        <v>276</v>
      </c>
      <c r="L406">
        <v>1</v>
      </c>
      <c r="M406">
        <v>0</v>
      </c>
      <c r="N406">
        <v>1</v>
      </c>
      <c r="O406">
        <v>0</v>
      </c>
      <c r="P406" s="1" t="s">
        <v>34</v>
      </c>
      <c r="Q406" s="2">
        <v>45142</v>
      </c>
      <c r="R406">
        <v>1</v>
      </c>
    </row>
    <row r="407" spans="1:18" x14ac:dyDescent="0.2">
      <c r="A407">
        <v>406</v>
      </c>
      <c r="B407">
        <v>54</v>
      </c>
      <c r="C407" t="str" cm="1">
        <f t="array" ref="C407">_xlfn.IFS(B407&gt;60, "Old Age",B407&gt;35," Middle Age", B407&lt;=35,"Young")</f>
        <v xml:space="preserve"> Middle Age</v>
      </c>
      <c r="D407" s="1" t="s">
        <v>23</v>
      </c>
      <c r="E407" s="1" t="s">
        <v>56</v>
      </c>
      <c r="F407" s="2">
        <v>44974</v>
      </c>
      <c r="G407" s="1" t="s">
        <v>32</v>
      </c>
      <c r="H407" s="1" t="s">
        <v>20</v>
      </c>
      <c r="I407" s="1" t="s">
        <v>41</v>
      </c>
      <c r="J407">
        <v>44</v>
      </c>
      <c r="K407">
        <v>265</v>
      </c>
      <c r="L407">
        <v>1</v>
      </c>
      <c r="M407">
        <v>1</v>
      </c>
      <c r="N407">
        <v>1</v>
      </c>
      <c r="O407">
        <v>0</v>
      </c>
      <c r="P407" s="1" t="s">
        <v>34</v>
      </c>
      <c r="Q407" s="2">
        <v>45426</v>
      </c>
      <c r="R407">
        <v>0</v>
      </c>
    </row>
    <row r="408" spans="1:18" x14ac:dyDescent="0.2">
      <c r="A408">
        <v>407</v>
      </c>
      <c r="B408">
        <v>61</v>
      </c>
      <c r="C408" t="str" cm="1">
        <f t="array" ref="C408">_xlfn.IFS(B408&gt;60, "Old Age",B408&gt;35," Middle Age", B408&lt;=35,"Young")</f>
        <v>Old Age</v>
      </c>
      <c r="D408" s="1" t="s">
        <v>23</v>
      </c>
      <c r="E408" s="1" t="s">
        <v>58</v>
      </c>
      <c r="F408" s="2">
        <v>44964</v>
      </c>
      <c r="G408" s="1" t="s">
        <v>19</v>
      </c>
      <c r="H408" s="1" t="s">
        <v>20</v>
      </c>
      <c r="I408" s="1" t="s">
        <v>27</v>
      </c>
      <c r="J408">
        <v>18.5</v>
      </c>
      <c r="K408">
        <v>187</v>
      </c>
      <c r="L408">
        <v>1</v>
      </c>
      <c r="M408">
        <v>1</v>
      </c>
      <c r="N408">
        <v>1</v>
      </c>
      <c r="O408">
        <v>0</v>
      </c>
      <c r="P408" s="1" t="s">
        <v>38</v>
      </c>
      <c r="Q408" s="2">
        <v>45591</v>
      </c>
      <c r="R408">
        <v>0</v>
      </c>
    </row>
    <row r="409" spans="1:18" x14ac:dyDescent="0.2">
      <c r="A409">
        <v>408</v>
      </c>
      <c r="B409">
        <v>52</v>
      </c>
      <c r="C409" t="str" cm="1">
        <f t="array" ref="C409">_xlfn.IFS(B409&gt;60, "Old Age",B409&gt;35," Middle Age", B409&lt;=35,"Young")</f>
        <v xml:space="preserve"> Middle Age</v>
      </c>
      <c r="D409" s="1" t="s">
        <v>23</v>
      </c>
      <c r="E409" s="1" t="s">
        <v>40</v>
      </c>
      <c r="F409" s="2">
        <v>45435</v>
      </c>
      <c r="G409" s="1" t="s">
        <v>25</v>
      </c>
      <c r="H409" s="1" t="s">
        <v>26</v>
      </c>
      <c r="I409" s="1" t="s">
        <v>33</v>
      </c>
      <c r="J409">
        <v>34.799999999999997</v>
      </c>
      <c r="K409">
        <v>263</v>
      </c>
      <c r="L409">
        <v>1</v>
      </c>
      <c r="M409">
        <v>0</v>
      </c>
      <c r="N409">
        <v>0</v>
      </c>
      <c r="O409">
        <v>0</v>
      </c>
      <c r="P409" s="1" t="s">
        <v>22</v>
      </c>
      <c r="Q409" s="2">
        <v>46144</v>
      </c>
      <c r="R409">
        <v>0</v>
      </c>
    </row>
    <row r="410" spans="1:18" x14ac:dyDescent="0.2">
      <c r="A410">
        <v>409</v>
      </c>
      <c r="B410">
        <v>49</v>
      </c>
      <c r="C410" t="str" cm="1">
        <f t="array" ref="C410">_xlfn.IFS(B410&gt;60, "Old Age",B410&gt;35," Middle Age", B410&lt;=35,"Young")</f>
        <v xml:space="preserve"> Middle Age</v>
      </c>
      <c r="D410" s="1" t="s">
        <v>17</v>
      </c>
      <c r="E410" s="1" t="s">
        <v>37</v>
      </c>
      <c r="F410" s="2">
        <v>42287</v>
      </c>
      <c r="G410" s="1" t="s">
        <v>30</v>
      </c>
      <c r="H410" s="1" t="s">
        <v>20</v>
      </c>
      <c r="I410" s="1" t="s">
        <v>21</v>
      </c>
      <c r="J410">
        <v>41.3</v>
      </c>
      <c r="K410">
        <v>282</v>
      </c>
      <c r="L410">
        <v>1</v>
      </c>
      <c r="M410">
        <v>1</v>
      </c>
      <c r="N410">
        <v>0</v>
      </c>
      <c r="O410">
        <v>1</v>
      </c>
      <c r="P410" s="1" t="s">
        <v>38</v>
      </c>
      <c r="Q410" s="2">
        <v>42840</v>
      </c>
      <c r="R410">
        <v>0</v>
      </c>
    </row>
    <row r="411" spans="1:18" x14ac:dyDescent="0.2">
      <c r="A411">
        <v>410</v>
      </c>
      <c r="B411">
        <v>35</v>
      </c>
      <c r="C411" t="str" cm="1">
        <f t="array" ref="C411">_xlfn.IFS(B411&gt;60, "Old Age",B411&gt;35," Middle Age", B411&lt;=35,"Young")</f>
        <v>Young</v>
      </c>
      <c r="D411" s="1" t="s">
        <v>23</v>
      </c>
      <c r="E411" s="1" t="s">
        <v>55</v>
      </c>
      <c r="F411" s="2">
        <v>44019</v>
      </c>
      <c r="G411" s="1" t="s">
        <v>30</v>
      </c>
      <c r="H411" s="1" t="s">
        <v>20</v>
      </c>
      <c r="I411" s="1" t="s">
        <v>21</v>
      </c>
      <c r="J411">
        <v>30</v>
      </c>
      <c r="K411">
        <v>173</v>
      </c>
      <c r="L411">
        <v>1</v>
      </c>
      <c r="M411">
        <v>0</v>
      </c>
      <c r="N411">
        <v>0</v>
      </c>
      <c r="O411">
        <v>0</v>
      </c>
      <c r="P411" s="1" t="s">
        <v>28</v>
      </c>
      <c r="Q411" s="2">
        <v>44513</v>
      </c>
      <c r="R411">
        <v>1</v>
      </c>
    </row>
    <row r="412" spans="1:18" x14ac:dyDescent="0.2">
      <c r="A412">
        <v>411</v>
      </c>
      <c r="B412">
        <v>53</v>
      </c>
      <c r="C412" t="str" cm="1">
        <f t="array" ref="C412">_xlfn.IFS(B412&gt;60, "Old Age",B412&gt;35," Middle Age", B412&lt;=35,"Young")</f>
        <v xml:space="preserve"> Middle Age</v>
      </c>
      <c r="D412" s="1" t="s">
        <v>23</v>
      </c>
      <c r="E412" s="1" t="s">
        <v>39</v>
      </c>
      <c r="F412" s="2">
        <v>42433</v>
      </c>
      <c r="G412" s="1" t="s">
        <v>30</v>
      </c>
      <c r="H412" s="1" t="s">
        <v>20</v>
      </c>
      <c r="I412" s="1" t="s">
        <v>41</v>
      </c>
      <c r="J412">
        <v>38.200000000000003</v>
      </c>
      <c r="K412">
        <v>274</v>
      </c>
      <c r="L412">
        <v>1</v>
      </c>
      <c r="M412">
        <v>1</v>
      </c>
      <c r="N412">
        <v>0</v>
      </c>
      <c r="O412">
        <v>0</v>
      </c>
      <c r="P412" s="1" t="s">
        <v>38</v>
      </c>
      <c r="Q412" s="2">
        <v>42930</v>
      </c>
      <c r="R412">
        <v>0</v>
      </c>
    </row>
    <row r="413" spans="1:18" x14ac:dyDescent="0.2">
      <c r="A413">
        <v>412</v>
      </c>
      <c r="B413">
        <v>58</v>
      </c>
      <c r="C413" t="str" cm="1">
        <f t="array" ref="C413">_xlfn.IFS(B413&gt;60, "Old Age",B413&gt;35," Middle Age", B413&lt;=35,"Young")</f>
        <v xml:space="preserve"> Middle Age</v>
      </c>
      <c r="D413" s="1" t="s">
        <v>23</v>
      </c>
      <c r="E413" s="1" t="s">
        <v>53</v>
      </c>
      <c r="F413" s="2">
        <v>43990</v>
      </c>
      <c r="G413" s="1" t="s">
        <v>19</v>
      </c>
      <c r="H413" s="1" t="s">
        <v>20</v>
      </c>
      <c r="I413" s="1" t="s">
        <v>27</v>
      </c>
      <c r="J413">
        <v>16.399999999999999</v>
      </c>
      <c r="K413">
        <v>175</v>
      </c>
      <c r="L413">
        <v>1</v>
      </c>
      <c r="M413">
        <v>1</v>
      </c>
      <c r="N413">
        <v>0</v>
      </c>
      <c r="O413">
        <v>0</v>
      </c>
      <c r="P413" s="1" t="s">
        <v>28</v>
      </c>
      <c r="Q413" s="2">
        <v>44288</v>
      </c>
      <c r="R413">
        <v>0</v>
      </c>
    </row>
    <row r="414" spans="1:18" x14ac:dyDescent="0.2">
      <c r="A414">
        <v>413</v>
      </c>
      <c r="B414">
        <v>80</v>
      </c>
      <c r="C414" t="str" cm="1">
        <f t="array" ref="C414">_xlfn.IFS(B414&gt;60, "Old Age",B414&gt;35," Middle Age", B414&lt;=35,"Young")</f>
        <v>Old Age</v>
      </c>
      <c r="D414" s="1" t="s">
        <v>17</v>
      </c>
      <c r="E414" s="1" t="s">
        <v>35</v>
      </c>
      <c r="F414" s="2">
        <v>42135</v>
      </c>
      <c r="G414" s="1" t="s">
        <v>32</v>
      </c>
      <c r="H414" s="1" t="s">
        <v>20</v>
      </c>
      <c r="I414" s="1" t="s">
        <v>33</v>
      </c>
      <c r="J414">
        <v>21.7</v>
      </c>
      <c r="K414">
        <v>216</v>
      </c>
      <c r="L414">
        <v>1</v>
      </c>
      <c r="M414">
        <v>1</v>
      </c>
      <c r="N414">
        <v>0</v>
      </c>
      <c r="O414">
        <v>0</v>
      </c>
      <c r="P414" s="1" t="s">
        <v>38</v>
      </c>
      <c r="Q414" s="2">
        <v>42818</v>
      </c>
      <c r="R414">
        <v>1</v>
      </c>
    </row>
    <row r="415" spans="1:18" x14ac:dyDescent="0.2">
      <c r="A415">
        <v>414</v>
      </c>
      <c r="B415">
        <v>56</v>
      </c>
      <c r="C415" t="str" cm="1">
        <f t="array" ref="C415">_xlfn.IFS(B415&gt;60, "Old Age",B415&gt;35," Middle Age", B415&lt;=35,"Young")</f>
        <v xml:space="preserve"> Middle Age</v>
      </c>
      <c r="D415" s="1" t="s">
        <v>17</v>
      </c>
      <c r="E415" s="1" t="s">
        <v>31</v>
      </c>
      <c r="F415" s="2">
        <v>43614</v>
      </c>
      <c r="G415" s="1" t="s">
        <v>30</v>
      </c>
      <c r="H415" s="1" t="s">
        <v>20</v>
      </c>
      <c r="I415" s="1" t="s">
        <v>41</v>
      </c>
      <c r="J415">
        <v>28.2</v>
      </c>
      <c r="K415">
        <v>187</v>
      </c>
      <c r="L415">
        <v>1</v>
      </c>
      <c r="M415">
        <v>1</v>
      </c>
      <c r="N415">
        <v>1</v>
      </c>
      <c r="O415">
        <v>1</v>
      </c>
      <c r="P415" s="1" t="s">
        <v>22</v>
      </c>
      <c r="Q415" s="2">
        <v>43946</v>
      </c>
      <c r="R415">
        <v>0</v>
      </c>
    </row>
    <row r="416" spans="1:18" x14ac:dyDescent="0.2">
      <c r="A416">
        <v>415</v>
      </c>
      <c r="B416">
        <v>67</v>
      </c>
      <c r="C416" t="str" cm="1">
        <f t="array" ref="C416">_xlfn.IFS(B416&gt;60, "Old Age",B416&gt;35," Middle Age", B416&lt;=35,"Young")</f>
        <v>Old Age</v>
      </c>
      <c r="D416" s="1" t="s">
        <v>17</v>
      </c>
      <c r="E416" s="1" t="s">
        <v>48</v>
      </c>
      <c r="F416" s="2">
        <v>45111</v>
      </c>
      <c r="G416" s="1" t="s">
        <v>30</v>
      </c>
      <c r="H416" s="1" t="s">
        <v>20</v>
      </c>
      <c r="I416" s="1" t="s">
        <v>33</v>
      </c>
      <c r="J416">
        <v>18.7</v>
      </c>
      <c r="K416">
        <v>236</v>
      </c>
      <c r="L416">
        <v>0</v>
      </c>
      <c r="M416">
        <v>1</v>
      </c>
      <c r="N416">
        <v>0</v>
      </c>
      <c r="O416">
        <v>1</v>
      </c>
      <c r="P416" s="1" t="s">
        <v>22</v>
      </c>
      <c r="Q416" s="2">
        <v>45487</v>
      </c>
      <c r="R416">
        <v>1</v>
      </c>
    </row>
    <row r="417" spans="1:18" x14ac:dyDescent="0.2">
      <c r="A417">
        <v>416</v>
      </c>
      <c r="B417">
        <v>44</v>
      </c>
      <c r="C417" t="str" cm="1">
        <f t="array" ref="C417">_xlfn.IFS(B417&gt;60, "Old Age",B417&gt;35," Middle Age", B417&lt;=35,"Young")</f>
        <v xml:space="preserve"> Middle Age</v>
      </c>
      <c r="D417" s="1" t="s">
        <v>17</v>
      </c>
      <c r="E417" s="1" t="s">
        <v>52</v>
      </c>
      <c r="F417" s="2">
        <v>42743</v>
      </c>
      <c r="G417" s="1" t="s">
        <v>19</v>
      </c>
      <c r="H417" s="1" t="s">
        <v>20</v>
      </c>
      <c r="I417" s="1" t="s">
        <v>27</v>
      </c>
      <c r="J417">
        <v>29.8</v>
      </c>
      <c r="K417">
        <v>180</v>
      </c>
      <c r="L417">
        <v>1</v>
      </c>
      <c r="M417">
        <v>0</v>
      </c>
      <c r="N417">
        <v>0</v>
      </c>
      <c r="O417">
        <v>0</v>
      </c>
      <c r="P417" s="1" t="s">
        <v>38</v>
      </c>
      <c r="Q417" s="2">
        <v>43179</v>
      </c>
      <c r="R417">
        <v>0</v>
      </c>
    </row>
    <row r="418" spans="1:18" x14ac:dyDescent="0.2">
      <c r="A418">
        <v>417</v>
      </c>
      <c r="B418">
        <v>61</v>
      </c>
      <c r="C418" t="str" cm="1">
        <f t="array" ref="C418">_xlfn.IFS(B418&gt;60, "Old Age",B418&gt;35," Middle Age", B418&lt;=35,"Young")</f>
        <v>Old Age</v>
      </c>
      <c r="D418" s="1" t="s">
        <v>17</v>
      </c>
      <c r="E418" s="1" t="s">
        <v>37</v>
      </c>
      <c r="F418" s="2">
        <v>45346</v>
      </c>
      <c r="G418" s="1" t="s">
        <v>30</v>
      </c>
      <c r="H418" s="1" t="s">
        <v>26</v>
      </c>
      <c r="I418" s="1" t="s">
        <v>41</v>
      </c>
      <c r="J418">
        <v>20.7</v>
      </c>
      <c r="K418">
        <v>153</v>
      </c>
      <c r="L418">
        <v>0</v>
      </c>
      <c r="M418">
        <v>0</v>
      </c>
      <c r="N418">
        <v>0</v>
      </c>
      <c r="O418">
        <v>0</v>
      </c>
      <c r="P418" s="1" t="s">
        <v>22</v>
      </c>
      <c r="Q418" s="2">
        <v>45604</v>
      </c>
      <c r="R418">
        <v>0</v>
      </c>
    </row>
    <row r="419" spans="1:18" x14ac:dyDescent="0.2">
      <c r="A419">
        <v>418</v>
      </c>
      <c r="B419">
        <v>40</v>
      </c>
      <c r="C419" t="str" cm="1">
        <f t="array" ref="C419">_xlfn.IFS(B419&gt;60, "Old Age",B419&gt;35," Middle Age", B419&lt;=35,"Young")</f>
        <v xml:space="preserve"> Middle Age</v>
      </c>
      <c r="D419" s="1" t="s">
        <v>23</v>
      </c>
      <c r="E419" s="1" t="s">
        <v>43</v>
      </c>
      <c r="F419" s="2">
        <v>43112</v>
      </c>
      <c r="G419" s="1" t="s">
        <v>25</v>
      </c>
      <c r="H419" s="1" t="s">
        <v>20</v>
      </c>
      <c r="I419" s="1" t="s">
        <v>27</v>
      </c>
      <c r="J419">
        <v>30.2</v>
      </c>
      <c r="K419">
        <v>248</v>
      </c>
      <c r="L419">
        <v>1</v>
      </c>
      <c r="M419">
        <v>0</v>
      </c>
      <c r="N419">
        <v>1</v>
      </c>
      <c r="O419">
        <v>0</v>
      </c>
      <c r="P419" s="1" t="s">
        <v>34</v>
      </c>
      <c r="Q419" s="2">
        <v>43337</v>
      </c>
      <c r="R419">
        <v>0</v>
      </c>
    </row>
    <row r="420" spans="1:18" x14ac:dyDescent="0.2">
      <c r="A420">
        <v>419</v>
      </c>
      <c r="B420">
        <v>64</v>
      </c>
      <c r="C420" t="str" cm="1">
        <f t="array" ref="C420">_xlfn.IFS(B420&gt;60, "Old Age",B420&gt;35," Middle Age", B420&lt;=35,"Young")</f>
        <v>Old Age</v>
      </c>
      <c r="D420" s="1" t="s">
        <v>23</v>
      </c>
      <c r="E420" s="1" t="s">
        <v>59</v>
      </c>
      <c r="F420" s="2">
        <v>43005</v>
      </c>
      <c r="G420" s="1" t="s">
        <v>25</v>
      </c>
      <c r="H420" s="1" t="s">
        <v>20</v>
      </c>
      <c r="I420" s="1" t="s">
        <v>21</v>
      </c>
      <c r="J420">
        <v>25.8</v>
      </c>
      <c r="K420">
        <v>199</v>
      </c>
      <c r="L420">
        <v>1</v>
      </c>
      <c r="M420">
        <v>0</v>
      </c>
      <c r="N420">
        <v>0</v>
      </c>
      <c r="O420">
        <v>0</v>
      </c>
      <c r="P420" s="1" t="s">
        <v>28</v>
      </c>
      <c r="Q420" s="2">
        <v>43566</v>
      </c>
      <c r="R420">
        <v>0</v>
      </c>
    </row>
    <row r="421" spans="1:18" x14ac:dyDescent="0.2">
      <c r="A421">
        <v>420</v>
      </c>
      <c r="B421">
        <v>52</v>
      </c>
      <c r="C421" t="str" cm="1">
        <f t="array" ref="C421">_xlfn.IFS(B421&gt;60, "Old Age",B421&gt;35," Middle Age", B421&lt;=35,"Young")</f>
        <v xml:space="preserve"> Middle Age</v>
      </c>
      <c r="D421" s="1" t="s">
        <v>23</v>
      </c>
      <c r="E421" s="1" t="s">
        <v>46</v>
      </c>
      <c r="F421" s="2">
        <v>45128</v>
      </c>
      <c r="G421" s="1" t="s">
        <v>30</v>
      </c>
      <c r="H421" s="1" t="s">
        <v>20</v>
      </c>
      <c r="I421" s="1" t="s">
        <v>27</v>
      </c>
      <c r="J421">
        <v>31.7</v>
      </c>
      <c r="K421">
        <v>264</v>
      </c>
      <c r="L421">
        <v>0</v>
      </c>
      <c r="M421">
        <v>1</v>
      </c>
      <c r="N421">
        <v>1</v>
      </c>
      <c r="O421">
        <v>0</v>
      </c>
      <c r="P421" s="1" t="s">
        <v>22</v>
      </c>
      <c r="Q421" s="2">
        <v>45498</v>
      </c>
      <c r="R421">
        <v>0</v>
      </c>
    </row>
    <row r="422" spans="1:18" x14ac:dyDescent="0.2">
      <c r="A422">
        <v>421</v>
      </c>
      <c r="B422">
        <v>59</v>
      </c>
      <c r="C422" t="str" cm="1">
        <f t="array" ref="C422">_xlfn.IFS(B422&gt;60, "Old Age",B422&gt;35," Middle Age", B422&lt;=35,"Young")</f>
        <v xml:space="preserve"> Middle Age</v>
      </c>
      <c r="D422" s="1" t="s">
        <v>17</v>
      </c>
      <c r="E422" s="1" t="s">
        <v>58</v>
      </c>
      <c r="F422" s="2">
        <v>44789</v>
      </c>
      <c r="G422" s="1" t="s">
        <v>32</v>
      </c>
      <c r="H422" s="1" t="s">
        <v>26</v>
      </c>
      <c r="I422" s="1" t="s">
        <v>27</v>
      </c>
      <c r="J422">
        <v>24.6</v>
      </c>
      <c r="K422">
        <v>184</v>
      </c>
      <c r="L422">
        <v>1</v>
      </c>
      <c r="M422">
        <v>0</v>
      </c>
      <c r="N422">
        <v>0</v>
      </c>
      <c r="O422">
        <v>0</v>
      </c>
      <c r="P422" s="1" t="s">
        <v>22</v>
      </c>
      <c r="Q422" s="2">
        <v>45176</v>
      </c>
      <c r="R422">
        <v>0</v>
      </c>
    </row>
    <row r="423" spans="1:18" x14ac:dyDescent="0.2">
      <c r="A423">
        <v>422</v>
      </c>
      <c r="B423">
        <v>54</v>
      </c>
      <c r="C423" t="str" cm="1">
        <f t="array" ref="C423">_xlfn.IFS(B423&gt;60, "Old Age",B423&gt;35," Middle Age", B423&lt;=35,"Young")</f>
        <v xml:space="preserve"> Middle Age</v>
      </c>
      <c r="D423" s="1" t="s">
        <v>23</v>
      </c>
      <c r="E423" s="1" t="s">
        <v>56</v>
      </c>
      <c r="F423" s="2">
        <v>44317</v>
      </c>
      <c r="G423" s="1" t="s">
        <v>32</v>
      </c>
      <c r="H423" s="1" t="s">
        <v>20</v>
      </c>
      <c r="I423" s="1" t="s">
        <v>27</v>
      </c>
      <c r="J423">
        <v>19.899999999999999</v>
      </c>
      <c r="K423">
        <v>217</v>
      </c>
      <c r="L423">
        <v>1</v>
      </c>
      <c r="M423">
        <v>0</v>
      </c>
      <c r="N423">
        <v>0</v>
      </c>
      <c r="O423">
        <v>0</v>
      </c>
      <c r="P423" s="1" t="s">
        <v>22</v>
      </c>
      <c r="Q423" s="2">
        <v>44891</v>
      </c>
      <c r="R423">
        <v>0</v>
      </c>
    </row>
    <row r="424" spans="1:18" x14ac:dyDescent="0.2">
      <c r="A424">
        <v>423</v>
      </c>
      <c r="B424">
        <v>61</v>
      </c>
      <c r="C424" t="str" cm="1">
        <f t="array" ref="C424">_xlfn.IFS(B424&gt;60, "Old Age",B424&gt;35," Middle Age", B424&lt;=35,"Young")</f>
        <v>Old Age</v>
      </c>
      <c r="D424" s="1" t="s">
        <v>17</v>
      </c>
      <c r="E424" s="1" t="s">
        <v>50</v>
      </c>
      <c r="F424" s="2">
        <v>43991</v>
      </c>
      <c r="G424" s="1" t="s">
        <v>25</v>
      </c>
      <c r="H424" s="1" t="s">
        <v>20</v>
      </c>
      <c r="I424" s="1" t="s">
        <v>21</v>
      </c>
      <c r="J424">
        <v>24.7</v>
      </c>
      <c r="K424">
        <v>206</v>
      </c>
      <c r="L424">
        <v>1</v>
      </c>
      <c r="M424">
        <v>1</v>
      </c>
      <c r="N424">
        <v>1</v>
      </c>
      <c r="O424">
        <v>1</v>
      </c>
      <c r="P424" s="1" t="s">
        <v>34</v>
      </c>
      <c r="Q424" s="2">
        <v>44486</v>
      </c>
      <c r="R424">
        <v>1</v>
      </c>
    </row>
    <row r="425" spans="1:18" x14ac:dyDescent="0.2">
      <c r="A425">
        <v>424</v>
      </c>
      <c r="B425">
        <v>64</v>
      </c>
      <c r="C425" t="str" cm="1">
        <f t="array" ref="C425">_xlfn.IFS(B425&gt;60, "Old Age",B425&gt;35," Middle Age", B425&lt;=35,"Young")</f>
        <v>Old Age</v>
      </c>
      <c r="D425" s="1" t="s">
        <v>17</v>
      </c>
      <c r="E425" s="1" t="s">
        <v>35</v>
      </c>
      <c r="F425" s="2">
        <v>41836</v>
      </c>
      <c r="G425" s="1" t="s">
        <v>32</v>
      </c>
      <c r="H425" s="1" t="s">
        <v>26</v>
      </c>
      <c r="I425" s="1" t="s">
        <v>27</v>
      </c>
      <c r="J425">
        <v>18</v>
      </c>
      <c r="K425">
        <v>150</v>
      </c>
      <c r="L425">
        <v>1</v>
      </c>
      <c r="M425">
        <v>0</v>
      </c>
      <c r="N425">
        <v>0</v>
      </c>
      <c r="O425">
        <v>0</v>
      </c>
      <c r="P425" s="1" t="s">
        <v>34</v>
      </c>
      <c r="Q425" s="2">
        <v>42203</v>
      </c>
      <c r="R425">
        <v>0</v>
      </c>
    </row>
    <row r="426" spans="1:18" x14ac:dyDescent="0.2">
      <c r="A426">
        <v>425</v>
      </c>
      <c r="B426">
        <v>67</v>
      </c>
      <c r="C426" t="str" cm="1">
        <f t="array" ref="C426">_xlfn.IFS(B426&gt;60, "Old Age",B426&gt;35," Middle Age", B426&lt;=35,"Young")</f>
        <v>Old Age</v>
      </c>
      <c r="D426" s="1" t="s">
        <v>17</v>
      </c>
      <c r="E426" s="1" t="s">
        <v>54</v>
      </c>
      <c r="F426" s="2">
        <v>43130</v>
      </c>
      <c r="G426" s="1" t="s">
        <v>30</v>
      </c>
      <c r="H426" s="1" t="s">
        <v>20</v>
      </c>
      <c r="I426" s="1" t="s">
        <v>41</v>
      </c>
      <c r="J426">
        <v>36.4</v>
      </c>
      <c r="K426">
        <v>279</v>
      </c>
      <c r="L426">
        <v>1</v>
      </c>
      <c r="M426">
        <v>1</v>
      </c>
      <c r="N426">
        <v>0</v>
      </c>
      <c r="O426">
        <v>0</v>
      </c>
      <c r="P426" s="1" t="s">
        <v>38</v>
      </c>
      <c r="Q426" s="2">
        <v>43532</v>
      </c>
      <c r="R426">
        <v>0</v>
      </c>
    </row>
    <row r="427" spans="1:18" x14ac:dyDescent="0.2">
      <c r="A427">
        <v>426</v>
      </c>
      <c r="B427">
        <v>60</v>
      </c>
      <c r="C427" t="str" cm="1">
        <f t="array" ref="C427">_xlfn.IFS(B427&gt;60, "Old Age",B427&gt;35," Middle Age", B427&lt;=35,"Young")</f>
        <v xml:space="preserve"> Middle Age</v>
      </c>
      <c r="D427" s="1" t="s">
        <v>17</v>
      </c>
      <c r="E427" s="1" t="s">
        <v>37</v>
      </c>
      <c r="F427" s="2">
        <v>44442</v>
      </c>
      <c r="G427" s="1" t="s">
        <v>32</v>
      </c>
      <c r="H427" s="1" t="s">
        <v>26</v>
      </c>
      <c r="I427" s="1" t="s">
        <v>27</v>
      </c>
      <c r="J427">
        <v>16</v>
      </c>
      <c r="K427">
        <v>164</v>
      </c>
      <c r="L427">
        <v>1</v>
      </c>
      <c r="M427">
        <v>0</v>
      </c>
      <c r="N427">
        <v>1</v>
      </c>
      <c r="O427">
        <v>0</v>
      </c>
      <c r="P427" s="1" t="s">
        <v>28</v>
      </c>
      <c r="Q427" s="2">
        <v>44681</v>
      </c>
      <c r="R427">
        <v>0</v>
      </c>
    </row>
    <row r="428" spans="1:18" x14ac:dyDescent="0.2">
      <c r="A428">
        <v>427</v>
      </c>
      <c r="B428">
        <v>62</v>
      </c>
      <c r="C428" t="str" cm="1">
        <f t="array" ref="C428">_xlfn.IFS(B428&gt;60, "Old Age",B428&gt;35," Middle Age", B428&lt;=35,"Young")</f>
        <v>Old Age</v>
      </c>
      <c r="D428" s="1" t="s">
        <v>17</v>
      </c>
      <c r="E428" s="1" t="s">
        <v>24</v>
      </c>
      <c r="F428" s="2">
        <v>44020</v>
      </c>
      <c r="G428" s="1" t="s">
        <v>32</v>
      </c>
      <c r="H428" s="1" t="s">
        <v>20</v>
      </c>
      <c r="I428" s="1" t="s">
        <v>21</v>
      </c>
      <c r="J428">
        <v>23.9</v>
      </c>
      <c r="K428">
        <v>217</v>
      </c>
      <c r="L428">
        <v>1</v>
      </c>
      <c r="M428">
        <v>1</v>
      </c>
      <c r="N428">
        <v>1</v>
      </c>
      <c r="O428">
        <v>0</v>
      </c>
      <c r="P428" s="1" t="s">
        <v>22</v>
      </c>
      <c r="Q428" s="2">
        <v>44425</v>
      </c>
      <c r="R428">
        <v>1</v>
      </c>
    </row>
    <row r="429" spans="1:18" x14ac:dyDescent="0.2">
      <c r="A429">
        <v>428</v>
      </c>
      <c r="B429">
        <v>31</v>
      </c>
      <c r="C429" t="str" cm="1">
        <f t="array" ref="C429">_xlfn.IFS(B429&gt;60, "Old Age",B429&gt;35," Middle Age", B429&lt;=35,"Young")</f>
        <v>Young</v>
      </c>
      <c r="D429" s="1" t="s">
        <v>17</v>
      </c>
      <c r="E429" s="1" t="s">
        <v>44</v>
      </c>
      <c r="F429" s="2">
        <v>44571</v>
      </c>
      <c r="G429" s="1" t="s">
        <v>30</v>
      </c>
      <c r="H429" s="1" t="s">
        <v>26</v>
      </c>
      <c r="I429" s="1" t="s">
        <v>21</v>
      </c>
      <c r="J429">
        <v>37.5</v>
      </c>
      <c r="K429">
        <v>256</v>
      </c>
      <c r="L429">
        <v>1</v>
      </c>
      <c r="M429">
        <v>0</v>
      </c>
      <c r="N429">
        <v>0</v>
      </c>
      <c r="O429">
        <v>0</v>
      </c>
      <c r="P429" s="1" t="s">
        <v>22</v>
      </c>
      <c r="Q429" s="2">
        <v>45155</v>
      </c>
      <c r="R429">
        <v>0</v>
      </c>
    </row>
    <row r="430" spans="1:18" x14ac:dyDescent="0.2">
      <c r="A430">
        <v>429</v>
      </c>
      <c r="B430">
        <v>50</v>
      </c>
      <c r="C430" t="str" cm="1">
        <f t="array" ref="C430">_xlfn.IFS(B430&gt;60, "Old Age",B430&gt;35," Middle Age", B430&lt;=35,"Young")</f>
        <v xml:space="preserve"> Middle Age</v>
      </c>
      <c r="D430" s="1" t="s">
        <v>17</v>
      </c>
      <c r="E430" s="1" t="s">
        <v>58</v>
      </c>
      <c r="F430" s="2">
        <v>42029</v>
      </c>
      <c r="G430" s="1" t="s">
        <v>25</v>
      </c>
      <c r="H430" s="1" t="s">
        <v>26</v>
      </c>
      <c r="I430" s="1" t="s">
        <v>33</v>
      </c>
      <c r="J430">
        <v>37</v>
      </c>
      <c r="K430">
        <v>288</v>
      </c>
      <c r="L430">
        <v>1</v>
      </c>
      <c r="M430">
        <v>0</v>
      </c>
      <c r="N430">
        <v>1</v>
      </c>
      <c r="O430">
        <v>1</v>
      </c>
      <c r="P430" s="1" t="s">
        <v>28</v>
      </c>
      <c r="Q430" s="2">
        <v>42753</v>
      </c>
      <c r="R430">
        <v>0</v>
      </c>
    </row>
    <row r="431" spans="1:18" x14ac:dyDescent="0.2">
      <c r="A431">
        <v>430</v>
      </c>
      <c r="B431">
        <v>57</v>
      </c>
      <c r="C431" t="str" cm="1">
        <f t="array" ref="C431">_xlfn.IFS(B431&gt;60, "Old Age",B431&gt;35," Middle Age", B431&lt;=35,"Young")</f>
        <v xml:space="preserve"> Middle Age</v>
      </c>
      <c r="D431" s="1" t="s">
        <v>23</v>
      </c>
      <c r="E431" s="1" t="s">
        <v>37</v>
      </c>
      <c r="F431" s="2">
        <v>44248</v>
      </c>
      <c r="G431" s="1" t="s">
        <v>19</v>
      </c>
      <c r="H431" s="1" t="s">
        <v>20</v>
      </c>
      <c r="I431" s="1" t="s">
        <v>27</v>
      </c>
      <c r="J431">
        <v>36.799999999999997</v>
      </c>
      <c r="K431">
        <v>277</v>
      </c>
      <c r="L431">
        <v>1</v>
      </c>
      <c r="M431">
        <v>0</v>
      </c>
      <c r="N431">
        <v>0</v>
      </c>
      <c r="O431">
        <v>0</v>
      </c>
      <c r="P431" s="1" t="s">
        <v>34</v>
      </c>
      <c r="Q431" s="2">
        <v>44744</v>
      </c>
      <c r="R431">
        <v>0</v>
      </c>
    </row>
    <row r="432" spans="1:18" x14ac:dyDescent="0.2">
      <c r="A432">
        <v>431</v>
      </c>
      <c r="B432">
        <v>69</v>
      </c>
      <c r="C432" t="str" cm="1">
        <f t="array" ref="C432">_xlfn.IFS(B432&gt;60, "Old Age",B432&gt;35," Middle Age", B432&lt;=35,"Young")</f>
        <v>Old Age</v>
      </c>
      <c r="D432" s="1" t="s">
        <v>17</v>
      </c>
      <c r="E432" s="1" t="s">
        <v>45</v>
      </c>
      <c r="F432" s="2">
        <v>45160</v>
      </c>
      <c r="G432" s="1" t="s">
        <v>30</v>
      </c>
      <c r="H432" s="1" t="s">
        <v>20</v>
      </c>
      <c r="I432" s="1" t="s">
        <v>27</v>
      </c>
      <c r="J432">
        <v>23.3</v>
      </c>
      <c r="K432">
        <v>197</v>
      </c>
      <c r="L432">
        <v>1</v>
      </c>
      <c r="M432">
        <v>1</v>
      </c>
      <c r="N432">
        <v>0</v>
      </c>
      <c r="O432">
        <v>0</v>
      </c>
      <c r="P432" s="1" t="s">
        <v>22</v>
      </c>
      <c r="Q432" s="2">
        <v>45565</v>
      </c>
      <c r="R432">
        <v>1</v>
      </c>
    </row>
    <row r="433" spans="1:18" x14ac:dyDescent="0.2">
      <c r="A433">
        <v>432</v>
      </c>
      <c r="B433">
        <v>67</v>
      </c>
      <c r="C433" t="str" cm="1">
        <f t="array" ref="C433">_xlfn.IFS(B433&gt;60, "Old Age",B433&gt;35," Middle Age", B433&lt;=35,"Young")</f>
        <v>Old Age</v>
      </c>
      <c r="D433" s="1" t="s">
        <v>23</v>
      </c>
      <c r="E433" s="1" t="s">
        <v>43</v>
      </c>
      <c r="F433" s="2">
        <v>43155</v>
      </c>
      <c r="G433" s="1" t="s">
        <v>30</v>
      </c>
      <c r="H433" s="1" t="s">
        <v>26</v>
      </c>
      <c r="I433" s="1" t="s">
        <v>33</v>
      </c>
      <c r="J433">
        <v>17.600000000000001</v>
      </c>
      <c r="K433">
        <v>184</v>
      </c>
      <c r="L433">
        <v>1</v>
      </c>
      <c r="M433">
        <v>0</v>
      </c>
      <c r="N433">
        <v>0</v>
      </c>
      <c r="O433">
        <v>0</v>
      </c>
      <c r="P433" s="1" t="s">
        <v>28</v>
      </c>
      <c r="Q433" s="2">
        <v>43738</v>
      </c>
      <c r="R433">
        <v>0</v>
      </c>
    </row>
    <row r="434" spans="1:18" x14ac:dyDescent="0.2">
      <c r="A434">
        <v>433</v>
      </c>
      <c r="B434">
        <v>50</v>
      </c>
      <c r="C434" t="str" cm="1">
        <f t="array" ref="C434">_xlfn.IFS(B434&gt;60, "Old Age",B434&gt;35," Middle Age", B434&lt;=35,"Young")</f>
        <v xml:space="preserve"> Middle Age</v>
      </c>
      <c r="D434" s="1" t="s">
        <v>17</v>
      </c>
      <c r="E434" s="1" t="s">
        <v>48</v>
      </c>
      <c r="F434" s="2">
        <v>45148</v>
      </c>
      <c r="G434" s="1" t="s">
        <v>25</v>
      </c>
      <c r="H434" s="1" t="s">
        <v>26</v>
      </c>
      <c r="I434" s="1" t="s">
        <v>21</v>
      </c>
      <c r="J434">
        <v>45</v>
      </c>
      <c r="K434">
        <v>291</v>
      </c>
      <c r="L434">
        <v>0</v>
      </c>
      <c r="M434">
        <v>0</v>
      </c>
      <c r="N434">
        <v>0</v>
      </c>
      <c r="O434">
        <v>0</v>
      </c>
      <c r="P434" s="1" t="s">
        <v>34</v>
      </c>
      <c r="Q434" s="2">
        <v>45529</v>
      </c>
      <c r="R434">
        <v>0</v>
      </c>
    </row>
    <row r="435" spans="1:18" x14ac:dyDescent="0.2">
      <c r="A435">
        <v>434</v>
      </c>
      <c r="B435">
        <v>46</v>
      </c>
      <c r="C435" t="str" cm="1">
        <f t="array" ref="C435">_xlfn.IFS(B435&gt;60, "Old Age",B435&gt;35," Middle Age", B435&lt;=35,"Young")</f>
        <v xml:space="preserve"> Middle Age</v>
      </c>
      <c r="D435" s="1" t="s">
        <v>23</v>
      </c>
      <c r="E435" s="1" t="s">
        <v>37</v>
      </c>
      <c r="F435" s="2">
        <v>42484</v>
      </c>
      <c r="G435" s="1" t="s">
        <v>32</v>
      </c>
      <c r="H435" s="1" t="s">
        <v>20</v>
      </c>
      <c r="I435" s="1" t="s">
        <v>41</v>
      </c>
      <c r="J435">
        <v>34.9</v>
      </c>
      <c r="K435">
        <v>254</v>
      </c>
      <c r="L435">
        <v>1</v>
      </c>
      <c r="M435">
        <v>1</v>
      </c>
      <c r="N435">
        <v>1</v>
      </c>
      <c r="O435">
        <v>0</v>
      </c>
      <c r="P435" s="1" t="s">
        <v>34</v>
      </c>
      <c r="Q435" s="2">
        <v>43166</v>
      </c>
      <c r="R435">
        <v>0</v>
      </c>
    </row>
    <row r="436" spans="1:18" x14ac:dyDescent="0.2">
      <c r="A436">
        <v>435</v>
      </c>
      <c r="B436">
        <v>45</v>
      </c>
      <c r="C436" t="str" cm="1">
        <f t="array" ref="C436">_xlfn.IFS(B436&gt;60, "Old Age",B436&gt;35," Middle Age", B436&lt;=35,"Young")</f>
        <v xml:space="preserve"> Middle Age</v>
      </c>
      <c r="D436" s="1" t="s">
        <v>17</v>
      </c>
      <c r="E436" s="1" t="s">
        <v>47</v>
      </c>
      <c r="F436" s="2">
        <v>43297</v>
      </c>
      <c r="G436" s="1" t="s">
        <v>30</v>
      </c>
      <c r="H436" s="1" t="s">
        <v>20</v>
      </c>
      <c r="I436" s="1" t="s">
        <v>21</v>
      </c>
      <c r="J436">
        <v>34</v>
      </c>
      <c r="K436">
        <v>298</v>
      </c>
      <c r="L436">
        <v>0</v>
      </c>
      <c r="M436">
        <v>1</v>
      </c>
      <c r="N436">
        <v>0</v>
      </c>
      <c r="O436">
        <v>0</v>
      </c>
      <c r="P436" s="1" t="s">
        <v>28</v>
      </c>
      <c r="Q436" s="2">
        <v>43800</v>
      </c>
      <c r="R436">
        <v>0</v>
      </c>
    </row>
    <row r="437" spans="1:18" x14ac:dyDescent="0.2">
      <c r="A437">
        <v>436</v>
      </c>
      <c r="B437">
        <v>54</v>
      </c>
      <c r="C437" t="str" cm="1">
        <f t="array" ref="C437">_xlfn.IFS(B437&gt;60, "Old Age",B437&gt;35," Middle Age", B437&lt;=35,"Young")</f>
        <v xml:space="preserve"> Middle Age</v>
      </c>
      <c r="D437" s="1" t="s">
        <v>23</v>
      </c>
      <c r="E437" s="1" t="s">
        <v>40</v>
      </c>
      <c r="F437" s="2">
        <v>44541</v>
      </c>
      <c r="G437" s="1" t="s">
        <v>25</v>
      </c>
      <c r="H437" s="1" t="s">
        <v>26</v>
      </c>
      <c r="I437" s="1" t="s">
        <v>27</v>
      </c>
      <c r="J437">
        <v>43</v>
      </c>
      <c r="K437">
        <v>291</v>
      </c>
      <c r="L437">
        <v>0</v>
      </c>
      <c r="M437">
        <v>1</v>
      </c>
      <c r="N437">
        <v>0</v>
      </c>
      <c r="O437">
        <v>0</v>
      </c>
      <c r="P437" s="1" t="s">
        <v>22</v>
      </c>
      <c r="Q437" s="2">
        <v>45057</v>
      </c>
      <c r="R437">
        <v>0</v>
      </c>
    </row>
    <row r="438" spans="1:18" x14ac:dyDescent="0.2">
      <c r="A438">
        <v>437</v>
      </c>
      <c r="B438">
        <v>59</v>
      </c>
      <c r="C438" t="str" cm="1">
        <f t="array" ref="C438">_xlfn.IFS(B438&gt;60, "Old Age",B438&gt;35," Middle Age", B438&lt;=35,"Young")</f>
        <v xml:space="preserve"> Middle Age</v>
      </c>
      <c r="D438" s="1" t="s">
        <v>17</v>
      </c>
      <c r="E438" s="1" t="s">
        <v>42</v>
      </c>
      <c r="F438" s="2">
        <v>44394</v>
      </c>
      <c r="G438" s="1" t="s">
        <v>25</v>
      </c>
      <c r="H438" s="1" t="s">
        <v>26</v>
      </c>
      <c r="I438" s="1" t="s">
        <v>41</v>
      </c>
      <c r="J438">
        <v>17.2</v>
      </c>
      <c r="K438">
        <v>163</v>
      </c>
      <c r="L438">
        <v>1</v>
      </c>
      <c r="M438">
        <v>1</v>
      </c>
      <c r="N438">
        <v>0</v>
      </c>
      <c r="O438">
        <v>0</v>
      </c>
      <c r="P438" s="1" t="s">
        <v>22</v>
      </c>
      <c r="Q438" s="2">
        <v>44801</v>
      </c>
      <c r="R438">
        <v>0</v>
      </c>
    </row>
    <row r="439" spans="1:18" x14ac:dyDescent="0.2">
      <c r="A439">
        <v>438</v>
      </c>
      <c r="B439">
        <v>50</v>
      </c>
      <c r="C439" t="str" cm="1">
        <f t="array" ref="C439">_xlfn.IFS(B439&gt;60, "Old Age",B439&gt;35," Middle Age", B439&lt;=35,"Young")</f>
        <v xml:space="preserve"> Middle Age</v>
      </c>
      <c r="D439" s="1" t="s">
        <v>23</v>
      </c>
      <c r="E439" s="1" t="s">
        <v>52</v>
      </c>
      <c r="F439" s="2">
        <v>43831</v>
      </c>
      <c r="G439" s="1" t="s">
        <v>25</v>
      </c>
      <c r="H439" s="1" t="s">
        <v>20</v>
      </c>
      <c r="I439" s="1" t="s">
        <v>33</v>
      </c>
      <c r="J439">
        <v>43</v>
      </c>
      <c r="K439">
        <v>276</v>
      </c>
      <c r="L439">
        <v>0</v>
      </c>
      <c r="M439">
        <v>0</v>
      </c>
      <c r="N439">
        <v>0</v>
      </c>
      <c r="O439">
        <v>0</v>
      </c>
      <c r="P439" s="1" t="s">
        <v>38</v>
      </c>
      <c r="Q439" s="2">
        <v>44272</v>
      </c>
      <c r="R439">
        <v>0</v>
      </c>
    </row>
    <row r="440" spans="1:18" x14ac:dyDescent="0.2">
      <c r="A440">
        <v>439</v>
      </c>
      <c r="B440">
        <v>62</v>
      </c>
      <c r="C440" t="str" cm="1">
        <f t="array" ref="C440">_xlfn.IFS(B440&gt;60, "Old Age",B440&gt;35," Middle Age", B440&lt;=35,"Young")</f>
        <v>Old Age</v>
      </c>
      <c r="D440" s="1" t="s">
        <v>17</v>
      </c>
      <c r="E440" s="1" t="s">
        <v>55</v>
      </c>
      <c r="F440" s="2">
        <v>43957</v>
      </c>
      <c r="G440" s="1" t="s">
        <v>19</v>
      </c>
      <c r="H440" s="1" t="s">
        <v>26</v>
      </c>
      <c r="I440" s="1" t="s">
        <v>33</v>
      </c>
      <c r="J440">
        <v>26.2</v>
      </c>
      <c r="K440">
        <v>161</v>
      </c>
      <c r="L440">
        <v>1</v>
      </c>
      <c r="M440">
        <v>1</v>
      </c>
      <c r="N440">
        <v>0</v>
      </c>
      <c r="O440">
        <v>0</v>
      </c>
      <c r="P440" s="1" t="s">
        <v>28</v>
      </c>
      <c r="Q440" s="2">
        <v>44313</v>
      </c>
      <c r="R440">
        <v>1</v>
      </c>
    </row>
    <row r="441" spans="1:18" x14ac:dyDescent="0.2">
      <c r="A441">
        <v>440</v>
      </c>
      <c r="B441">
        <v>58</v>
      </c>
      <c r="C441" t="str" cm="1">
        <f t="array" ref="C441">_xlfn.IFS(B441&gt;60, "Old Age",B441&gt;35," Middle Age", B441&lt;=35,"Young")</f>
        <v xml:space="preserve"> Middle Age</v>
      </c>
      <c r="D441" s="1" t="s">
        <v>23</v>
      </c>
      <c r="E441" s="1" t="s">
        <v>37</v>
      </c>
      <c r="F441" s="2">
        <v>41822</v>
      </c>
      <c r="G441" s="1" t="s">
        <v>19</v>
      </c>
      <c r="H441" s="1" t="s">
        <v>20</v>
      </c>
      <c r="I441" s="1" t="s">
        <v>33</v>
      </c>
      <c r="J441">
        <v>34.200000000000003</v>
      </c>
      <c r="K441">
        <v>279</v>
      </c>
      <c r="L441">
        <v>1</v>
      </c>
      <c r="M441">
        <v>0</v>
      </c>
      <c r="N441">
        <v>0</v>
      </c>
      <c r="O441">
        <v>0</v>
      </c>
      <c r="P441" s="1" t="s">
        <v>34</v>
      </c>
      <c r="Q441" s="2">
        <v>42286</v>
      </c>
      <c r="R441">
        <v>0</v>
      </c>
    </row>
    <row r="442" spans="1:18" x14ac:dyDescent="0.2">
      <c r="A442">
        <v>441</v>
      </c>
      <c r="B442">
        <v>55</v>
      </c>
      <c r="C442" t="str" cm="1">
        <f t="array" ref="C442">_xlfn.IFS(B442&gt;60, "Old Age",B442&gt;35," Middle Age", B442&lt;=35,"Young")</f>
        <v xml:space="preserve"> Middle Age</v>
      </c>
      <c r="D442" s="1" t="s">
        <v>23</v>
      </c>
      <c r="E442" s="1" t="s">
        <v>51</v>
      </c>
      <c r="F442" s="2">
        <v>42162</v>
      </c>
      <c r="G442" s="1" t="s">
        <v>32</v>
      </c>
      <c r="H442" s="1" t="s">
        <v>26</v>
      </c>
      <c r="I442" s="1" t="s">
        <v>33</v>
      </c>
      <c r="J442">
        <v>41.8</v>
      </c>
      <c r="K442">
        <v>254</v>
      </c>
      <c r="L442">
        <v>0</v>
      </c>
      <c r="M442">
        <v>0</v>
      </c>
      <c r="N442">
        <v>0</v>
      </c>
      <c r="O442">
        <v>0</v>
      </c>
      <c r="P442" s="1" t="s">
        <v>22</v>
      </c>
      <c r="Q442" s="2">
        <v>42578</v>
      </c>
      <c r="R442">
        <v>0</v>
      </c>
    </row>
    <row r="443" spans="1:18" x14ac:dyDescent="0.2">
      <c r="A443">
        <v>442</v>
      </c>
      <c r="B443">
        <v>40</v>
      </c>
      <c r="C443" t="str" cm="1">
        <f t="array" ref="C443">_xlfn.IFS(B443&gt;60, "Old Age",B443&gt;35," Middle Age", B443&lt;=35,"Young")</f>
        <v xml:space="preserve"> Middle Age</v>
      </c>
      <c r="D443" s="1" t="s">
        <v>17</v>
      </c>
      <c r="E443" s="1" t="s">
        <v>46</v>
      </c>
      <c r="F443" s="2">
        <v>44933</v>
      </c>
      <c r="G443" s="1" t="s">
        <v>25</v>
      </c>
      <c r="H443" s="1" t="s">
        <v>20</v>
      </c>
      <c r="I443" s="1" t="s">
        <v>27</v>
      </c>
      <c r="J443">
        <v>16.100000000000001</v>
      </c>
      <c r="K443">
        <v>228</v>
      </c>
      <c r="L443">
        <v>1</v>
      </c>
      <c r="M443">
        <v>0</v>
      </c>
      <c r="N443">
        <v>1</v>
      </c>
      <c r="O443">
        <v>0</v>
      </c>
      <c r="P443" s="1" t="s">
        <v>38</v>
      </c>
      <c r="Q443" s="2">
        <v>45328</v>
      </c>
      <c r="R443">
        <v>0</v>
      </c>
    </row>
    <row r="444" spans="1:18" x14ac:dyDescent="0.2">
      <c r="A444">
        <v>443</v>
      </c>
      <c r="B444">
        <v>43</v>
      </c>
      <c r="C444" t="str" cm="1">
        <f t="array" ref="C444">_xlfn.IFS(B444&gt;60, "Old Age",B444&gt;35," Middle Age", B444&lt;=35,"Young")</f>
        <v xml:space="preserve"> Middle Age</v>
      </c>
      <c r="D444" s="1" t="s">
        <v>17</v>
      </c>
      <c r="E444" s="1" t="s">
        <v>53</v>
      </c>
      <c r="F444" s="2">
        <v>43840</v>
      </c>
      <c r="G444" s="1" t="s">
        <v>25</v>
      </c>
      <c r="H444" s="1" t="s">
        <v>20</v>
      </c>
      <c r="I444" s="1" t="s">
        <v>27</v>
      </c>
      <c r="J444">
        <v>38</v>
      </c>
      <c r="K444">
        <v>273</v>
      </c>
      <c r="L444">
        <v>1</v>
      </c>
      <c r="M444">
        <v>0</v>
      </c>
      <c r="N444">
        <v>0</v>
      </c>
      <c r="O444">
        <v>0</v>
      </c>
      <c r="P444" s="1" t="s">
        <v>34</v>
      </c>
      <c r="Q444" s="2">
        <v>44121</v>
      </c>
      <c r="R444">
        <v>0</v>
      </c>
    </row>
    <row r="445" spans="1:18" x14ac:dyDescent="0.2">
      <c r="A445">
        <v>444</v>
      </c>
      <c r="B445">
        <v>36</v>
      </c>
      <c r="C445" t="str" cm="1">
        <f t="array" ref="C445">_xlfn.IFS(B445&gt;60, "Old Age",B445&gt;35," Middle Age", B445&lt;=35,"Young")</f>
        <v xml:space="preserve"> Middle Age</v>
      </c>
      <c r="D445" s="1" t="s">
        <v>17</v>
      </c>
      <c r="E445" s="1" t="s">
        <v>54</v>
      </c>
      <c r="F445" s="2">
        <v>44955</v>
      </c>
      <c r="G445" s="1" t="s">
        <v>25</v>
      </c>
      <c r="H445" s="1" t="s">
        <v>20</v>
      </c>
      <c r="I445" s="1" t="s">
        <v>27</v>
      </c>
      <c r="J445">
        <v>32.5</v>
      </c>
      <c r="K445">
        <v>248</v>
      </c>
      <c r="L445">
        <v>1</v>
      </c>
      <c r="M445">
        <v>0</v>
      </c>
      <c r="N445">
        <v>0</v>
      </c>
      <c r="O445">
        <v>0</v>
      </c>
      <c r="P445" s="1" t="s">
        <v>34</v>
      </c>
      <c r="Q445" s="2">
        <v>45318</v>
      </c>
      <c r="R445">
        <v>0</v>
      </c>
    </row>
    <row r="446" spans="1:18" x14ac:dyDescent="0.2">
      <c r="A446">
        <v>445</v>
      </c>
      <c r="B446">
        <v>62</v>
      </c>
      <c r="C446" t="str" cm="1">
        <f t="array" ref="C446">_xlfn.IFS(B446&gt;60, "Old Age",B446&gt;35," Middle Age", B446&lt;=35,"Young")</f>
        <v>Old Age</v>
      </c>
      <c r="D446" s="1" t="s">
        <v>17</v>
      </c>
      <c r="E446" s="1" t="s">
        <v>59</v>
      </c>
      <c r="F446" s="2">
        <v>44526</v>
      </c>
      <c r="G446" s="1" t="s">
        <v>30</v>
      </c>
      <c r="H446" s="1" t="s">
        <v>20</v>
      </c>
      <c r="I446" s="1" t="s">
        <v>41</v>
      </c>
      <c r="J446">
        <v>37.200000000000003</v>
      </c>
      <c r="K446">
        <v>285</v>
      </c>
      <c r="L446">
        <v>1</v>
      </c>
      <c r="M446">
        <v>0</v>
      </c>
      <c r="N446">
        <v>0</v>
      </c>
      <c r="O446">
        <v>0</v>
      </c>
      <c r="P446" s="1" t="s">
        <v>34</v>
      </c>
      <c r="Q446" s="2">
        <v>45005</v>
      </c>
      <c r="R446">
        <v>0</v>
      </c>
    </row>
    <row r="447" spans="1:18" x14ac:dyDescent="0.2">
      <c r="A447">
        <v>446</v>
      </c>
      <c r="B447">
        <v>48</v>
      </c>
      <c r="C447" t="str" cm="1">
        <f t="array" ref="C447">_xlfn.IFS(B447&gt;60, "Old Age",B447&gt;35," Middle Age", B447&lt;=35,"Young")</f>
        <v xml:space="preserve"> Middle Age</v>
      </c>
      <c r="D447" s="1" t="s">
        <v>17</v>
      </c>
      <c r="E447" s="1" t="s">
        <v>51</v>
      </c>
      <c r="F447" s="2">
        <v>44830</v>
      </c>
      <c r="G447" s="1" t="s">
        <v>19</v>
      </c>
      <c r="H447" s="1" t="s">
        <v>20</v>
      </c>
      <c r="I447" s="1" t="s">
        <v>21</v>
      </c>
      <c r="J447">
        <v>35.1</v>
      </c>
      <c r="K447">
        <v>281</v>
      </c>
      <c r="L447">
        <v>1</v>
      </c>
      <c r="M447">
        <v>1</v>
      </c>
      <c r="N447">
        <v>1</v>
      </c>
      <c r="O447">
        <v>0</v>
      </c>
      <c r="P447" s="1" t="s">
        <v>38</v>
      </c>
      <c r="Q447" s="2">
        <v>45345</v>
      </c>
      <c r="R447">
        <v>0</v>
      </c>
    </row>
    <row r="448" spans="1:18" x14ac:dyDescent="0.2">
      <c r="A448">
        <v>447</v>
      </c>
      <c r="B448">
        <v>48</v>
      </c>
      <c r="C448" t="str" cm="1">
        <f t="array" ref="C448">_xlfn.IFS(B448&gt;60, "Old Age",B448&gt;35," Middle Age", B448&lt;=35,"Young")</f>
        <v xml:space="preserve"> Middle Age</v>
      </c>
      <c r="D448" s="1" t="s">
        <v>17</v>
      </c>
      <c r="E448" s="1" t="s">
        <v>56</v>
      </c>
      <c r="F448" s="2">
        <v>44322</v>
      </c>
      <c r="G448" s="1" t="s">
        <v>30</v>
      </c>
      <c r="H448" s="1" t="s">
        <v>20</v>
      </c>
      <c r="I448" s="1" t="s">
        <v>33</v>
      </c>
      <c r="J448">
        <v>23.3</v>
      </c>
      <c r="K448">
        <v>188</v>
      </c>
      <c r="L448">
        <v>0</v>
      </c>
      <c r="M448">
        <v>0</v>
      </c>
      <c r="N448">
        <v>0</v>
      </c>
      <c r="O448">
        <v>0</v>
      </c>
      <c r="P448" s="1" t="s">
        <v>28</v>
      </c>
      <c r="Q448" s="2">
        <v>44799</v>
      </c>
      <c r="R448">
        <v>0</v>
      </c>
    </row>
    <row r="449" spans="1:18" x14ac:dyDescent="0.2">
      <c r="A449">
        <v>448</v>
      </c>
      <c r="B449">
        <v>46</v>
      </c>
      <c r="C449" t="str" cm="1">
        <f t="array" ref="C449">_xlfn.IFS(B449&gt;60, "Old Age",B449&gt;35," Middle Age", B449&lt;=35,"Young")</f>
        <v xml:space="preserve"> Middle Age</v>
      </c>
      <c r="D449" s="1" t="s">
        <v>23</v>
      </c>
      <c r="E449" s="1" t="s">
        <v>57</v>
      </c>
      <c r="F449" s="2">
        <v>44751</v>
      </c>
      <c r="G449" s="1" t="s">
        <v>19</v>
      </c>
      <c r="H449" s="1" t="s">
        <v>20</v>
      </c>
      <c r="I449" s="1" t="s">
        <v>21</v>
      </c>
      <c r="J449">
        <v>36.4</v>
      </c>
      <c r="K449">
        <v>264</v>
      </c>
      <c r="L449">
        <v>0</v>
      </c>
      <c r="M449">
        <v>0</v>
      </c>
      <c r="N449">
        <v>0</v>
      </c>
      <c r="O449">
        <v>0</v>
      </c>
      <c r="P449" s="1" t="s">
        <v>38</v>
      </c>
      <c r="Q449" s="2">
        <v>45014</v>
      </c>
      <c r="R449">
        <v>0</v>
      </c>
    </row>
    <row r="450" spans="1:18" x14ac:dyDescent="0.2">
      <c r="A450">
        <v>449</v>
      </c>
      <c r="B450">
        <v>47</v>
      </c>
      <c r="C450" t="str" cm="1">
        <f t="array" ref="C450">_xlfn.IFS(B450&gt;60, "Old Age",B450&gt;35," Middle Age", B450&lt;=35,"Young")</f>
        <v xml:space="preserve"> Middle Age</v>
      </c>
      <c r="D450" s="1" t="s">
        <v>17</v>
      </c>
      <c r="E450" s="1" t="s">
        <v>58</v>
      </c>
      <c r="F450" s="2">
        <v>44054</v>
      </c>
      <c r="G450" s="1" t="s">
        <v>32</v>
      </c>
      <c r="H450" s="1" t="s">
        <v>20</v>
      </c>
      <c r="I450" s="1" t="s">
        <v>41</v>
      </c>
      <c r="J450">
        <v>42</v>
      </c>
      <c r="K450">
        <v>275</v>
      </c>
      <c r="L450">
        <v>1</v>
      </c>
      <c r="M450">
        <v>1</v>
      </c>
      <c r="N450">
        <v>1</v>
      </c>
      <c r="O450">
        <v>0</v>
      </c>
      <c r="P450" s="1" t="s">
        <v>22</v>
      </c>
      <c r="Q450" s="2">
        <v>44676</v>
      </c>
      <c r="R450">
        <v>0</v>
      </c>
    </row>
    <row r="451" spans="1:18" x14ac:dyDescent="0.2">
      <c r="A451">
        <v>450</v>
      </c>
      <c r="B451">
        <v>37</v>
      </c>
      <c r="C451" t="str" cm="1">
        <f t="array" ref="C451">_xlfn.IFS(B451&gt;60, "Old Age",B451&gt;35," Middle Age", B451&lt;=35,"Young")</f>
        <v xml:space="preserve"> Middle Age</v>
      </c>
      <c r="D451" s="1" t="s">
        <v>23</v>
      </c>
      <c r="E451" s="1" t="s">
        <v>29</v>
      </c>
      <c r="F451" s="2">
        <v>45155</v>
      </c>
      <c r="G451" s="1" t="s">
        <v>30</v>
      </c>
      <c r="H451" s="1" t="s">
        <v>20</v>
      </c>
      <c r="I451" s="1" t="s">
        <v>27</v>
      </c>
      <c r="J451">
        <v>30.3</v>
      </c>
      <c r="K451">
        <v>281</v>
      </c>
      <c r="L451">
        <v>1</v>
      </c>
      <c r="M451">
        <v>0</v>
      </c>
      <c r="N451">
        <v>0</v>
      </c>
      <c r="O451">
        <v>0</v>
      </c>
      <c r="P451" s="1" t="s">
        <v>38</v>
      </c>
      <c r="Q451" s="2">
        <v>45743</v>
      </c>
      <c r="R451">
        <v>0</v>
      </c>
    </row>
    <row r="452" spans="1:18" x14ac:dyDescent="0.2">
      <c r="A452">
        <v>451</v>
      </c>
      <c r="B452">
        <v>71</v>
      </c>
      <c r="C452" t="str" cm="1">
        <f t="array" ref="C452">_xlfn.IFS(B452&gt;60, "Old Age",B452&gt;35," Middle Age", B452&lt;=35,"Young")</f>
        <v>Old Age</v>
      </c>
      <c r="D452" s="1" t="s">
        <v>23</v>
      </c>
      <c r="E452" s="1" t="s">
        <v>54</v>
      </c>
      <c r="F452" s="2">
        <v>43296</v>
      </c>
      <c r="G452" s="1" t="s">
        <v>25</v>
      </c>
      <c r="H452" s="1" t="s">
        <v>26</v>
      </c>
      <c r="I452" s="1" t="s">
        <v>41</v>
      </c>
      <c r="J452">
        <v>38.5</v>
      </c>
      <c r="K452">
        <v>277</v>
      </c>
      <c r="L452">
        <v>0</v>
      </c>
      <c r="M452">
        <v>1</v>
      </c>
      <c r="N452">
        <v>0</v>
      </c>
      <c r="O452">
        <v>0</v>
      </c>
      <c r="P452" s="1" t="s">
        <v>28</v>
      </c>
      <c r="Q452" s="2">
        <v>43734</v>
      </c>
      <c r="R452">
        <v>0</v>
      </c>
    </row>
    <row r="453" spans="1:18" x14ac:dyDescent="0.2">
      <c r="A453">
        <v>452</v>
      </c>
      <c r="B453">
        <v>50</v>
      </c>
      <c r="C453" t="str" cm="1">
        <f t="array" ref="C453">_xlfn.IFS(B453&gt;60, "Old Age",B453&gt;35," Middle Age", B453&lt;=35,"Young")</f>
        <v xml:space="preserve"> Middle Age</v>
      </c>
      <c r="D453" s="1" t="s">
        <v>23</v>
      </c>
      <c r="E453" s="1" t="s">
        <v>39</v>
      </c>
      <c r="F453" s="2">
        <v>42703</v>
      </c>
      <c r="G453" s="1" t="s">
        <v>30</v>
      </c>
      <c r="H453" s="1" t="s">
        <v>26</v>
      </c>
      <c r="I453" s="1" t="s">
        <v>27</v>
      </c>
      <c r="J453">
        <v>31</v>
      </c>
      <c r="K453">
        <v>293</v>
      </c>
      <c r="L453">
        <v>1</v>
      </c>
      <c r="M453">
        <v>0</v>
      </c>
      <c r="N453">
        <v>0</v>
      </c>
      <c r="O453">
        <v>1</v>
      </c>
      <c r="P453" s="1" t="s">
        <v>28</v>
      </c>
      <c r="Q453" s="2">
        <v>43004</v>
      </c>
      <c r="R453">
        <v>0</v>
      </c>
    </row>
    <row r="454" spans="1:18" x14ac:dyDescent="0.2">
      <c r="A454">
        <v>453</v>
      </c>
      <c r="B454">
        <v>49</v>
      </c>
      <c r="C454" t="str" cm="1">
        <f t="array" ref="C454">_xlfn.IFS(B454&gt;60, "Old Age",B454&gt;35," Middle Age", B454&lt;=35,"Young")</f>
        <v xml:space="preserve"> Middle Age</v>
      </c>
      <c r="D454" s="1" t="s">
        <v>23</v>
      </c>
      <c r="E454" s="1" t="s">
        <v>45</v>
      </c>
      <c r="F454" s="2">
        <v>41855</v>
      </c>
      <c r="G454" s="1" t="s">
        <v>30</v>
      </c>
      <c r="H454" s="1" t="s">
        <v>20</v>
      </c>
      <c r="I454" s="1" t="s">
        <v>41</v>
      </c>
      <c r="J454">
        <v>26.4</v>
      </c>
      <c r="K454">
        <v>223</v>
      </c>
      <c r="L454">
        <v>1</v>
      </c>
      <c r="M454">
        <v>1</v>
      </c>
      <c r="N454">
        <v>0</v>
      </c>
      <c r="O454">
        <v>0</v>
      </c>
      <c r="P454" s="1" t="s">
        <v>22</v>
      </c>
      <c r="Q454" s="2">
        <v>42399</v>
      </c>
      <c r="R454">
        <v>0</v>
      </c>
    </row>
    <row r="455" spans="1:18" x14ac:dyDescent="0.2">
      <c r="A455">
        <v>454</v>
      </c>
      <c r="B455">
        <v>54</v>
      </c>
      <c r="C455" t="str" cm="1">
        <f t="array" ref="C455">_xlfn.IFS(B455&gt;60, "Old Age",B455&gt;35," Middle Age", B455&lt;=35,"Young")</f>
        <v xml:space="preserve"> Middle Age</v>
      </c>
      <c r="D455" s="1" t="s">
        <v>17</v>
      </c>
      <c r="E455" s="1" t="s">
        <v>36</v>
      </c>
      <c r="F455" s="2">
        <v>42849</v>
      </c>
      <c r="G455" s="1" t="s">
        <v>30</v>
      </c>
      <c r="H455" s="1" t="s">
        <v>26</v>
      </c>
      <c r="I455" s="1" t="s">
        <v>41</v>
      </c>
      <c r="J455">
        <v>27.8</v>
      </c>
      <c r="K455">
        <v>171</v>
      </c>
      <c r="L455">
        <v>1</v>
      </c>
      <c r="M455">
        <v>1</v>
      </c>
      <c r="N455">
        <v>1</v>
      </c>
      <c r="O455">
        <v>0</v>
      </c>
      <c r="P455" s="1" t="s">
        <v>22</v>
      </c>
      <c r="Q455" s="2">
        <v>43072</v>
      </c>
      <c r="R455">
        <v>1</v>
      </c>
    </row>
    <row r="456" spans="1:18" x14ac:dyDescent="0.2">
      <c r="A456">
        <v>455</v>
      </c>
      <c r="B456">
        <v>39</v>
      </c>
      <c r="C456" t="str" cm="1">
        <f t="array" ref="C456">_xlfn.IFS(B456&gt;60, "Old Age",B456&gt;35," Middle Age", B456&lt;=35,"Young")</f>
        <v xml:space="preserve"> Middle Age</v>
      </c>
      <c r="D456" s="1" t="s">
        <v>23</v>
      </c>
      <c r="E456" s="1" t="s">
        <v>54</v>
      </c>
      <c r="F456" s="2">
        <v>44911</v>
      </c>
      <c r="G456" s="1" t="s">
        <v>32</v>
      </c>
      <c r="H456" s="1" t="s">
        <v>20</v>
      </c>
      <c r="I456" s="1" t="s">
        <v>27</v>
      </c>
      <c r="J456">
        <v>27.5</v>
      </c>
      <c r="K456">
        <v>228</v>
      </c>
      <c r="L456">
        <v>1</v>
      </c>
      <c r="M456">
        <v>0</v>
      </c>
      <c r="N456">
        <v>0</v>
      </c>
      <c r="O456">
        <v>0</v>
      </c>
      <c r="P456" s="1" t="s">
        <v>28</v>
      </c>
      <c r="Q456" s="2">
        <v>45387</v>
      </c>
      <c r="R456">
        <v>0</v>
      </c>
    </row>
    <row r="457" spans="1:18" x14ac:dyDescent="0.2">
      <c r="A457">
        <v>456</v>
      </c>
      <c r="B457">
        <v>54</v>
      </c>
      <c r="C457" t="str" cm="1">
        <f t="array" ref="C457">_xlfn.IFS(B457&gt;60, "Old Age",B457&gt;35," Middle Age", B457&lt;=35,"Young")</f>
        <v xml:space="preserve"> Middle Age</v>
      </c>
      <c r="D457" s="1" t="s">
        <v>23</v>
      </c>
      <c r="E457" s="1" t="s">
        <v>49</v>
      </c>
      <c r="F457" s="2">
        <v>43087</v>
      </c>
      <c r="G457" s="1" t="s">
        <v>30</v>
      </c>
      <c r="H457" s="1" t="s">
        <v>26</v>
      </c>
      <c r="I457" s="1" t="s">
        <v>21</v>
      </c>
      <c r="J457">
        <v>34.4</v>
      </c>
      <c r="K457">
        <v>278</v>
      </c>
      <c r="L457">
        <v>1</v>
      </c>
      <c r="M457">
        <v>1</v>
      </c>
      <c r="N457">
        <v>0</v>
      </c>
      <c r="O457">
        <v>1</v>
      </c>
      <c r="P457" s="1" t="s">
        <v>28</v>
      </c>
      <c r="Q457" s="2">
        <v>43700</v>
      </c>
      <c r="R457">
        <v>0</v>
      </c>
    </row>
    <row r="458" spans="1:18" x14ac:dyDescent="0.2">
      <c r="A458">
        <v>457</v>
      </c>
      <c r="B458">
        <v>65</v>
      </c>
      <c r="C458" t="str" cm="1">
        <f t="array" ref="C458">_xlfn.IFS(B458&gt;60, "Old Age",B458&gt;35," Middle Age", B458&lt;=35,"Young")</f>
        <v>Old Age</v>
      </c>
      <c r="D458" s="1" t="s">
        <v>23</v>
      </c>
      <c r="E458" s="1" t="s">
        <v>31</v>
      </c>
      <c r="F458" s="2">
        <v>42077</v>
      </c>
      <c r="G458" s="1" t="s">
        <v>30</v>
      </c>
      <c r="H458" s="1" t="s">
        <v>26</v>
      </c>
      <c r="I458" s="1" t="s">
        <v>41</v>
      </c>
      <c r="J458">
        <v>19.2</v>
      </c>
      <c r="K458">
        <v>218</v>
      </c>
      <c r="L458">
        <v>0</v>
      </c>
      <c r="M458">
        <v>0</v>
      </c>
      <c r="N458">
        <v>0</v>
      </c>
      <c r="O458">
        <v>0</v>
      </c>
      <c r="P458" s="1" t="s">
        <v>34</v>
      </c>
      <c r="Q458" s="2">
        <v>42764</v>
      </c>
      <c r="R458">
        <v>0</v>
      </c>
    </row>
    <row r="459" spans="1:18" x14ac:dyDescent="0.2">
      <c r="A459">
        <v>458</v>
      </c>
      <c r="B459">
        <v>34</v>
      </c>
      <c r="C459" t="str" cm="1">
        <f t="array" ref="C459">_xlfn.IFS(B459&gt;60, "Old Age",B459&gt;35," Middle Age", B459&lt;=35,"Young")</f>
        <v>Young</v>
      </c>
      <c r="D459" s="1" t="s">
        <v>23</v>
      </c>
      <c r="E459" s="1" t="s">
        <v>51</v>
      </c>
      <c r="F459" s="2">
        <v>42368</v>
      </c>
      <c r="G459" s="1" t="s">
        <v>32</v>
      </c>
      <c r="H459" s="1" t="s">
        <v>20</v>
      </c>
      <c r="I459" s="1" t="s">
        <v>41</v>
      </c>
      <c r="J459">
        <v>34.200000000000003</v>
      </c>
      <c r="K459">
        <v>272</v>
      </c>
      <c r="L459">
        <v>1</v>
      </c>
      <c r="M459">
        <v>0</v>
      </c>
      <c r="N459">
        <v>0</v>
      </c>
      <c r="O459">
        <v>0</v>
      </c>
      <c r="P459" s="1" t="s">
        <v>28</v>
      </c>
      <c r="Q459" s="2">
        <v>42833</v>
      </c>
      <c r="R459">
        <v>0</v>
      </c>
    </row>
    <row r="460" spans="1:18" x14ac:dyDescent="0.2">
      <c r="A460">
        <v>459</v>
      </c>
      <c r="B460">
        <v>62</v>
      </c>
      <c r="C460" t="str" cm="1">
        <f t="array" ref="C460">_xlfn.IFS(B460&gt;60, "Old Age",B460&gt;35," Middle Age", B460&lt;=35,"Young")</f>
        <v>Old Age</v>
      </c>
      <c r="D460" s="1" t="s">
        <v>23</v>
      </c>
      <c r="E460" s="1" t="s">
        <v>45</v>
      </c>
      <c r="F460" s="2">
        <v>43722</v>
      </c>
      <c r="G460" s="1" t="s">
        <v>32</v>
      </c>
      <c r="H460" s="1" t="s">
        <v>26</v>
      </c>
      <c r="I460" s="1" t="s">
        <v>27</v>
      </c>
      <c r="J460">
        <v>34.4</v>
      </c>
      <c r="K460">
        <v>242</v>
      </c>
      <c r="L460">
        <v>1</v>
      </c>
      <c r="M460">
        <v>1</v>
      </c>
      <c r="N460">
        <v>0</v>
      </c>
      <c r="O460">
        <v>0</v>
      </c>
      <c r="P460" s="1" t="s">
        <v>22</v>
      </c>
      <c r="Q460" s="2">
        <v>44339</v>
      </c>
      <c r="R460">
        <v>0</v>
      </c>
    </row>
    <row r="461" spans="1:18" x14ac:dyDescent="0.2">
      <c r="A461">
        <v>460</v>
      </c>
      <c r="B461">
        <v>56</v>
      </c>
      <c r="C461" t="str" cm="1">
        <f t="array" ref="C461">_xlfn.IFS(B461&gt;60, "Old Age",B461&gt;35," Middle Age", B461&lt;=35,"Young")</f>
        <v xml:space="preserve"> Middle Age</v>
      </c>
      <c r="D461" s="1" t="s">
        <v>17</v>
      </c>
      <c r="E461" s="1" t="s">
        <v>59</v>
      </c>
      <c r="F461" s="2">
        <v>43110</v>
      </c>
      <c r="G461" s="1" t="s">
        <v>32</v>
      </c>
      <c r="H461" s="1" t="s">
        <v>26</v>
      </c>
      <c r="I461" s="1" t="s">
        <v>41</v>
      </c>
      <c r="J461">
        <v>31.7</v>
      </c>
      <c r="K461">
        <v>257</v>
      </c>
      <c r="L461">
        <v>1</v>
      </c>
      <c r="M461">
        <v>1</v>
      </c>
      <c r="N461">
        <v>0</v>
      </c>
      <c r="O461">
        <v>0</v>
      </c>
      <c r="P461" s="1" t="s">
        <v>28</v>
      </c>
      <c r="Q461" s="2">
        <v>43771</v>
      </c>
      <c r="R461">
        <v>0</v>
      </c>
    </row>
    <row r="462" spans="1:18" x14ac:dyDescent="0.2">
      <c r="A462">
        <v>461</v>
      </c>
      <c r="B462">
        <v>73</v>
      </c>
      <c r="C462" t="str" cm="1">
        <f t="array" ref="C462">_xlfn.IFS(B462&gt;60, "Old Age",B462&gt;35," Middle Age", B462&lt;=35,"Young")</f>
        <v>Old Age</v>
      </c>
      <c r="D462" s="1" t="s">
        <v>23</v>
      </c>
      <c r="E462" s="1" t="s">
        <v>50</v>
      </c>
      <c r="F462" s="2">
        <v>43721</v>
      </c>
      <c r="G462" s="1" t="s">
        <v>32</v>
      </c>
      <c r="H462" s="1" t="s">
        <v>20</v>
      </c>
      <c r="I462" s="1" t="s">
        <v>41</v>
      </c>
      <c r="J462">
        <v>34.299999999999997</v>
      </c>
      <c r="K462">
        <v>281</v>
      </c>
      <c r="L462">
        <v>1</v>
      </c>
      <c r="M462">
        <v>1</v>
      </c>
      <c r="N462">
        <v>0</v>
      </c>
      <c r="O462">
        <v>0</v>
      </c>
      <c r="P462" s="1" t="s">
        <v>28</v>
      </c>
      <c r="Q462" s="2">
        <v>44182</v>
      </c>
      <c r="R462">
        <v>0</v>
      </c>
    </row>
    <row r="463" spans="1:18" x14ac:dyDescent="0.2">
      <c r="A463">
        <v>462</v>
      </c>
      <c r="B463">
        <v>73</v>
      </c>
      <c r="C463" t="str" cm="1">
        <f t="array" ref="C463">_xlfn.IFS(B463&gt;60, "Old Age",B463&gt;35," Middle Age", B463&lt;=35,"Young")</f>
        <v>Old Age</v>
      </c>
      <c r="D463" s="1" t="s">
        <v>23</v>
      </c>
      <c r="E463" s="1" t="s">
        <v>48</v>
      </c>
      <c r="F463" s="2">
        <v>43974</v>
      </c>
      <c r="G463" s="1" t="s">
        <v>32</v>
      </c>
      <c r="H463" s="1" t="s">
        <v>20</v>
      </c>
      <c r="I463" s="1" t="s">
        <v>41</v>
      </c>
      <c r="J463">
        <v>38.700000000000003</v>
      </c>
      <c r="K463">
        <v>294</v>
      </c>
      <c r="L463">
        <v>1</v>
      </c>
      <c r="M463">
        <v>1</v>
      </c>
      <c r="N463">
        <v>0</v>
      </c>
      <c r="O463">
        <v>0</v>
      </c>
      <c r="P463" s="1" t="s">
        <v>34</v>
      </c>
      <c r="Q463" s="2">
        <v>44460</v>
      </c>
      <c r="R463">
        <v>0</v>
      </c>
    </row>
    <row r="464" spans="1:18" x14ac:dyDescent="0.2">
      <c r="A464">
        <v>463</v>
      </c>
      <c r="B464">
        <v>49</v>
      </c>
      <c r="C464" t="str" cm="1">
        <f t="array" ref="C464">_xlfn.IFS(B464&gt;60, "Old Age",B464&gt;35," Middle Age", B464&lt;=35,"Young")</f>
        <v xml:space="preserve"> Middle Age</v>
      </c>
      <c r="D464" s="1" t="s">
        <v>17</v>
      </c>
      <c r="E464" s="1" t="s">
        <v>58</v>
      </c>
      <c r="F464" s="2">
        <v>44957</v>
      </c>
      <c r="G464" s="1" t="s">
        <v>30</v>
      </c>
      <c r="H464" s="1" t="s">
        <v>20</v>
      </c>
      <c r="I464" s="1" t="s">
        <v>27</v>
      </c>
      <c r="J464">
        <v>36</v>
      </c>
      <c r="K464">
        <v>288</v>
      </c>
      <c r="L464">
        <v>1</v>
      </c>
      <c r="M464">
        <v>1</v>
      </c>
      <c r="N464">
        <v>0</v>
      </c>
      <c r="O464">
        <v>0</v>
      </c>
      <c r="P464" s="1" t="s">
        <v>38</v>
      </c>
      <c r="Q464" s="2">
        <v>45255</v>
      </c>
      <c r="R464">
        <v>1</v>
      </c>
    </row>
    <row r="465" spans="1:18" x14ac:dyDescent="0.2">
      <c r="A465">
        <v>464</v>
      </c>
      <c r="B465">
        <v>65</v>
      </c>
      <c r="C465" t="str" cm="1">
        <f t="array" ref="C465">_xlfn.IFS(B465&gt;60, "Old Age",B465&gt;35," Middle Age", B465&lt;=35,"Young")</f>
        <v>Old Age</v>
      </c>
      <c r="D465" s="1" t="s">
        <v>17</v>
      </c>
      <c r="E465" s="1" t="s">
        <v>29</v>
      </c>
      <c r="F465" s="2">
        <v>43737</v>
      </c>
      <c r="G465" s="1" t="s">
        <v>32</v>
      </c>
      <c r="H465" s="1" t="s">
        <v>26</v>
      </c>
      <c r="I465" s="1" t="s">
        <v>33</v>
      </c>
      <c r="J465">
        <v>44.7</v>
      </c>
      <c r="K465">
        <v>255</v>
      </c>
      <c r="L465">
        <v>1</v>
      </c>
      <c r="M465">
        <v>0</v>
      </c>
      <c r="N465">
        <v>0</v>
      </c>
      <c r="O465">
        <v>0</v>
      </c>
      <c r="P465" s="1" t="s">
        <v>38</v>
      </c>
      <c r="Q465" s="2">
        <v>44129</v>
      </c>
      <c r="R465">
        <v>0</v>
      </c>
    </row>
    <row r="466" spans="1:18" x14ac:dyDescent="0.2">
      <c r="A466">
        <v>465</v>
      </c>
      <c r="B466">
        <v>53</v>
      </c>
      <c r="C466" t="str" cm="1">
        <f t="array" ref="C466">_xlfn.IFS(B466&gt;60, "Old Age",B466&gt;35," Middle Age", B466&lt;=35,"Young")</f>
        <v xml:space="preserve"> Middle Age</v>
      </c>
      <c r="D466" s="1" t="s">
        <v>23</v>
      </c>
      <c r="E466" s="1" t="s">
        <v>54</v>
      </c>
      <c r="F466" s="2">
        <v>43952</v>
      </c>
      <c r="G466" s="1" t="s">
        <v>25</v>
      </c>
      <c r="H466" s="1" t="s">
        <v>20</v>
      </c>
      <c r="I466" s="1" t="s">
        <v>21</v>
      </c>
      <c r="J466">
        <v>40.700000000000003</v>
      </c>
      <c r="K466">
        <v>295</v>
      </c>
      <c r="L466">
        <v>1</v>
      </c>
      <c r="M466">
        <v>0</v>
      </c>
      <c r="N466">
        <v>0</v>
      </c>
      <c r="O466">
        <v>0</v>
      </c>
      <c r="P466" s="1" t="s">
        <v>34</v>
      </c>
      <c r="Q466" s="2">
        <v>44239</v>
      </c>
      <c r="R466">
        <v>1</v>
      </c>
    </row>
    <row r="467" spans="1:18" x14ac:dyDescent="0.2">
      <c r="A467">
        <v>466</v>
      </c>
      <c r="B467">
        <v>61</v>
      </c>
      <c r="C467" t="str" cm="1">
        <f t="array" ref="C467">_xlfn.IFS(B467&gt;60, "Old Age",B467&gt;35," Middle Age", B467&lt;=35,"Young")</f>
        <v>Old Age</v>
      </c>
      <c r="D467" s="1" t="s">
        <v>17</v>
      </c>
      <c r="E467" s="1" t="s">
        <v>46</v>
      </c>
      <c r="F467" s="2">
        <v>44526</v>
      </c>
      <c r="G467" s="1" t="s">
        <v>19</v>
      </c>
      <c r="H467" s="1" t="s">
        <v>20</v>
      </c>
      <c r="I467" s="1" t="s">
        <v>33</v>
      </c>
      <c r="J467">
        <v>33.5</v>
      </c>
      <c r="K467">
        <v>251</v>
      </c>
      <c r="L467">
        <v>1</v>
      </c>
      <c r="M467">
        <v>0</v>
      </c>
      <c r="N467">
        <v>1</v>
      </c>
      <c r="O467">
        <v>0</v>
      </c>
      <c r="P467" s="1" t="s">
        <v>38</v>
      </c>
      <c r="Q467" s="2">
        <v>44845</v>
      </c>
      <c r="R467">
        <v>0</v>
      </c>
    </row>
    <row r="468" spans="1:18" x14ac:dyDescent="0.2">
      <c r="A468">
        <v>467</v>
      </c>
      <c r="B468">
        <v>64</v>
      </c>
      <c r="C468" t="str" cm="1">
        <f t="array" ref="C468">_xlfn.IFS(B468&gt;60, "Old Age",B468&gt;35," Middle Age", B468&lt;=35,"Young")</f>
        <v>Old Age</v>
      </c>
      <c r="D468" s="1" t="s">
        <v>23</v>
      </c>
      <c r="E468" s="1" t="s">
        <v>48</v>
      </c>
      <c r="F468" s="2">
        <v>43214</v>
      </c>
      <c r="G468" s="1" t="s">
        <v>19</v>
      </c>
      <c r="H468" s="1" t="s">
        <v>20</v>
      </c>
      <c r="I468" s="1" t="s">
        <v>33</v>
      </c>
      <c r="J468">
        <v>27.7</v>
      </c>
      <c r="K468">
        <v>159</v>
      </c>
      <c r="L468">
        <v>1</v>
      </c>
      <c r="M468">
        <v>1</v>
      </c>
      <c r="N468">
        <v>1</v>
      </c>
      <c r="O468">
        <v>0</v>
      </c>
      <c r="P468" s="1" t="s">
        <v>34</v>
      </c>
      <c r="Q468" s="2">
        <v>43731</v>
      </c>
      <c r="R468">
        <v>0</v>
      </c>
    </row>
    <row r="469" spans="1:18" x14ac:dyDescent="0.2">
      <c r="A469">
        <v>468</v>
      </c>
      <c r="B469">
        <v>47</v>
      </c>
      <c r="C469" t="str" cm="1">
        <f t="array" ref="C469">_xlfn.IFS(B469&gt;60, "Old Age",B469&gt;35," Middle Age", B469&lt;=35,"Young")</f>
        <v xml:space="preserve"> Middle Age</v>
      </c>
      <c r="D469" s="1" t="s">
        <v>17</v>
      </c>
      <c r="E469" s="1" t="s">
        <v>42</v>
      </c>
      <c r="F469" s="2">
        <v>42847</v>
      </c>
      <c r="G469" s="1" t="s">
        <v>32</v>
      </c>
      <c r="H469" s="1" t="s">
        <v>20</v>
      </c>
      <c r="I469" s="1" t="s">
        <v>27</v>
      </c>
      <c r="J469">
        <v>29.8</v>
      </c>
      <c r="K469">
        <v>222</v>
      </c>
      <c r="L469">
        <v>1</v>
      </c>
      <c r="M469">
        <v>1</v>
      </c>
      <c r="N469">
        <v>1</v>
      </c>
      <c r="O469">
        <v>0</v>
      </c>
      <c r="P469" s="1" t="s">
        <v>22</v>
      </c>
      <c r="Q469" s="2">
        <v>43400</v>
      </c>
      <c r="R469">
        <v>0</v>
      </c>
    </row>
    <row r="470" spans="1:18" x14ac:dyDescent="0.2">
      <c r="A470">
        <v>469</v>
      </c>
      <c r="B470">
        <v>48</v>
      </c>
      <c r="C470" t="str" cm="1">
        <f t="array" ref="C470">_xlfn.IFS(B470&gt;60, "Old Age",B470&gt;35," Middle Age", B470&lt;=35,"Young")</f>
        <v xml:space="preserve"> Middle Age</v>
      </c>
      <c r="D470" s="1" t="s">
        <v>17</v>
      </c>
      <c r="E470" s="1" t="s">
        <v>24</v>
      </c>
      <c r="F470" s="2">
        <v>43714</v>
      </c>
      <c r="G470" s="1" t="s">
        <v>19</v>
      </c>
      <c r="H470" s="1" t="s">
        <v>20</v>
      </c>
      <c r="I470" s="1" t="s">
        <v>33</v>
      </c>
      <c r="J470">
        <v>24.1</v>
      </c>
      <c r="K470">
        <v>235</v>
      </c>
      <c r="L470">
        <v>0</v>
      </c>
      <c r="M470">
        <v>1</v>
      </c>
      <c r="N470">
        <v>0</v>
      </c>
      <c r="O470">
        <v>0</v>
      </c>
      <c r="P470" s="1" t="s">
        <v>38</v>
      </c>
      <c r="Q470" s="2">
        <v>44129</v>
      </c>
      <c r="R470">
        <v>0</v>
      </c>
    </row>
    <row r="471" spans="1:18" x14ac:dyDescent="0.2">
      <c r="A471">
        <v>470</v>
      </c>
      <c r="B471">
        <v>59</v>
      </c>
      <c r="C471" t="str" cm="1">
        <f t="array" ref="C471">_xlfn.IFS(B471&gt;60, "Old Age",B471&gt;35," Middle Age", B471&lt;=35,"Young")</f>
        <v xml:space="preserve"> Middle Age</v>
      </c>
      <c r="D471" s="1" t="s">
        <v>17</v>
      </c>
      <c r="E471" s="1" t="s">
        <v>54</v>
      </c>
      <c r="F471" s="2">
        <v>44258</v>
      </c>
      <c r="G471" s="1" t="s">
        <v>30</v>
      </c>
      <c r="H471" s="1" t="s">
        <v>26</v>
      </c>
      <c r="I471" s="1" t="s">
        <v>27</v>
      </c>
      <c r="J471">
        <v>22.3</v>
      </c>
      <c r="K471">
        <v>184</v>
      </c>
      <c r="L471">
        <v>1</v>
      </c>
      <c r="M471">
        <v>1</v>
      </c>
      <c r="N471">
        <v>1</v>
      </c>
      <c r="O471">
        <v>0</v>
      </c>
      <c r="P471" s="1" t="s">
        <v>38</v>
      </c>
      <c r="Q471" s="2">
        <v>44958</v>
      </c>
      <c r="R471">
        <v>0</v>
      </c>
    </row>
    <row r="472" spans="1:18" x14ac:dyDescent="0.2">
      <c r="A472">
        <v>471</v>
      </c>
      <c r="B472">
        <v>49</v>
      </c>
      <c r="C472" t="str" cm="1">
        <f t="array" ref="C472">_xlfn.IFS(B472&gt;60, "Old Age",B472&gt;35," Middle Age", B472&lt;=35,"Young")</f>
        <v xml:space="preserve"> Middle Age</v>
      </c>
      <c r="D472" s="1" t="s">
        <v>23</v>
      </c>
      <c r="E472" s="1" t="s">
        <v>37</v>
      </c>
      <c r="F472" s="2">
        <v>43526</v>
      </c>
      <c r="G472" s="1" t="s">
        <v>19</v>
      </c>
      <c r="H472" s="1" t="s">
        <v>20</v>
      </c>
      <c r="I472" s="1" t="s">
        <v>21</v>
      </c>
      <c r="J472">
        <v>38.200000000000003</v>
      </c>
      <c r="K472">
        <v>293</v>
      </c>
      <c r="L472">
        <v>0</v>
      </c>
      <c r="M472">
        <v>0</v>
      </c>
      <c r="N472">
        <v>0</v>
      </c>
      <c r="O472">
        <v>0</v>
      </c>
      <c r="P472" s="1" t="s">
        <v>28</v>
      </c>
      <c r="Q472" s="2">
        <v>44035</v>
      </c>
      <c r="R472">
        <v>0</v>
      </c>
    </row>
    <row r="473" spans="1:18" x14ac:dyDescent="0.2">
      <c r="A473">
        <v>472</v>
      </c>
      <c r="B473">
        <v>49</v>
      </c>
      <c r="C473" t="str" cm="1">
        <f t="array" ref="C473">_xlfn.IFS(B473&gt;60, "Old Age",B473&gt;35," Middle Age", B473&lt;=35,"Young")</f>
        <v xml:space="preserve"> Middle Age</v>
      </c>
      <c r="D473" s="1" t="s">
        <v>23</v>
      </c>
      <c r="E473" s="1" t="s">
        <v>43</v>
      </c>
      <c r="F473" s="2">
        <v>43694</v>
      </c>
      <c r="G473" s="1" t="s">
        <v>30</v>
      </c>
      <c r="H473" s="1" t="s">
        <v>20</v>
      </c>
      <c r="I473" s="1" t="s">
        <v>21</v>
      </c>
      <c r="J473">
        <v>31.7</v>
      </c>
      <c r="K473">
        <v>259</v>
      </c>
      <c r="L473">
        <v>1</v>
      </c>
      <c r="M473">
        <v>0</v>
      </c>
      <c r="N473">
        <v>0</v>
      </c>
      <c r="O473">
        <v>0</v>
      </c>
      <c r="P473" s="1" t="s">
        <v>38</v>
      </c>
      <c r="Q473" s="2">
        <v>44128</v>
      </c>
      <c r="R473">
        <v>0</v>
      </c>
    </row>
    <row r="474" spans="1:18" x14ac:dyDescent="0.2">
      <c r="A474">
        <v>473</v>
      </c>
      <c r="B474">
        <v>47</v>
      </c>
      <c r="C474" t="str" cm="1">
        <f t="array" ref="C474">_xlfn.IFS(B474&gt;60, "Old Age",B474&gt;35," Middle Age", B474&lt;=35,"Young")</f>
        <v xml:space="preserve"> Middle Age</v>
      </c>
      <c r="D474" s="1" t="s">
        <v>17</v>
      </c>
      <c r="E474" s="1" t="s">
        <v>18</v>
      </c>
      <c r="F474" s="2">
        <v>43385</v>
      </c>
      <c r="G474" s="1" t="s">
        <v>19</v>
      </c>
      <c r="H474" s="1" t="s">
        <v>26</v>
      </c>
      <c r="I474" s="1" t="s">
        <v>41</v>
      </c>
      <c r="J474">
        <v>28.4</v>
      </c>
      <c r="K474">
        <v>227</v>
      </c>
      <c r="L474">
        <v>1</v>
      </c>
      <c r="M474">
        <v>1</v>
      </c>
      <c r="N474">
        <v>0</v>
      </c>
      <c r="O474">
        <v>0</v>
      </c>
      <c r="P474" s="1" t="s">
        <v>28</v>
      </c>
      <c r="Q474" s="2">
        <v>43651</v>
      </c>
      <c r="R474">
        <v>0</v>
      </c>
    </row>
    <row r="475" spans="1:18" x14ac:dyDescent="0.2">
      <c r="A475">
        <v>474</v>
      </c>
      <c r="B475">
        <v>47</v>
      </c>
      <c r="C475" t="str" cm="1">
        <f t="array" ref="C475">_xlfn.IFS(B475&gt;60, "Old Age",B475&gt;35," Middle Age", B475&lt;=35,"Young")</f>
        <v xml:space="preserve"> Middle Age</v>
      </c>
      <c r="D475" s="1" t="s">
        <v>17</v>
      </c>
      <c r="E475" s="1" t="s">
        <v>37</v>
      </c>
      <c r="F475" s="2">
        <v>41844</v>
      </c>
      <c r="G475" s="1" t="s">
        <v>25</v>
      </c>
      <c r="H475" s="1" t="s">
        <v>20</v>
      </c>
      <c r="I475" s="1" t="s">
        <v>21</v>
      </c>
      <c r="J475">
        <v>19.7</v>
      </c>
      <c r="K475">
        <v>152</v>
      </c>
      <c r="L475">
        <v>1</v>
      </c>
      <c r="M475">
        <v>0</v>
      </c>
      <c r="N475">
        <v>0</v>
      </c>
      <c r="O475">
        <v>0</v>
      </c>
      <c r="P475" s="1" t="s">
        <v>38</v>
      </c>
      <c r="Q475" s="2">
        <v>42509</v>
      </c>
      <c r="R475">
        <v>0</v>
      </c>
    </row>
    <row r="476" spans="1:18" x14ac:dyDescent="0.2">
      <c r="A476">
        <v>475</v>
      </c>
      <c r="B476">
        <v>61</v>
      </c>
      <c r="C476" t="str" cm="1">
        <f t="array" ref="C476">_xlfn.IFS(B476&gt;60, "Old Age",B476&gt;35," Middle Age", B476&lt;=35,"Young")</f>
        <v>Old Age</v>
      </c>
      <c r="D476" s="1" t="s">
        <v>23</v>
      </c>
      <c r="E476" s="1" t="s">
        <v>39</v>
      </c>
      <c r="F476" s="2">
        <v>44476</v>
      </c>
      <c r="G476" s="1" t="s">
        <v>30</v>
      </c>
      <c r="H476" s="1" t="s">
        <v>26</v>
      </c>
      <c r="I476" s="1" t="s">
        <v>21</v>
      </c>
      <c r="J476">
        <v>27.6</v>
      </c>
      <c r="K476">
        <v>167</v>
      </c>
      <c r="L476">
        <v>0</v>
      </c>
      <c r="M476">
        <v>1</v>
      </c>
      <c r="N476">
        <v>0</v>
      </c>
      <c r="O476">
        <v>0</v>
      </c>
      <c r="P476" s="1" t="s">
        <v>34</v>
      </c>
      <c r="Q476" s="2">
        <v>44898</v>
      </c>
      <c r="R476">
        <v>0</v>
      </c>
    </row>
    <row r="477" spans="1:18" x14ac:dyDescent="0.2">
      <c r="A477">
        <v>476</v>
      </c>
      <c r="B477">
        <v>51</v>
      </c>
      <c r="C477" t="str" cm="1">
        <f t="array" ref="C477">_xlfn.IFS(B477&gt;60, "Old Age",B477&gt;35," Middle Age", B477&lt;=35,"Young")</f>
        <v xml:space="preserve"> Middle Age</v>
      </c>
      <c r="D477" s="1" t="s">
        <v>23</v>
      </c>
      <c r="E477" s="1" t="s">
        <v>31</v>
      </c>
      <c r="F477" s="2">
        <v>41916</v>
      </c>
      <c r="G477" s="1" t="s">
        <v>30</v>
      </c>
      <c r="H477" s="1" t="s">
        <v>26</v>
      </c>
      <c r="I477" s="1" t="s">
        <v>41</v>
      </c>
      <c r="J477">
        <v>35.700000000000003</v>
      </c>
      <c r="K477">
        <v>291</v>
      </c>
      <c r="L477">
        <v>1</v>
      </c>
      <c r="M477">
        <v>1</v>
      </c>
      <c r="N477">
        <v>0</v>
      </c>
      <c r="O477">
        <v>0</v>
      </c>
      <c r="P477" s="1" t="s">
        <v>28</v>
      </c>
      <c r="Q477" s="2">
        <v>42487</v>
      </c>
      <c r="R477">
        <v>1</v>
      </c>
    </row>
    <row r="478" spans="1:18" x14ac:dyDescent="0.2">
      <c r="A478">
        <v>477</v>
      </c>
      <c r="B478">
        <v>68</v>
      </c>
      <c r="C478" t="str" cm="1">
        <f t="array" ref="C478">_xlfn.IFS(B478&gt;60, "Old Age",B478&gt;35," Middle Age", B478&lt;=35,"Young")</f>
        <v>Old Age</v>
      </c>
      <c r="D478" s="1" t="s">
        <v>17</v>
      </c>
      <c r="E478" s="1" t="s">
        <v>37</v>
      </c>
      <c r="F478" s="2">
        <v>42571</v>
      </c>
      <c r="G478" s="1" t="s">
        <v>19</v>
      </c>
      <c r="H478" s="1" t="s">
        <v>26</v>
      </c>
      <c r="I478" s="1" t="s">
        <v>41</v>
      </c>
      <c r="J478">
        <v>16.899999999999999</v>
      </c>
      <c r="K478">
        <v>173</v>
      </c>
      <c r="L478">
        <v>1</v>
      </c>
      <c r="M478">
        <v>1</v>
      </c>
      <c r="N478">
        <v>0</v>
      </c>
      <c r="O478">
        <v>0</v>
      </c>
      <c r="P478" s="1" t="s">
        <v>28</v>
      </c>
      <c r="Q478" s="2">
        <v>42813</v>
      </c>
      <c r="R478">
        <v>0</v>
      </c>
    </row>
    <row r="479" spans="1:18" x14ac:dyDescent="0.2">
      <c r="A479">
        <v>478</v>
      </c>
      <c r="B479">
        <v>85</v>
      </c>
      <c r="C479" t="str" cm="1">
        <f t="array" ref="C479">_xlfn.IFS(B479&gt;60, "Old Age",B479&gt;35," Middle Age", B479&lt;=35,"Young")</f>
        <v>Old Age</v>
      </c>
      <c r="D479" s="1" t="s">
        <v>23</v>
      </c>
      <c r="E479" s="1" t="s">
        <v>29</v>
      </c>
      <c r="F479" s="2">
        <v>43675</v>
      </c>
      <c r="G479" s="1" t="s">
        <v>32</v>
      </c>
      <c r="H479" s="1" t="s">
        <v>20</v>
      </c>
      <c r="I479" s="1" t="s">
        <v>33</v>
      </c>
      <c r="J479">
        <v>42.3</v>
      </c>
      <c r="K479">
        <v>282</v>
      </c>
      <c r="L479">
        <v>0</v>
      </c>
      <c r="M479">
        <v>1</v>
      </c>
      <c r="N479">
        <v>1</v>
      </c>
      <c r="O479">
        <v>0</v>
      </c>
      <c r="P479" s="1" t="s">
        <v>28</v>
      </c>
      <c r="Q479" s="2">
        <v>44200</v>
      </c>
      <c r="R479">
        <v>0</v>
      </c>
    </row>
    <row r="480" spans="1:18" x14ac:dyDescent="0.2">
      <c r="A480">
        <v>479</v>
      </c>
      <c r="B480">
        <v>57</v>
      </c>
      <c r="C480" t="str" cm="1">
        <f t="array" ref="C480">_xlfn.IFS(B480&gt;60, "Old Age",B480&gt;35," Middle Age", B480&lt;=35,"Young")</f>
        <v xml:space="preserve"> Middle Age</v>
      </c>
      <c r="D480" s="1" t="s">
        <v>23</v>
      </c>
      <c r="E480" s="1" t="s">
        <v>36</v>
      </c>
      <c r="F480" s="2">
        <v>45106</v>
      </c>
      <c r="G480" s="1" t="s">
        <v>19</v>
      </c>
      <c r="H480" s="1" t="s">
        <v>20</v>
      </c>
      <c r="I480" s="1" t="s">
        <v>27</v>
      </c>
      <c r="J480">
        <v>34.200000000000003</v>
      </c>
      <c r="K480">
        <v>247</v>
      </c>
      <c r="L480">
        <v>0</v>
      </c>
      <c r="M480">
        <v>0</v>
      </c>
      <c r="N480">
        <v>0</v>
      </c>
      <c r="O480">
        <v>0</v>
      </c>
      <c r="P480" s="1" t="s">
        <v>22</v>
      </c>
      <c r="Q480" s="2">
        <v>45453</v>
      </c>
      <c r="R480">
        <v>0</v>
      </c>
    </row>
    <row r="481" spans="1:18" x14ac:dyDescent="0.2">
      <c r="A481">
        <v>480</v>
      </c>
      <c r="B481">
        <v>55</v>
      </c>
      <c r="C481" t="str" cm="1">
        <f t="array" ref="C481">_xlfn.IFS(B481&gt;60, "Old Age",B481&gt;35," Middle Age", B481&lt;=35,"Young")</f>
        <v xml:space="preserve"> Middle Age</v>
      </c>
      <c r="D481" s="1" t="s">
        <v>23</v>
      </c>
      <c r="E481" s="1" t="s">
        <v>54</v>
      </c>
      <c r="F481" s="2">
        <v>44452</v>
      </c>
      <c r="G481" s="1" t="s">
        <v>25</v>
      </c>
      <c r="H481" s="1" t="s">
        <v>20</v>
      </c>
      <c r="I481" s="1" t="s">
        <v>33</v>
      </c>
      <c r="J481">
        <v>27.5</v>
      </c>
      <c r="K481">
        <v>221</v>
      </c>
      <c r="L481">
        <v>1</v>
      </c>
      <c r="M481">
        <v>1</v>
      </c>
      <c r="N481">
        <v>0</v>
      </c>
      <c r="O481">
        <v>0</v>
      </c>
      <c r="P481" s="1" t="s">
        <v>38</v>
      </c>
      <c r="Q481" s="2">
        <v>44925</v>
      </c>
      <c r="R481">
        <v>1</v>
      </c>
    </row>
    <row r="482" spans="1:18" x14ac:dyDescent="0.2">
      <c r="A482">
        <v>481</v>
      </c>
      <c r="B482">
        <v>50</v>
      </c>
      <c r="C482" t="str" cm="1">
        <f t="array" ref="C482">_xlfn.IFS(B482&gt;60, "Old Age",B482&gt;35," Middle Age", B482&lt;=35,"Young")</f>
        <v xml:space="preserve"> Middle Age</v>
      </c>
      <c r="D482" s="1" t="s">
        <v>23</v>
      </c>
      <c r="E482" s="1" t="s">
        <v>56</v>
      </c>
      <c r="F482" s="2">
        <v>42252</v>
      </c>
      <c r="G482" s="1" t="s">
        <v>32</v>
      </c>
      <c r="H482" s="1" t="s">
        <v>20</v>
      </c>
      <c r="I482" s="1" t="s">
        <v>33</v>
      </c>
      <c r="J482">
        <v>36.6</v>
      </c>
      <c r="K482">
        <v>277</v>
      </c>
      <c r="L482">
        <v>1</v>
      </c>
      <c r="M482">
        <v>0</v>
      </c>
      <c r="N482">
        <v>1</v>
      </c>
      <c r="O482">
        <v>0</v>
      </c>
      <c r="P482" s="1" t="s">
        <v>28</v>
      </c>
      <c r="Q482" s="2">
        <v>42719</v>
      </c>
      <c r="R482">
        <v>0</v>
      </c>
    </row>
    <row r="483" spans="1:18" x14ac:dyDescent="0.2">
      <c r="A483">
        <v>482</v>
      </c>
      <c r="B483">
        <v>52</v>
      </c>
      <c r="C483" t="str" cm="1">
        <f t="array" ref="C483">_xlfn.IFS(B483&gt;60, "Old Age",B483&gt;35," Middle Age", B483&lt;=35,"Young")</f>
        <v xml:space="preserve"> Middle Age</v>
      </c>
      <c r="D483" s="1" t="s">
        <v>23</v>
      </c>
      <c r="E483" s="1" t="s">
        <v>48</v>
      </c>
      <c r="F483" s="2">
        <v>44783</v>
      </c>
      <c r="G483" s="1" t="s">
        <v>32</v>
      </c>
      <c r="H483" s="1" t="s">
        <v>20</v>
      </c>
      <c r="I483" s="1" t="s">
        <v>21</v>
      </c>
      <c r="J483">
        <v>36.299999999999997</v>
      </c>
      <c r="K483">
        <v>270</v>
      </c>
      <c r="L483">
        <v>1</v>
      </c>
      <c r="M483">
        <v>0</v>
      </c>
      <c r="N483">
        <v>0</v>
      </c>
      <c r="O483">
        <v>1</v>
      </c>
      <c r="P483" s="1" t="s">
        <v>34</v>
      </c>
      <c r="Q483" s="2">
        <v>45208</v>
      </c>
      <c r="R483">
        <v>0</v>
      </c>
    </row>
    <row r="484" spans="1:18" x14ac:dyDescent="0.2">
      <c r="A484">
        <v>483</v>
      </c>
      <c r="B484">
        <v>42</v>
      </c>
      <c r="C484" t="str" cm="1">
        <f t="array" ref="C484">_xlfn.IFS(B484&gt;60, "Old Age",B484&gt;35," Middle Age", B484&lt;=35,"Young")</f>
        <v xml:space="preserve"> Middle Age</v>
      </c>
      <c r="D484" s="1" t="s">
        <v>17</v>
      </c>
      <c r="E484" s="1" t="s">
        <v>58</v>
      </c>
      <c r="F484" s="2">
        <v>42850</v>
      </c>
      <c r="G484" s="1" t="s">
        <v>25</v>
      </c>
      <c r="H484" s="1" t="s">
        <v>20</v>
      </c>
      <c r="I484" s="1" t="s">
        <v>33</v>
      </c>
      <c r="J484">
        <v>38.700000000000003</v>
      </c>
      <c r="K484">
        <v>244</v>
      </c>
      <c r="L484">
        <v>1</v>
      </c>
      <c r="M484">
        <v>0</v>
      </c>
      <c r="N484">
        <v>0</v>
      </c>
      <c r="O484">
        <v>0</v>
      </c>
      <c r="P484" s="1" t="s">
        <v>34</v>
      </c>
      <c r="Q484" s="2">
        <v>43288</v>
      </c>
      <c r="R484">
        <v>0</v>
      </c>
    </row>
    <row r="485" spans="1:18" x14ac:dyDescent="0.2">
      <c r="A485">
        <v>484</v>
      </c>
      <c r="B485">
        <v>57</v>
      </c>
      <c r="C485" t="str" cm="1">
        <f t="array" ref="C485">_xlfn.IFS(B485&gt;60, "Old Age",B485&gt;35," Middle Age", B485&lt;=35,"Young")</f>
        <v xml:space="preserve"> Middle Age</v>
      </c>
      <c r="D485" s="1" t="s">
        <v>17</v>
      </c>
      <c r="E485" s="1" t="s">
        <v>55</v>
      </c>
      <c r="F485" s="2">
        <v>43560</v>
      </c>
      <c r="G485" s="1" t="s">
        <v>30</v>
      </c>
      <c r="H485" s="1" t="s">
        <v>20</v>
      </c>
      <c r="I485" s="1" t="s">
        <v>21</v>
      </c>
      <c r="J485">
        <v>39.1</v>
      </c>
      <c r="K485">
        <v>249</v>
      </c>
      <c r="L485">
        <v>0</v>
      </c>
      <c r="M485">
        <v>0</v>
      </c>
      <c r="N485">
        <v>0</v>
      </c>
      <c r="O485">
        <v>0</v>
      </c>
      <c r="P485" s="1" t="s">
        <v>28</v>
      </c>
      <c r="Q485" s="2">
        <v>44259</v>
      </c>
      <c r="R485">
        <v>0</v>
      </c>
    </row>
    <row r="486" spans="1:18" x14ac:dyDescent="0.2">
      <c r="A486">
        <v>485</v>
      </c>
      <c r="B486">
        <v>63</v>
      </c>
      <c r="C486" t="str" cm="1">
        <f t="array" ref="C486">_xlfn.IFS(B486&gt;60, "Old Age",B486&gt;35," Middle Age", B486&lt;=35,"Young")</f>
        <v>Old Age</v>
      </c>
      <c r="D486" s="1" t="s">
        <v>23</v>
      </c>
      <c r="E486" s="1" t="s">
        <v>36</v>
      </c>
      <c r="F486" s="2">
        <v>43889</v>
      </c>
      <c r="G486" s="1" t="s">
        <v>32</v>
      </c>
      <c r="H486" s="1" t="s">
        <v>26</v>
      </c>
      <c r="I486" s="1" t="s">
        <v>33</v>
      </c>
      <c r="J486">
        <v>16.7</v>
      </c>
      <c r="K486">
        <v>175</v>
      </c>
      <c r="L486">
        <v>1</v>
      </c>
      <c r="M486">
        <v>0</v>
      </c>
      <c r="N486">
        <v>0</v>
      </c>
      <c r="O486">
        <v>0</v>
      </c>
      <c r="P486" s="1" t="s">
        <v>28</v>
      </c>
      <c r="Q486" s="2">
        <v>44194</v>
      </c>
      <c r="R486">
        <v>0</v>
      </c>
    </row>
    <row r="487" spans="1:18" x14ac:dyDescent="0.2">
      <c r="A487">
        <v>486</v>
      </c>
      <c r="B487">
        <v>59</v>
      </c>
      <c r="C487" t="str" cm="1">
        <f t="array" ref="C487">_xlfn.IFS(B487&gt;60, "Old Age",B487&gt;35," Middle Age", B487&lt;=35,"Young")</f>
        <v xml:space="preserve"> Middle Age</v>
      </c>
      <c r="D487" s="1" t="s">
        <v>23</v>
      </c>
      <c r="E487" s="1" t="s">
        <v>48</v>
      </c>
      <c r="F487" s="2">
        <v>44313</v>
      </c>
      <c r="G487" s="1" t="s">
        <v>30</v>
      </c>
      <c r="H487" s="1" t="s">
        <v>26</v>
      </c>
      <c r="I487" s="1" t="s">
        <v>33</v>
      </c>
      <c r="J487">
        <v>33.200000000000003</v>
      </c>
      <c r="K487">
        <v>261</v>
      </c>
      <c r="L487">
        <v>1</v>
      </c>
      <c r="M487">
        <v>1</v>
      </c>
      <c r="N487">
        <v>1</v>
      </c>
      <c r="O487">
        <v>0</v>
      </c>
      <c r="P487" s="1" t="s">
        <v>28</v>
      </c>
      <c r="Q487" s="2">
        <v>45037</v>
      </c>
      <c r="R487">
        <v>1</v>
      </c>
    </row>
    <row r="488" spans="1:18" x14ac:dyDescent="0.2">
      <c r="A488">
        <v>487</v>
      </c>
      <c r="B488">
        <v>53</v>
      </c>
      <c r="C488" t="str" cm="1">
        <f t="array" ref="C488">_xlfn.IFS(B488&gt;60, "Old Age",B488&gt;35," Middle Age", B488&lt;=35,"Young")</f>
        <v xml:space="preserve"> Middle Age</v>
      </c>
      <c r="D488" s="1" t="s">
        <v>23</v>
      </c>
      <c r="E488" s="1" t="s">
        <v>42</v>
      </c>
      <c r="F488" s="2">
        <v>43242</v>
      </c>
      <c r="G488" s="1" t="s">
        <v>19</v>
      </c>
      <c r="H488" s="1" t="s">
        <v>26</v>
      </c>
      <c r="I488" s="1" t="s">
        <v>33</v>
      </c>
      <c r="J488">
        <v>42.7</v>
      </c>
      <c r="K488">
        <v>280</v>
      </c>
      <c r="L488">
        <v>1</v>
      </c>
      <c r="M488">
        <v>0</v>
      </c>
      <c r="N488">
        <v>1</v>
      </c>
      <c r="O488">
        <v>0</v>
      </c>
      <c r="P488" s="1" t="s">
        <v>28</v>
      </c>
      <c r="Q488" s="2">
        <v>43643</v>
      </c>
      <c r="R488">
        <v>0</v>
      </c>
    </row>
    <row r="489" spans="1:18" x14ac:dyDescent="0.2">
      <c r="A489">
        <v>488</v>
      </c>
      <c r="B489">
        <v>51</v>
      </c>
      <c r="C489" t="str" cm="1">
        <f t="array" ref="C489">_xlfn.IFS(B489&gt;60, "Old Age",B489&gt;35," Middle Age", B489&lt;=35,"Young")</f>
        <v xml:space="preserve"> Middle Age</v>
      </c>
      <c r="D489" s="1" t="s">
        <v>23</v>
      </c>
      <c r="E489" s="1" t="s">
        <v>49</v>
      </c>
      <c r="F489" s="2">
        <v>44940</v>
      </c>
      <c r="G489" s="1" t="s">
        <v>32</v>
      </c>
      <c r="H489" s="1" t="s">
        <v>26</v>
      </c>
      <c r="I489" s="1" t="s">
        <v>33</v>
      </c>
      <c r="J489">
        <v>40.1</v>
      </c>
      <c r="K489">
        <v>297</v>
      </c>
      <c r="L489">
        <v>1</v>
      </c>
      <c r="M489">
        <v>1</v>
      </c>
      <c r="N489">
        <v>0</v>
      </c>
      <c r="O489">
        <v>0</v>
      </c>
      <c r="P489" s="1" t="s">
        <v>38</v>
      </c>
      <c r="Q489" s="2">
        <v>45566</v>
      </c>
      <c r="R489">
        <v>1</v>
      </c>
    </row>
    <row r="490" spans="1:18" x14ac:dyDescent="0.2">
      <c r="A490">
        <v>489</v>
      </c>
      <c r="B490">
        <v>49</v>
      </c>
      <c r="C490" t="str" cm="1">
        <f t="array" ref="C490">_xlfn.IFS(B490&gt;60, "Old Age",B490&gt;35," Middle Age", B490&lt;=35,"Young")</f>
        <v xml:space="preserve"> Middle Age</v>
      </c>
      <c r="D490" s="1" t="s">
        <v>17</v>
      </c>
      <c r="E490" s="1" t="s">
        <v>52</v>
      </c>
      <c r="F490" s="2">
        <v>42037</v>
      </c>
      <c r="G490" s="1" t="s">
        <v>32</v>
      </c>
      <c r="H490" s="1" t="s">
        <v>26</v>
      </c>
      <c r="I490" s="1" t="s">
        <v>33</v>
      </c>
      <c r="J490">
        <v>32.200000000000003</v>
      </c>
      <c r="K490">
        <v>268</v>
      </c>
      <c r="L490">
        <v>0</v>
      </c>
      <c r="M490">
        <v>1</v>
      </c>
      <c r="N490">
        <v>1</v>
      </c>
      <c r="O490">
        <v>0</v>
      </c>
      <c r="P490" s="1" t="s">
        <v>22</v>
      </c>
      <c r="Q490" s="2">
        <v>42703</v>
      </c>
      <c r="R490">
        <v>0</v>
      </c>
    </row>
    <row r="491" spans="1:18" x14ac:dyDescent="0.2">
      <c r="A491">
        <v>490</v>
      </c>
      <c r="B491">
        <v>48</v>
      </c>
      <c r="C491" t="str" cm="1">
        <f t="array" ref="C491">_xlfn.IFS(B491&gt;60, "Old Age",B491&gt;35," Middle Age", B491&lt;=35,"Young")</f>
        <v xml:space="preserve"> Middle Age</v>
      </c>
      <c r="D491" s="1" t="s">
        <v>17</v>
      </c>
      <c r="E491" s="1" t="s">
        <v>50</v>
      </c>
      <c r="F491" s="2">
        <v>43694</v>
      </c>
      <c r="G491" s="1" t="s">
        <v>30</v>
      </c>
      <c r="H491" s="1" t="s">
        <v>20</v>
      </c>
      <c r="I491" s="1" t="s">
        <v>27</v>
      </c>
      <c r="J491">
        <v>19.899999999999999</v>
      </c>
      <c r="K491">
        <v>177</v>
      </c>
      <c r="L491">
        <v>1</v>
      </c>
      <c r="M491">
        <v>0</v>
      </c>
      <c r="N491">
        <v>0</v>
      </c>
      <c r="O491">
        <v>0</v>
      </c>
      <c r="P491" s="1" t="s">
        <v>38</v>
      </c>
      <c r="Q491" s="2">
        <v>44409</v>
      </c>
      <c r="R491">
        <v>0</v>
      </c>
    </row>
    <row r="492" spans="1:18" x14ac:dyDescent="0.2">
      <c r="A492">
        <v>491</v>
      </c>
      <c r="B492">
        <v>43</v>
      </c>
      <c r="C492" t="str" cm="1">
        <f t="array" ref="C492">_xlfn.IFS(B492&gt;60, "Old Age",B492&gt;35," Middle Age", B492&lt;=35,"Young")</f>
        <v xml:space="preserve"> Middle Age</v>
      </c>
      <c r="D492" s="1" t="s">
        <v>17</v>
      </c>
      <c r="E492" s="1" t="s">
        <v>50</v>
      </c>
      <c r="F492" s="2">
        <v>43926</v>
      </c>
      <c r="G492" s="1" t="s">
        <v>19</v>
      </c>
      <c r="H492" s="1" t="s">
        <v>20</v>
      </c>
      <c r="I492" s="1" t="s">
        <v>27</v>
      </c>
      <c r="J492">
        <v>22.7</v>
      </c>
      <c r="K492">
        <v>171</v>
      </c>
      <c r="L492">
        <v>1</v>
      </c>
      <c r="M492">
        <v>0</v>
      </c>
      <c r="N492">
        <v>1</v>
      </c>
      <c r="O492">
        <v>1</v>
      </c>
      <c r="P492" s="1" t="s">
        <v>28</v>
      </c>
      <c r="Q492" s="2">
        <v>44135</v>
      </c>
      <c r="R492">
        <v>1</v>
      </c>
    </row>
    <row r="493" spans="1:18" x14ac:dyDescent="0.2">
      <c r="A493">
        <v>492</v>
      </c>
      <c r="B493">
        <v>48</v>
      </c>
      <c r="C493" t="str" cm="1">
        <f t="array" ref="C493">_xlfn.IFS(B493&gt;60, "Old Age",B493&gt;35," Middle Age", B493&lt;=35,"Young")</f>
        <v xml:space="preserve"> Middle Age</v>
      </c>
      <c r="D493" s="1" t="s">
        <v>17</v>
      </c>
      <c r="E493" s="1" t="s">
        <v>51</v>
      </c>
      <c r="F493" s="2">
        <v>43452</v>
      </c>
      <c r="G493" s="1" t="s">
        <v>19</v>
      </c>
      <c r="H493" s="1" t="s">
        <v>20</v>
      </c>
      <c r="I493" s="1" t="s">
        <v>21</v>
      </c>
      <c r="J493">
        <v>31.2</v>
      </c>
      <c r="K493">
        <v>245</v>
      </c>
      <c r="L493">
        <v>0</v>
      </c>
      <c r="M493">
        <v>0</v>
      </c>
      <c r="N493">
        <v>0</v>
      </c>
      <c r="O493">
        <v>0</v>
      </c>
      <c r="P493" s="1" t="s">
        <v>34</v>
      </c>
      <c r="Q493" s="2">
        <v>43902</v>
      </c>
      <c r="R493">
        <v>0</v>
      </c>
    </row>
    <row r="494" spans="1:18" x14ac:dyDescent="0.2">
      <c r="A494">
        <v>493</v>
      </c>
      <c r="B494">
        <v>61</v>
      </c>
      <c r="C494" t="str" cm="1">
        <f t="array" ref="C494">_xlfn.IFS(B494&gt;60, "Old Age",B494&gt;35," Middle Age", B494&lt;=35,"Young")</f>
        <v>Old Age</v>
      </c>
      <c r="D494" s="1" t="s">
        <v>17</v>
      </c>
      <c r="E494" s="1" t="s">
        <v>52</v>
      </c>
      <c r="F494" s="2">
        <v>43427</v>
      </c>
      <c r="G494" s="1" t="s">
        <v>30</v>
      </c>
      <c r="H494" s="1" t="s">
        <v>20</v>
      </c>
      <c r="I494" s="1" t="s">
        <v>27</v>
      </c>
      <c r="J494">
        <v>33</v>
      </c>
      <c r="K494">
        <v>247</v>
      </c>
      <c r="L494">
        <v>1</v>
      </c>
      <c r="M494">
        <v>0</v>
      </c>
      <c r="N494">
        <v>0</v>
      </c>
      <c r="O494">
        <v>0</v>
      </c>
      <c r="P494" s="1" t="s">
        <v>28</v>
      </c>
      <c r="Q494" s="2">
        <v>43871</v>
      </c>
      <c r="R494">
        <v>0</v>
      </c>
    </row>
    <row r="495" spans="1:18" x14ac:dyDescent="0.2">
      <c r="A495">
        <v>494</v>
      </c>
      <c r="B495">
        <v>49</v>
      </c>
      <c r="C495" t="str" cm="1">
        <f t="array" ref="C495">_xlfn.IFS(B495&gt;60, "Old Age",B495&gt;35," Middle Age", B495&lt;=35,"Young")</f>
        <v xml:space="preserve"> Middle Age</v>
      </c>
      <c r="D495" s="1" t="s">
        <v>23</v>
      </c>
      <c r="E495" s="1" t="s">
        <v>48</v>
      </c>
      <c r="F495" s="2">
        <v>42911</v>
      </c>
      <c r="G495" s="1" t="s">
        <v>25</v>
      </c>
      <c r="H495" s="1" t="s">
        <v>26</v>
      </c>
      <c r="I495" s="1" t="s">
        <v>21</v>
      </c>
      <c r="J495">
        <v>42.6</v>
      </c>
      <c r="K495">
        <v>256</v>
      </c>
      <c r="L495">
        <v>1</v>
      </c>
      <c r="M495">
        <v>0</v>
      </c>
      <c r="N495">
        <v>0</v>
      </c>
      <c r="O495">
        <v>0</v>
      </c>
      <c r="P495" s="1" t="s">
        <v>22</v>
      </c>
      <c r="Q495" s="2">
        <v>43413</v>
      </c>
      <c r="R495">
        <v>1</v>
      </c>
    </row>
    <row r="496" spans="1:18" x14ac:dyDescent="0.2">
      <c r="A496">
        <v>495</v>
      </c>
      <c r="B496">
        <v>45</v>
      </c>
      <c r="C496" t="str" cm="1">
        <f t="array" ref="C496">_xlfn.IFS(B496&gt;60, "Old Age",B496&gt;35," Middle Age", B496&lt;=35,"Young")</f>
        <v xml:space="preserve"> Middle Age</v>
      </c>
      <c r="D496" s="1" t="s">
        <v>23</v>
      </c>
      <c r="E496" s="1" t="s">
        <v>42</v>
      </c>
      <c r="F496" s="2">
        <v>44477</v>
      </c>
      <c r="G496" s="1" t="s">
        <v>32</v>
      </c>
      <c r="H496" s="1" t="s">
        <v>26</v>
      </c>
      <c r="I496" s="1" t="s">
        <v>33</v>
      </c>
      <c r="J496">
        <v>32.299999999999997</v>
      </c>
      <c r="K496">
        <v>297</v>
      </c>
      <c r="L496">
        <v>0</v>
      </c>
      <c r="M496">
        <v>0</v>
      </c>
      <c r="N496">
        <v>0</v>
      </c>
      <c r="O496">
        <v>0</v>
      </c>
      <c r="P496" s="1" t="s">
        <v>28</v>
      </c>
      <c r="Q496" s="2">
        <v>45165</v>
      </c>
      <c r="R496">
        <v>0</v>
      </c>
    </row>
    <row r="497" spans="1:18" x14ac:dyDescent="0.2">
      <c r="A497">
        <v>496</v>
      </c>
      <c r="B497">
        <v>44</v>
      </c>
      <c r="C497" t="str" cm="1">
        <f t="array" ref="C497">_xlfn.IFS(B497&gt;60, "Old Age",B497&gt;35," Middle Age", B497&lt;=35,"Young")</f>
        <v xml:space="preserve"> Middle Age</v>
      </c>
      <c r="D497" s="1" t="s">
        <v>23</v>
      </c>
      <c r="E497" s="1" t="s">
        <v>56</v>
      </c>
      <c r="F497" s="2">
        <v>42792</v>
      </c>
      <c r="G497" s="1" t="s">
        <v>32</v>
      </c>
      <c r="H497" s="1" t="s">
        <v>20</v>
      </c>
      <c r="I497" s="1" t="s">
        <v>33</v>
      </c>
      <c r="J497">
        <v>27.1</v>
      </c>
      <c r="K497">
        <v>219</v>
      </c>
      <c r="L497">
        <v>1</v>
      </c>
      <c r="M497">
        <v>1</v>
      </c>
      <c r="N497">
        <v>0</v>
      </c>
      <c r="O497">
        <v>0</v>
      </c>
      <c r="P497" s="1" t="s">
        <v>38</v>
      </c>
      <c r="Q497" s="2">
        <v>43112</v>
      </c>
      <c r="R497">
        <v>0</v>
      </c>
    </row>
    <row r="498" spans="1:18" x14ac:dyDescent="0.2">
      <c r="A498">
        <v>497</v>
      </c>
      <c r="B498">
        <v>64</v>
      </c>
      <c r="C498" t="str" cm="1">
        <f t="array" ref="C498">_xlfn.IFS(B498&gt;60, "Old Age",B498&gt;35," Middle Age", B498&lt;=35,"Young")</f>
        <v>Old Age</v>
      </c>
      <c r="D498" s="1" t="s">
        <v>17</v>
      </c>
      <c r="E498" s="1" t="s">
        <v>24</v>
      </c>
      <c r="F498" s="2">
        <v>43961</v>
      </c>
      <c r="G498" s="1" t="s">
        <v>19</v>
      </c>
      <c r="H498" s="1" t="s">
        <v>20</v>
      </c>
      <c r="I498" s="1" t="s">
        <v>33</v>
      </c>
      <c r="J498">
        <v>35.4</v>
      </c>
      <c r="K498">
        <v>263</v>
      </c>
      <c r="L498">
        <v>0</v>
      </c>
      <c r="M498">
        <v>1</v>
      </c>
      <c r="N498">
        <v>1</v>
      </c>
      <c r="O498">
        <v>0</v>
      </c>
      <c r="P498" s="1" t="s">
        <v>22</v>
      </c>
      <c r="Q498" s="2">
        <v>44363</v>
      </c>
      <c r="R498">
        <v>0</v>
      </c>
    </row>
    <row r="499" spans="1:18" x14ac:dyDescent="0.2">
      <c r="A499">
        <v>498</v>
      </c>
      <c r="B499">
        <v>50</v>
      </c>
      <c r="C499" t="str" cm="1">
        <f t="array" ref="C499">_xlfn.IFS(B499&gt;60, "Old Age",B499&gt;35," Middle Age", B499&lt;=35,"Young")</f>
        <v xml:space="preserve"> Middle Age</v>
      </c>
      <c r="D499" s="1" t="s">
        <v>17</v>
      </c>
      <c r="E499" s="1" t="s">
        <v>45</v>
      </c>
      <c r="F499" s="2">
        <v>44976</v>
      </c>
      <c r="G499" s="1" t="s">
        <v>19</v>
      </c>
      <c r="H499" s="1" t="s">
        <v>20</v>
      </c>
      <c r="I499" s="1" t="s">
        <v>33</v>
      </c>
      <c r="J499">
        <v>39.799999999999997</v>
      </c>
      <c r="K499">
        <v>269</v>
      </c>
      <c r="L499">
        <v>1</v>
      </c>
      <c r="M499">
        <v>1</v>
      </c>
      <c r="N499">
        <v>1</v>
      </c>
      <c r="O499">
        <v>0</v>
      </c>
      <c r="P499" s="1" t="s">
        <v>22</v>
      </c>
      <c r="Q499" s="2">
        <v>45432</v>
      </c>
      <c r="R499">
        <v>0</v>
      </c>
    </row>
    <row r="500" spans="1:18" x14ac:dyDescent="0.2">
      <c r="A500">
        <v>499</v>
      </c>
      <c r="B500">
        <v>72</v>
      </c>
      <c r="C500" t="str" cm="1">
        <f t="array" ref="C500">_xlfn.IFS(B500&gt;60, "Old Age",B500&gt;35," Middle Age", B500&lt;=35,"Young")</f>
        <v>Old Age</v>
      </c>
      <c r="D500" s="1" t="s">
        <v>17</v>
      </c>
      <c r="E500" s="1" t="s">
        <v>49</v>
      </c>
      <c r="F500" s="2">
        <v>42855</v>
      </c>
      <c r="G500" s="1" t="s">
        <v>30</v>
      </c>
      <c r="H500" s="1" t="s">
        <v>26</v>
      </c>
      <c r="I500" s="1" t="s">
        <v>33</v>
      </c>
      <c r="J500">
        <v>33.700000000000003</v>
      </c>
      <c r="K500">
        <v>245</v>
      </c>
      <c r="L500">
        <v>1</v>
      </c>
      <c r="M500">
        <v>0</v>
      </c>
      <c r="N500">
        <v>0</v>
      </c>
      <c r="O500">
        <v>0</v>
      </c>
      <c r="P500" s="1" t="s">
        <v>34</v>
      </c>
      <c r="Q500" s="2">
        <v>43484</v>
      </c>
      <c r="R500">
        <v>1</v>
      </c>
    </row>
    <row r="501" spans="1:18" x14ac:dyDescent="0.2">
      <c r="A501">
        <v>500</v>
      </c>
      <c r="B501">
        <v>59</v>
      </c>
      <c r="C501" t="str" cm="1">
        <f t="array" ref="C501">_xlfn.IFS(B501&gt;60, "Old Age",B501&gt;35," Middle Age", B501&lt;=35,"Young")</f>
        <v xml:space="preserve"> Middle Age</v>
      </c>
      <c r="D501" s="1" t="s">
        <v>17</v>
      </c>
      <c r="E501" s="1" t="s">
        <v>47</v>
      </c>
      <c r="F501" s="2">
        <v>43039</v>
      </c>
      <c r="G501" s="1" t="s">
        <v>25</v>
      </c>
      <c r="H501" s="1" t="s">
        <v>26</v>
      </c>
      <c r="I501" s="1" t="s">
        <v>21</v>
      </c>
      <c r="J501">
        <v>29.3</v>
      </c>
      <c r="K501">
        <v>199</v>
      </c>
      <c r="L501">
        <v>0</v>
      </c>
      <c r="M501">
        <v>0</v>
      </c>
      <c r="N501">
        <v>0</v>
      </c>
      <c r="O501">
        <v>0</v>
      </c>
      <c r="P501" s="1" t="s">
        <v>28</v>
      </c>
      <c r="Q501" s="2">
        <v>43509</v>
      </c>
      <c r="R501">
        <v>0</v>
      </c>
    </row>
    <row r="502" spans="1:18" x14ac:dyDescent="0.2">
      <c r="A502">
        <v>501</v>
      </c>
      <c r="B502">
        <v>47</v>
      </c>
      <c r="C502" t="str" cm="1">
        <f t="array" ref="C502">_xlfn.IFS(B502&gt;60, "Old Age",B502&gt;35," Middle Age", B502&lt;=35,"Young")</f>
        <v xml:space="preserve"> Middle Age</v>
      </c>
      <c r="D502" s="1" t="s">
        <v>17</v>
      </c>
      <c r="E502" s="1" t="s">
        <v>46</v>
      </c>
      <c r="F502" s="2">
        <v>45278</v>
      </c>
      <c r="G502" s="1" t="s">
        <v>32</v>
      </c>
      <c r="H502" s="1" t="s">
        <v>26</v>
      </c>
      <c r="I502" s="1" t="s">
        <v>27</v>
      </c>
      <c r="J502">
        <v>37.1</v>
      </c>
      <c r="K502">
        <v>270</v>
      </c>
      <c r="L502">
        <v>1</v>
      </c>
      <c r="M502">
        <v>1</v>
      </c>
      <c r="N502">
        <v>0</v>
      </c>
      <c r="O502">
        <v>0</v>
      </c>
      <c r="P502" s="1" t="s">
        <v>38</v>
      </c>
      <c r="Q502" s="2">
        <v>45989</v>
      </c>
      <c r="R502">
        <v>0</v>
      </c>
    </row>
    <row r="503" spans="1:18" x14ac:dyDescent="0.2">
      <c r="A503">
        <v>502</v>
      </c>
      <c r="B503">
        <v>69</v>
      </c>
      <c r="C503" t="str" cm="1">
        <f t="array" ref="C503">_xlfn.IFS(B503&gt;60, "Old Age",B503&gt;35," Middle Age", B503&lt;=35,"Young")</f>
        <v>Old Age</v>
      </c>
      <c r="D503" s="1" t="s">
        <v>23</v>
      </c>
      <c r="E503" s="1" t="s">
        <v>49</v>
      </c>
      <c r="F503" s="2">
        <v>43554</v>
      </c>
      <c r="G503" s="1" t="s">
        <v>32</v>
      </c>
      <c r="H503" s="1" t="s">
        <v>20</v>
      </c>
      <c r="I503" s="1" t="s">
        <v>33</v>
      </c>
      <c r="J503">
        <v>21.9</v>
      </c>
      <c r="K503">
        <v>206</v>
      </c>
      <c r="L503">
        <v>1</v>
      </c>
      <c r="M503">
        <v>1</v>
      </c>
      <c r="N503">
        <v>1</v>
      </c>
      <c r="O503">
        <v>0</v>
      </c>
      <c r="P503" s="1" t="s">
        <v>28</v>
      </c>
      <c r="Q503" s="2">
        <v>43957</v>
      </c>
      <c r="R503">
        <v>0</v>
      </c>
    </row>
    <row r="504" spans="1:18" x14ac:dyDescent="0.2">
      <c r="A504">
        <v>503</v>
      </c>
      <c r="B504">
        <v>60</v>
      </c>
      <c r="C504" t="str" cm="1">
        <f t="array" ref="C504">_xlfn.IFS(B504&gt;60, "Old Age",B504&gt;35," Middle Age", B504&lt;=35,"Young")</f>
        <v xml:space="preserve"> Middle Age</v>
      </c>
      <c r="D504" s="1" t="s">
        <v>17</v>
      </c>
      <c r="E504" s="1" t="s">
        <v>37</v>
      </c>
      <c r="F504" s="2">
        <v>41923</v>
      </c>
      <c r="G504" s="1" t="s">
        <v>32</v>
      </c>
      <c r="H504" s="1" t="s">
        <v>20</v>
      </c>
      <c r="I504" s="1" t="s">
        <v>41</v>
      </c>
      <c r="J504">
        <v>19.399999999999999</v>
      </c>
      <c r="K504">
        <v>202</v>
      </c>
      <c r="L504">
        <v>1</v>
      </c>
      <c r="M504">
        <v>0</v>
      </c>
      <c r="N504">
        <v>0</v>
      </c>
      <c r="O504">
        <v>0</v>
      </c>
      <c r="P504" s="1" t="s">
        <v>28</v>
      </c>
      <c r="Q504" s="2">
        <v>42587</v>
      </c>
      <c r="R504">
        <v>0</v>
      </c>
    </row>
    <row r="505" spans="1:18" x14ac:dyDescent="0.2">
      <c r="A505">
        <v>504</v>
      </c>
      <c r="B505">
        <v>46</v>
      </c>
      <c r="C505" t="str" cm="1">
        <f t="array" ref="C505">_xlfn.IFS(B505&gt;60, "Old Age",B505&gt;35," Middle Age", B505&lt;=35,"Young")</f>
        <v xml:space="preserve"> Middle Age</v>
      </c>
      <c r="D505" s="1" t="s">
        <v>23</v>
      </c>
      <c r="E505" s="1" t="s">
        <v>29</v>
      </c>
      <c r="F505" s="2">
        <v>42338</v>
      </c>
      <c r="G505" s="1" t="s">
        <v>30</v>
      </c>
      <c r="H505" s="1" t="s">
        <v>26</v>
      </c>
      <c r="I505" s="1" t="s">
        <v>41</v>
      </c>
      <c r="J505">
        <v>38.799999999999997</v>
      </c>
      <c r="K505">
        <v>259</v>
      </c>
      <c r="L505">
        <v>1</v>
      </c>
      <c r="M505">
        <v>0</v>
      </c>
      <c r="N505">
        <v>1</v>
      </c>
      <c r="O505">
        <v>1</v>
      </c>
      <c r="P505" s="1" t="s">
        <v>38</v>
      </c>
      <c r="Q505" s="2">
        <v>42676</v>
      </c>
      <c r="R505">
        <v>0</v>
      </c>
    </row>
    <row r="506" spans="1:18" x14ac:dyDescent="0.2">
      <c r="A506">
        <v>505</v>
      </c>
      <c r="B506">
        <v>44</v>
      </c>
      <c r="C506" t="str" cm="1">
        <f t="array" ref="C506">_xlfn.IFS(B506&gt;60, "Old Age",B506&gt;35," Middle Age", B506&lt;=35,"Young")</f>
        <v xml:space="preserve"> Middle Age</v>
      </c>
      <c r="D506" s="1" t="s">
        <v>23</v>
      </c>
      <c r="E506" s="1" t="s">
        <v>42</v>
      </c>
      <c r="F506" s="2">
        <v>43918</v>
      </c>
      <c r="G506" s="1" t="s">
        <v>32</v>
      </c>
      <c r="H506" s="1" t="s">
        <v>20</v>
      </c>
      <c r="I506" s="1" t="s">
        <v>41</v>
      </c>
      <c r="J506">
        <v>31.4</v>
      </c>
      <c r="K506">
        <v>285</v>
      </c>
      <c r="L506">
        <v>1</v>
      </c>
      <c r="M506">
        <v>0</v>
      </c>
      <c r="N506">
        <v>0</v>
      </c>
      <c r="O506">
        <v>0</v>
      </c>
      <c r="P506" s="1" t="s">
        <v>34</v>
      </c>
      <c r="Q506" s="2">
        <v>44401</v>
      </c>
      <c r="R506">
        <v>0</v>
      </c>
    </row>
    <row r="507" spans="1:18" x14ac:dyDescent="0.2">
      <c r="A507">
        <v>506</v>
      </c>
      <c r="B507">
        <v>51</v>
      </c>
      <c r="C507" t="str" cm="1">
        <f t="array" ref="C507">_xlfn.IFS(B507&gt;60, "Old Age",B507&gt;35," Middle Age", B507&lt;=35,"Young")</f>
        <v xml:space="preserve"> Middle Age</v>
      </c>
      <c r="D507" s="1" t="s">
        <v>17</v>
      </c>
      <c r="E507" s="1" t="s">
        <v>43</v>
      </c>
      <c r="F507" s="2">
        <v>43551</v>
      </c>
      <c r="G507" s="1" t="s">
        <v>30</v>
      </c>
      <c r="H507" s="1" t="s">
        <v>20</v>
      </c>
      <c r="I507" s="1" t="s">
        <v>27</v>
      </c>
      <c r="J507">
        <v>24.4</v>
      </c>
      <c r="K507">
        <v>208</v>
      </c>
      <c r="L507">
        <v>1</v>
      </c>
      <c r="M507">
        <v>0</v>
      </c>
      <c r="N507">
        <v>1</v>
      </c>
      <c r="O507">
        <v>0</v>
      </c>
      <c r="P507" s="1" t="s">
        <v>28</v>
      </c>
      <c r="Q507" s="2">
        <v>44079</v>
      </c>
      <c r="R507">
        <v>1</v>
      </c>
    </row>
    <row r="508" spans="1:18" x14ac:dyDescent="0.2">
      <c r="A508">
        <v>507</v>
      </c>
      <c r="B508">
        <v>57</v>
      </c>
      <c r="C508" t="str" cm="1">
        <f t="array" ref="C508">_xlfn.IFS(B508&gt;60, "Old Age",B508&gt;35," Middle Age", B508&lt;=35,"Young")</f>
        <v xml:space="preserve"> Middle Age</v>
      </c>
      <c r="D508" s="1" t="s">
        <v>17</v>
      </c>
      <c r="E508" s="1" t="s">
        <v>56</v>
      </c>
      <c r="F508" s="2">
        <v>43623</v>
      </c>
      <c r="G508" s="1" t="s">
        <v>19</v>
      </c>
      <c r="H508" s="1" t="s">
        <v>26</v>
      </c>
      <c r="I508" s="1" t="s">
        <v>27</v>
      </c>
      <c r="J508">
        <v>25.1</v>
      </c>
      <c r="K508">
        <v>167</v>
      </c>
      <c r="L508">
        <v>1</v>
      </c>
      <c r="M508">
        <v>0</v>
      </c>
      <c r="N508">
        <v>1</v>
      </c>
      <c r="O508">
        <v>0</v>
      </c>
      <c r="P508" s="1" t="s">
        <v>38</v>
      </c>
      <c r="Q508" s="2">
        <v>44017</v>
      </c>
      <c r="R508">
        <v>0</v>
      </c>
    </row>
    <row r="509" spans="1:18" x14ac:dyDescent="0.2">
      <c r="A509">
        <v>508</v>
      </c>
      <c r="B509">
        <v>49</v>
      </c>
      <c r="C509" t="str" cm="1">
        <f t="array" ref="C509">_xlfn.IFS(B509&gt;60, "Old Age",B509&gt;35," Middle Age", B509&lt;=35,"Young")</f>
        <v xml:space="preserve"> Middle Age</v>
      </c>
      <c r="D509" s="1" t="s">
        <v>17</v>
      </c>
      <c r="E509" s="1" t="s">
        <v>35</v>
      </c>
      <c r="F509" s="2">
        <v>42962</v>
      </c>
      <c r="G509" s="1" t="s">
        <v>32</v>
      </c>
      <c r="H509" s="1" t="s">
        <v>20</v>
      </c>
      <c r="I509" s="1" t="s">
        <v>21</v>
      </c>
      <c r="J509">
        <v>44.4</v>
      </c>
      <c r="K509">
        <v>298</v>
      </c>
      <c r="L509">
        <v>0</v>
      </c>
      <c r="M509">
        <v>1</v>
      </c>
      <c r="N509">
        <v>1</v>
      </c>
      <c r="O509">
        <v>0</v>
      </c>
      <c r="P509" s="1" t="s">
        <v>34</v>
      </c>
      <c r="Q509" s="2">
        <v>43483</v>
      </c>
      <c r="R509">
        <v>1</v>
      </c>
    </row>
    <row r="510" spans="1:18" x14ac:dyDescent="0.2">
      <c r="A510">
        <v>509</v>
      </c>
      <c r="B510">
        <v>66</v>
      </c>
      <c r="C510" t="str" cm="1">
        <f t="array" ref="C510">_xlfn.IFS(B510&gt;60, "Old Age",B510&gt;35," Middle Age", B510&lt;=35,"Young")</f>
        <v>Old Age</v>
      </c>
      <c r="D510" s="1" t="s">
        <v>23</v>
      </c>
      <c r="E510" s="1" t="s">
        <v>51</v>
      </c>
      <c r="F510" s="2">
        <v>44707</v>
      </c>
      <c r="G510" s="1" t="s">
        <v>19</v>
      </c>
      <c r="H510" s="1" t="s">
        <v>26</v>
      </c>
      <c r="I510" s="1" t="s">
        <v>21</v>
      </c>
      <c r="J510">
        <v>17</v>
      </c>
      <c r="K510">
        <v>162</v>
      </c>
      <c r="L510">
        <v>0</v>
      </c>
      <c r="M510">
        <v>0</v>
      </c>
      <c r="N510">
        <v>0</v>
      </c>
      <c r="O510">
        <v>0</v>
      </c>
      <c r="P510" s="1" t="s">
        <v>28</v>
      </c>
      <c r="Q510" s="2">
        <v>45306</v>
      </c>
      <c r="R510">
        <v>0</v>
      </c>
    </row>
    <row r="511" spans="1:18" x14ac:dyDescent="0.2">
      <c r="A511">
        <v>510</v>
      </c>
      <c r="B511">
        <v>59</v>
      </c>
      <c r="C511" t="str" cm="1">
        <f t="array" ref="C511">_xlfn.IFS(B511&gt;60, "Old Age",B511&gt;35," Middle Age", B511&lt;=35,"Young")</f>
        <v xml:space="preserve"> Middle Age</v>
      </c>
      <c r="D511" s="1" t="s">
        <v>17</v>
      </c>
      <c r="E511" s="1" t="s">
        <v>18</v>
      </c>
      <c r="F511" s="2">
        <v>42697</v>
      </c>
      <c r="G511" s="1" t="s">
        <v>25</v>
      </c>
      <c r="H511" s="1" t="s">
        <v>20</v>
      </c>
      <c r="I511" s="1" t="s">
        <v>27</v>
      </c>
      <c r="J511">
        <v>36.9</v>
      </c>
      <c r="K511">
        <v>242</v>
      </c>
      <c r="L511">
        <v>0</v>
      </c>
      <c r="M511">
        <v>1</v>
      </c>
      <c r="N511">
        <v>0</v>
      </c>
      <c r="O511">
        <v>1</v>
      </c>
      <c r="P511" s="1" t="s">
        <v>22</v>
      </c>
      <c r="Q511" s="2">
        <v>42883</v>
      </c>
      <c r="R511">
        <v>0</v>
      </c>
    </row>
    <row r="512" spans="1:18" x14ac:dyDescent="0.2">
      <c r="A512">
        <v>511</v>
      </c>
      <c r="B512">
        <v>52</v>
      </c>
      <c r="C512" t="str" cm="1">
        <f t="array" ref="C512">_xlfn.IFS(B512&gt;60, "Old Age",B512&gt;35," Middle Age", B512&lt;=35,"Young")</f>
        <v xml:space="preserve"> Middle Age</v>
      </c>
      <c r="D512" s="1" t="s">
        <v>17</v>
      </c>
      <c r="E512" s="1" t="s">
        <v>48</v>
      </c>
      <c r="F512" s="2">
        <v>43846</v>
      </c>
      <c r="G512" s="1" t="s">
        <v>19</v>
      </c>
      <c r="H512" s="1" t="s">
        <v>20</v>
      </c>
      <c r="I512" s="1" t="s">
        <v>41</v>
      </c>
      <c r="J512">
        <v>43.6</v>
      </c>
      <c r="K512">
        <v>265</v>
      </c>
      <c r="L512">
        <v>1</v>
      </c>
      <c r="M512">
        <v>0</v>
      </c>
      <c r="N512">
        <v>0</v>
      </c>
      <c r="O512">
        <v>0</v>
      </c>
      <c r="P512" s="1" t="s">
        <v>34</v>
      </c>
      <c r="Q512" s="2">
        <v>44204</v>
      </c>
      <c r="R512">
        <v>0</v>
      </c>
    </row>
    <row r="513" spans="1:18" x14ac:dyDescent="0.2">
      <c r="A513">
        <v>512</v>
      </c>
      <c r="B513">
        <v>56</v>
      </c>
      <c r="C513" t="str" cm="1">
        <f t="array" ref="C513">_xlfn.IFS(B513&gt;60, "Old Age",B513&gt;35," Middle Age", B513&lt;=35,"Young")</f>
        <v xml:space="preserve"> Middle Age</v>
      </c>
      <c r="D513" s="1" t="s">
        <v>23</v>
      </c>
      <c r="E513" s="1" t="s">
        <v>51</v>
      </c>
      <c r="F513" s="2">
        <v>42100</v>
      </c>
      <c r="G513" s="1" t="s">
        <v>32</v>
      </c>
      <c r="H513" s="1" t="s">
        <v>20</v>
      </c>
      <c r="I513" s="1" t="s">
        <v>21</v>
      </c>
      <c r="J513">
        <v>27.8</v>
      </c>
      <c r="K513">
        <v>202</v>
      </c>
      <c r="L513">
        <v>1</v>
      </c>
      <c r="M513">
        <v>1</v>
      </c>
      <c r="N513">
        <v>0</v>
      </c>
      <c r="O513">
        <v>1</v>
      </c>
      <c r="P513" s="1" t="s">
        <v>38</v>
      </c>
      <c r="Q513" s="2">
        <v>42752</v>
      </c>
      <c r="R513">
        <v>0</v>
      </c>
    </row>
    <row r="514" spans="1:18" x14ac:dyDescent="0.2">
      <c r="A514">
        <v>513</v>
      </c>
      <c r="B514">
        <v>65</v>
      </c>
      <c r="C514" t="str" cm="1">
        <f t="array" ref="C514">_xlfn.IFS(B514&gt;60, "Old Age",B514&gt;35," Middle Age", B514&lt;=35,"Young")</f>
        <v>Old Age</v>
      </c>
      <c r="D514" s="1" t="s">
        <v>17</v>
      </c>
      <c r="E514" s="1" t="s">
        <v>37</v>
      </c>
      <c r="F514" s="2">
        <v>43263</v>
      </c>
      <c r="G514" s="1" t="s">
        <v>32</v>
      </c>
      <c r="H514" s="1" t="s">
        <v>20</v>
      </c>
      <c r="I514" s="1" t="s">
        <v>33</v>
      </c>
      <c r="J514">
        <v>32.1</v>
      </c>
      <c r="K514">
        <v>296</v>
      </c>
      <c r="L514">
        <v>1</v>
      </c>
      <c r="M514">
        <v>0</v>
      </c>
      <c r="N514">
        <v>0</v>
      </c>
      <c r="O514">
        <v>1</v>
      </c>
      <c r="P514" s="1" t="s">
        <v>34</v>
      </c>
      <c r="Q514" s="2">
        <v>43543</v>
      </c>
      <c r="R514">
        <v>0</v>
      </c>
    </row>
    <row r="515" spans="1:18" x14ac:dyDescent="0.2">
      <c r="A515">
        <v>514</v>
      </c>
      <c r="B515">
        <v>65</v>
      </c>
      <c r="C515" t="str" cm="1">
        <f t="array" ref="C515">_xlfn.IFS(B515&gt;60, "Old Age",B515&gt;35," Middle Age", B515&lt;=35,"Young")</f>
        <v>Old Age</v>
      </c>
      <c r="D515" s="1" t="s">
        <v>23</v>
      </c>
      <c r="E515" s="1" t="s">
        <v>55</v>
      </c>
      <c r="F515" s="2">
        <v>43891</v>
      </c>
      <c r="G515" s="1" t="s">
        <v>30</v>
      </c>
      <c r="H515" s="1" t="s">
        <v>26</v>
      </c>
      <c r="I515" s="1" t="s">
        <v>27</v>
      </c>
      <c r="J515">
        <v>29.2</v>
      </c>
      <c r="K515">
        <v>225</v>
      </c>
      <c r="L515">
        <v>1</v>
      </c>
      <c r="M515">
        <v>1</v>
      </c>
      <c r="N515">
        <v>0</v>
      </c>
      <c r="O515">
        <v>0</v>
      </c>
      <c r="P515" s="1" t="s">
        <v>22</v>
      </c>
      <c r="Q515" s="2">
        <v>44567</v>
      </c>
      <c r="R515">
        <v>0</v>
      </c>
    </row>
    <row r="516" spans="1:18" x14ac:dyDescent="0.2">
      <c r="A516">
        <v>515</v>
      </c>
      <c r="B516">
        <v>56</v>
      </c>
      <c r="C516" t="str" cm="1">
        <f t="array" ref="C516">_xlfn.IFS(B516&gt;60, "Old Age",B516&gt;35," Middle Age", B516&lt;=35,"Young")</f>
        <v xml:space="preserve"> Middle Age</v>
      </c>
      <c r="D516" s="1" t="s">
        <v>17</v>
      </c>
      <c r="E516" s="1" t="s">
        <v>35</v>
      </c>
      <c r="F516" s="2">
        <v>43915</v>
      </c>
      <c r="G516" s="1" t="s">
        <v>19</v>
      </c>
      <c r="H516" s="1" t="s">
        <v>20</v>
      </c>
      <c r="I516" s="1" t="s">
        <v>27</v>
      </c>
      <c r="J516">
        <v>28.2</v>
      </c>
      <c r="K516">
        <v>233</v>
      </c>
      <c r="L516">
        <v>1</v>
      </c>
      <c r="M516">
        <v>0</v>
      </c>
      <c r="N516">
        <v>0</v>
      </c>
      <c r="O516">
        <v>0</v>
      </c>
      <c r="P516" s="1" t="s">
        <v>38</v>
      </c>
      <c r="Q516" s="2">
        <v>44227</v>
      </c>
      <c r="R516">
        <v>1</v>
      </c>
    </row>
    <row r="517" spans="1:18" x14ac:dyDescent="0.2">
      <c r="A517">
        <v>516</v>
      </c>
      <c r="B517">
        <v>51</v>
      </c>
      <c r="C517" t="str" cm="1">
        <f t="array" ref="C517">_xlfn.IFS(B517&gt;60, "Old Age",B517&gt;35," Middle Age", B517&lt;=35,"Young")</f>
        <v xml:space="preserve"> Middle Age</v>
      </c>
      <c r="D517" s="1" t="s">
        <v>23</v>
      </c>
      <c r="E517" s="1" t="s">
        <v>37</v>
      </c>
      <c r="F517" s="2">
        <v>42346</v>
      </c>
      <c r="G517" s="1" t="s">
        <v>19</v>
      </c>
      <c r="H517" s="1" t="s">
        <v>26</v>
      </c>
      <c r="I517" s="1" t="s">
        <v>21</v>
      </c>
      <c r="J517">
        <v>25.3</v>
      </c>
      <c r="K517">
        <v>154</v>
      </c>
      <c r="L517">
        <v>1</v>
      </c>
      <c r="M517">
        <v>1</v>
      </c>
      <c r="N517">
        <v>0</v>
      </c>
      <c r="O517">
        <v>0</v>
      </c>
      <c r="P517" s="1" t="s">
        <v>38</v>
      </c>
      <c r="Q517" s="2">
        <v>42615</v>
      </c>
      <c r="R517">
        <v>0</v>
      </c>
    </row>
    <row r="518" spans="1:18" x14ac:dyDescent="0.2">
      <c r="A518">
        <v>517</v>
      </c>
      <c r="B518">
        <v>40</v>
      </c>
      <c r="C518" t="str" cm="1">
        <f t="array" ref="C518">_xlfn.IFS(B518&gt;60, "Old Age",B518&gt;35," Middle Age", B518&lt;=35,"Young")</f>
        <v xml:space="preserve"> Middle Age</v>
      </c>
      <c r="D518" s="1" t="s">
        <v>23</v>
      </c>
      <c r="E518" s="1" t="s">
        <v>40</v>
      </c>
      <c r="F518" s="2">
        <v>44973</v>
      </c>
      <c r="G518" s="1" t="s">
        <v>30</v>
      </c>
      <c r="H518" s="1" t="s">
        <v>26</v>
      </c>
      <c r="I518" s="1" t="s">
        <v>33</v>
      </c>
      <c r="J518">
        <v>19.2</v>
      </c>
      <c r="K518">
        <v>218</v>
      </c>
      <c r="L518">
        <v>1</v>
      </c>
      <c r="M518">
        <v>1</v>
      </c>
      <c r="N518">
        <v>0</v>
      </c>
      <c r="O518">
        <v>0</v>
      </c>
      <c r="P518" s="1" t="s">
        <v>22</v>
      </c>
      <c r="Q518" s="2">
        <v>45662</v>
      </c>
      <c r="R518">
        <v>0</v>
      </c>
    </row>
    <row r="519" spans="1:18" x14ac:dyDescent="0.2">
      <c r="A519">
        <v>518</v>
      </c>
      <c r="B519">
        <v>39</v>
      </c>
      <c r="C519" t="str" cm="1">
        <f t="array" ref="C519">_xlfn.IFS(B519&gt;60, "Old Age",B519&gt;35," Middle Age", B519&lt;=35,"Young")</f>
        <v xml:space="preserve"> Middle Age</v>
      </c>
      <c r="D519" s="1" t="s">
        <v>23</v>
      </c>
      <c r="E519" s="1" t="s">
        <v>40</v>
      </c>
      <c r="F519" s="2">
        <v>44115</v>
      </c>
      <c r="G519" s="1" t="s">
        <v>19</v>
      </c>
      <c r="H519" s="1" t="s">
        <v>26</v>
      </c>
      <c r="I519" s="1" t="s">
        <v>21</v>
      </c>
      <c r="J519">
        <v>23.4</v>
      </c>
      <c r="K519">
        <v>207</v>
      </c>
      <c r="L519">
        <v>1</v>
      </c>
      <c r="M519">
        <v>1</v>
      </c>
      <c r="N519">
        <v>1</v>
      </c>
      <c r="O519">
        <v>1</v>
      </c>
      <c r="P519" s="1" t="s">
        <v>28</v>
      </c>
      <c r="Q519" s="2">
        <v>44637</v>
      </c>
      <c r="R519">
        <v>1</v>
      </c>
    </row>
    <row r="520" spans="1:18" x14ac:dyDescent="0.2">
      <c r="A520">
        <v>519</v>
      </c>
      <c r="B520">
        <v>28</v>
      </c>
      <c r="C520" t="str" cm="1">
        <f t="array" ref="C520">_xlfn.IFS(B520&gt;60, "Old Age",B520&gt;35," Middle Age", B520&lt;=35,"Young")</f>
        <v>Young</v>
      </c>
      <c r="D520" s="1" t="s">
        <v>23</v>
      </c>
      <c r="E520" s="1" t="s">
        <v>36</v>
      </c>
      <c r="F520" s="2">
        <v>42987</v>
      </c>
      <c r="G520" s="1" t="s">
        <v>25</v>
      </c>
      <c r="H520" s="1" t="s">
        <v>20</v>
      </c>
      <c r="I520" s="1" t="s">
        <v>33</v>
      </c>
      <c r="J520">
        <v>16.8</v>
      </c>
      <c r="K520">
        <v>151</v>
      </c>
      <c r="L520">
        <v>1</v>
      </c>
      <c r="M520">
        <v>0</v>
      </c>
      <c r="N520">
        <v>0</v>
      </c>
      <c r="O520">
        <v>0</v>
      </c>
      <c r="P520" s="1" t="s">
        <v>22</v>
      </c>
      <c r="Q520" s="2">
        <v>43565</v>
      </c>
      <c r="R520">
        <v>0</v>
      </c>
    </row>
    <row r="521" spans="1:18" x14ac:dyDescent="0.2">
      <c r="A521">
        <v>520</v>
      </c>
      <c r="B521">
        <v>50</v>
      </c>
      <c r="C521" t="str" cm="1">
        <f t="array" ref="C521">_xlfn.IFS(B521&gt;60, "Old Age",B521&gt;35," Middle Age", B521&lt;=35,"Young")</f>
        <v xml:space="preserve"> Middle Age</v>
      </c>
      <c r="D521" s="1" t="s">
        <v>17</v>
      </c>
      <c r="E521" s="1" t="s">
        <v>46</v>
      </c>
      <c r="F521" s="2">
        <v>42784</v>
      </c>
      <c r="G521" s="1" t="s">
        <v>19</v>
      </c>
      <c r="H521" s="1" t="s">
        <v>26</v>
      </c>
      <c r="I521" s="1" t="s">
        <v>21</v>
      </c>
      <c r="J521">
        <v>37.200000000000003</v>
      </c>
      <c r="K521">
        <v>296</v>
      </c>
      <c r="L521">
        <v>0</v>
      </c>
      <c r="M521">
        <v>0</v>
      </c>
      <c r="N521">
        <v>0</v>
      </c>
      <c r="O521">
        <v>0</v>
      </c>
      <c r="P521" s="1" t="s">
        <v>28</v>
      </c>
      <c r="Q521" s="2">
        <v>43294</v>
      </c>
      <c r="R521">
        <v>0</v>
      </c>
    </row>
    <row r="522" spans="1:18" x14ac:dyDescent="0.2">
      <c r="A522">
        <v>521</v>
      </c>
      <c r="B522">
        <v>69</v>
      </c>
      <c r="C522" t="str" cm="1">
        <f t="array" ref="C522">_xlfn.IFS(B522&gt;60, "Old Age",B522&gt;35," Middle Age", B522&lt;=35,"Young")</f>
        <v>Old Age</v>
      </c>
      <c r="D522" s="1" t="s">
        <v>17</v>
      </c>
      <c r="E522" s="1" t="s">
        <v>56</v>
      </c>
      <c r="F522" s="2">
        <v>43694</v>
      </c>
      <c r="G522" s="1" t="s">
        <v>19</v>
      </c>
      <c r="H522" s="1" t="s">
        <v>26</v>
      </c>
      <c r="I522" s="1" t="s">
        <v>41</v>
      </c>
      <c r="J522">
        <v>17.600000000000001</v>
      </c>
      <c r="K522">
        <v>196</v>
      </c>
      <c r="L522">
        <v>1</v>
      </c>
      <c r="M522">
        <v>1</v>
      </c>
      <c r="N522">
        <v>0</v>
      </c>
      <c r="O522">
        <v>0</v>
      </c>
      <c r="P522" s="1" t="s">
        <v>34</v>
      </c>
      <c r="Q522" s="2">
        <v>44083</v>
      </c>
      <c r="R522">
        <v>0</v>
      </c>
    </row>
    <row r="523" spans="1:18" x14ac:dyDescent="0.2">
      <c r="A523">
        <v>522</v>
      </c>
      <c r="B523">
        <v>55</v>
      </c>
      <c r="C523" t="str" cm="1">
        <f t="array" ref="C523">_xlfn.IFS(B523&gt;60, "Old Age",B523&gt;35," Middle Age", B523&lt;=35,"Young")</f>
        <v xml:space="preserve"> Middle Age</v>
      </c>
      <c r="D523" s="1" t="s">
        <v>17</v>
      </c>
      <c r="E523" s="1" t="s">
        <v>24</v>
      </c>
      <c r="F523" s="2">
        <v>45430</v>
      </c>
      <c r="G523" s="1" t="s">
        <v>32</v>
      </c>
      <c r="H523" s="1" t="s">
        <v>20</v>
      </c>
      <c r="I523" s="1" t="s">
        <v>27</v>
      </c>
      <c r="J523">
        <v>35</v>
      </c>
      <c r="K523">
        <v>285</v>
      </c>
      <c r="L523">
        <v>1</v>
      </c>
      <c r="M523">
        <v>0</v>
      </c>
      <c r="N523">
        <v>0</v>
      </c>
      <c r="O523">
        <v>0</v>
      </c>
      <c r="P523" s="1" t="s">
        <v>22</v>
      </c>
      <c r="Q523" s="2">
        <v>45771</v>
      </c>
      <c r="R523">
        <v>0</v>
      </c>
    </row>
    <row r="524" spans="1:18" x14ac:dyDescent="0.2">
      <c r="A524">
        <v>523</v>
      </c>
      <c r="B524">
        <v>61</v>
      </c>
      <c r="C524" t="str" cm="1">
        <f t="array" ref="C524">_xlfn.IFS(B524&gt;60, "Old Age",B524&gt;35," Middle Age", B524&lt;=35,"Young")</f>
        <v>Old Age</v>
      </c>
      <c r="D524" s="1" t="s">
        <v>23</v>
      </c>
      <c r="E524" s="1" t="s">
        <v>53</v>
      </c>
      <c r="F524" s="2">
        <v>43634</v>
      </c>
      <c r="G524" s="1" t="s">
        <v>30</v>
      </c>
      <c r="H524" s="1" t="s">
        <v>20</v>
      </c>
      <c r="I524" s="1" t="s">
        <v>33</v>
      </c>
      <c r="J524">
        <v>44.3</v>
      </c>
      <c r="K524">
        <v>289</v>
      </c>
      <c r="L524">
        <v>1</v>
      </c>
      <c r="M524">
        <v>0</v>
      </c>
      <c r="N524">
        <v>0</v>
      </c>
      <c r="O524">
        <v>0</v>
      </c>
      <c r="P524" s="1" t="s">
        <v>38</v>
      </c>
      <c r="Q524" s="2">
        <v>44355</v>
      </c>
      <c r="R524">
        <v>0</v>
      </c>
    </row>
    <row r="525" spans="1:18" x14ac:dyDescent="0.2">
      <c r="A525">
        <v>524</v>
      </c>
      <c r="B525">
        <v>45</v>
      </c>
      <c r="C525" t="str" cm="1">
        <f t="array" ref="C525">_xlfn.IFS(B525&gt;60, "Old Age",B525&gt;35," Middle Age", B525&lt;=35,"Young")</f>
        <v xml:space="preserve"> Middle Age</v>
      </c>
      <c r="D525" s="1" t="s">
        <v>23</v>
      </c>
      <c r="E525" s="1" t="s">
        <v>45</v>
      </c>
      <c r="F525" s="2">
        <v>42926</v>
      </c>
      <c r="G525" s="1" t="s">
        <v>25</v>
      </c>
      <c r="H525" s="1" t="s">
        <v>20</v>
      </c>
      <c r="I525" s="1" t="s">
        <v>21</v>
      </c>
      <c r="J525">
        <v>20.5</v>
      </c>
      <c r="K525">
        <v>171</v>
      </c>
      <c r="L525">
        <v>1</v>
      </c>
      <c r="M525">
        <v>1</v>
      </c>
      <c r="N525">
        <v>0</v>
      </c>
      <c r="O525">
        <v>0</v>
      </c>
      <c r="P525" s="1" t="s">
        <v>22</v>
      </c>
      <c r="Q525" s="2">
        <v>43326</v>
      </c>
      <c r="R525">
        <v>1</v>
      </c>
    </row>
    <row r="526" spans="1:18" x14ac:dyDescent="0.2">
      <c r="A526">
        <v>525</v>
      </c>
      <c r="B526">
        <v>52</v>
      </c>
      <c r="C526" t="str" cm="1">
        <f t="array" ref="C526">_xlfn.IFS(B526&gt;60, "Old Age",B526&gt;35," Middle Age", B526&lt;=35,"Young")</f>
        <v xml:space="preserve"> Middle Age</v>
      </c>
      <c r="D526" s="1" t="s">
        <v>17</v>
      </c>
      <c r="E526" s="1" t="s">
        <v>47</v>
      </c>
      <c r="F526" s="2">
        <v>45031</v>
      </c>
      <c r="G526" s="1" t="s">
        <v>30</v>
      </c>
      <c r="H526" s="1" t="s">
        <v>20</v>
      </c>
      <c r="I526" s="1" t="s">
        <v>27</v>
      </c>
      <c r="J526">
        <v>38.6</v>
      </c>
      <c r="K526">
        <v>278</v>
      </c>
      <c r="L526">
        <v>1</v>
      </c>
      <c r="M526">
        <v>1</v>
      </c>
      <c r="N526">
        <v>0</v>
      </c>
      <c r="O526">
        <v>0</v>
      </c>
      <c r="P526" s="1" t="s">
        <v>34</v>
      </c>
      <c r="Q526" s="2">
        <v>45727</v>
      </c>
      <c r="R526">
        <v>0</v>
      </c>
    </row>
    <row r="527" spans="1:18" x14ac:dyDescent="0.2">
      <c r="A527">
        <v>526</v>
      </c>
      <c r="B527">
        <v>57</v>
      </c>
      <c r="C527" t="str" cm="1">
        <f t="array" ref="C527">_xlfn.IFS(B527&gt;60, "Old Age",B527&gt;35," Middle Age", B527&lt;=35,"Young")</f>
        <v xml:space="preserve"> Middle Age</v>
      </c>
      <c r="D527" s="1" t="s">
        <v>17</v>
      </c>
      <c r="E527" s="1" t="s">
        <v>42</v>
      </c>
      <c r="F527" s="2">
        <v>44813</v>
      </c>
      <c r="G527" s="1" t="s">
        <v>32</v>
      </c>
      <c r="H527" s="1" t="s">
        <v>20</v>
      </c>
      <c r="I527" s="1" t="s">
        <v>21</v>
      </c>
      <c r="J527">
        <v>16.7</v>
      </c>
      <c r="K527">
        <v>187</v>
      </c>
      <c r="L527">
        <v>1</v>
      </c>
      <c r="M527">
        <v>1</v>
      </c>
      <c r="N527">
        <v>0</v>
      </c>
      <c r="O527">
        <v>0</v>
      </c>
      <c r="P527" s="1" t="s">
        <v>34</v>
      </c>
      <c r="Q527" s="2">
        <v>45490</v>
      </c>
      <c r="R527">
        <v>0</v>
      </c>
    </row>
    <row r="528" spans="1:18" x14ac:dyDescent="0.2">
      <c r="A528">
        <v>527</v>
      </c>
      <c r="B528">
        <v>53</v>
      </c>
      <c r="C528" t="str" cm="1">
        <f t="array" ref="C528">_xlfn.IFS(B528&gt;60, "Old Age",B528&gt;35," Middle Age", B528&lt;=35,"Young")</f>
        <v xml:space="preserve"> Middle Age</v>
      </c>
      <c r="D528" s="1" t="s">
        <v>23</v>
      </c>
      <c r="E528" s="1" t="s">
        <v>46</v>
      </c>
      <c r="F528" s="2">
        <v>44678</v>
      </c>
      <c r="G528" s="1" t="s">
        <v>25</v>
      </c>
      <c r="H528" s="1" t="s">
        <v>20</v>
      </c>
      <c r="I528" s="1" t="s">
        <v>27</v>
      </c>
      <c r="J528">
        <v>29</v>
      </c>
      <c r="K528">
        <v>159</v>
      </c>
      <c r="L528">
        <v>0</v>
      </c>
      <c r="M528">
        <v>0</v>
      </c>
      <c r="N528">
        <v>0</v>
      </c>
      <c r="O528">
        <v>0</v>
      </c>
      <c r="P528" s="1" t="s">
        <v>22</v>
      </c>
      <c r="Q528" s="2">
        <v>45336</v>
      </c>
      <c r="R528">
        <v>0</v>
      </c>
    </row>
    <row r="529" spans="1:18" x14ac:dyDescent="0.2">
      <c r="A529">
        <v>528</v>
      </c>
      <c r="B529">
        <v>79</v>
      </c>
      <c r="C529" t="str" cm="1">
        <f t="array" ref="C529">_xlfn.IFS(B529&gt;60, "Old Age",B529&gt;35," Middle Age", B529&lt;=35,"Young")</f>
        <v>Old Age</v>
      </c>
      <c r="D529" s="1" t="s">
        <v>23</v>
      </c>
      <c r="E529" s="1" t="s">
        <v>46</v>
      </c>
      <c r="F529" s="2">
        <v>42731</v>
      </c>
      <c r="G529" s="1" t="s">
        <v>19</v>
      </c>
      <c r="H529" s="1" t="s">
        <v>26</v>
      </c>
      <c r="I529" s="1" t="s">
        <v>21</v>
      </c>
      <c r="J529">
        <v>42.2</v>
      </c>
      <c r="K529">
        <v>297</v>
      </c>
      <c r="L529">
        <v>1</v>
      </c>
      <c r="M529">
        <v>1</v>
      </c>
      <c r="N529">
        <v>0</v>
      </c>
      <c r="O529">
        <v>0</v>
      </c>
      <c r="P529" s="1" t="s">
        <v>34</v>
      </c>
      <c r="Q529" s="2">
        <v>43297</v>
      </c>
      <c r="R529">
        <v>0</v>
      </c>
    </row>
    <row r="530" spans="1:18" x14ac:dyDescent="0.2">
      <c r="A530">
        <v>529</v>
      </c>
      <c r="B530">
        <v>51</v>
      </c>
      <c r="C530" t="str" cm="1">
        <f t="array" ref="C530">_xlfn.IFS(B530&gt;60, "Old Age",B530&gt;35," Middle Age", B530&lt;=35,"Young")</f>
        <v xml:space="preserve"> Middle Age</v>
      </c>
      <c r="D530" s="1" t="s">
        <v>17</v>
      </c>
      <c r="E530" s="1" t="s">
        <v>52</v>
      </c>
      <c r="F530" s="2">
        <v>42068</v>
      </c>
      <c r="G530" s="1" t="s">
        <v>32</v>
      </c>
      <c r="H530" s="1" t="s">
        <v>20</v>
      </c>
      <c r="I530" s="1" t="s">
        <v>33</v>
      </c>
      <c r="J530">
        <v>36.6</v>
      </c>
      <c r="K530">
        <v>297</v>
      </c>
      <c r="L530">
        <v>1</v>
      </c>
      <c r="M530">
        <v>1</v>
      </c>
      <c r="N530">
        <v>1</v>
      </c>
      <c r="O530">
        <v>0</v>
      </c>
      <c r="P530" s="1" t="s">
        <v>22</v>
      </c>
      <c r="Q530" s="2">
        <v>42617</v>
      </c>
      <c r="R530">
        <v>0</v>
      </c>
    </row>
    <row r="531" spans="1:18" x14ac:dyDescent="0.2">
      <c r="A531">
        <v>530</v>
      </c>
      <c r="B531">
        <v>61</v>
      </c>
      <c r="C531" t="str" cm="1">
        <f t="array" ref="C531">_xlfn.IFS(B531&gt;60, "Old Age",B531&gt;35," Middle Age", B531&lt;=35,"Young")</f>
        <v>Old Age</v>
      </c>
      <c r="D531" s="1" t="s">
        <v>23</v>
      </c>
      <c r="E531" s="1" t="s">
        <v>58</v>
      </c>
      <c r="F531" s="2">
        <v>44803</v>
      </c>
      <c r="G531" s="1" t="s">
        <v>25</v>
      </c>
      <c r="H531" s="1" t="s">
        <v>26</v>
      </c>
      <c r="I531" s="1" t="s">
        <v>21</v>
      </c>
      <c r="J531">
        <v>42.2</v>
      </c>
      <c r="K531">
        <v>295</v>
      </c>
      <c r="L531">
        <v>1</v>
      </c>
      <c r="M531">
        <v>1</v>
      </c>
      <c r="N531">
        <v>0</v>
      </c>
      <c r="O531">
        <v>0</v>
      </c>
      <c r="P531" s="1" t="s">
        <v>34</v>
      </c>
      <c r="Q531" s="2">
        <v>45287</v>
      </c>
      <c r="R531">
        <v>0</v>
      </c>
    </row>
    <row r="532" spans="1:18" x14ac:dyDescent="0.2">
      <c r="A532">
        <v>531</v>
      </c>
      <c r="B532">
        <v>41</v>
      </c>
      <c r="C532" t="str" cm="1">
        <f t="array" ref="C532">_xlfn.IFS(B532&gt;60, "Old Age",B532&gt;35," Middle Age", B532&lt;=35,"Young")</f>
        <v xml:space="preserve"> Middle Age</v>
      </c>
      <c r="D532" s="1" t="s">
        <v>17</v>
      </c>
      <c r="E532" s="1" t="s">
        <v>35</v>
      </c>
      <c r="F532" s="2">
        <v>44835</v>
      </c>
      <c r="G532" s="1" t="s">
        <v>19</v>
      </c>
      <c r="H532" s="1" t="s">
        <v>20</v>
      </c>
      <c r="I532" s="1" t="s">
        <v>33</v>
      </c>
      <c r="J532">
        <v>25.7</v>
      </c>
      <c r="K532">
        <v>182</v>
      </c>
      <c r="L532">
        <v>1</v>
      </c>
      <c r="M532">
        <v>0</v>
      </c>
      <c r="N532">
        <v>0</v>
      </c>
      <c r="O532">
        <v>0</v>
      </c>
      <c r="P532" s="1" t="s">
        <v>38</v>
      </c>
      <c r="Q532" s="2">
        <v>45326</v>
      </c>
      <c r="R532">
        <v>0</v>
      </c>
    </row>
    <row r="533" spans="1:18" x14ac:dyDescent="0.2">
      <c r="A533">
        <v>532</v>
      </c>
      <c r="B533">
        <v>41</v>
      </c>
      <c r="C533" t="str" cm="1">
        <f t="array" ref="C533">_xlfn.IFS(B533&gt;60, "Old Age",B533&gt;35," Middle Age", B533&lt;=35,"Young")</f>
        <v xml:space="preserve"> Middle Age</v>
      </c>
      <c r="D533" s="1" t="s">
        <v>23</v>
      </c>
      <c r="E533" s="1" t="s">
        <v>36</v>
      </c>
      <c r="F533" s="2">
        <v>44929</v>
      </c>
      <c r="G533" s="1" t="s">
        <v>32</v>
      </c>
      <c r="H533" s="1" t="s">
        <v>20</v>
      </c>
      <c r="I533" s="1" t="s">
        <v>41</v>
      </c>
      <c r="J533">
        <v>39.700000000000003</v>
      </c>
      <c r="K533">
        <v>249</v>
      </c>
      <c r="L533">
        <v>1</v>
      </c>
      <c r="M533">
        <v>1</v>
      </c>
      <c r="N533">
        <v>0</v>
      </c>
      <c r="O533">
        <v>0</v>
      </c>
      <c r="P533" s="1" t="s">
        <v>38</v>
      </c>
      <c r="Q533" s="2">
        <v>45357</v>
      </c>
      <c r="R533">
        <v>1</v>
      </c>
    </row>
    <row r="534" spans="1:18" x14ac:dyDescent="0.2">
      <c r="A534">
        <v>533</v>
      </c>
      <c r="B534">
        <v>57</v>
      </c>
      <c r="C534" t="str" cm="1">
        <f t="array" ref="C534">_xlfn.IFS(B534&gt;60, "Old Age",B534&gt;35," Middle Age", B534&lt;=35,"Young")</f>
        <v xml:space="preserve"> Middle Age</v>
      </c>
      <c r="D534" s="1" t="s">
        <v>17</v>
      </c>
      <c r="E534" s="1" t="s">
        <v>43</v>
      </c>
      <c r="F534" s="2">
        <v>45033</v>
      </c>
      <c r="G534" s="1" t="s">
        <v>30</v>
      </c>
      <c r="H534" s="1" t="s">
        <v>26</v>
      </c>
      <c r="I534" s="1" t="s">
        <v>41</v>
      </c>
      <c r="J534">
        <v>28.8</v>
      </c>
      <c r="K534">
        <v>185</v>
      </c>
      <c r="L534">
        <v>1</v>
      </c>
      <c r="M534">
        <v>1</v>
      </c>
      <c r="N534">
        <v>0</v>
      </c>
      <c r="O534">
        <v>0</v>
      </c>
      <c r="P534" s="1" t="s">
        <v>22</v>
      </c>
      <c r="Q534" s="2">
        <v>45614</v>
      </c>
      <c r="R534">
        <v>0</v>
      </c>
    </row>
    <row r="535" spans="1:18" x14ac:dyDescent="0.2">
      <c r="A535">
        <v>534</v>
      </c>
      <c r="B535">
        <v>67</v>
      </c>
      <c r="C535" t="str" cm="1">
        <f t="array" ref="C535">_xlfn.IFS(B535&gt;60, "Old Age",B535&gt;35," Middle Age", B535&lt;=35,"Young")</f>
        <v>Old Age</v>
      </c>
      <c r="D535" s="1" t="s">
        <v>17</v>
      </c>
      <c r="E535" s="1" t="s">
        <v>43</v>
      </c>
      <c r="F535" s="2">
        <v>41946</v>
      </c>
      <c r="G535" s="1" t="s">
        <v>30</v>
      </c>
      <c r="H535" s="1" t="s">
        <v>20</v>
      </c>
      <c r="I535" s="1" t="s">
        <v>21</v>
      </c>
      <c r="J535">
        <v>34.200000000000003</v>
      </c>
      <c r="K535">
        <v>277</v>
      </c>
      <c r="L535">
        <v>0</v>
      </c>
      <c r="M535">
        <v>1</v>
      </c>
      <c r="N535">
        <v>1</v>
      </c>
      <c r="O535">
        <v>0</v>
      </c>
      <c r="P535" s="1" t="s">
        <v>22</v>
      </c>
      <c r="Q535" s="2">
        <v>42436</v>
      </c>
      <c r="R535">
        <v>0</v>
      </c>
    </row>
    <row r="536" spans="1:18" x14ac:dyDescent="0.2">
      <c r="A536">
        <v>535</v>
      </c>
      <c r="B536">
        <v>58</v>
      </c>
      <c r="C536" t="str" cm="1">
        <f t="array" ref="C536">_xlfn.IFS(B536&gt;60, "Old Age",B536&gt;35," Middle Age", B536&lt;=35,"Young")</f>
        <v xml:space="preserve"> Middle Age</v>
      </c>
      <c r="D536" s="1" t="s">
        <v>17</v>
      </c>
      <c r="E536" s="1" t="s">
        <v>43</v>
      </c>
      <c r="F536" s="2">
        <v>44811</v>
      </c>
      <c r="G536" s="1" t="s">
        <v>32</v>
      </c>
      <c r="H536" s="1" t="s">
        <v>20</v>
      </c>
      <c r="I536" s="1" t="s">
        <v>21</v>
      </c>
      <c r="J536">
        <v>31.5</v>
      </c>
      <c r="K536">
        <v>291</v>
      </c>
      <c r="L536">
        <v>0</v>
      </c>
      <c r="M536">
        <v>0</v>
      </c>
      <c r="N536">
        <v>0</v>
      </c>
      <c r="O536">
        <v>0</v>
      </c>
      <c r="P536" s="1" t="s">
        <v>28</v>
      </c>
      <c r="Q536" s="2">
        <v>45260</v>
      </c>
      <c r="R536">
        <v>0</v>
      </c>
    </row>
    <row r="537" spans="1:18" x14ac:dyDescent="0.2">
      <c r="A537">
        <v>536</v>
      </c>
      <c r="B537">
        <v>72</v>
      </c>
      <c r="C537" t="str" cm="1">
        <f t="array" ref="C537">_xlfn.IFS(B537&gt;60, "Old Age",B537&gt;35," Middle Age", B537&lt;=35,"Young")</f>
        <v>Old Age</v>
      </c>
      <c r="D537" s="1" t="s">
        <v>23</v>
      </c>
      <c r="E537" s="1" t="s">
        <v>37</v>
      </c>
      <c r="F537" s="2">
        <v>43192</v>
      </c>
      <c r="G537" s="1" t="s">
        <v>19</v>
      </c>
      <c r="H537" s="1" t="s">
        <v>20</v>
      </c>
      <c r="I537" s="1" t="s">
        <v>33</v>
      </c>
      <c r="J537">
        <v>45</v>
      </c>
      <c r="K537">
        <v>286</v>
      </c>
      <c r="L537">
        <v>1</v>
      </c>
      <c r="M537">
        <v>0</v>
      </c>
      <c r="N537">
        <v>0</v>
      </c>
      <c r="O537">
        <v>0</v>
      </c>
      <c r="P537" s="1" t="s">
        <v>22</v>
      </c>
      <c r="Q537" s="2">
        <v>43468</v>
      </c>
      <c r="R537">
        <v>1</v>
      </c>
    </row>
    <row r="538" spans="1:18" x14ac:dyDescent="0.2">
      <c r="A538">
        <v>537</v>
      </c>
      <c r="B538">
        <v>66</v>
      </c>
      <c r="C538" t="str" cm="1">
        <f t="array" ref="C538">_xlfn.IFS(B538&gt;60, "Old Age",B538&gt;35," Middle Age", B538&lt;=35,"Young")</f>
        <v>Old Age</v>
      </c>
      <c r="D538" s="1" t="s">
        <v>17</v>
      </c>
      <c r="E538" s="1" t="s">
        <v>39</v>
      </c>
      <c r="F538" s="2">
        <v>44993</v>
      </c>
      <c r="G538" s="1" t="s">
        <v>32</v>
      </c>
      <c r="H538" s="1" t="s">
        <v>20</v>
      </c>
      <c r="I538" s="1" t="s">
        <v>21</v>
      </c>
      <c r="J538">
        <v>17.100000000000001</v>
      </c>
      <c r="K538">
        <v>212</v>
      </c>
      <c r="L538">
        <v>1</v>
      </c>
      <c r="M538">
        <v>1</v>
      </c>
      <c r="N538">
        <v>1</v>
      </c>
      <c r="O538">
        <v>0</v>
      </c>
      <c r="P538" s="1" t="s">
        <v>22</v>
      </c>
      <c r="Q538" s="2">
        <v>45625</v>
      </c>
      <c r="R538">
        <v>0</v>
      </c>
    </row>
    <row r="539" spans="1:18" x14ac:dyDescent="0.2">
      <c r="A539">
        <v>538</v>
      </c>
      <c r="B539">
        <v>59</v>
      </c>
      <c r="C539" t="str" cm="1">
        <f t="array" ref="C539">_xlfn.IFS(B539&gt;60, "Old Age",B539&gt;35," Middle Age", B539&lt;=35,"Young")</f>
        <v xml:space="preserve"> Middle Age</v>
      </c>
      <c r="D539" s="1" t="s">
        <v>23</v>
      </c>
      <c r="E539" s="1" t="s">
        <v>51</v>
      </c>
      <c r="F539" s="2">
        <v>42947</v>
      </c>
      <c r="G539" s="1" t="s">
        <v>30</v>
      </c>
      <c r="H539" s="1" t="s">
        <v>26</v>
      </c>
      <c r="I539" s="1" t="s">
        <v>21</v>
      </c>
      <c r="J539">
        <v>21.4</v>
      </c>
      <c r="K539">
        <v>155</v>
      </c>
      <c r="L539">
        <v>1</v>
      </c>
      <c r="M539">
        <v>1</v>
      </c>
      <c r="N539">
        <v>0</v>
      </c>
      <c r="O539">
        <v>1</v>
      </c>
      <c r="P539" s="1" t="s">
        <v>22</v>
      </c>
      <c r="Q539" s="2">
        <v>43660</v>
      </c>
      <c r="R539">
        <v>0</v>
      </c>
    </row>
    <row r="540" spans="1:18" x14ac:dyDescent="0.2">
      <c r="A540">
        <v>539</v>
      </c>
      <c r="B540">
        <v>52</v>
      </c>
      <c r="C540" t="str" cm="1">
        <f t="array" ref="C540">_xlfn.IFS(B540&gt;60, "Old Age",B540&gt;35," Middle Age", B540&lt;=35,"Young")</f>
        <v xml:space="preserve"> Middle Age</v>
      </c>
      <c r="D540" s="1" t="s">
        <v>23</v>
      </c>
      <c r="E540" s="1" t="s">
        <v>57</v>
      </c>
      <c r="F540" s="2">
        <v>42805</v>
      </c>
      <c r="G540" s="1" t="s">
        <v>19</v>
      </c>
      <c r="H540" s="1" t="s">
        <v>20</v>
      </c>
      <c r="I540" s="1" t="s">
        <v>33</v>
      </c>
      <c r="J540">
        <v>25.8</v>
      </c>
      <c r="K540">
        <v>189</v>
      </c>
      <c r="L540">
        <v>1</v>
      </c>
      <c r="M540">
        <v>1</v>
      </c>
      <c r="N540">
        <v>1</v>
      </c>
      <c r="O540">
        <v>0</v>
      </c>
      <c r="P540" s="1" t="s">
        <v>34</v>
      </c>
      <c r="Q540" s="2">
        <v>43018</v>
      </c>
      <c r="R540">
        <v>0</v>
      </c>
    </row>
    <row r="541" spans="1:18" x14ac:dyDescent="0.2">
      <c r="A541">
        <v>540</v>
      </c>
      <c r="B541">
        <v>54</v>
      </c>
      <c r="C541" t="str" cm="1">
        <f t="array" ref="C541">_xlfn.IFS(B541&gt;60, "Old Age",B541&gt;35," Middle Age", B541&lt;=35,"Young")</f>
        <v xml:space="preserve"> Middle Age</v>
      </c>
      <c r="D541" s="1" t="s">
        <v>23</v>
      </c>
      <c r="E541" s="1" t="s">
        <v>29</v>
      </c>
      <c r="F541" s="2">
        <v>43782</v>
      </c>
      <c r="G541" s="1" t="s">
        <v>32</v>
      </c>
      <c r="H541" s="1" t="s">
        <v>26</v>
      </c>
      <c r="I541" s="1" t="s">
        <v>41</v>
      </c>
      <c r="J541">
        <v>23.5</v>
      </c>
      <c r="K541">
        <v>209</v>
      </c>
      <c r="L541">
        <v>1</v>
      </c>
      <c r="M541">
        <v>1</v>
      </c>
      <c r="N541">
        <v>0</v>
      </c>
      <c r="O541">
        <v>0</v>
      </c>
      <c r="P541" s="1" t="s">
        <v>28</v>
      </c>
      <c r="Q541" s="2">
        <v>44281</v>
      </c>
      <c r="R541">
        <v>0</v>
      </c>
    </row>
    <row r="542" spans="1:18" x14ac:dyDescent="0.2">
      <c r="A542">
        <v>541</v>
      </c>
      <c r="B542">
        <v>56</v>
      </c>
      <c r="C542" t="str" cm="1">
        <f t="array" ref="C542">_xlfn.IFS(B542&gt;60, "Old Age",B542&gt;35," Middle Age", B542&lt;=35,"Young")</f>
        <v xml:space="preserve"> Middle Age</v>
      </c>
      <c r="D542" s="1" t="s">
        <v>17</v>
      </c>
      <c r="E542" s="1" t="s">
        <v>35</v>
      </c>
      <c r="F542" s="2">
        <v>45009</v>
      </c>
      <c r="G542" s="1" t="s">
        <v>30</v>
      </c>
      <c r="H542" s="1" t="s">
        <v>20</v>
      </c>
      <c r="I542" s="1" t="s">
        <v>41</v>
      </c>
      <c r="J542">
        <v>21.5</v>
      </c>
      <c r="K542">
        <v>224</v>
      </c>
      <c r="L542">
        <v>0</v>
      </c>
      <c r="M542">
        <v>0</v>
      </c>
      <c r="N542">
        <v>0</v>
      </c>
      <c r="O542">
        <v>0</v>
      </c>
      <c r="P542" s="1" t="s">
        <v>22</v>
      </c>
      <c r="Q542" s="2">
        <v>45289</v>
      </c>
      <c r="R542">
        <v>0</v>
      </c>
    </row>
    <row r="543" spans="1:18" x14ac:dyDescent="0.2">
      <c r="A543">
        <v>542</v>
      </c>
      <c r="B543">
        <v>48</v>
      </c>
      <c r="C543" t="str" cm="1">
        <f t="array" ref="C543">_xlfn.IFS(B543&gt;60, "Old Age",B543&gt;35," Middle Age", B543&lt;=35,"Young")</f>
        <v xml:space="preserve"> Middle Age</v>
      </c>
      <c r="D543" s="1" t="s">
        <v>17</v>
      </c>
      <c r="E543" s="1" t="s">
        <v>29</v>
      </c>
      <c r="F543" s="2">
        <v>44017</v>
      </c>
      <c r="G543" s="1" t="s">
        <v>32</v>
      </c>
      <c r="H543" s="1" t="s">
        <v>26</v>
      </c>
      <c r="I543" s="1" t="s">
        <v>21</v>
      </c>
      <c r="J543">
        <v>42.9</v>
      </c>
      <c r="K543">
        <v>254</v>
      </c>
      <c r="L543">
        <v>1</v>
      </c>
      <c r="M543">
        <v>1</v>
      </c>
      <c r="N543">
        <v>0</v>
      </c>
      <c r="O543">
        <v>0</v>
      </c>
      <c r="P543" s="1" t="s">
        <v>34</v>
      </c>
      <c r="Q543" s="2">
        <v>44455</v>
      </c>
      <c r="R543">
        <v>1</v>
      </c>
    </row>
    <row r="544" spans="1:18" x14ac:dyDescent="0.2">
      <c r="A544">
        <v>543</v>
      </c>
      <c r="B544">
        <v>53</v>
      </c>
      <c r="C544" t="str" cm="1">
        <f t="array" ref="C544">_xlfn.IFS(B544&gt;60, "Old Age",B544&gt;35," Middle Age", B544&lt;=35,"Young")</f>
        <v xml:space="preserve"> Middle Age</v>
      </c>
      <c r="D544" s="1" t="s">
        <v>23</v>
      </c>
      <c r="E544" s="1" t="s">
        <v>50</v>
      </c>
      <c r="F544" s="2">
        <v>45291</v>
      </c>
      <c r="G544" s="1" t="s">
        <v>32</v>
      </c>
      <c r="H544" s="1" t="s">
        <v>20</v>
      </c>
      <c r="I544" s="1" t="s">
        <v>41</v>
      </c>
      <c r="J544">
        <v>18.399999999999999</v>
      </c>
      <c r="K544">
        <v>164</v>
      </c>
      <c r="L544">
        <v>1</v>
      </c>
      <c r="M544">
        <v>1</v>
      </c>
      <c r="N544">
        <v>0</v>
      </c>
      <c r="O544">
        <v>0</v>
      </c>
      <c r="P544" s="1" t="s">
        <v>38</v>
      </c>
      <c r="Q544" s="2">
        <v>45889</v>
      </c>
      <c r="R544">
        <v>0</v>
      </c>
    </row>
    <row r="545" spans="1:18" x14ac:dyDescent="0.2">
      <c r="A545">
        <v>544</v>
      </c>
      <c r="B545">
        <v>54</v>
      </c>
      <c r="C545" t="str" cm="1">
        <f t="array" ref="C545">_xlfn.IFS(B545&gt;60, "Old Age",B545&gt;35," Middle Age", B545&lt;=35,"Young")</f>
        <v xml:space="preserve"> Middle Age</v>
      </c>
      <c r="D545" s="1" t="s">
        <v>17</v>
      </c>
      <c r="E545" s="1" t="s">
        <v>37</v>
      </c>
      <c r="F545" s="2">
        <v>43708</v>
      </c>
      <c r="G545" s="1" t="s">
        <v>25</v>
      </c>
      <c r="H545" s="1" t="s">
        <v>26</v>
      </c>
      <c r="I545" s="1" t="s">
        <v>41</v>
      </c>
      <c r="J545">
        <v>29.5</v>
      </c>
      <c r="K545">
        <v>173</v>
      </c>
      <c r="L545">
        <v>1</v>
      </c>
      <c r="M545">
        <v>1</v>
      </c>
      <c r="N545">
        <v>1</v>
      </c>
      <c r="O545">
        <v>0</v>
      </c>
      <c r="P545" s="1" t="s">
        <v>22</v>
      </c>
      <c r="Q545" s="2">
        <v>44157</v>
      </c>
      <c r="R545">
        <v>0</v>
      </c>
    </row>
    <row r="546" spans="1:18" x14ac:dyDescent="0.2">
      <c r="A546">
        <v>545</v>
      </c>
      <c r="B546">
        <v>50</v>
      </c>
      <c r="C546" t="str" cm="1">
        <f t="array" ref="C546">_xlfn.IFS(B546&gt;60, "Old Age",B546&gt;35," Middle Age", B546&lt;=35,"Young")</f>
        <v xml:space="preserve"> Middle Age</v>
      </c>
      <c r="D546" s="1" t="s">
        <v>17</v>
      </c>
      <c r="E546" s="1" t="s">
        <v>48</v>
      </c>
      <c r="F546" s="2">
        <v>44838</v>
      </c>
      <c r="G546" s="1" t="s">
        <v>25</v>
      </c>
      <c r="H546" s="1" t="s">
        <v>20</v>
      </c>
      <c r="I546" s="1" t="s">
        <v>33</v>
      </c>
      <c r="J546">
        <v>31.4</v>
      </c>
      <c r="K546">
        <v>240</v>
      </c>
      <c r="L546">
        <v>1</v>
      </c>
      <c r="M546">
        <v>1</v>
      </c>
      <c r="N546">
        <v>0</v>
      </c>
      <c r="O546">
        <v>0</v>
      </c>
      <c r="P546" s="1" t="s">
        <v>22</v>
      </c>
      <c r="Q546" s="2">
        <v>45058</v>
      </c>
      <c r="R546">
        <v>0</v>
      </c>
    </row>
    <row r="547" spans="1:18" x14ac:dyDescent="0.2">
      <c r="A547">
        <v>546</v>
      </c>
      <c r="B547">
        <v>58</v>
      </c>
      <c r="C547" t="str" cm="1">
        <f t="array" ref="C547">_xlfn.IFS(B547&gt;60, "Old Age",B547&gt;35," Middle Age", B547&lt;=35,"Young")</f>
        <v xml:space="preserve"> Middle Age</v>
      </c>
      <c r="D547" s="1" t="s">
        <v>17</v>
      </c>
      <c r="E547" s="1" t="s">
        <v>55</v>
      </c>
      <c r="F547" s="2">
        <v>44004</v>
      </c>
      <c r="G547" s="1" t="s">
        <v>30</v>
      </c>
      <c r="H547" s="1" t="s">
        <v>26</v>
      </c>
      <c r="I547" s="1" t="s">
        <v>21</v>
      </c>
      <c r="J547">
        <v>27</v>
      </c>
      <c r="K547">
        <v>211</v>
      </c>
      <c r="L547">
        <v>1</v>
      </c>
      <c r="M547">
        <v>1</v>
      </c>
      <c r="N547">
        <v>0</v>
      </c>
      <c r="O547">
        <v>0</v>
      </c>
      <c r="P547" s="1" t="s">
        <v>22</v>
      </c>
      <c r="Q547" s="2">
        <v>44432</v>
      </c>
      <c r="R547">
        <v>0</v>
      </c>
    </row>
    <row r="548" spans="1:18" x14ac:dyDescent="0.2">
      <c r="A548">
        <v>547</v>
      </c>
      <c r="B548">
        <v>46</v>
      </c>
      <c r="C548" t="str" cm="1">
        <f t="array" ref="C548">_xlfn.IFS(B548&gt;60, "Old Age",B548&gt;35," Middle Age", B548&lt;=35,"Young")</f>
        <v xml:space="preserve"> Middle Age</v>
      </c>
      <c r="D548" s="1" t="s">
        <v>17</v>
      </c>
      <c r="E548" s="1" t="s">
        <v>45</v>
      </c>
      <c r="F548" s="2">
        <v>44674</v>
      </c>
      <c r="G548" s="1" t="s">
        <v>25</v>
      </c>
      <c r="H548" s="1" t="s">
        <v>20</v>
      </c>
      <c r="I548" s="1" t="s">
        <v>33</v>
      </c>
      <c r="J548">
        <v>22.8</v>
      </c>
      <c r="K548">
        <v>209</v>
      </c>
      <c r="L548">
        <v>1</v>
      </c>
      <c r="M548">
        <v>0</v>
      </c>
      <c r="N548">
        <v>1</v>
      </c>
      <c r="O548">
        <v>0</v>
      </c>
      <c r="P548" s="1" t="s">
        <v>28</v>
      </c>
      <c r="Q548" s="2">
        <v>45286</v>
      </c>
      <c r="R548">
        <v>0</v>
      </c>
    </row>
    <row r="549" spans="1:18" x14ac:dyDescent="0.2">
      <c r="A549">
        <v>548</v>
      </c>
      <c r="B549">
        <v>53</v>
      </c>
      <c r="C549" t="str" cm="1">
        <f t="array" ref="C549">_xlfn.IFS(B549&gt;60, "Old Age",B549&gt;35," Middle Age", B549&lt;=35,"Young")</f>
        <v xml:space="preserve"> Middle Age</v>
      </c>
      <c r="D549" s="1" t="s">
        <v>23</v>
      </c>
      <c r="E549" s="1" t="s">
        <v>36</v>
      </c>
      <c r="F549" s="2">
        <v>42924</v>
      </c>
      <c r="G549" s="1" t="s">
        <v>25</v>
      </c>
      <c r="H549" s="1" t="s">
        <v>26</v>
      </c>
      <c r="I549" s="1" t="s">
        <v>33</v>
      </c>
      <c r="J549">
        <v>41.5</v>
      </c>
      <c r="K549">
        <v>298</v>
      </c>
      <c r="L549">
        <v>1</v>
      </c>
      <c r="M549">
        <v>0</v>
      </c>
      <c r="N549">
        <v>0</v>
      </c>
      <c r="O549">
        <v>0</v>
      </c>
      <c r="P549" s="1" t="s">
        <v>22</v>
      </c>
      <c r="Q549" s="2">
        <v>43408</v>
      </c>
      <c r="R549">
        <v>0</v>
      </c>
    </row>
    <row r="550" spans="1:18" x14ac:dyDescent="0.2">
      <c r="A550">
        <v>549</v>
      </c>
      <c r="B550">
        <v>66</v>
      </c>
      <c r="C550" t="str" cm="1">
        <f t="array" ref="C550">_xlfn.IFS(B550&gt;60, "Old Age",B550&gt;35," Middle Age", B550&lt;=35,"Young")</f>
        <v>Old Age</v>
      </c>
      <c r="D550" s="1" t="s">
        <v>17</v>
      </c>
      <c r="E550" s="1" t="s">
        <v>18</v>
      </c>
      <c r="F550" s="2">
        <v>41806</v>
      </c>
      <c r="G550" s="1" t="s">
        <v>32</v>
      </c>
      <c r="H550" s="1" t="s">
        <v>26</v>
      </c>
      <c r="I550" s="1" t="s">
        <v>27</v>
      </c>
      <c r="J550">
        <v>20.9</v>
      </c>
      <c r="K550">
        <v>219</v>
      </c>
      <c r="L550">
        <v>1</v>
      </c>
      <c r="M550">
        <v>1</v>
      </c>
      <c r="N550">
        <v>0</v>
      </c>
      <c r="O550">
        <v>0</v>
      </c>
      <c r="P550" s="1" t="s">
        <v>38</v>
      </c>
      <c r="Q550" s="2">
        <v>42336</v>
      </c>
      <c r="R550">
        <v>1</v>
      </c>
    </row>
    <row r="551" spans="1:18" x14ac:dyDescent="0.2">
      <c r="A551">
        <v>550</v>
      </c>
      <c r="B551">
        <v>66</v>
      </c>
      <c r="C551" t="str" cm="1">
        <f t="array" ref="C551">_xlfn.IFS(B551&gt;60, "Old Age",B551&gt;35," Middle Age", B551&lt;=35,"Young")</f>
        <v>Old Age</v>
      </c>
      <c r="D551" s="1" t="s">
        <v>17</v>
      </c>
      <c r="E551" s="1" t="s">
        <v>55</v>
      </c>
      <c r="F551" s="2">
        <v>44810</v>
      </c>
      <c r="G551" s="1" t="s">
        <v>19</v>
      </c>
      <c r="H551" s="1" t="s">
        <v>20</v>
      </c>
      <c r="I551" s="1" t="s">
        <v>33</v>
      </c>
      <c r="J551">
        <v>25.2</v>
      </c>
      <c r="K551">
        <v>194</v>
      </c>
      <c r="L551">
        <v>1</v>
      </c>
      <c r="M551">
        <v>0</v>
      </c>
      <c r="N551">
        <v>0</v>
      </c>
      <c r="O551">
        <v>1</v>
      </c>
      <c r="P551" s="1" t="s">
        <v>22</v>
      </c>
      <c r="Q551" s="2">
        <v>45220</v>
      </c>
      <c r="R551">
        <v>0</v>
      </c>
    </row>
    <row r="552" spans="1:18" x14ac:dyDescent="0.2">
      <c r="A552">
        <v>551</v>
      </c>
      <c r="B552">
        <v>62</v>
      </c>
      <c r="C552" t="str" cm="1">
        <f t="array" ref="C552">_xlfn.IFS(B552&gt;60, "Old Age",B552&gt;35," Middle Age", B552&lt;=35,"Young")</f>
        <v>Old Age</v>
      </c>
      <c r="D552" s="1" t="s">
        <v>23</v>
      </c>
      <c r="E552" s="1" t="s">
        <v>31</v>
      </c>
      <c r="F552" s="2">
        <v>43666</v>
      </c>
      <c r="G552" s="1" t="s">
        <v>19</v>
      </c>
      <c r="H552" s="1" t="s">
        <v>20</v>
      </c>
      <c r="I552" s="1" t="s">
        <v>21</v>
      </c>
      <c r="J552">
        <v>29.2</v>
      </c>
      <c r="K552">
        <v>185</v>
      </c>
      <c r="L552">
        <v>1</v>
      </c>
      <c r="M552">
        <v>0</v>
      </c>
      <c r="N552">
        <v>0</v>
      </c>
      <c r="O552">
        <v>0</v>
      </c>
      <c r="P552" s="1" t="s">
        <v>38</v>
      </c>
      <c r="Q552" s="2">
        <v>44339</v>
      </c>
      <c r="R552">
        <v>0</v>
      </c>
    </row>
    <row r="553" spans="1:18" x14ac:dyDescent="0.2">
      <c r="A553">
        <v>552</v>
      </c>
      <c r="B553">
        <v>49</v>
      </c>
      <c r="C553" t="str" cm="1">
        <f t="array" ref="C553">_xlfn.IFS(B553&gt;60, "Old Age",B553&gt;35," Middle Age", B553&lt;=35,"Young")</f>
        <v xml:space="preserve"> Middle Age</v>
      </c>
      <c r="D553" s="1" t="s">
        <v>23</v>
      </c>
      <c r="E553" s="1" t="s">
        <v>58</v>
      </c>
      <c r="F553" s="2">
        <v>43467</v>
      </c>
      <c r="G553" s="1" t="s">
        <v>19</v>
      </c>
      <c r="H553" s="1" t="s">
        <v>20</v>
      </c>
      <c r="I553" s="1" t="s">
        <v>41</v>
      </c>
      <c r="J553">
        <v>24.5</v>
      </c>
      <c r="K553">
        <v>213</v>
      </c>
      <c r="L553">
        <v>1</v>
      </c>
      <c r="M553">
        <v>0</v>
      </c>
      <c r="N553">
        <v>0</v>
      </c>
      <c r="O553">
        <v>0</v>
      </c>
      <c r="P553" s="1" t="s">
        <v>28</v>
      </c>
      <c r="Q553" s="2">
        <v>43739</v>
      </c>
      <c r="R553">
        <v>0</v>
      </c>
    </row>
    <row r="554" spans="1:18" x14ac:dyDescent="0.2">
      <c r="A554">
        <v>553</v>
      </c>
      <c r="B554">
        <v>66</v>
      </c>
      <c r="C554" t="str" cm="1">
        <f t="array" ref="C554">_xlfn.IFS(B554&gt;60, "Old Age",B554&gt;35," Middle Age", B554&lt;=35,"Young")</f>
        <v>Old Age</v>
      </c>
      <c r="D554" s="1" t="s">
        <v>23</v>
      </c>
      <c r="E554" s="1" t="s">
        <v>56</v>
      </c>
      <c r="F554" s="2">
        <v>44240</v>
      </c>
      <c r="G554" s="1" t="s">
        <v>19</v>
      </c>
      <c r="H554" s="1" t="s">
        <v>26</v>
      </c>
      <c r="I554" s="1" t="s">
        <v>41</v>
      </c>
      <c r="J554">
        <v>27.4</v>
      </c>
      <c r="K554">
        <v>239</v>
      </c>
      <c r="L554">
        <v>1</v>
      </c>
      <c r="M554">
        <v>0</v>
      </c>
      <c r="N554">
        <v>0</v>
      </c>
      <c r="O554">
        <v>0</v>
      </c>
      <c r="P554" s="1" t="s">
        <v>22</v>
      </c>
      <c r="Q554" s="2">
        <v>44509</v>
      </c>
      <c r="R554">
        <v>1</v>
      </c>
    </row>
    <row r="555" spans="1:18" x14ac:dyDescent="0.2">
      <c r="A555">
        <v>554</v>
      </c>
      <c r="B555">
        <v>57</v>
      </c>
      <c r="C555" t="str" cm="1">
        <f t="array" ref="C555">_xlfn.IFS(B555&gt;60, "Old Age",B555&gt;35," Middle Age", B555&lt;=35,"Young")</f>
        <v xml:space="preserve"> Middle Age</v>
      </c>
      <c r="D555" s="1" t="s">
        <v>17</v>
      </c>
      <c r="E555" s="1" t="s">
        <v>57</v>
      </c>
      <c r="F555" s="2">
        <v>43562</v>
      </c>
      <c r="G555" s="1" t="s">
        <v>30</v>
      </c>
      <c r="H555" s="1" t="s">
        <v>26</v>
      </c>
      <c r="I555" s="1" t="s">
        <v>21</v>
      </c>
      <c r="J555">
        <v>23.5</v>
      </c>
      <c r="K555">
        <v>236</v>
      </c>
      <c r="L555">
        <v>1</v>
      </c>
      <c r="M555">
        <v>1</v>
      </c>
      <c r="N555">
        <v>1</v>
      </c>
      <c r="O555">
        <v>0</v>
      </c>
      <c r="P555" s="1" t="s">
        <v>38</v>
      </c>
      <c r="Q555" s="2">
        <v>43929</v>
      </c>
      <c r="R555">
        <v>0</v>
      </c>
    </row>
    <row r="556" spans="1:18" x14ac:dyDescent="0.2">
      <c r="A556">
        <v>555</v>
      </c>
      <c r="B556">
        <v>68</v>
      </c>
      <c r="C556" t="str" cm="1">
        <f t="array" ref="C556">_xlfn.IFS(B556&gt;60, "Old Age",B556&gt;35," Middle Age", B556&lt;=35,"Young")</f>
        <v>Old Age</v>
      </c>
      <c r="D556" s="1" t="s">
        <v>23</v>
      </c>
      <c r="E556" s="1" t="s">
        <v>39</v>
      </c>
      <c r="F556" s="2">
        <v>42104</v>
      </c>
      <c r="G556" s="1" t="s">
        <v>30</v>
      </c>
      <c r="H556" s="1" t="s">
        <v>20</v>
      </c>
      <c r="I556" s="1" t="s">
        <v>21</v>
      </c>
      <c r="J556">
        <v>33.5</v>
      </c>
      <c r="K556">
        <v>243</v>
      </c>
      <c r="L556">
        <v>1</v>
      </c>
      <c r="M556">
        <v>0</v>
      </c>
      <c r="N556">
        <v>1</v>
      </c>
      <c r="O556">
        <v>0</v>
      </c>
      <c r="P556" s="1" t="s">
        <v>22</v>
      </c>
      <c r="Q556" s="2">
        <v>42305</v>
      </c>
      <c r="R556">
        <v>0</v>
      </c>
    </row>
    <row r="557" spans="1:18" x14ac:dyDescent="0.2">
      <c r="A557">
        <v>556</v>
      </c>
      <c r="B557">
        <v>56</v>
      </c>
      <c r="C557" t="str" cm="1">
        <f t="array" ref="C557">_xlfn.IFS(B557&gt;60, "Old Age",B557&gt;35," Middle Age", B557&lt;=35,"Young")</f>
        <v xml:space="preserve"> Middle Age</v>
      </c>
      <c r="D557" s="1" t="s">
        <v>23</v>
      </c>
      <c r="E557" s="1" t="s">
        <v>36</v>
      </c>
      <c r="F557" s="2">
        <v>43533</v>
      </c>
      <c r="G557" s="1" t="s">
        <v>25</v>
      </c>
      <c r="H557" s="1" t="s">
        <v>20</v>
      </c>
      <c r="I557" s="1" t="s">
        <v>41</v>
      </c>
      <c r="J557">
        <v>31.2</v>
      </c>
      <c r="K557">
        <v>266</v>
      </c>
      <c r="L557">
        <v>1</v>
      </c>
      <c r="M557">
        <v>0</v>
      </c>
      <c r="N557">
        <v>0</v>
      </c>
      <c r="O557">
        <v>0</v>
      </c>
      <c r="P557" s="1" t="s">
        <v>28</v>
      </c>
      <c r="Q557" s="2">
        <v>44038</v>
      </c>
      <c r="R557">
        <v>0</v>
      </c>
    </row>
    <row r="558" spans="1:18" x14ac:dyDescent="0.2">
      <c r="A558">
        <v>557</v>
      </c>
      <c r="B558">
        <v>48</v>
      </c>
      <c r="C558" t="str" cm="1">
        <f t="array" ref="C558">_xlfn.IFS(B558&gt;60, "Old Age",B558&gt;35," Middle Age", B558&lt;=35,"Young")</f>
        <v xml:space="preserve"> Middle Age</v>
      </c>
      <c r="D558" s="1" t="s">
        <v>17</v>
      </c>
      <c r="E558" s="1" t="s">
        <v>51</v>
      </c>
      <c r="F558" s="2">
        <v>44439</v>
      </c>
      <c r="G558" s="1" t="s">
        <v>30</v>
      </c>
      <c r="H558" s="1" t="s">
        <v>20</v>
      </c>
      <c r="I558" s="1" t="s">
        <v>21</v>
      </c>
      <c r="J558">
        <v>19.2</v>
      </c>
      <c r="K558">
        <v>164</v>
      </c>
      <c r="L558">
        <v>0</v>
      </c>
      <c r="M558">
        <v>0</v>
      </c>
      <c r="N558">
        <v>0</v>
      </c>
      <c r="O558">
        <v>0</v>
      </c>
      <c r="P558" s="1" t="s">
        <v>34</v>
      </c>
      <c r="Q558" s="2">
        <v>44880</v>
      </c>
      <c r="R558">
        <v>0</v>
      </c>
    </row>
    <row r="559" spans="1:18" x14ac:dyDescent="0.2">
      <c r="A559">
        <v>558</v>
      </c>
      <c r="B559">
        <v>64</v>
      </c>
      <c r="C559" t="str" cm="1">
        <f t="array" ref="C559">_xlfn.IFS(B559&gt;60, "Old Age",B559&gt;35," Middle Age", B559&lt;=35,"Young")</f>
        <v>Old Age</v>
      </c>
      <c r="D559" s="1" t="s">
        <v>23</v>
      </c>
      <c r="E559" s="1" t="s">
        <v>52</v>
      </c>
      <c r="F559" s="2">
        <v>43932</v>
      </c>
      <c r="G559" s="1" t="s">
        <v>30</v>
      </c>
      <c r="H559" s="1" t="s">
        <v>20</v>
      </c>
      <c r="I559" s="1" t="s">
        <v>33</v>
      </c>
      <c r="J559">
        <v>22.7</v>
      </c>
      <c r="K559">
        <v>158</v>
      </c>
      <c r="L559">
        <v>1</v>
      </c>
      <c r="M559">
        <v>0</v>
      </c>
      <c r="N559">
        <v>0</v>
      </c>
      <c r="O559">
        <v>0</v>
      </c>
      <c r="P559" s="1" t="s">
        <v>38</v>
      </c>
      <c r="Q559" s="2">
        <v>44360</v>
      </c>
      <c r="R559">
        <v>1</v>
      </c>
    </row>
    <row r="560" spans="1:18" x14ac:dyDescent="0.2">
      <c r="A560">
        <v>559</v>
      </c>
      <c r="B560">
        <v>60</v>
      </c>
      <c r="C560" t="str" cm="1">
        <f t="array" ref="C560">_xlfn.IFS(B560&gt;60, "Old Age",B560&gt;35," Middle Age", B560&lt;=35,"Young")</f>
        <v xml:space="preserve"> Middle Age</v>
      </c>
      <c r="D560" s="1" t="s">
        <v>23</v>
      </c>
      <c r="E560" s="1" t="s">
        <v>52</v>
      </c>
      <c r="F560" s="2">
        <v>44712</v>
      </c>
      <c r="G560" s="1" t="s">
        <v>19</v>
      </c>
      <c r="H560" s="1" t="s">
        <v>20</v>
      </c>
      <c r="I560" s="1" t="s">
        <v>21</v>
      </c>
      <c r="J560">
        <v>41.2</v>
      </c>
      <c r="K560">
        <v>246</v>
      </c>
      <c r="L560">
        <v>1</v>
      </c>
      <c r="M560">
        <v>0</v>
      </c>
      <c r="N560">
        <v>0</v>
      </c>
      <c r="O560">
        <v>1</v>
      </c>
      <c r="P560" s="1" t="s">
        <v>28</v>
      </c>
      <c r="Q560" s="2">
        <v>45158</v>
      </c>
      <c r="R560">
        <v>0</v>
      </c>
    </row>
    <row r="561" spans="1:18" x14ac:dyDescent="0.2">
      <c r="A561">
        <v>560</v>
      </c>
      <c r="B561">
        <v>55</v>
      </c>
      <c r="C561" t="str" cm="1">
        <f t="array" ref="C561">_xlfn.IFS(B561&gt;60, "Old Age",B561&gt;35," Middle Age", B561&lt;=35,"Young")</f>
        <v xml:space="preserve"> Middle Age</v>
      </c>
      <c r="D561" s="1" t="s">
        <v>17</v>
      </c>
      <c r="E561" s="1" t="s">
        <v>50</v>
      </c>
      <c r="F561" s="2">
        <v>41966</v>
      </c>
      <c r="G561" s="1" t="s">
        <v>30</v>
      </c>
      <c r="H561" s="1" t="s">
        <v>20</v>
      </c>
      <c r="I561" s="1" t="s">
        <v>33</v>
      </c>
      <c r="J561">
        <v>25.7</v>
      </c>
      <c r="K561">
        <v>209</v>
      </c>
      <c r="L561">
        <v>1</v>
      </c>
      <c r="M561">
        <v>1</v>
      </c>
      <c r="N561">
        <v>0</v>
      </c>
      <c r="O561">
        <v>0</v>
      </c>
      <c r="P561" s="1" t="s">
        <v>22</v>
      </c>
      <c r="Q561" s="2">
        <v>42422</v>
      </c>
      <c r="R561">
        <v>0</v>
      </c>
    </row>
    <row r="562" spans="1:18" x14ac:dyDescent="0.2">
      <c r="A562">
        <v>561</v>
      </c>
      <c r="B562">
        <v>52</v>
      </c>
      <c r="C562" t="str" cm="1">
        <f t="array" ref="C562">_xlfn.IFS(B562&gt;60, "Old Age",B562&gt;35," Middle Age", B562&lt;=35,"Young")</f>
        <v xml:space="preserve"> Middle Age</v>
      </c>
      <c r="D562" s="1" t="s">
        <v>23</v>
      </c>
      <c r="E562" s="1" t="s">
        <v>42</v>
      </c>
      <c r="F562" s="2">
        <v>44011</v>
      </c>
      <c r="G562" s="1" t="s">
        <v>30</v>
      </c>
      <c r="H562" s="1" t="s">
        <v>26</v>
      </c>
      <c r="I562" s="1" t="s">
        <v>27</v>
      </c>
      <c r="J562">
        <v>26.2</v>
      </c>
      <c r="K562">
        <v>219</v>
      </c>
      <c r="L562">
        <v>1</v>
      </c>
      <c r="M562">
        <v>1</v>
      </c>
      <c r="N562">
        <v>1</v>
      </c>
      <c r="O562">
        <v>0</v>
      </c>
      <c r="P562" s="1" t="s">
        <v>28</v>
      </c>
      <c r="Q562" s="2">
        <v>44631</v>
      </c>
      <c r="R562">
        <v>1</v>
      </c>
    </row>
    <row r="563" spans="1:18" x14ac:dyDescent="0.2">
      <c r="A563">
        <v>562</v>
      </c>
      <c r="B563">
        <v>53</v>
      </c>
      <c r="C563" t="str" cm="1">
        <f t="array" ref="C563">_xlfn.IFS(B563&gt;60, "Old Age",B563&gt;35," Middle Age", B563&lt;=35,"Young")</f>
        <v xml:space="preserve"> Middle Age</v>
      </c>
      <c r="D563" s="1" t="s">
        <v>17</v>
      </c>
      <c r="E563" s="1" t="s">
        <v>29</v>
      </c>
      <c r="F563" s="2">
        <v>42574</v>
      </c>
      <c r="G563" s="1" t="s">
        <v>19</v>
      </c>
      <c r="H563" s="1" t="s">
        <v>20</v>
      </c>
      <c r="I563" s="1" t="s">
        <v>27</v>
      </c>
      <c r="J563">
        <v>38</v>
      </c>
      <c r="K563">
        <v>284</v>
      </c>
      <c r="L563">
        <v>1</v>
      </c>
      <c r="M563">
        <v>0</v>
      </c>
      <c r="N563">
        <v>0</v>
      </c>
      <c r="O563">
        <v>0</v>
      </c>
      <c r="P563" s="1" t="s">
        <v>22</v>
      </c>
      <c r="Q563" s="2">
        <v>43040</v>
      </c>
      <c r="R563">
        <v>0</v>
      </c>
    </row>
    <row r="564" spans="1:18" x14ac:dyDescent="0.2">
      <c r="A564">
        <v>563</v>
      </c>
      <c r="B564">
        <v>60</v>
      </c>
      <c r="C564" t="str" cm="1">
        <f t="array" ref="C564">_xlfn.IFS(B564&gt;60, "Old Age",B564&gt;35," Middle Age", B564&lt;=35,"Young")</f>
        <v xml:space="preserve"> Middle Age</v>
      </c>
      <c r="D564" s="1" t="s">
        <v>23</v>
      </c>
      <c r="E564" s="1" t="s">
        <v>46</v>
      </c>
      <c r="F564" s="2">
        <v>42235</v>
      </c>
      <c r="G564" s="1" t="s">
        <v>30</v>
      </c>
      <c r="H564" s="1" t="s">
        <v>26</v>
      </c>
      <c r="I564" s="1" t="s">
        <v>33</v>
      </c>
      <c r="J564">
        <v>26.1</v>
      </c>
      <c r="K564">
        <v>224</v>
      </c>
      <c r="L564">
        <v>1</v>
      </c>
      <c r="M564">
        <v>1</v>
      </c>
      <c r="N564">
        <v>1</v>
      </c>
      <c r="O564">
        <v>0</v>
      </c>
      <c r="P564" s="1" t="s">
        <v>22</v>
      </c>
      <c r="Q564" s="2">
        <v>42916</v>
      </c>
      <c r="R564">
        <v>0</v>
      </c>
    </row>
    <row r="565" spans="1:18" x14ac:dyDescent="0.2">
      <c r="A565">
        <v>564</v>
      </c>
      <c r="B565">
        <v>60</v>
      </c>
      <c r="C565" t="str" cm="1">
        <f t="array" ref="C565">_xlfn.IFS(B565&gt;60, "Old Age",B565&gt;35," Middle Age", B565&lt;=35,"Young")</f>
        <v xml:space="preserve"> Middle Age</v>
      </c>
      <c r="D565" s="1" t="s">
        <v>23</v>
      </c>
      <c r="E565" s="1" t="s">
        <v>59</v>
      </c>
      <c r="F565" s="2">
        <v>43100</v>
      </c>
      <c r="G565" s="1" t="s">
        <v>25</v>
      </c>
      <c r="H565" s="1" t="s">
        <v>26</v>
      </c>
      <c r="I565" s="1" t="s">
        <v>21</v>
      </c>
      <c r="J565">
        <v>29</v>
      </c>
      <c r="K565">
        <v>226</v>
      </c>
      <c r="L565">
        <v>0</v>
      </c>
      <c r="M565">
        <v>1</v>
      </c>
      <c r="N565">
        <v>0</v>
      </c>
      <c r="O565">
        <v>0</v>
      </c>
      <c r="P565" s="1" t="s">
        <v>28</v>
      </c>
      <c r="Q565" s="2">
        <v>43482</v>
      </c>
      <c r="R565">
        <v>0</v>
      </c>
    </row>
    <row r="566" spans="1:18" x14ac:dyDescent="0.2">
      <c r="A566">
        <v>565</v>
      </c>
      <c r="B566">
        <v>57</v>
      </c>
      <c r="C566" t="str" cm="1">
        <f t="array" ref="C566">_xlfn.IFS(B566&gt;60, "Old Age",B566&gt;35," Middle Age", B566&lt;=35,"Young")</f>
        <v xml:space="preserve"> Middle Age</v>
      </c>
      <c r="D566" s="1" t="s">
        <v>23</v>
      </c>
      <c r="E566" s="1" t="s">
        <v>35</v>
      </c>
      <c r="F566" s="2">
        <v>45187</v>
      </c>
      <c r="G566" s="1" t="s">
        <v>25</v>
      </c>
      <c r="H566" s="1" t="s">
        <v>26</v>
      </c>
      <c r="I566" s="1" t="s">
        <v>41</v>
      </c>
      <c r="J566">
        <v>19.8</v>
      </c>
      <c r="K566">
        <v>226</v>
      </c>
      <c r="L566">
        <v>0</v>
      </c>
      <c r="M566">
        <v>0</v>
      </c>
      <c r="N566">
        <v>0</v>
      </c>
      <c r="O566">
        <v>0</v>
      </c>
      <c r="P566" s="1" t="s">
        <v>22</v>
      </c>
      <c r="Q566" s="2">
        <v>45728</v>
      </c>
      <c r="R566">
        <v>0</v>
      </c>
    </row>
    <row r="567" spans="1:18" x14ac:dyDescent="0.2">
      <c r="A567">
        <v>566</v>
      </c>
      <c r="B567">
        <v>37</v>
      </c>
      <c r="C567" t="str" cm="1">
        <f t="array" ref="C567">_xlfn.IFS(B567&gt;60, "Old Age",B567&gt;35," Middle Age", B567&lt;=35,"Young")</f>
        <v xml:space="preserve"> Middle Age</v>
      </c>
      <c r="D567" s="1" t="s">
        <v>23</v>
      </c>
      <c r="E567" s="1" t="s">
        <v>47</v>
      </c>
      <c r="F567" s="2">
        <v>45103</v>
      </c>
      <c r="G567" s="1" t="s">
        <v>32</v>
      </c>
      <c r="H567" s="1" t="s">
        <v>26</v>
      </c>
      <c r="I567" s="1" t="s">
        <v>41</v>
      </c>
      <c r="J567">
        <v>35.4</v>
      </c>
      <c r="K567">
        <v>262</v>
      </c>
      <c r="L567">
        <v>1</v>
      </c>
      <c r="M567">
        <v>0</v>
      </c>
      <c r="N567">
        <v>0</v>
      </c>
      <c r="O567">
        <v>0</v>
      </c>
      <c r="P567" s="1" t="s">
        <v>22</v>
      </c>
      <c r="Q567" s="2">
        <v>45794</v>
      </c>
      <c r="R567">
        <v>0</v>
      </c>
    </row>
    <row r="568" spans="1:18" x14ac:dyDescent="0.2">
      <c r="A568">
        <v>567</v>
      </c>
      <c r="B568">
        <v>52</v>
      </c>
      <c r="C568" t="str" cm="1">
        <f t="array" ref="C568">_xlfn.IFS(B568&gt;60, "Old Age",B568&gt;35," Middle Age", B568&lt;=35,"Young")</f>
        <v xml:space="preserve"> Middle Age</v>
      </c>
      <c r="D568" s="1" t="s">
        <v>23</v>
      </c>
      <c r="E568" s="1" t="s">
        <v>56</v>
      </c>
      <c r="F568" s="2">
        <v>45125</v>
      </c>
      <c r="G568" s="1" t="s">
        <v>30</v>
      </c>
      <c r="H568" s="1" t="s">
        <v>20</v>
      </c>
      <c r="I568" s="1" t="s">
        <v>27</v>
      </c>
      <c r="J568">
        <v>44.6</v>
      </c>
      <c r="K568">
        <v>297</v>
      </c>
      <c r="L568">
        <v>1</v>
      </c>
      <c r="M568">
        <v>0</v>
      </c>
      <c r="N568">
        <v>1</v>
      </c>
      <c r="O568">
        <v>0</v>
      </c>
      <c r="P568" s="1" t="s">
        <v>28</v>
      </c>
      <c r="Q568" s="2">
        <v>45626</v>
      </c>
      <c r="R568">
        <v>0</v>
      </c>
    </row>
    <row r="569" spans="1:18" x14ac:dyDescent="0.2">
      <c r="A569">
        <v>568</v>
      </c>
      <c r="B569">
        <v>53</v>
      </c>
      <c r="C569" t="str" cm="1">
        <f t="array" ref="C569">_xlfn.IFS(B569&gt;60, "Old Age",B569&gt;35," Middle Age", B569&lt;=35,"Young")</f>
        <v xml:space="preserve"> Middle Age</v>
      </c>
      <c r="D569" s="1" t="s">
        <v>23</v>
      </c>
      <c r="E569" s="1" t="s">
        <v>54</v>
      </c>
      <c r="F569" s="2">
        <v>44611</v>
      </c>
      <c r="G569" s="1" t="s">
        <v>25</v>
      </c>
      <c r="H569" s="1" t="s">
        <v>26</v>
      </c>
      <c r="I569" s="1" t="s">
        <v>33</v>
      </c>
      <c r="J569">
        <v>25.1</v>
      </c>
      <c r="K569">
        <v>152</v>
      </c>
      <c r="L569">
        <v>0</v>
      </c>
      <c r="M569">
        <v>0</v>
      </c>
      <c r="N569">
        <v>0</v>
      </c>
      <c r="O569">
        <v>0</v>
      </c>
      <c r="P569" s="1" t="s">
        <v>22</v>
      </c>
      <c r="Q569" s="2">
        <v>45098</v>
      </c>
      <c r="R569">
        <v>0</v>
      </c>
    </row>
    <row r="570" spans="1:18" x14ac:dyDescent="0.2">
      <c r="A570">
        <v>569</v>
      </c>
      <c r="B570">
        <v>62</v>
      </c>
      <c r="C570" t="str" cm="1">
        <f t="array" ref="C570">_xlfn.IFS(B570&gt;60, "Old Age",B570&gt;35," Middle Age", B570&lt;=35,"Young")</f>
        <v>Old Age</v>
      </c>
      <c r="D570" s="1" t="s">
        <v>17</v>
      </c>
      <c r="E570" s="1" t="s">
        <v>18</v>
      </c>
      <c r="F570" s="2">
        <v>42786</v>
      </c>
      <c r="G570" s="1" t="s">
        <v>30</v>
      </c>
      <c r="H570" s="1" t="s">
        <v>20</v>
      </c>
      <c r="I570" s="1" t="s">
        <v>33</v>
      </c>
      <c r="J570">
        <v>36.1</v>
      </c>
      <c r="K570">
        <v>244</v>
      </c>
      <c r="L570">
        <v>1</v>
      </c>
      <c r="M570">
        <v>0</v>
      </c>
      <c r="N570">
        <v>0</v>
      </c>
      <c r="O570">
        <v>1</v>
      </c>
      <c r="P570" s="1" t="s">
        <v>22</v>
      </c>
      <c r="Q570" s="2">
        <v>43493</v>
      </c>
      <c r="R570">
        <v>0</v>
      </c>
    </row>
    <row r="571" spans="1:18" x14ac:dyDescent="0.2">
      <c r="A571">
        <v>570</v>
      </c>
      <c r="B571">
        <v>46</v>
      </c>
      <c r="C571" t="str" cm="1">
        <f t="array" ref="C571">_xlfn.IFS(B571&gt;60, "Old Age",B571&gt;35," Middle Age", B571&lt;=35,"Young")</f>
        <v xml:space="preserve"> Middle Age</v>
      </c>
      <c r="D571" s="1" t="s">
        <v>17</v>
      </c>
      <c r="E571" s="1" t="s">
        <v>59</v>
      </c>
      <c r="F571" s="2">
        <v>43183</v>
      </c>
      <c r="G571" s="1" t="s">
        <v>19</v>
      </c>
      <c r="H571" s="1" t="s">
        <v>26</v>
      </c>
      <c r="I571" s="1" t="s">
        <v>33</v>
      </c>
      <c r="J571">
        <v>30.1</v>
      </c>
      <c r="K571">
        <v>281</v>
      </c>
      <c r="L571">
        <v>0</v>
      </c>
      <c r="M571">
        <v>0</v>
      </c>
      <c r="N571">
        <v>0</v>
      </c>
      <c r="O571">
        <v>0</v>
      </c>
      <c r="P571" s="1" t="s">
        <v>28</v>
      </c>
      <c r="Q571" s="2">
        <v>43652</v>
      </c>
      <c r="R571">
        <v>0</v>
      </c>
    </row>
    <row r="572" spans="1:18" x14ac:dyDescent="0.2">
      <c r="A572">
        <v>571</v>
      </c>
      <c r="B572">
        <v>59</v>
      </c>
      <c r="C572" t="str" cm="1">
        <f t="array" ref="C572">_xlfn.IFS(B572&gt;60, "Old Age",B572&gt;35," Middle Age", B572&lt;=35,"Young")</f>
        <v xml:space="preserve"> Middle Age</v>
      </c>
      <c r="D572" s="1" t="s">
        <v>23</v>
      </c>
      <c r="E572" s="1" t="s">
        <v>56</v>
      </c>
      <c r="F572" s="2">
        <v>44680</v>
      </c>
      <c r="G572" s="1" t="s">
        <v>19</v>
      </c>
      <c r="H572" s="1" t="s">
        <v>20</v>
      </c>
      <c r="I572" s="1" t="s">
        <v>27</v>
      </c>
      <c r="J572">
        <v>43.6</v>
      </c>
      <c r="K572">
        <v>259</v>
      </c>
      <c r="L572">
        <v>1</v>
      </c>
      <c r="M572">
        <v>1</v>
      </c>
      <c r="N572">
        <v>0</v>
      </c>
      <c r="O572">
        <v>0</v>
      </c>
      <c r="P572" s="1" t="s">
        <v>34</v>
      </c>
      <c r="Q572" s="2">
        <v>45225</v>
      </c>
      <c r="R572">
        <v>0</v>
      </c>
    </row>
    <row r="573" spans="1:18" x14ac:dyDescent="0.2">
      <c r="A573">
        <v>572</v>
      </c>
      <c r="B573">
        <v>68</v>
      </c>
      <c r="C573" t="str" cm="1">
        <f t="array" ref="C573">_xlfn.IFS(B573&gt;60, "Old Age",B573&gt;35," Middle Age", B573&lt;=35,"Young")</f>
        <v>Old Age</v>
      </c>
      <c r="D573" s="1" t="s">
        <v>23</v>
      </c>
      <c r="E573" s="1" t="s">
        <v>48</v>
      </c>
      <c r="F573" s="2">
        <v>42350</v>
      </c>
      <c r="G573" s="1" t="s">
        <v>30</v>
      </c>
      <c r="H573" s="1" t="s">
        <v>20</v>
      </c>
      <c r="I573" s="1" t="s">
        <v>27</v>
      </c>
      <c r="J573">
        <v>28</v>
      </c>
      <c r="K573">
        <v>219</v>
      </c>
      <c r="L573">
        <v>1</v>
      </c>
      <c r="M573">
        <v>0</v>
      </c>
      <c r="N573">
        <v>1</v>
      </c>
      <c r="O573">
        <v>0</v>
      </c>
      <c r="P573" s="1" t="s">
        <v>38</v>
      </c>
      <c r="Q573" s="2">
        <v>42760</v>
      </c>
      <c r="R573">
        <v>0</v>
      </c>
    </row>
    <row r="574" spans="1:18" x14ac:dyDescent="0.2">
      <c r="A574">
        <v>573</v>
      </c>
      <c r="B574">
        <v>41</v>
      </c>
      <c r="C574" t="str" cm="1">
        <f t="array" ref="C574">_xlfn.IFS(B574&gt;60, "Old Age",B574&gt;35," Middle Age", B574&lt;=35,"Young")</f>
        <v xml:space="preserve"> Middle Age</v>
      </c>
      <c r="D574" s="1" t="s">
        <v>23</v>
      </c>
      <c r="E574" s="1" t="s">
        <v>37</v>
      </c>
      <c r="F574" s="2">
        <v>43572</v>
      </c>
      <c r="G574" s="1" t="s">
        <v>30</v>
      </c>
      <c r="H574" s="1" t="s">
        <v>26</v>
      </c>
      <c r="I574" s="1" t="s">
        <v>33</v>
      </c>
      <c r="J574">
        <v>16.100000000000001</v>
      </c>
      <c r="K574">
        <v>209</v>
      </c>
      <c r="L574">
        <v>1</v>
      </c>
      <c r="M574">
        <v>1</v>
      </c>
      <c r="N574">
        <v>0</v>
      </c>
      <c r="O574">
        <v>0</v>
      </c>
      <c r="P574" s="1" t="s">
        <v>38</v>
      </c>
      <c r="Q574" s="2">
        <v>44279</v>
      </c>
      <c r="R574">
        <v>1</v>
      </c>
    </row>
    <row r="575" spans="1:18" x14ac:dyDescent="0.2">
      <c r="A575">
        <v>574</v>
      </c>
      <c r="B575">
        <v>66</v>
      </c>
      <c r="C575" t="str" cm="1">
        <f t="array" ref="C575">_xlfn.IFS(B575&gt;60, "Old Age",B575&gt;35," Middle Age", B575&lt;=35,"Young")</f>
        <v>Old Age</v>
      </c>
      <c r="D575" s="1" t="s">
        <v>17</v>
      </c>
      <c r="E575" s="1" t="s">
        <v>57</v>
      </c>
      <c r="F575" s="2">
        <v>42886</v>
      </c>
      <c r="G575" s="1" t="s">
        <v>25</v>
      </c>
      <c r="H575" s="1" t="s">
        <v>20</v>
      </c>
      <c r="I575" s="1" t="s">
        <v>41</v>
      </c>
      <c r="J575">
        <v>41.7</v>
      </c>
      <c r="K575">
        <v>247</v>
      </c>
      <c r="L575">
        <v>1</v>
      </c>
      <c r="M575">
        <v>0</v>
      </c>
      <c r="N575">
        <v>0</v>
      </c>
      <c r="O575">
        <v>0</v>
      </c>
      <c r="P575" s="1" t="s">
        <v>34</v>
      </c>
      <c r="Q575" s="2">
        <v>43465</v>
      </c>
      <c r="R575">
        <v>1</v>
      </c>
    </row>
    <row r="576" spans="1:18" x14ac:dyDescent="0.2">
      <c r="A576">
        <v>575</v>
      </c>
      <c r="B576">
        <v>41</v>
      </c>
      <c r="C576" t="str" cm="1">
        <f t="array" ref="C576">_xlfn.IFS(B576&gt;60, "Old Age",B576&gt;35," Middle Age", B576&lt;=35,"Young")</f>
        <v xml:space="preserve"> Middle Age</v>
      </c>
      <c r="D576" s="1" t="s">
        <v>17</v>
      </c>
      <c r="E576" s="1" t="s">
        <v>37</v>
      </c>
      <c r="F576" s="2">
        <v>43741</v>
      </c>
      <c r="G576" s="1" t="s">
        <v>25</v>
      </c>
      <c r="H576" s="1" t="s">
        <v>20</v>
      </c>
      <c r="I576" s="1" t="s">
        <v>27</v>
      </c>
      <c r="J576">
        <v>38.1</v>
      </c>
      <c r="K576">
        <v>294</v>
      </c>
      <c r="L576">
        <v>0</v>
      </c>
      <c r="M576">
        <v>0</v>
      </c>
      <c r="N576">
        <v>0</v>
      </c>
      <c r="O576">
        <v>0</v>
      </c>
      <c r="P576" s="1" t="s">
        <v>34</v>
      </c>
      <c r="Q576" s="2">
        <v>44246</v>
      </c>
      <c r="R576">
        <v>1</v>
      </c>
    </row>
    <row r="577" spans="1:18" x14ac:dyDescent="0.2">
      <c r="A577">
        <v>576</v>
      </c>
      <c r="B577">
        <v>66</v>
      </c>
      <c r="C577" t="str" cm="1">
        <f t="array" ref="C577">_xlfn.IFS(B577&gt;60, "Old Age",B577&gt;35," Middle Age", B577&lt;=35,"Young")</f>
        <v>Old Age</v>
      </c>
      <c r="D577" s="1" t="s">
        <v>23</v>
      </c>
      <c r="E577" s="1" t="s">
        <v>45</v>
      </c>
      <c r="F577" s="2">
        <v>42984</v>
      </c>
      <c r="G577" s="1" t="s">
        <v>30</v>
      </c>
      <c r="H577" s="1" t="s">
        <v>20</v>
      </c>
      <c r="I577" s="1" t="s">
        <v>21</v>
      </c>
      <c r="J577">
        <v>27.5</v>
      </c>
      <c r="K577">
        <v>186</v>
      </c>
      <c r="L577">
        <v>1</v>
      </c>
      <c r="M577">
        <v>1</v>
      </c>
      <c r="N577">
        <v>0</v>
      </c>
      <c r="O577">
        <v>0</v>
      </c>
      <c r="P577" s="1" t="s">
        <v>28</v>
      </c>
      <c r="Q577" s="2">
        <v>43390</v>
      </c>
      <c r="R577">
        <v>1</v>
      </c>
    </row>
    <row r="578" spans="1:18" x14ac:dyDescent="0.2">
      <c r="A578">
        <v>577</v>
      </c>
      <c r="B578">
        <v>87</v>
      </c>
      <c r="C578" t="str" cm="1">
        <f t="array" ref="C578">_xlfn.IFS(B578&gt;60, "Old Age",B578&gt;35," Middle Age", B578&lt;=35,"Young")</f>
        <v>Old Age</v>
      </c>
      <c r="D578" s="1" t="s">
        <v>17</v>
      </c>
      <c r="E578" s="1" t="s">
        <v>45</v>
      </c>
      <c r="F578" s="2">
        <v>45092</v>
      </c>
      <c r="G578" s="1" t="s">
        <v>19</v>
      </c>
      <c r="H578" s="1" t="s">
        <v>26</v>
      </c>
      <c r="I578" s="1" t="s">
        <v>21</v>
      </c>
      <c r="J578">
        <v>34.1</v>
      </c>
      <c r="K578">
        <v>268</v>
      </c>
      <c r="L578">
        <v>1</v>
      </c>
      <c r="M578">
        <v>1</v>
      </c>
      <c r="N578">
        <v>1</v>
      </c>
      <c r="O578">
        <v>0</v>
      </c>
      <c r="P578" s="1" t="s">
        <v>38</v>
      </c>
      <c r="Q578" s="2">
        <v>45618</v>
      </c>
      <c r="R578">
        <v>0</v>
      </c>
    </row>
    <row r="579" spans="1:18" x14ac:dyDescent="0.2">
      <c r="A579">
        <v>578</v>
      </c>
      <c r="B579">
        <v>63</v>
      </c>
      <c r="C579" t="str" cm="1">
        <f t="array" ref="C579">_xlfn.IFS(B579&gt;60, "Old Age",B579&gt;35," Middle Age", B579&lt;=35,"Young")</f>
        <v>Old Age</v>
      </c>
      <c r="D579" s="1" t="s">
        <v>23</v>
      </c>
      <c r="E579" s="1" t="s">
        <v>53</v>
      </c>
      <c r="F579" s="2">
        <v>42642</v>
      </c>
      <c r="G579" s="1" t="s">
        <v>25</v>
      </c>
      <c r="H579" s="1" t="s">
        <v>20</v>
      </c>
      <c r="I579" s="1" t="s">
        <v>21</v>
      </c>
      <c r="J579">
        <v>40.6</v>
      </c>
      <c r="K579">
        <v>293</v>
      </c>
      <c r="L579">
        <v>1</v>
      </c>
      <c r="M579">
        <v>0</v>
      </c>
      <c r="N579">
        <v>0</v>
      </c>
      <c r="O579">
        <v>0</v>
      </c>
      <c r="P579" s="1" t="s">
        <v>34</v>
      </c>
      <c r="Q579" s="2">
        <v>43059</v>
      </c>
      <c r="R579">
        <v>1</v>
      </c>
    </row>
    <row r="580" spans="1:18" x14ac:dyDescent="0.2">
      <c r="A580">
        <v>579</v>
      </c>
      <c r="B580">
        <v>77</v>
      </c>
      <c r="C580" t="str" cm="1">
        <f t="array" ref="C580">_xlfn.IFS(B580&gt;60, "Old Age",B580&gt;35," Middle Age", B580&lt;=35,"Young")</f>
        <v>Old Age</v>
      </c>
      <c r="D580" s="1" t="s">
        <v>23</v>
      </c>
      <c r="E580" s="1" t="s">
        <v>46</v>
      </c>
      <c r="F580" s="2">
        <v>43917</v>
      </c>
      <c r="G580" s="1" t="s">
        <v>32</v>
      </c>
      <c r="H580" s="1" t="s">
        <v>26</v>
      </c>
      <c r="I580" s="1" t="s">
        <v>27</v>
      </c>
      <c r="J580">
        <v>22.4</v>
      </c>
      <c r="K580">
        <v>183</v>
      </c>
      <c r="L580">
        <v>1</v>
      </c>
      <c r="M580">
        <v>1</v>
      </c>
      <c r="N580">
        <v>1</v>
      </c>
      <c r="O580">
        <v>0</v>
      </c>
      <c r="P580" s="1" t="s">
        <v>34</v>
      </c>
      <c r="Q580" s="2">
        <v>44594</v>
      </c>
      <c r="R580">
        <v>0</v>
      </c>
    </row>
    <row r="581" spans="1:18" x14ac:dyDescent="0.2">
      <c r="A581">
        <v>580</v>
      </c>
      <c r="B581">
        <v>63</v>
      </c>
      <c r="C581" t="str" cm="1">
        <f t="array" ref="C581">_xlfn.IFS(B581&gt;60, "Old Age",B581&gt;35," Middle Age", B581&lt;=35,"Young")</f>
        <v>Old Age</v>
      </c>
      <c r="D581" s="1" t="s">
        <v>17</v>
      </c>
      <c r="E581" s="1" t="s">
        <v>57</v>
      </c>
      <c r="F581" s="2">
        <v>44994</v>
      </c>
      <c r="G581" s="1" t="s">
        <v>30</v>
      </c>
      <c r="H581" s="1" t="s">
        <v>26</v>
      </c>
      <c r="I581" s="1" t="s">
        <v>21</v>
      </c>
      <c r="J581">
        <v>40.700000000000003</v>
      </c>
      <c r="K581">
        <v>246</v>
      </c>
      <c r="L581">
        <v>1</v>
      </c>
      <c r="M581">
        <v>1</v>
      </c>
      <c r="N581">
        <v>1</v>
      </c>
      <c r="O581">
        <v>0</v>
      </c>
      <c r="P581" s="1" t="s">
        <v>38</v>
      </c>
      <c r="Q581" s="2">
        <v>45505</v>
      </c>
      <c r="R581">
        <v>0</v>
      </c>
    </row>
    <row r="582" spans="1:18" x14ac:dyDescent="0.2">
      <c r="A582">
        <v>581</v>
      </c>
      <c r="B582">
        <v>49</v>
      </c>
      <c r="C582" t="str" cm="1">
        <f t="array" ref="C582">_xlfn.IFS(B582&gt;60, "Old Age",B582&gt;35," Middle Age", B582&lt;=35,"Young")</f>
        <v xml:space="preserve"> Middle Age</v>
      </c>
      <c r="D582" s="1" t="s">
        <v>23</v>
      </c>
      <c r="E582" s="1" t="s">
        <v>56</v>
      </c>
      <c r="F582" s="2">
        <v>41806</v>
      </c>
      <c r="G582" s="1" t="s">
        <v>32</v>
      </c>
      <c r="H582" s="1" t="s">
        <v>20</v>
      </c>
      <c r="I582" s="1" t="s">
        <v>27</v>
      </c>
      <c r="J582">
        <v>33.700000000000003</v>
      </c>
      <c r="K582">
        <v>293</v>
      </c>
      <c r="L582">
        <v>1</v>
      </c>
      <c r="M582">
        <v>0</v>
      </c>
      <c r="N582">
        <v>1</v>
      </c>
      <c r="O582">
        <v>0</v>
      </c>
      <c r="P582" s="1" t="s">
        <v>28</v>
      </c>
      <c r="Q582" s="2">
        <v>42337</v>
      </c>
      <c r="R582">
        <v>0</v>
      </c>
    </row>
    <row r="583" spans="1:18" x14ac:dyDescent="0.2">
      <c r="A583">
        <v>582</v>
      </c>
      <c r="B583">
        <v>61</v>
      </c>
      <c r="C583" t="str" cm="1">
        <f t="array" ref="C583">_xlfn.IFS(B583&gt;60, "Old Age",B583&gt;35," Middle Age", B583&lt;=35,"Young")</f>
        <v>Old Age</v>
      </c>
      <c r="D583" s="1" t="s">
        <v>17</v>
      </c>
      <c r="E583" s="1" t="s">
        <v>35</v>
      </c>
      <c r="F583" s="2">
        <v>42321</v>
      </c>
      <c r="G583" s="1" t="s">
        <v>19</v>
      </c>
      <c r="H583" s="1" t="s">
        <v>26</v>
      </c>
      <c r="I583" s="1" t="s">
        <v>27</v>
      </c>
      <c r="J583">
        <v>42.3</v>
      </c>
      <c r="K583">
        <v>296</v>
      </c>
      <c r="L583">
        <v>1</v>
      </c>
      <c r="M583">
        <v>0</v>
      </c>
      <c r="N583">
        <v>1</v>
      </c>
      <c r="O583">
        <v>0</v>
      </c>
      <c r="P583" s="1" t="s">
        <v>22</v>
      </c>
      <c r="Q583" s="2">
        <v>42874</v>
      </c>
      <c r="R583">
        <v>0</v>
      </c>
    </row>
    <row r="584" spans="1:18" x14ac:dyDescent="0.2">
      <c r="A584">
        <v>583</v>
      </c>
      <c r="B584">
        <v>70</v>
      </c>
      <c r="C584" t="str" cm="1">
        <f t="array" ref="C584">_xlfn.IFS(B584&gt;60, "Old Age",B584&gt;35," Middle Age", B584&lt;=35,"Young")</f>
        <v>Old Age</v>
      </c>
      <c r="D584" s="1" t="s">
        <v>23</v>
      </c>
      <c r="E584" s="1" t="s">
        <v>51</v>
      </c>
      <c r="F584" s="2">
        <v>43169</v>
      </c>
      <c r="G584" s="1" t="s">
        <v>25</v>
      </c>
      <c r="H584" s="1" t="s">
        <v>20</v>
      </c>
      <c r="I584" s="1" t="s">
        <v>27</v>
      </c>
      <c r="J584">
        <v>35.200000000000003</v>
      </c>
      <c r="K584">
        <v>253</v>
      </c>
      <c r="L584">
        <v>1</v>
      </c>
      <c r="M584">
        <v>0</v>
      </c>
      <c r="N584">
        <v>0</v>
      </c>
      <c r="O584">
        <v>0</v>
      </c>
      <c r="P584" s="1" t="s">
        <v>38</v>
      </c>
      <c r="Q584" s="2">
        <v>43599</v>
      </c>
      <c r="R584">
        <v>0</v>
      </c>
    </row>
    <row r="585" spans="1:18" x14ac:dyDescent="0.2">
      <c r="A585">
        <v>584</v>
      </c>
      <c r="B585">
        <v>55</v>
      </c>
      <c r="C585" t="str" cm="1">
        <f t="array" ref="C585">_xlfn.IFS(B585&gt;60, "Old Age",B585&gt;35," Middle Age", B585&lt;=35,"Young")</f>
        <v xml:space="preserve"> Middle Age</v>
      </c>
      <c r="D585" s="1" t="s">
        <v>23</v>
      </c>
      <c r="E585" s="1" t="s">
        <v>37</v>
      </c>
      <c r="F585" s="2">
        <v>44740</v>
      </c>
      <c r="G585" s="1" t="s">
        <v>30</v>
      </c>
      <c r="H585" s="1" t="s">
        <v>26</v>
      </c>
      <c r="I585" s="1" t="s">
        <v>27</v>
      </c>
      <c r="J585">
        <v>44.4</v>
      </c>
      <c r="K585">
        <v>276</v>
      </c>
      <c r="L585">
        <v>0</v>
      </c>
      <c r="M585">
        <v>0</v>
      </c>
      <c r="N585">
        <v>0</v>
      </c>
      <c r="O585">
        <v>0</v>
      </c>
      <c r="P585" s="1" t="s">
        <v>38</v>
      </c>
      <c r="Q585" s="2">
        <v>45103</v>
      </c>
      <c r="R585">
        <v>1</v>
      </c>
    </row>
    <row r="586" spans="1:18" x14ac:dyDescent="0.2">
      <c r="A586">
        <v>585</v>
      </c>
      <c r="B586">
        <v>49</v>
      </c>
      <c r="C586" t="str" cm="1">
        <f t="array" ref="C586">_xlfn.IFS(B586&gt;60, "Old Age",B586&gt;35," Middle Age", B586&lt;=35,"Young")</f>
        <v xml:space="preserve"> Middle Age</v>
      </c>
      <c r="D586" s="1" t="s">
        <v>17</v>
      </c>
      <c r="E586" s="1" t="s">
        <v>31</v>
      </c>
      <c r="F586" s="2">
        <v>44850</v>
      </c>
      <c r="G586" s="1" t="s">
        <v>30</v>
      </c>
      <c r="H586" s="1" t="s">
        <v>20</v>
      </c>
      <c r="I586" s="1" t="s">
        <v>41</v>
      </c>
      <c r="J586">
        <v>38.700000000000003</v>
      </c>
      <c r="K586">
        <v>243</v>
      </c>
      <c r="L586">
        <v>1</v>
      </c>
      <c r="M586">
        <v>1</v>
      </c>
      <c r="N586">
        <v>1</v>
      </c>
      <c r="O586">
        <v>0</v>
      </c>
      <c r="P586" s="1" t="s">
        <v>22</v>
      </c>
      <c r="Q586" s="2">
        <v>45395</v>
      </c>
      <c r="R586">
        <v>1</v>
      </c>
    </row>
    <row r="587" spans="1:18" x14ac:dyDescent="0.2">
      <c r="A587">
        <v>586</v>
      </c>
      <c r="B587">
        <v>47</v>
      </c>
      <c r="C587" t="str" cm="1">
        <f t="array" ref="C587">_xlfn.IFS(B587&gt;60, "Old Age",B587&gt;35," Middle Age", B587&lt;=35,"Young")</f>
        <v xml:space="preserve"> Middle Age</v>
      </c>
      <c r="D587" s="1" t="s">
        <v>23</v>
      </c>
      <c r="E587" s="1" t="s">
        <v>46</v>
      </c>
      <c r="F587" s="2">
        <v>43553</v>
      </c>
      <c r="G587" s="1" t="s">
        <v>25</v>
      </c>
      <c r="H587" s="1" t="s">
        <v>26</v>
      </c>
      <c r="I587" s="1" t="s">
        <v>27</v>
      </c>
      <c r="J587">
        <v>19.399999999999999</v>
      </c>
      <c r="K587">
        <v>214</v>
      </c>
      <c r="L587">
        <v>1</v>
      </c>
      <c r="M587">
        <v>1</v>
      </c>
      <c r="N587">
        <v>1</v>
      </c>
      <c r="O587">
        <v>0</v>
      </c>
      <c r="P587" s="1" t="s">
        <v>28</v>
      </c>
      <c r="Q587" s="2">
        <v>43836</v>
      </c>
      <c r="R587">
        <v>0</v>
      </c>
    </row>
    <row r="588" spans="1:18" x14ac:dyDescent="0.2">
      <c r="A588">
        <v>587</v>
      </c>
      <c r="B588">
        <v>68</v>
      </c>
      <c r="C588" t="str" cm="1">
        <f t="array" ref="C588">_xlfn.IFS(B588&gt;60, "Old Age",B588&gt;35," Middle Age", B588&lt;=35,"Young")</f>
        <v>Old Age</v>
      </c>
      <c r="D588" s="1" t="s">
        <v>17</v>
      </c>
      <c r="E588" s="1" t="s">
        <v>57</v>
      </c>
      <c r="F588" s="2">
        <v>44619</v>
      </c>
      <c r="G588" s="1" t="s">
        <v>30</v>
      </c>
      <c r="H588" s="1" t="s">
        <v>20</v>
      </c>
      <c r="I588" s="1" t="s">
        <v>27</v>
      </c>
      <c r="J588">
        <v>33</v>
      </c>
      <c r="K588">
        <v>299</v>
      </c>
      <c r="L588">
        <v>1</v>
      </c>
      <c r="M588">
        <v>0</v>
      </c>
      <c r="N588">
        <v>0</v>
      </c>
      <c r="O588">
        <v>0</v>
      </c>
      <c r="P588" s="1" t="s">
        <v>22</v>
      </c>
      <c r="Q588" s="2">
        <v>45134</v>
      </c>
      <c r="R588">
        <v>1</v>
      </c>
    </row>
    <row r="589" spans="1:18" x14ac:dyDescent="0.2">
      <c r="A589">
        <v>588</v>
      </c>
      <c r="B589">
        <v>74</v>
      </c>
      <c r="C589" t="str" cm="1">
        <f t="array" ref="C589">_xlfn.IFS(B589&gt;60, "Old Age",B589&gt;35," Middle Age", B589&lt;=35,"Young")</f>
        <v>Old Age</v>
      </c>
      <c r="D589" s="1" t="s">
        <v>23</v>
      </c>
      <c r="E589" s="1" t="s">
        <v>46</v>
      </c>
      <c r="F589" s="2">
        <v>42410</v>
      </c>
      <c r="G589" s="1" t="s">
        <v>32</v>
      </c>
      <c r="H589" s="1" t="s">
        <v>26</v>
      </c>
      <c r="I589" s="1" t="s">
        <v>27</v>
      </c>
      <c r="J589">
        <v>22.7</v>
      </c>
      <c r="K589">
        <v>153</v>
      </c>
      <c r="L589">
        <v>0</v>
      </c>
      <c r="M589">
        <v>0</v>
      </c>
      <c r="N589">
        <v>0</v>
      </c>
      <c r="O589">
        <v>0</v>
      </c>
      <c r="P589" s="1" t="s">
        <v>38</v>
      </c>
      <c r="Q589" s="2">
        <v>42985</v>
      </c>
      <c r="R589">
        <v>0</v>
      </c>
    </row>
    <row r="590" spans="1:18" x14ac:dyDescent="0.2">
      <c r="A590">
        <v>589</v>
      </c>
      <c r="B590">
        <v>66</v>
      </c>
      <c r="C590" t="str" cm="1">
        <f t="array" ref="C590">_xlfn.IFS(B590&gt;60, "Old Age",B590&gt;35," Middle Age", B590&lt;=35,"Young")</f>
        <v>Old Age</v>
      </c>
      <c r="D590" s="1" t="s">
        <v>17</v>
      </c>
      <c r="E590" s="1" t="s">
        <v>52</v>
      </c>
      <c r="F590" s="2">
        <v>42212</v>
      </c>
      <c r="G590" s="1" t="s">
        <v>30</v>
      </c>
      <c r="H590" s="1" t="s">
        <v>26</v>
      </c>
      <c r="I590" s="1" t="s">
        <v>21</v>
      </c>
      <c r="J590">
        <v>32.4</v>
      </c>
      <c r="K590">
        <v>273</v>
      </c>
      <c r="L590">
        <v>1</v>
      </c>
      <c r="M590">
        <v>1</v>
      </c>
      <c r="N590">
        <v>1</v>
      </c>
      <c r="O590">
        <v>1</v>
      </c>
      <c r="P590" s="1" t="s">
        <v>34</v>
      </c>
      <c r="Q590" s="2">
        <v>42910</v>
      </c>
      <c r="R590">
        <v>0</v>
      </c>
    </row>
    <row r="591" spans="1:18" x14ac:dyDescent="0.2">
      <c r="A591">
        <v>590</v>
      </c>
      <c r="B591">
        <v>58</v>
      </c>
      <c r="C591" t="str" cm="1">
        <f t="array" ref="C591">_xlfn.IFS(B591&gt;60, "Old Age",B591&gt;35," Middle Age", B591&lt;=35,"Young")</f>
        <v xml:space="preserve"> Middle Age</v>
      </c>
      <c r="D591" s="1" t="s">
        <v>23</v>
      </c>
      <c r="E591" s="1" t="s">
        <v>47</v>
      </c>
      <c r="F591" s="2">
        <v>43045</v>
      </c>
      <c r="G591" s="1" t="s">
        <v>32</v>
      </c>
      <c r="H591" s="1" t="s">
        <v>20</v>
      </c>
      <c r="I591" s="1" t="s">
        <v>33</v>
      </c>
      <c r="J591">
        <v>30.5</v>
      </c>
      <c r="K591">
        <v>297</v>
      </c>
      <c r="L591">
        <v>1</v>
      </c>
      <c r="M591">
        <v>1</v>
      </c>
      <c r="N591">
        <v>0</v>
      </c>
      <c r="O591">
        <v>0</v>
      </c>
      <c r="P591" s="1" t="s">
        <v>22</v>
      </c>
      <c r="Q591" s="2">
        <v>43306</v>
      </c>
      <c r="R591">
        <v>0</v>
      </c>
    </row>
    <row r="592" spans="1:18" x14ac:dyDescent="0.2">
      <c r="A592">
        <v>591</v>
      </c>
      <c r="B592">
        <v>61</v>
      </c>
      <c r="C592" t="str" cm="1">
        <f t="array" ref="C592">_xlfn.IFS(B592&gt;60, "Old Age",B592&gt;35," Middle Age", B592&lt;=35,"Young")</f>
        <v>Old Age</v>
      </c>
      <c r="D592" s="1" t="s">
        <v>17</v>
      </c>
      <c r="E592" s="1" t="s">
        <v>24</v>
      </c>
      <c r="F592" s="2">
        <v>41855</v>
      </c>
      <c r="G592" s="1" t="s">
        <v>32</v>
      </c>
      <c r="H592" s="1" t="s">
        <v>26</v>
      </c>
      <c r="I592" s="1" t="s">
        <v>27</v>
      </c>
      <c r="J592">
        <v>25.5</v>
      </c>
      <c r="K592">
        <v>201</v>
      </c>
      <c r="L592">
        <v>0</v>
      </c>
      <c r="M592">
        <v>0</v>
      </c>
      <c r="N592">
        <v>0</v>
      </c>
      <c r="O592">
        <v>0</v>
      </c>
      <c r="P592" s="1" t="s">
        <v>38</v>
      </c>
      <c r="Q592" s="2">
        <v>42250</v>
      </c>
      <c r="R592">
        <v>0</v>
      </c>
    </row>
    <row r="593" spans="1:18" x14ac:dyDescent="0.2">
      <c r="A593">
        <v>592</v>
      </c>
      <c r="B593">
        <v>57</v>
      </c>
      <c r="C593" t="str" cm="1">
        <f t="array" ref="C593">_xlfn.IFS(B593&gt;60, "Old Age",B593&gt;35," Middle Age", B593&lt;=35,"Young")</f>
        <v xml:space="preserve"> Middle Age</v>
      </c>
      <c r="D593" s="1" t="s">
        <v>17</v>
      </c>
      <c r="E593" s="1" t="s">
        <v>50</v>
      </c>
      <c r="F593" s="2">
        <v>44086</v>
      </c>
      <c r="G593" s="1" t="s">
        <v>19</v>
      </c>
      <c r="H593" s="1" t="s">
        <v>26</v>
      </c>
      <c r="I593" s="1" t="s">
        <v>21</v>
      </c>
      <c r="J593">
        <v>16.600000000000001</v>
      </c>
      <c r="K593">
        <v>233</v>
      </c>
      <c r="L593">
        <v>1</v>
      </c>
      <c r="M593">
        <v>0</v>
      </c>
      <c r="N593">
        <v>1</v>
      </c>
      <c r="O593">
        <v>1</v>
      </c>
      <c r="P593" s="1" t="s">
        <v>28</v>
      </c>
      <c r="Q593" s="2">
        <v>44533</v>
      </c>
      <c r="R593">
        <v>0</v>
      </c>
    </row>
    <row r="594" spans="1:18" x14ac:dyDescent="0.2">
      <c r="A594">
        <v>593</v>
      </c>
      <c r="B594">
        <v>60</v>
      </c>
      <c r="C594" t="str" cm="1">
        <f t="array" ref="C594">_xlfn.IFS(B594&gt;60, "Old Age",B594&gt;35," Middle Age", B594&lt;=35,"Young")</f>
        <v xml:space="preserve"> Middle Age</v>
      </c>
      <c r="D594" s="1" t="s">
        <v>23</v>
      </c>
      <c r="E594" s="1" t="s">
        <v>36</v>
      </c>
      <c r="F594" s="2">
        <v>41982</v>
      </c>
      <c r="G594" s="1" t="s">
        <v>25</v>
      </c>
      <c r="H594" s="1" t="s">
        <v>26</v>
      </c>
      <c r="I594" s="1" t="s">
        <v>27</v>
      </c>
      <c r="J594">
        <v>35</v>
      </c>
      <c r="K594">
        <v>288</v>
      </c>
      <c r="L594">
        <v>1</v>
      </c>
      <c r="M594">
        <v>0</v>
      </c>
      <c r="N594">
        <v>1</v>
      </c>
      <c r="O594">
        <v>0</v>
      </c>
      <c r="P594" s="1" t="s">
        <v>22</v>
      </c>
      <c r="Q594" s="2">
        <v>42401</v>
      </c>
      <c r="R594">
        <v>0</v>
      </c>
    </row>
    <row r="595" spans="1:18" x14ac:dyDescent="0.2">
      <c r="A595">
        <v>594</v>
      </c>
      <c r="B595">
        <v>33</v>
      </c>
      <c r="C595" t="str" cm="1">
        <f t="array" ref="C595">_xlfn.IFS(B595&gt;60, "Old Age",B595&gt;35," Middle Age", B595&lt;=35,"Young")</f>
        <v>Young</v>
      </c>
      <c r="D595" s="1" t="s">
        <v>23</v>
      </c>
      <c r="E595" s="1" t="s">
        <v>18</v>
      </c>
      <c r="F595" s="2">
        <v>42796</v>
      </c>
      <c r="G595" s="1" t="s">
        <v>19</v>
      </c>
      <c r="H595" s="1" t="s">
        <v>26</v>
      </c>
      <c r="I595" s="1" t="s">
        <v>33</v>
      </c>
      <c r="J595">
        <v>29.8</v>
      </c>
      <c r="K595">
        <v>220</v>
      </c>
      <c r="L595">
        <v>0</v>
      </c>
      <c r="M595">
        <v>0</v>
      </c>
      <c r="N595">
        <v>0</v>
      </c>
      <c r="O595">
        <v>0</v>
      </c>
      <c r="P595" s="1" t="s">
        <v>22</v>
      </c>
      <c r="Q595" s="2">
        <v>42997</v>
      </c>
      <c r="R595">
        <v>1</v>
      </c>
    </row>
    <row r="596" spans="1:18" x14ac:dyDescent="0.2">
      <c r="A596">
        <v>595</v>
      </c>
      <c r="B596">
        <v>58</v>
      </c>
      <c r="C596" t="str" cm="1">
        <f t="array" ref="C596">_xlfn.IFS(B596&gt;60, "Old Age",B596&gt;35," Middle Age", B596&lt;=35,"Young")</f>
        <v xml:space="preserve"> Middle Age</v>
      </c>
      <c r="D596" s="1" t="s">
        <v>17</v>
      </c>
      <c r="E596" s="1" t="s">
        <v>50</v>
      </c>
      <c r="F596" s="2">
        <v>42817</v>
      </c>
      <c r="G596" s="1" t="s">
        <v>19</v>
      </c>
      <c r="H596" s="1" t="s">
        <v>26</v>
      </c>
      <c r="I596" s="1" t="s">
        <v>21</v>
      </c>
      <c r="J596">
        <v>25.7</v>
      </c>
      <c r="K596">
        <v>162</v>
      </c>
      <c r="L596">
        <v>1</v>
      </c>
      <c r="M596">
        <v>1</v>
      </c>
      <c r="N596">
        <v>1</v>
      </c>
      <c r="O596">
        <v>0</v>
      </c>
      <c r="P596" s="1" t="s">
        <v>28</v>
      </c>
      <c r="Q596" s="2">
        <v>43411</v>
      </c>
      <c r="R596">
        <v>0</v>
      </c>
    </row>
    <row r="597" spans="1:18" x14ac:dyDescent="0.2">
      <c r="A597">
        <v>596</v>
      </c>
      <c r="B597">
        <v>46</v>
      </c>
      <c r="C597" t="str" cm="1">
        <f t="array" ref="C597">_xlfn.IFS(B597&gt;60, "Old Age",B597&gt;35," Middle Age", B597&lt;=35,"Young")</f>
        <v xml:space="preserve"> Middle Age</v>
      </c>
      <c r="D597" s="1" t="s">
        <v>23</v>
      </c>
      <c r="E597" s="1" t="s">
        <v>50</v>
      </c>
      <c r="F597" s="2">
        <v>43649</v>
      </c>
      <c r="G597" s="1" t="s">
        <v>25</v>
      </c>
      <c r="H597" s="1" t="s">
        <v>26</v>
      </c>
      <c r="I597" s="1" t="s">
        <v>21</v>
      </c>
      <c r="J597">
        <v>27.5</v>
      </c>
      <c r="K597">
        <v>172</v>
      </c>
      <c r="L597">
        <v>1</v>
      </c>
      <c r="M597">
        <v>0</v>
      </c>
      <c r="N597">
        <v>0</v>
      </c>
      <c r="O597">
        <v>0</v>
      </c>
      <c r="P597" s="1" t="s">
        <v>22</v>
      </c>
      <c r="Q597" s="2">
        <v>44134</v>
      </c>
      <c r="R597">
        <v>0</v>
      </c>
    </row>
    <row r="598" spans="1:18" x14ac:dyDescent="0.2">
      <c r="A598">
        <v>597</v>
      </c>
      <c r="B598">
        <v>47</v>
      </c>
      <c r="C598" t="str" cm="1">
        <f t="array" ref="C598">_xlfn.IFS(B598&gt;60, "Old Age",B598&gt;35," Middle Age", B598&lt;=35,"Young")</f>
        <v xml:space="preserve"> Middle Age</v>
      </c>
      <c r="D598" s="1" t="s">
        <v>23</v>
      </c>
      <c r="E598" s="1" t="s">
        <v>52</v>
      </c>
      <c r="F598" s="2">
        <v>42091</v>
      </c>
      <c r="G598" s="1" t="s">
        <v>32</v>
      </c>
      <c r="H598" s="1" t="s">
        <v>20</v>
      </c>
      <c r="I598" s="1" t="s">
        <v>41</v>
      </c>
      <c r="J598">
        <v>34</v>
      </c>
      <c r="K598">
        <v>281</v>
      </c>
      <c r="L598">
        <v>1</v>
      </c>
      <c r="M598">
        <v>1</v>
      </c>
      <c r="N598">
        <v>0</v>
      </c>
      <c r="O598">
        <v>0</v>
      </c>
      <c r="P598" s="1" t="s">
        <v>28</v>
      </c>
      <c r="Q598" s="2">
        <v>42607</v>
      </c>
      <c r="R598">
        <v>0</v>
      </c>
    </row>
    <row r="599" spans="1:18" x14ac:dyDescent="0.2">
      <c r="A599">
        <v>598</v>
      </c>
      <c r="B599">
        <v>35</v>
      </c>
      <c r="C599" t="str" cm="1">
        <f t="array" ref="C599">_xlfn.IFS(B599&gt;60, "Old Age",B599&gt;35," Middle Age", B599&lt;=35,"Young")</f>
        <v>Young</v>
      </c>
      <c r="D599" s="1" t="s">
        <v>17</v>
      </c>
      <c r="E599" s="1" t="s">
        <v>44</v>
      </c>
      <c r="F599" s="2">
        <v>45041</v>
      </c>
      <c r="G599" s="1" t="s">
        <v>19</v>
      </c>
      <c r="H599" s="1" t="s">
        <v>20</v>
      </c>
      <c r="I599" s="1" t="s">
        <v>33</v>
      </c>
      <c r="J599">
        <v>36.299999999999997</v>
      </c>
      <c r="K599">
        <v>290</v>
      </c>
      <c r="L599">
        <v>1</v>
      </c>
      <c r="M599">
        <v>1</v>
      </c>
      <c r="N599">
        <v>0</v>
      </c>
      <c r="O599">
        <v>0</v>
      </c>
      <c r="P599" s="1" t="s">
        <v>38</v>
      </c>
      <c r="Q599" s="2">
        <v>45273</v>
      </c>
      <c r="R599">
        <v>0</v>
      </c>
    </row>
    <row r="600" spans="1:18" x14ac:dyDescent="0.2">
      <c r="A600">
        <v>599</v>
      </c>
      <c r="B600">
        <v>67</v>
      </c>
      <c r="C600" t="str" cm="1">
        <f t="array" ref="C600">_xlfn.IFS(B600&gt;60, "Old Age",B600&gt;35," Middle Age", B600&lt;=35,"Young")</f>
        <v>Old Age</v>
      </c>
      <c r="D600" s="1" t="s">
        <v>17</v>
      </c>
      <c r="E600" s="1" t="s">
        <v>47</v>
      </c>
      <c r="F600" s="2">
        <v>44611</v>
      </c>
      <c r="G600" s="1" t="s">
        <v>25</v>
      </c>
      <c r="H600" s="1" t="s">
        <v>26</v>
      </c>
      <c r="I600" s="1" t="s">
        <v>21</v>
      </c>
      <c r="J600">
        <v>38.6</v>
      </c>
      <c r="K600">
        <v>293</v>
      </c>
      <c r="L600">
        <v>1</v>
      </c>
      <c r="M600">
        <v>0</v>
      </c>
      <c r="N600">
        <v>0</v>
      </c>
      <c r="O600">
        <v>0</v>
      </c>
      <c r="P600" s="1" t="s">
        <v>38</v>
      </c>
      <c r="Q600" s="2">
        <v>44924</v>
      </c>
      <c r="R600">
        <v>0</v>
      </c>
    </row>
    <row r="601" spans="1:18" x14ac:dyDescent="0.2">
      <c r="A601">
        <v>600</v>
      </c>
      <c r="B601">
        <v>61</v>
      </c>
      <c r="C601" t="str" cm="1">
        <f t="array" ref="C601">_xlfn.IFS(B601&gt;60, "Old Age",B601&gt;35," Middle Age", B601&lt;=35,"Young")</f>
        <v>Old Age</v>
      </c>
      <c r="D601" s="1" t="s">
        <v>23</v>
      </c>
      <c r="E601" s="1" t="s">
        <v>39</v>
      </c>
      <c r="F601" s="2">
        <v>42629</v>
      </c>
      <c r="G601" s="1" t="s">
        <v>19</v>
      </c>
      <c r="H601" s="1" t="s">
        <v>26</v>
      </c>
      <c r="I601" s="1" t="s">
        <v>27</v>
      </c>
      <c r="J601">
        <v>23</v>
      </c>
      <c r="K601">
        <v>226</v>
      </c>
      <c r="L601">
        <v>0</v>
      </c>
      <c r="M601">
        <v>1</v>
      </c>
      <c r="N601">
        <v>0</v>
      </c>
      <c r="O601">
        <v>0</v>
      </c>
      <c r="P601" s="1" t="s">
        <v>28</v>
      </c>
      <c r="Q601" s="2">
        <v>42872</v>
      </c>
      <c r="R601">
        <v>0</v>
      </c>
    </row>
    <row r="602" spans="1:18" x14ac:dyDescent="0.2">
      <c r="A602">
        <v>601</v>
      </c>
      <c r="B602">
        <v>52</v>
      </c>
      <c r="C602" t="str" cm="1">
        <f t="array" ref="C602">_xlfn.IFS(B602&gt;60, "Old Age",B602&gt;35," Middle Age", B602&lt;=35,"Young")</f>
        <v xml:space="preserve"> Middle Age</v>
      </c>
      <c r="D602" s="1" t="s">
        <v>23</v>
      </c>
      <c r="E602" s="1" t="s">
        <v>57</v>
      </c>
      <c r="F602" s="2">
        <v>44154</v>
      </c>
      <c r="G602" s="1" t="s">
        <v>32</v>
      </c>
      <c r="H602" s="1" t="s">
        <v>20</v>
      </c>
      <c r="I602" s="1" t="s">
        <v>41</v>
      </c>
      <c r="J602">
        <v>38.5</v>
      </c>
      <c r="K602">
        <v>248</v>
      </c>
      <c r="L602">
        <v>0</v>
      </c>
      <c r="M602">
        <v>0</v>
      </c>
      <c r="N602">
        <v>0</v>
      </c>
      <c r="O602">
        <v>0</v>
      </c>
      <c r="P602" s="1" t="s">
        <v>34</v>
      </c>
      <c r="Q602" s="2">
        <v>44784</v>
      </c>
      <c r="R602">
        <v>1</v>
      </c>
    </row>
    <row r="603" spans="1:18" x14ac:dyDescent="0.2">
      <c r="A603">
        <v>602</v>
      </c>
      <c r="B603">
        <v>52</v>
      </c>
      <c r="C603" t="str" cm="1">
        <f t="array" ref="C603">_xlfn.IFS(B603&gt;60, "Old Age",B603&gt;35," Middle Age", B603&lt;=35,"Young")</f>
        <v xml:space="preserve"> Middle Age</v>
      </c>
      <c r="D603" s="1" t="s">
        <v>23</v>
      </c>
      <c r="E603" s="1" t="s">
        <v>58</v>
      </c>
      <c r="F603" s="2">
        <v>44492</v>
      </c>
      <c r="G603" s="1" t="s">
        <v>25</v>
      </c>
      <c r="H603" s="1" t="s">
        <v>20</v>
      </c>
      <c r="I603" s="1" t="s">
        <v>33</v>
      </c>
      <c r="J603">
        <v>22.5</v>
      </c>
      <c r="K603">
        <v>157</v>
      </c>
      <c r="L603">
        <v>0</v>
      </c>
      <c r="M603">
        <v>1</v>
      </c>
      <c r="N603">
        <v>0</v>
      </c>
      <c r="O603">
        <v>1</v>
      </c>
      <c r="P603" s="1" t="s">
        <v>38</v>
      </c>
      <c r="Q603" s="2">
        <v>44983</v>
      </c>
      <c r="R603">
        <v>0</v>
      </c>
    </row>
    <row r="604" spans="1:18" x14ac:dyDescent="0.2">
      <c r="A604">
        <v>603</v>
      </c>
      <c r="B604">
        <v>39</v>
      </c>
      <c r="C604" t="str" cm="1">
        <f t="array" ref="C604">_xlfn.IFS(B604&gt;60, "Old Age",B604&gt;35," Middle Age", B604&lt;=35,"Young")</f>
        <v xml:space="preserve"> Middle Age</v>
      </c>
      <c r="D604" s="1" t="s">
        <v>23</v>
      </c>
      <c r="E604" s="1" t="s">
        <v>54</v>
      </c>
      <c r="F604" s="2">
        <v>45254</v>
      </c>
      <c r="G604" s="1" t="s">
        <v>30</v>
      </c>
      <c r="H604" s="1" t="s">
        <v>26</v>
      </c>
      <c r="I604" s="1" t="s">
        <v>33</v>
      </c>
      <c r="J604">
        <v>19.7</v>
      </c>
      <c r="K604">
        <v>163</v>
      </c>
      <c r="L604">
        <v>1</v>
      </c>
      <c r="M604">
        <v>0</v>
      </c>
      <c r="N604">
        <v>0</v>
      </c>
      <c r="O604">
        <v>0</v>
      </c>
      <c r="P604" s="1" t="s">
        <v>22</v>
      </c>
      <c r="Q604" s="2">
        <v>45849</v>
      </c>
      <c r="R604">
        <v>0</v>
      </c>
    </row>
    <row r="605" spans="1:18" x14ac:dyDescent="0.2">
      <c r="A605">
        <v>604</v>
      </c>
      <c r="B605">
        <v>48</v>
      </c>
      <c r="C605" t="str" cm="1">
        <f t="array" ref="C605">_xlfn.IFS(B605&gt;60, "Old Age",B605&gt;35," Middle Age", B605&lt;=35,"Young")</f>
        <v xml:space="preserve"> Middle Age</v>
      </c>
      <c r="D605" s="1" t="s">
        <v>23</v>
      </c>
      <c r="E605" s="1" t="s">
        <v>50</v>
      </c>
      <c r="F605" s="2">
        <v>45084</v>
      </c>
      <c r="G605" s="1" t="s">
        <v>25</v>
      </c>
      <c r="H605" s="1" t="s">
        <v>26</v>
      </c>
      <c r="I605" s="1" t="s">
        <v>33</v>
      </c>
      <c r="J605">
        <v>34.200000000000003</v>
      </c>
      <c r="K605">
        <v>259</v>
      </c>
      <c r="L605">
        <v>1</v>
      </c>
      <c r="M605">
        <v>0</v>
      </c>
      <c r="N605">
        <v>1</v>
      </c>
      <c r="O605">
        <v>0</v>
      </c>
      <c r="P605" s="1" t="s">
        <v>28</v>
      </c>
      <c r="Q605" s="2">
        <v>45776</v>
      </c>
      <c r="R605">
        <v>0</v>
      </c>
    </row>
    <row r="606" spans="1:18" x14ac:dyDescent="0.2">
      <c r="A606">
        <v>605</v>
      </c>
      <c r="B606">
        <v>58</v>
      </c>
      <c r="C606" t="str" cm="1">
        <f t="array" ref="C606">_xlfn.IFS(B606&gt;60, "Old Age",B606&gt;35," Middle Age", B606&lt;=35,"Young")</f>
        <v xml:space="preserve"> Middle Age</v>
      </c>
      <c r="D606" s="1" t="s">
        <v>17</v>
      </c>
      <c r="E606" s="1" t="s">
        <v>24</v>
      </c>
      <c r="F606" s="2">
        <v>42505</v>
      </c>
      <c r="G606" s="1" t="s">
        <v>19</v>
      </c>
      <c r="H606" s="1" t="s">
        <v>26</v>
      </c>
      <c r="I606" s="1" t="s">
        <v>41</v>
      </c>
      <c r="J606">
        <v>44.3</v>
      </c>
      <c r="K606">
        <v>293</v>
      </c>
      <c r="L606">
        <v>1</v>
      </c>
      <c r="M606">
        <v>0</v>
      </c>
      <c r="N606">
        <v>1</v>
      </c>
      <c r="O606">
        <v>0</v>
      </c>
      <c r="P606" s="1" t="s">
        <v>34</v>
      </c>
      <c r="Q606" s="2">
        <v>43112</v>
      </c>
      <c r="R606">
        <v>0</v>
      </c>
    </row>
    <row r="607" spans="1:18" x14ac:dyDescent="0.2">
      <c r="A607">
        <v>606</v>
      </c>
      <c r="B607">
        <v>65</v>
      </c>
      <c r="C607" t="str" cm="1">
        <f t="array" ref="C607">_xlfn.IFS(B607&gt;60, "Old Age",B607&gt;35," Middle Age", B607&lt;=35,"Young")</f>
        <v>Old Age</v>
      </c>
      <c r="D607" s="1" t="s">
        <v>23</v>
      </c>
      <c r="E607" s="1" t="s">
        <v>37</v>
      </c>
      <c r="F607" s="2">
        <v>44465</v>
      </c>
      <c r="G607" s="1" t="s">
        <v>19</v>
      </c>
      <c r="H607" s="1" t="s">
        <v>26</v>
      </c>
      <c r="I607" s="1" t="s">
        <v>41</v>
      </c>
      <c r="J607">
        <v>28.5</v>
      </c>
      <c r="K607">
        <v>240</v>
      </c>
      <c r="L607">
        <v>1</v>
      </c>
      <c r="M607">
        <v>1</v>
      </c>
      <c r="N607">
        <v>0</v>
      </c>
      <c r="O607">
        <v>0</v>
      </c>
      <c r="P607" s="1" t="s">
        <v>22</v>
      </c>
      <c r="Q607" s="2">
        <v>44732</v>
      </c>
      <c r="R607">
        <v>1</v>
      </c>
    </row>
    <row r="608" spans="1:18" x14ac:dyDescent="0.2">
      <c r="A608">
        <v>607</v>
      </c>
      <c r="B608">
        <v>56</v>
      </c>
      <c r="C608" t="str" cm="1">
        <f t="array" ref="C608">_xlfn.IFS(B608&gt;60, "Old Age",B608&gt;35," Middle Age", B608&lt;=35,"Young")</f>
        <v xml:space="preserve"> Middle Age</v>
      </c>
      <c r="D608" s="1" t="s">
        <v>23</v>
      </c>
      <c r="E608" s="1" t="s">
        <v>50</v>
      </c>
      <c r="F608" s="2">
        <v>42694</v>
      </c>
      <c r="G608" s="1" t="s">
        <v>30</v>
      </c>
      <c r="H608" s="1" t="s">
        <v>20</v>
      </c>
      <c r="I608" s="1" t="s">
        <v>33</v>
      </c>
      <c r="J608">
        <v>44.3</v>
      </c>
      <c r="K608">
        <v>280</v>
      </c>
      <c r="L608">
        <v>1</v>
      </c>
      <c r="M608">
        <v>1</v>
      </c>
      <c r="N608">
        <v>1</v>
      </c>
      <c r="O608">
        <v>0</v>
      </c>
      <c r="P608" s="1" t="s">
        <v>28</v>
      </c>
      <c r="Q608" s="2">
        <v>42913</v>
      </c>
      <c r="R608">
        <v>0</v>
      </c>
    </row>
    <row r="609" spans="1:18" x14ac:dyDescent="0.2">
      <c r="A609">
        <v>608</v>
      </c>
      <c r="B609">
        <v>41</v>
      </c>
      <c r="C609" t="str" cm="1">
        <f t="array" ref="C609">_xlfn.IFS(B609&gt;60, "Old Age",B609&gt;35," Middle Age", B609&lt;=35,"Young")</f>
        <v xml:space="preserve"> Middle Age</v>
      </c>
      <c r="D609" s="1" t="s">
        <v>23</v>
      </c>
      <c r="E609" s="1" t="s">
        <v>50</v>
      </c>
      <c r="F609" s="2">
        <v>44954</v>
      </c>
      <c r="G609" s="1" t="s">
        <v>25</v>
      </c>
      <c r="H609" s="1" t="s">
        <v>26</v>
      </c>
      <c r="I609" s="1" t="s">
        <v>41</v>
      </c>
      <c r="J609">
        <v>41.3</v>
      </c>
      <c r="K609">
        <v>276</v>
      </c>
      <c r="L609">
        <v>0</v>
      </c>
      <c r="M609">
        <v>0</v>
      </c>
      <c r="N609">
        <v>0</v>
      </c>
      <c r="O609">
        <v>0</v>
      </c>
      <c r="P609" s="1" t="s">
        <v>28</v>
      </c>
      <c r="Q609" s="2">
        <v>45413</v>
      </c>
      <c r="R609">
        <v>1</v>
      </c>
    </row>
    <row r="610" spans="1:18" x14ac:dyDescent="0.2">
      <c r="A610">
        <v>609</v>
      </c>
      <c r="B610">
        <v>48</v>
      </c>
      <c r="C610" t="str" cm="1">
        <f t="array" ref="C610">_xlfn.IFS(B610&gt;60, "Old Age",B610&gt;35," Middle Age", B610&lt;=35,"Young")</f>
        <v xml:space="preserve"> Middle Age</v>
      </c>
      <c r="D610" s="1" t="s">
        <v>17</v>
      </c>
      <c r="E610" s="1" t="s">
        <v>46</v>
      </c>
      <c r="F610" s="2">
        <v>43655</v>
      </c>
      <c r="G610" s="1" t="s">
        <v>32</v>
      </c>
      <c r="H610" s="1" t="s">
        <v>26</v>
      </c>
      <c r="I610" s="1" t="s">
        <v>41</v>
      </c>
      <c r="J610">
        <v>27.6</v>
      </c>
      <c r="K610">
        <v>182</v>
      </c>
      <c r="L610">
        <v>1</v>
      </c>
      <c r="M610">
        <v>1</v>
      </c>
      <c r="N610">
        <v>0</v>
      </c>
      <c r="O610">
        <v>0</v>
      </c>
      <c r="P610" s="1" t="s">
        <v>38</v>
      </c>
      <c r="Q610" s="2">
        <v>44365</v>
      </c>
      <c r="R610">
        <v>0</v>
      </c>
    </row>
    <row r="611" spans="1:18" x14ac:dyDescent="0.2">
      <c r="A611">
        <v>610</v>
      </c>
      <c r="B611">
        <v>61</v>
      </c>
      <c r="C611" t="str" cm="1">
        <f t="array" ref="C611">_xlfn.IFS(B611&gt;60, "Old Age",B611&gt;35," Middle Age", B611&lt;=35,"Young")</f>
        <v>Old Age</v>
      </c>
      <c r="D611" s="1" t="s">
        <v>17</v>
      </c>
      <c r="E611" s="1" t="s">
        <v>52</v>
      </c>
      <c r="F611" s="2">
        <v>44937</v>
      </c>
      <c r="G611" s="1" t="s">
        <v>30</v>
      </c>
      <c r="H611" s="1" t="s">
        <v>20</v>
      </c>
      <c r="I611" s="1" t="s">
        <v>21</v>
      </c>
      <c r="J611">
        <v>36.700000000000003</v>
      </c>
      <c r="K611">
        <v>252</v>
      </c>
      <c r="L611">
        <v>1</v>
      </c>
      <c r="M611">
        <v>1</v>
      </c>
      <c r="N611">
        <v>0</v>
      </c>
      <c r="O611">
        <v>0</v>
      </c>
      <c r="P611" s="1" t="s">
        <v>34</v>
      </c>
      <c r="Q611" s="2">
        <v>45344</v>
      </c>
      <c r="R611">
        <v>1</v>
      </c>
    </row>
    <row r="612" spans="1:18" x14ac:dyDescent="0.2">
      <c r="A612">
        <v>611</v>
      </c>
      <c r="B612">
        <v>51</v>
      </c>
      <c r="C612" t="str" cm="1">
        <f t="array" ref="C612">_xlfn.IFS(B612&gt;60, "Old Age",B612&gt;35," Middle Age", B612&lt;=35,"Young")</f>
        <v xml:space="preserve"> Middle Age</v>
      </c>
      <c r="D612" s="1" t="s">
        <v>17</v>
      </c>
      <c r="E612" s="1" t="s">
        <v>59</v>
      </c>
      <c r="F612" s="2">
        <v>43669</v>
      </c>
      <c r="G612" s="1" t="s">
        <v>32</v>
      </c>
      <c r="H612" s="1" t="s">
        <v>20</v>
      </c>
      <c r="I612" s="1" t="s">
        <v>33</v>
      </c>
      <c r="J612">
        <v>43.5</v>
      </c>
      <c r="K612">
        <v>278</v>
      </c>
      <c r="L612">
        <v>1</v>
      </c>
      <c r="M612">
        <v>1</v>
      </c>
      <c r="N612">
        <v>0</v>
      </c>
      <c r="O612">
        <v>0</v>
      </c>
      <c r="P612" s="1" t="s">
        <v>34</v>
      </c>
      <c r="Q612" s="2">
        <v>44076</v>
      </c>
      <c r="R612">
        <v>0</v>
      </c>
    </row>
    <row r="613" spans="1:18" x14ac:dyDescent="0.2">
      <c r="A613">
        <v>612</v>
      </c>
      <c r="B613">
        <v>50</v>
      </c>
      <c r="C613" t="str" cm="1">
        <f t="array" ref="C613">_xlfn.IFS(B613&gt;60, "Old Age",B613&gt;35," Middle Age", B613&lt;=35,"Young")</f>
        <v xml:space="preserve"> Middle Age</v>
      </c>
      <c r="D613" s="1" t="s">
        <v>17</v>
      </c>
      <c r="E613" s="1" t="s">
        <v>49</v>
      </c>
      <c r="F613" s="2">
        <v>41811</v>
      </c>
      <c r="G613" s="1" t="s">
        <v>19</v>
      </c>
      <c r="H613" s="1" t="s">
        <v>20</v>
      </c>
      <c r="I613" s="1" t="s">
        <v>27</v>
      </c>
      <c r="J613">
        <v>39.1</v>
      </c>
      <c r="K613">
        <v>281</v>
      </c>
      <c r="L613">
        <v>1</v>
      </c>
      <c r="M613">
        <v>0</v>
      </c>
      <c r="N613">
        <v>0</v>
      </c>
      <c r="O613">
        <v>0</v>
      </c>
      <c r="P613" s="1" t="s">
        <v>28</v>
      </c>
      <c r="Q613" s="2">
        <v>42041</v>
      </c>
      <c r="R613">
        <v>0</v>
      </c>
    </row>
    <row r="614" spans="1:18" x14ac:dyDescent="0.2">
      <c r="A614">
        <v>613</v>
      </c>
      <c r="B614">
        <v>53</v>
      </c>
      <c r="C614" t="str" cm="1">
        <f t="array" ref="C614">_xlfn.IFS(B614&gt;60, "Old Age",B614&gt;35," Middle Age", B614&lt;=35,"Young")</f>
        <v xml:space="preserve"> Middle Age</v>
      </c>
      <c r="D614" s="1" t="s">
        <v>17</v>
      </c>
      <c r="E614" s="1" t="s">
        <v>47</v>
      </c>
      <c r="F614" s="2">
        <v>42493</v>
      </c>
      <c r="G614" s="1" t="s">
        <v>32</v>
      </c>
      <c r="H614" s="1" t="s">
        <v>20</v>
      </c>
      <c r="I614" s="1" t="s">
        <v>33</v>
      </c>
      <c r="J614">
        <v>43.3</v>
      </c>
      <c r="K614">
        <v>296</v>
      </c>
      <c r="L614">
        <v>1</v>
      </c>
      <c r="M614">
        <v>1</v>
      </c>
      <c r="N614">
        <v>1</v>
      </c>
      <c r="O614">
        <v>0</v>
      </c>
      <c r="P614" s="1" t="s">
        <v>38</v>
      </c>
      <c r="Q614" s="2">
        <v>42920</v>
      </c>
      <c r="R614">
        <v>0</v>
      </c>
    </row>
    <row r="615" spans="1:18" x14ac:dyDescent="0.2">
      <c r="A615">
        <v>614</v>
      </c>
      <c r="B615">
        <v>40</v>
      </c>
      <c r="C615" t="str" cm="1">
        <f t="array" ref="C615">_xlfn.IFS(B615&gt;60, "Old Age",B615&gt;35," Middle Age", B615&lt;=35,"Young")</f>
        <v xml:space="preserve"> Middle Age</v>
      </c>
      <c r="D615" s="1" t="s">
        <v>17</v>
      </c>
      <c r="E615" s="1" t="s">
        <v>44</v>
      </c>
      <c r="F615" s="2">
        <v>42822</v>
      </c>
      <c r="G615" s="1" t="s">
        <v>25</v>
      </c>
      <c r="H615" s="1" t="s">
        <v>26</v>
      </c>
      <c r="I615" s="1" t="s">
        <v>33</v>
      </c>
      <c r="J615">
        <v>24.4</v>
      </c>
      <c r="K615">
        <v>207</v>
      </c>
      <c r="L615">
        <v>0</v>
      </c>
      <c r="M615">
        <v>0</v>
      </c>
      <c r="N615">
        <v>0</v>
      </c>
      <c r="O615">
        <v>0</v>
      </c>
      <c r="P615" s="1" t="s">
        <v>28</v>
      </c>
      <c r="Q615" s="2">
        <v>43188</v>
      </c>
      <c r="R615">
        <v>0</v>
      </c>
    </row>
    <row r="616" spans="1:18" x14ac:dyDescent="0.2">
      <c r="A616">
        <v>615</v>
      </c>
      <c r="B616">
        <v>42</v>
      </c>
      <c r="C616" t="str" cm="1">
        <f t="array" ref="C616">_xlfn.IFS(B616&gt;60, "Old Age",B616&gt;35," Middle Age", B616&lt;=35,"Young")</f>
        <v xml:space="preserve"> Middle Age</v>
      </c>
      <c r="D616" s="1" t="s">
        <v>23</v>
      </c>
      <c r="E616" s="1" t="s">
        <v>18</v>
      </c>
      <c r="F616" s="2">
        <v>45137</v>
      </c>
      <c r="G616" s="1" t="s">
        <v>25</v>
      </c>
      <c r="H616" s="1" t="s">
        <v>20</v>
      </c>
      <c r="I616" s="1" t="s">
        <v>41</v>
      </c>
      <c r="J616">
        <v>29.5</v>
      </c>
      <c r="K616">
        <v>207</v>
      </c>
      <c r="L616">
        <v>1</v>
      </c>
      <c r="M616">
        <v>1</v>
      </c>
      <c r="N616">
        <v>0</v>
      </c>
      <c r="O616">
        <v>0</v>
      </c>
      <c r="P616" s="1" t="s">
        <v>38</v>
      </c>
      <c r="Q616" s="2">
        <v>45532</v>
      </c>
      <c r="R616">
        <v>0</v>
      </c>
    </row>
    <row r="617" spans="1:18" x14ac:dyDescent="0.2">
      <c r="A617">
        <v>616</v>
      </c>
      <c r="B617">
        <v>57</v>
      </c>
      <c r="C617" t="str" cm="1">
        <f t="array" ref="C617">_xlfn.IFS(B617&gt;60, "Old Age",B617&gt;35," Middle Age", B617&lt;=35,"Young")</f>
        <v xml:space="preserve"> Middle Age</v>
      </c>
      <c r="D617" s="1" t="s">
        <v>17</v>
      </c>
      <c r="E617" s="1" t="s">
        <v>43</v>
      </c>
      <c r="F617" s="2">
        <v>42217</v>
      </c>
      <c r="G617" s="1" t="s">
        <v>30</v>
      </c>
      <c r="H617" s="1" t="s">
        <v>20</v>
      </c>
      <c r="I617" s="1" t="s">
        <v>27</v>
      </c>
      <c r="J617">
        <v>18.600000000000001</v>
      </c>
      <c r="K617">
        <v>202</v>
      </c>
      <c r="L617">
        <v>1</v>
      </c>
      <c r="M617">
        <v>0</v>
      </c>
      <c r="N617">
        <v>0</v>
      </c>
      <c r="O617">
        <v>0</v>
      </c>
      <c r="P617" s="1" t="s">
        <v>38</v>
      </c>
      <c r="Q617" s="2">
        <v>42716</v>
      </c>
      <c r="R617">
        <v>0</v>
      </c>
    </row>
    <row r="618" spans="1:18" x14ac:dyDescent="0.2">
      <c r="A618">
        <v>617</v>
      </c>
      <c r="B618">
        <v>43</v>
      </c>
      <c r="C618" t="str" cm="1">
        <f t="array" ref="C618">_xlfn.IFS(B618&gt;60, "Old Age",B618&gt;35," Middle Age", B618&lt;=35,"Young")</f>
        <v xml:space="preserve"> Middle Age</v>
      </c>
      <c r="D618" s="1" t="s">
        <v>23</v>
      </c>
      <c r="E618" s="1" t="s">
        <v>35</v>
      </c>
      <c r="F618" s="2">
        <v>43938</v>
      </c>
      <c r="G618" s="1" t="s">
        <v>32</v>
      </c>
      <c r="H618" s="1" t="s">
        <v>26</v>
      </c>
      <c r="I618" s="1" t="s">
        <v>27</v>
      </c>
      <c r="J618">
        <v>36.799999999999997</v>
      </c>
      <c r="K618">
        <v>244</v>
      </c>
      <c r="L618">
        <v>1</v>
      </c>
      <c r="M618">
        <v>1</v>
      </c>
      <c r="N618">
        <v>0</v>
      </c>
      <c r="O618">
        <v>0</v>
      </c>
      <c r="P618" s="1" t="s">
        <v>28</v>
      </c>
      <c r="Q618" s="2">
        <v>44344</v>
      </c>
      <c r="R618">
        <v>0</v>
      </c>
    </row>
    <row r="619" spans="1:18" x14ac:dyDescent="0.2">
      <c r="A619">
        <v>618</v>
      </c>
      <c r="B619">
        <v>50</v>
      </c>
      <c r="C619" t="str" cm="1">
        <f t="array" ref="C619">_xlfn.IFS(B619&gt;60, "Old Age",B619&gt;35," Middle Age", B619&lt;=35,"Young")</f>
        <v xml:space="preserve"> Middle Age</v>
      </c>
      <c r="D619" s="1" t="s">
        <v>23</v>
      </c>
      <c r="E619" s="1" t="s">
        <v>57</v>
      </c>
      <c r="F619" s="2">
        <v>43706</v>
      </c>
      <c r="G619" s="1" t="s">
        <v>32</v>
      </c>
      <c r="H619" s="1" t="s">
        <v>26</v>
      </c>
      <c r="I619" s="1" t="s">
        <v>27</v>
      </c>
      <c r="J619">
        <v>31.5</v>
      </c>
      <c r="K619">
        <v>260</v>
      </c>
      <c r="L619">
        <v>1</v>
      </c>
      <c r="M619">
        <v>1</v>
      </c>
      <c r="N619">
        <v>0</v>
      </c>
      <c r="O619">
        <v>0</v>
      </c>
      <c r="P619" s="1" t="s">
        <v>28</v>
      </c>
      <c r="Q619" s="2">
        <v>44406</v>
      </c>
      <c r="R619">
        <v>0</v>
      </c>
    </row>
    <row r="620" spans="1:18" x14ac:dyDescent="0.2">
      <c r="A620">
        <v>619</v>
      </c>
      <c r="B620">
        <v>61</v>
      </c>
      <c r="C620" t="str" cm="1">
        <f t="array" ref="C620">_xlfn.IFS(B620&gt;60, "Old Age",B620&gt;35," Middle Age", B620&lt;=35,"Young")</f>
        <v>Old Age</v>
      </c>
      <c r="D620" s="1" t="s">
        <v>23</v>
      </c>
      <c r="E620" s="1" t="s">
        <v>43</v>
      </c>
      <c r="F620" s="2">
        <v>44331</v>
      </c>
      <c r="G620" s="1" t="s">
        <v>25</v>
      </c>
      <c r="H620" s="1" t="s">
        <v>26</v>
      </c>
      <c r="I620" s="1" t="s">
        <v>27</v>
      </c>
      <c r="J620">
        <v>22</v>
      </c>
      <c r="K620">
        <v>234</v>
      </c>
      <c r="L620">
        <v>0</v>
      </c>
      <c r="M620">
        <v>0</v>
      </c>
      <c r="N620">
        <v>0</v>
      </c>
      <c r="O620">
        <v>0</v>
      </c>
      <c r="P620" s="1" t="s">
        <v>28</v>
      </c>
      <c r="Q620" s="2">
        <v>44878</v>
      </c>
      <c r="R620">
        <v>1</v>
      </c>
    </row>
    <row r="621" spans="1:18" x14ac:dyDescent="0.2">
      <c r="A621">
        <v>620</v>
      </c>
      <c r="B621">
        <v>45</v>
      </c>
      <c r="C621" t="str" cm="1">
        <f t="array" ref="C621">_xlfn.IFS(B621&gt;60, "Old Age",B621&gt;35," Middle Age", B621&lt;=35,"Young")</f>
        <v xml:space="preserve"> Middle Age</v>
      </c>
      <c r="D621" s="1" t="s">
        <v>17</v>
      </c>
      <c r="E621" s="1" t="s">
        <v>52</v>
      </c>
      <c r="F621" s="2">
        <v>44662</v>
      </c>
      <c r="G621" s="1" t="s">
        <v>25</v>
      </c>
      <c r="H621" s="1" t="s">
        <v>20</v>
      </c>
      <c r="I621" s="1" t="s">
        <v>27</v>
      </c>
      <c r="J621">
        <v>28.3</v>
      </c>
      <c r="K621">
        <v>208</v>
      </c>
      <c r="L621">
        <v>1</v>
      </c>
      <c r="M621">
        <v>0</v>
      </c>
      <c r="N621">
        <v>0</v>
      </c>
      <c r="O621">
        <v>0</v>
      </c>
      <c r="P621" s="1" t="s">
        <v>22</v>
      </c>
      <c r="Q621" s="2">
        <v>45149</v>
      </c>
      <c r="R621">
        <v>0</v>
      </c>
    </row>
    <row r="622" spans="1:18" x14ac:dyDescent="0.2">
      <c r="A622">
        <v>621</v>
      </c>
      <c r="B622">
        <v>61</v>
      </c>
      <c r="C622" t="str" cm="1">
        <f t="array" ref="C622">_xlfn.IFS(B622&gt;60, "Old Age",B622&gt;35," Middle Age", B622&lt;=35,"Young")</f>
        <v>Old Age</v>
      </c>
      <c r="D622" s="1" t="s">
        <v>17</v>
      </c>
      <c r="E622" s="1" t="s">
        <v>39</v>
      </c>
      <c r="F622" s="2">
        <v>44242</v>
      </c>
      <c r="G622" s="1" t="s">
        <v>32</v>
      </c>
      <c r="H622" s="1" t="s">
        <v>20</v>
      </c>
      <c r="I622" s="1" t="s">
        <v>21</v>
      </c>
      <c r="J622">
        <v>38.1</v>
      </c>
      <c r="K622">
        <v>278</v>
      </c>
      <c r="L622">
        <v>1</v>
      </c>
      <c r="M622">
        <v>0</v>
      </c>
      <c r="N622">
        <v>0</v>
      </c>
      <c r="O622">
        <v>0</v>
      </c>
      <c r="P622" s="1" t="s">
        <v>28</v>
      </c>
      <c r="Q622" s="2">
        <v>44728</v>
      </c>
      <c r="R622">
        <v>0</v>
      </c>
    </row>
    <row r="623" spans="1:18" x14ac:dyDescent="0.2">
      <c r="A623">
        <v>622</v>
      </c>
      <c r="B623">
        <v>67</v>
      </c>
      <c r="C623" t="str" cm="1">
        <f t="array" ref="C623">_xlfn.IFS(B623&gt;60, "Old Age",B623&gt;35," Middle Age", B623&lt;=35,"Young")</f>
        <v>Old Age</v>
      </c>
      <c r="D623" s="1" t="s">
        <v>17</v>
      </c>
      <c r="E623" s="1" t="s">
        <v>45</v>
      </c>
      <c r="F623" s="2">
        <v>44271</v>
      </c>
      <c r="G623" s="1" t="s">
        <v>32</v>
      </c>
      <c r="H623" s="1" t="s">
        <v>20</v>
      </c>
      <c r="I623" s="1" t="s">
        <v>41</v>
      </c>
      <c r="J623">
        <v>43.6</v>
      </c>
      <c r="K623">
        <v>276</v>
      </c>
      <c r="L623">
        <v>1</v>
      </c>
      <c r="M623">
        <v>0</v>
      </c>
      <c r="N623">
        <v>0</v>
      </c>
      <c r="O623">
        <v>0</v>
      </c>
      <c r="P623" s="1" t="s">
        <v>22</v>
      </c>
      <c r="Q623" s="2">
        <v>44708</v>
      </c>
      <c r="R623">
        <v>1</v>
      </c>
    </row>
    <row r="624" spans="1:18" x14ac:dyDescent="0.2">
      <c r="A624">
        <v>623</v>
      </c>
      <c r="B624">
        <v>62</v>
      </c>
      <c r="C624" t="str" cm="1">
        <f t="array" ref="C624">_xlfn.IFS(B624&gt;60, "Old Age",B624&gt;35," Middle Age", B624&lt;=35,"Young")</f>
        <v>Old Age</v>
      </c>
      <c r="D624" s="1" t="s">
        <v>23</v>
      </c>
      <c r="E624" s="1" t="s">
        <v>36</v>
      </c>
      <c r="F624" s="2">
        <v>42305</v>
      </c>
      <c r="G624" s="1" t="s">
        <v>30</v>
      </c>
      <c r="H624" s="1" t="s">
        <v>20</v>
      </c>
      <c r="I624" s="1" t="s">
        <v>21</v>
      </c>
      <c r="J624">
        <v>21.9</v>
      </c>
      <c r="K624">
        <v>182</v>
      </c>
      <c r="L624">
        <v>0</v>
      </c>
      <c r="M624">
        <v>0</v>
      </c>
      <c r="N624">
        <v>0</v>
      </c>
      <c r="O624">
        <v>0</v>
      </c>
      <c r="P624" s="1" t="s">
        <v>34</v>
      </c>
      <c r="Q624" s="2">
        <v>42807</v>
      </c>
      <c r="R624">
        <v>0</v>
      </c>
    </row>
    <row r="625" spans="1:18" x14ac:dyDescent="0.2">
      <c r="A625">
        <v>624</v>
      </c>
      <c r="B625">
        <v>55</v>
      </c>
      <c r="C625" t="str" cm="1">
        <f t="array" ref="C625">_xlfn.IFS(B625&gt;60, "Old Age",B625&gt;35," Middle Age", B625&lt;=35,"Young")</f>
        <v xml:space="preserve"> Middle Age</v>
      </c>
      <c r="D625" s="1" t="s">
        <v>17</v>
      </c>
      <c r="E625" s="1" t="s">
        <v>37</v>
      </c>
      <c r="F625" s="2">
        <v>42304</v>
      </c>
      <c r="G625" s="1" t="s">
        <v>30</v>
      </c>
      <c r="H625" s="1" t="s">
        <v>26</v>
      </c>
      <c r="I625" s="1" t="s">
        <v>41</v>
      </c>
      <c r="J625">
        <v>38.9</v>
      </c>
      <c r="K625">
        <v>254</v>
      </c>
      <c r="L625">
        <v>1</v>
      </c>
      <c r="M625">
        <v>0</v>
      </c>
      <c r="N625">
        <v>0</v>
      </c>
      <c r="O625">
        <v>0</v>
      </c>
      <c r="P625" s="1" t="s">
        <v>38</v>
      </c>
      <c r="Q625" s="2">
        <v>42971</v>
      </c>
      <c r="R625">
        <v>0</v>
      </c>
    </row>
    <row r="626" spans="1:18" x14ac:dyDescent="0.2">
      <c r="A626">
        <v>625</v>
      </c>
      <c r="B626">
        <v>58</v>
      </c>
      <c r="C626" t="str" cm="1">
        <f t="array" ref="C626">_xlfn.IFS(B626&gt;60, "Old Age",B626&gt;35," Middle Age", B626&lt;=35,"Young")</f>
        <v xml:space="preserve"> Middle Age</v>
      </c>
      <c r="D626" s="1" t="s">
        <v>23</v>
      </c>
      <c r="E626" s="1" t="s">
        <v>57</v>
      </c>
      <c r="F626" s="2">
        <v>43543</v>
      </c>
      <c r="G626" s="1" t="s">
        <v>25</v>
      </c>
      <c r="H626" s="1" t="s">
        <v>20</v>
      </c>
      <c r="I626" s="1" t="s">
        <v>27</v>
      </c>
      <c r="J626">
        <v>37.6</v>
      </c>
      <c r="K626">
        <v>270</v>
      </c>
      <c r="L626">
        <v>1</v>
      </c>
      <c r="M626">
        <v>0</v>
      </c>
      <c r="N626">
        <v>0</v>
      </c>
      <c r="O626">
        <v>0</v>
      </c>
      <c r="P626" s="1" t="s">
        <v>22</v>
      </c>
      <c r="Q626" s="2">
        <v>43730</v>
      </c>
      <c r="R626">
        <v>0</v>
      </c>
    </row>
    <row r="627" spans="1:18" x14ac:dyDescent="0.2">
      <c r="A627">
        <v>626</v>
      </c>
      <c r="B627">
        <v>70</v>
      </c>
      <c r="C627" t="str" cm="1">
        <f t="array" ref="C627">_xlfn.IFS(B627&gt;60, "Old Age",B627&gt;35," Middle Age", B627&lt;=35,"Young")</f>
        <v>Old Age</v>
      </c>
      <c r="D627" s="1" t="s">
        <v>23</v>
      </c>
      <c r="E627" s="1" t="s">
        <v>42</v>
      </c>
      <c r="F627" s="2">
        <v>44761</v>
      </c>
      <c r="G627" s="1" t="s">
        <v>30</v>
      </c>
      <c r="H627" s="1" t="s">
        <v>26</v>
      </c>
      <c r="I627" s="1" t="s">
        <v>41</v>
      </c>
      <c r="J627">
        <v>32.4</v>
      </c>
      <c r="K627">
        <v>279</v>
      </c>
      <c r="L627">
        <v>1</v>
      </c>
      <c r="M627">
        <v>1</v>
      </c>
      <c r="N627">
        <v>0</v>
      </c>
      <c r="O627">
        <v>0</v>
      </c>
      <c r="P627" s="1" t="s">
        <v>34</v>
      </c>
      <c r="Q627" s="2">
        <v>44968</v>
      </c>
      <c r="R627">
        <v>0</v>
      </c>
    </row>
    <row r="628" spans="1:18" x14ac:dyDescent="0.2">
      <c r="A628">
        <v>627</v>
      </c>
      <c r="B628">
        <v>50</v>
      </c>
      <c r="C628" t="str" cm="1">
        <f t="array" ref="C628">_xlfn.IFS(B628&gt;60, "Old Age",B628&gt;35," Middle Age", B628&lt;=35,"Young")</f>
        <v xml:space="preserve"> Middle Age</v>
      </c>
      <c r="D628" s="1" t="s">
        <v>17</v>
      </c>
      <c r="E628" s="1" t="s">
        <v>56</v>
      </c>
      <c r="F628" s="2">
        <v>42234</v>
      </c>
      <c r="G628" s="1" t="s">
        <v>32</v>
      </c>
      <c r="H628" s="1" t="s">
        <v>26</v>
      </c>
      <c r="I628" s="1" t="s">
        <v>27</v>
      </c>
      <c r="J628">
        <v>17.600000000000001</v>
      </c>
      <c r="K628">
        <v>158</v>
      </c>
      <c r="L628">
        <v>1</v>
      </c>
      <c r="M628">
        <v>0</v>
      </c>
      <c r="N628">
        <v>0</v>
      </c>
      <c r="O628">
        <v>1</v>
      </c>
      <c r="P628" s="1" t="s">
        <v>38</v>
      </c>
      <c r="Q628" s="2">
        <v>42491</v>
      </c>
      <c r="R628">
        <v>0</v>
      </c>
    </row>
    <row r="629" spans="1:18" x14ac:dyDescent="0.2">
      <c r="A629">
        <v>628</v>
      </c>
      <c r="B629">
        <v>59</v>
      </c>
      <c r="C629" t="str" cm="1">
        <f t="array" ref="C629">_xlfn.IFS(B629&gt;60, "Old Age",B629&gt;35," Middle Age", B629&lt;=35,"Young")</f>
        <v xml:space="preserve"> Middle Age</v>
      </c>
      <c r="D629" s="1" t="s">
        <v>17</v>
      </c>
      <c r="E629" s="1" t="s">
        <v>49</v>
      </c>
      <c r="F629" s="2">
        <v>44042</v>
      </c>
      <c r="G629" s="1" t="s">
        <v>25</v>
      </c>
      <c r="H629" s="1" t="s">
        <v>20</v>
      </c>
      <c r="I629" s="1" t="s">
        <v>41</v>
      </c>
      <c r="J629">
        <v>29.1</v>
      </c>
      <c r="K629">
        <v>219</v>
      </c>
      <c r="L629">
        <v>0</v>
      </c>
      <c r="M629">
        <v>1</v>
      </c>
      <c r="N629">
        <v>0</v>
      </c>
      <c r="O629">
        <v>0</v>
      </c>
      <c r="P629" s="1" t="s">
        <v>38</v>
      </c>
      <c r="Q629" s="2">
        <v>44541</v>
      </c>
      <c r="R629">
        <v>0</v>
      </c>
    </row>
    <row r="630" spans="1:18" x14ac:dyDescent="0.2">
      <c r="A630">
        <v>629</v>
      </c>
      <c r="B630">
        <v>54</v>
      </c>
      <c r="C630" t="str" cm="1">
        <f t="array" ref="C630">_xlfn.IFS(B630&gt;60, "Old Age",B630&gt;35," Middle Age", B630&lt;=35,"Young")</f>
        <v xml:space="preserve"> Middle Age</v>
      </c>
      <c r="D630" s="1" t="s">
        <v>17</v>
      </c>
      <c r="E630" s="1" t="s">
        <v>57</v>
      </c>
      <c r="F630" s="2">
        <v>45041</v>
      </c>
      <c r="G630" s="1" t="s">
        <v>19</v>
      </c>
      <c r="H630" s="1" t="s">
        <v>26</v>
      </c>
      <c r="I630" s="1" t="s">
        <v>27</v>
      </c>
      <c r="J630">
        <v>19.7</v>
      </c>
      <c r="K630">
        <v>217</v>
      </c>
      <c r="L630">
        <v>1</v>
      </c>
      <c r="M630">
        <v>1</v>
      </c>
      <c r="N630">
        <v>0</v>
      </c>
      <c r="O630">
        <v>0</v>
      </c>
      <c r="P630" s="1" t="s">
        <v>28</v>
      </c>
      <c r="Q630" s="2">
        <v>45380</v>
      </c>
      <c r="R630">
        <v>0</v>
      </c>
    </row>
    <row r="631" spans="1:18" x14ac:dyDescent="0.2">
      <c r="A631">
        <v>630</v>
      </c>
      <c r="B631">
        <v>45</v>
      </c>
      <c r="C631" t="str" cm="1">
        <f t="array" ref="C631">_xlfn.IFS(B631&gt;60, "Old Age",B631&gt;35," Middle Age", B631&lt;=35,"Young")</f>
        <v xml:space="preserve"> Middle Age</v>
      </c>
      <c r="D631" s="1" t="s">
        <v>17</v>
      </c>
      <c r="E631" s="1" t="s">
        <v>58</v>
      </c>
      <c r="F631" s="2">
        <v>43341</v>
      </c>
      <c r="G631" s="1" t="s">
        <v>30</v>
      </c>
      <c r="H631" s="1" t="s">
        <v>26</v>
      </c>
      <c r="I631" s="1" t="s">
        <v>33</v>
      </c>
      <c r="J631">
        <v>34</v>
      </c>
      <c r="K631">
        <v>281</v>
      </c>
      <c r="L631">
        <v>1</v>
      </c>
      <c r="M631">
        <v>1</v>
      </c>
      <c r="N631">
        <v>0</v>
      </c>
      <c r="O631">
        <v>0</v>
      </c>
      <c r="P631" s="1" t="s">
        <v>28</v>
      </c>
      <c r="Q631" s="2">
        <v>43661</v>
      </c>
      <c r="R631">
        <v>1</v>
      </c>
    </row>
    <row r="632" spans="1:18" x14ac:dyDescent="0.2">
      <c r="A632">
        <v>631</v>
      </c>
      <c r="B632">
        <v>55</v>
      </c>
      <c r="C632" t="str" cm="1">
        <f t="array" ref="C632">_xlfn.IFS(B632&gt;60, "Old Age",B632&gt;35," Middle Age", B632&lt;=35,"Young")</f>
        <v xml:space="preserve"> Middle Age</v>
      </c>
      <c r="D632" s="1" t="s">
        <v>17</v>
      </c>
      <c r="E632" s="1" t="s">
        <v>46</v>
      </c>
      <c r="F632" s="2">
        <v>44736</v>
      </c>
      <c r="G632" s="1" t="s">
        <v>25</v>
      </c>
      <c r="H632" s="1" t="s">
        <v>26</v>
      </c>
      <c r="I632" s="1" t="s">
        <v>21</v>
      </c>
      <c r="J632">
        <v>22.3</v>
      </c>
      <c r="K632">
        <v>208</v>
      </c>
      <c r="L632">
        <v>1</v>
      </c>
      <c r="M632">
        <v>1</v>
      </c>
      <c r="N632">
        <v>0</v>
      </c>
      <c r="O632">
        <v>0</v>
      </c>
      <c r="P632" s="1" t="s">
        <v>34</v>
      </c>
      <c r="Q632" s="2">
        <v>45003</v>
      </c>
      <c r="R632">
        <v>0</v>
      </c>
    </row>
    <row r="633" spans="1:18" x14ac:dyDescent="0.2">
      <c r="A633">
        <v>632</v>
      </c>
      <c r="B633">
        <v>70</v>
      </c>
      <c r="C633" t="str" cm="1">
        <f t="array" ref="C633">_xlfn.IFS(B633&gt;60, "Old Age",B633&gt;35," Middle Age", B633&lt;=35,"Young")</f>
        <v>Old Age</v>
      </c>
      <c r="D633" s="1" t="s">
        <v>17</v>
      </c>
      <c r="E633" s="1" t="s">
        <v>47</v>
      </c>
      <c r="F633" s="2">
        <v>42283</v>
      </c>
      <c r="G633" s="1" t="s">
        <v>25</v>
      </c>
      <c r="H633" s="1" t="s">
        <v>20</v>
      </c>
      <c r="I633" s="1" t="s">
        <v>33</v>
      </c>
      <c r="J633">
        <v>31.4</v>
      </c>
      <c r="K633">
        <v>291</v>
      </c>
      <c r="L633">
        <v>1</v>
      </c>
      <c r="M633">
        <v>0</v>
      </c>
      <c r="N633">
        <v>0</v>
      </c>
      <c r="O633">
        <v>0</v>
      </c>
      <c r="P633" s="1" t="s">
        <v>38</v>
      </c>
      <c r="Q633" s="2">
        <v>42673</v>
      </c>
      <c r="R633">
        <v>0</v>
      </c>
    </row>
    <row r="634" spans="1:18" x14ac:dyDescent="0.2">
      <c r="A634">
        <v>633</v>
      </c>
      <c r="B634">
        <v>60</v>
      </c>
      <c r="C634" t="str" cm="1">
        <f t="array" ref="C634">_xlfn.IFS(B634&gt;60, "Old Age",B634&gt;35," Middle Age", B634&lt;=35,"Young")</f>
        <v xml:space="preserve"> Middle Age</v>
      </c>
      <c r="D634" s="1" t="s">
        <v>17</v>
      </c>
      <c r="E634" s="1" t="s">
        <v>56</v>
      </c>
      <c r="F634" s="2">
        <v>43866</v>
      </c>
      <c r="G634" s="1" t="s">
        <v>19</v>
      </c>
      <c r="H634" s="1" t="s">
        <v>26</v>
      </c>
      <c r="I634" s="1" t="s">
        <v>33</v>
      </c>
      <c r="J634">
        <v>25.6</v>
      </c>
      <c r="K634">
        <v>191</v>
      </c>
      <c r="L634">
        <v>1</v>
      </c>
      <c r="M634">
        <v>0</v>
      </c>
      <c r="N634">
        <v>0</v>
      </c>
      <c r="O634">
        <v>1</v>
      </c>
      <c r="P634" s="1" t="s">
        <v>38</v>
      </c>
      <c r="Q634" s="2">
        <v>44219</v>
      </c>
      <c r="R634">
        <v>1</v>
      </c>
    </row>
    <row r="635" spans="1:18" x14ac:dyDescent="0.2">
      <c r="A635">
        <v>634</v>
      </c>
      <c r="B635">
        <v>37</v>
      </c>
      <c r="C635" t="str" cm="1">
        <f t="array" ref="C635">_xlfn.IFS(B635&gt;60, "Old Age",B635&gt;35," Middle Age", B635&lt;=35,"Young")</f>
        <v xml:space="preserve"> Middle Age</v>
      </c>
      <c r="D635" s="1" t="s">
        <v>17</v>
      </c>
      <c r="E635" s="1" t="s">
        <v>57</v>
      </c>
      <c r="F635" s="2">
        <v>42331</v>
      </c>
      <c r="G635" s="1" t="s">
        <v>19</v>
      </c>
      <c r="H635" s="1" t="s">
        <v>26</v>
      </c>
      <c r="I635" s="1" t="s">
        <v>21</v>
      </c>
      <c r="J635">
        <v>22.1</v>
      </c>
      <c r="K635">
        <v>195</v>
      </c>
      <c r="L635">
        <v>1</v>
      </c>
      <c r="M635">
        <v>1</v>
      </c>
      <c r="N635">
        <v>0</v>
      </c>
      <c r="O635">
        <v>0</v>
      </c>
      <c r="P635" s="1" t="s">
        <v>22</v>
      </c>
      <c r="Q635" s="2">
        <v>42651</v>
      </c>
      <c r="R635">
        <v>0</v>
      </c>
    </row>
    <row r="636" spans="1:18" x14ac:dyDescent="0.2">
      <c r="A636">
        <v>635</v>
      </c>
      <c r="B636">
        <v>50</v>
      </c>
      <c r="C636" t="str" cm="1">
        <f t="array" ref="C636">_xlfn.IFS(B636&gt;60, "Old Age",B636&gt;35," Middle Age", B636&lt;=35,"Young")</f>
        <v xml:space="preserve"> Middle Age</v>
      </c>
      <c r="D636" s="1" t="s">
        <v>23</v>
      </c>
      <c r="E636" s="1" t="s">
        <v>51</v>
      </c>
      <c r="F636" s="2">
        <v>42668</v>
      </c>
      <c r="G636" s="1" t="s">
        <v>25</v>
      </c>
      <c r="H636" s="1" t="s">
        <v>20</v>
      </c>
      <c r="I636" s="1" t="s">
        <v>33</v>
      </c>
      <c r="J636">
        <v>24.9</v>
      </c>
      <c r="K636">
        <v>180</v>
      </c>
      <c r="L636">
        <v>1</v>
      </c>
      <c r="M636">
        <v>1</v>
      </c>
      <c r="N636">
        <v>1</v>
      </c>
      <c r="O636">
        <v>0</v>
      </c>
      <c r="P636" s="1" t="s">
        <v>38</v>
      </c>
      <c r="Q636" s="2">
        <v>43038</v>
      </c>
      <c r="R636">
        <v>1</v>
      </c>
    </row>
    <row r="637" spans="1:18" x14ac:dyDescent="0.2">
      <c r="A637">
        <v>636</v>
      </c>
      <c r="B637">
        <v>32</v>
      </c>
      <c r="C637" t="str" cm="1">
        <f t="array" ref="C637">_xlfn.IFS(B637&gt;60, "Old Age",B637&gt;35," Middle Age", B637&lt;=35,"Young")</f>
        <v>Young</v>
      </c>
      <c r="D637" s="1" t="s">
        <v>17</v>
      </c>
      <c r="E637" s="1" t="s">
        <v>37</v>
      </c>
      <c r="F637" s="2">
        <v>44941</v>
      </c>
      <c r="G637" s="1" t="s">
        <v>32</v>
      </c>
      <c r="H637" s="1" t="s">
        <v>20</v>
      </c>
      <c r="I637" s="1" t="s">
        <v>27</v>
      </c>
      <c r="J637">
        <v>21</v>
      </c>
      <c r="K637">
        <v>235</v>
      </c>
      <c r="L637">
        <v>0</v>
      </c>
      <c r="M637">
        <v>0</v>
      </c>
      <c r="N637">
        <v>0</v>
      </c>
      <c r="O637">
        <v>0</v>
      </c>
      <c r="P637" s="1" t="s">
        <v>22</v>
      </c>
      <c r="Q637" s="2">
        <v>45313</v>
      </c>
      <c r="R637">
        <v>0</v>
      </c>
    </row>
    <row r="638" spans="1:18" x14ac:dyDescent="0.2">
      <c r="A638">
        <v>637</v>
      </c>
      <c r="B638">
        <v>45</v>
      </c>
      <c r="C638" t="str" cm="1">
        <f t="array" ref="C638">_xlfn.IFS(B638&gt;60, "Old Age",B638&gt;35," Middle Age", B638&lt;=35,"Young")</f>
        <v xml:space="preserve"> Middle Age</v>
      </c>
      <c r="D638" s="1" t="s">
        <v>23</v>
      </c>
      <c r="E638" s="1" t="s">
        <v>43</v>
      </c>
      <c r="F638" s="2">
        <v>42756</v>
      </c>
      <c r="G638" s="1" t="s">
        <v>32</v>
      </c>
      <c r="H638" s="1" t="s">
        <v>26</v>
      </c>
      <c r="I638" s="1" t="s">
        <v>27</v>
      </c>
      <c r="J638">
        <v>20.9</v>
      </c>
      <c r="K638">
        <v>150</v>
      </c>
      <c r="L638">
        <v>0</v>
      </c>
      <c r="M638">
        <v>1</v>
      </c>
      <c r="N638">
        <v>0</v>
      </c>
      <c r="O638">
        <v>0</v>
      </c>
      <c r="P638" s="1" t="s">
        <v>28</v>
      </c>
      <c r="Q638" s="2">
        <v>43007</v>
      </c>
      <c r="R638">
        <v>0</v>
      </c>
    </row>
    <row r="639" spans="1:18" x14ac:dyDescent="0.2">
      <c r="A639">
        <v>638</v>
      </c>
      <c r="B639">
        <v>67</v>
      </c>
      <c r="C639" t="str" cm="1">
        <f t="array" ref="C639">_xlfn.IFS(B639&gt;60, "Old Age",B639&gt;35," Middle Age", B639&lt;=35,"Young")</f>
        <v>Old Age</v>
      </c>
      <c r="D639" s="1" t="s">
        <v>23</v>
      </c>
      <c r="E639" s="1" t="s">
        <v>55</v>
      </c>
      <c r="F639" s="2">
        <v>42955</v>
      </c>
      <c r="G639" s="1" t="s">
        <v>32</v>
      </c>
      <c r="H639" s="1" t="s">
        <v>26</v>
      </c>
      <c r="I639" s="1" t="s">
        <v>27</v>
      </c>
      <c r="J639">
        <v>23</v>
      </c>
      <c r="K639">
        <v>205</v>
      </c>
      <c r="L639">
        <v>1</v>
      </c>
      <c r="M639">
        <v>0</v>
      </c>
      <c r="N639">
        <v>0</v>
      </c>
      <c r="O639">
        <v>0</v>
      </c>
      <c r="P639" s="1" t="s">
        <v>22</v>
      </c>
      <c r="Q639" s="2">
        <v>43322</v>
      </c>
      <c r="R639">
        <v>0</v>
      </c>
    </row>
    <row r="640" spans="1:18" x14ac:dyDescent="0.2">
      <c r="A640">
        <v>639</v>
      </c>
      <c r="B640">
        <v>59</v>
      </c>
      <c r="C640" t="str" cm="1">
        <f t="array" ref="C640">_xlfn.IFS(B640&gt;60, "Old Age",B640&gt;35," Middle Age", B640&lt;=35,"Young")</f>
        <v xml:space="preserve"> Middle Age</v>
      </c>
      <c r="D640" s="1" t="s">
        <v>23</v>
      </c>
      <c r="E640" s="1" t="s">
        <v>59</v>
      </c>
      <c r="F640" s="2">
        <v>43094</v>
      </c>
      <c r="G640" s="1" t="s">
        <v>25</v>
      </c>
      <c r="H640" s="1" t="s">
        <v>20</v>
      </c>
      <c r="I640" s="1" t="s">
        <v>21</v>
      </c>
      <c r="J640">
        <v>34.299999999999997</v>
      </c>
      <c r="K640">
        <v>294</v>
      </c>
      <c r="L640">
        <v>1</v>
      </c>
      <c r="M640">
        <v>0</v>
      </c>
      <c r="N640">
        <v>0</v>
      </c>
      <c r="O640">
        <v>0</v>
      </c>
      <c r="P640" s="1" t="s">
        <v>28</v>
      </c>
      <c r="Q640" s="2">
        <v>43465</v>
      </c>
      <c r="R640">
        <v>0</v>
      </c>
    </row>
    <row r="641" spans="1:18" x14ac:dyDescent="0.2">
      <c r="A641">
        <v>640</v>
      </c>
      <c r="B641">
        <v>55</v>
      </c>
      <c r="C641" t="str" cm="1">
        <f t="array" ref="C641">_xlfn.IFS(B641&gt;60, "Old Age",B641&gt;35," Middle Age", B641&lt;=35,"Young")</f>
        <v xml:space="preserve"> Middle Age</v>
      </c>
      <c r="D641" s="1" t="s">
        <v>17</v>
      </c>
      <c r="E641" s="1" t="s">
        <v>42</v>
      </c>
      <c r="F641" s="2">
        <v>44588</v>
      </c>
      <c r="G641" s="1" t="s">
        <v>30</v>
      </c>
      <c r="H641" s="1" t="s">
        <v>20</v>
      </c>
      <c r="I641" s="1" t="s">
        <v>41</v>
      </c>
      <c r="J641">
        <v>29.1</v>
      </c>
      <c r="K641">
        <v>159</v>
      </c>
      <c r="L641">
        <v>1</v>
      </c>
      <c r="M641">
        <v>0</v>
      </c>
      <c r="N641">
        <v>1</v>
      </c>
      <c r="O641">
        <v>0</v>
      </c>
      <c r="P641" s="1" t="s">
        <v>34</v>
      </c>
      <c r="Q641" s="2">
        <v>45095</v>
      </c>
      <c r="R641">
        <v>0</v>
      </c>
    </row>
    <row r="642" spans="1:18" x14ac:dyDescent="0.2">
      <c r="A642">
        <v>641</v>
      </c>
      <c r="B642">
        <v>57</v>
      </c>
      <c r="C642" t="str" cm="1">
        <f t="array" ref="C642">_xlfn.IFS(B642&gt;60, "Old Age",B642&gt;35," Middle Age", B642&lt;=35,"Young")</f>
        <v xml:space="preserve"> Middle Age</v>
      </c>
      <c r="D642" s="1" t="s">
        <v>23</v>
      </c>
      <c r="E642" s="1" t="s">
        <v>52</v>
      </c>
      <c r="F642" s="2">
        <v>45226</v>
      </c>
      <c r="G642" s="1" t="s">
        <v>19</v>
      </c>
      <c r="H642" s="1" t="s">
        <v>20</v>
      </c>
      <c r="I642" s="1" t="s">
        <v>33</v>
      </c>
      <c r="J642">
        <v>39.6</v>
      </c>
      <c r="K642">
        <v>280</v>
      </c>
      <c r="L642">
        <v>1</v>
      </c>
      <c r="M642">
        <v>0</v>
      </c>
      <c r="N642">
        <v>0</v>
      </c>
      <c r="O642">
        <v>0</v>
      </c>
      <c r="P642" s="1" t="s">
        <v>38</v>
      </c>
      <c r="Q642" s="2">
        <v>45768</v>
      </c>
      <c r="R642">
        <v>0</v>
      </c>
    </row>
    <row r="643" spans="1:18" x14ac:dyDescent="0.2">
      <c r="A643">
        <v>642</v>
      </c>
      <c r="B643">
        <v>52</v>
      </c>
      <c r="C643" t="str" cm="1">
        <f t="array" ref="C643">_xlfn.IFS(B643&gt;60, "Old Age",B643&gt;35," Middle Age", B643&lt;=35,"Young")</f>
        <v xml:space="preserve"> Middle Age</v>
      </c>
      <c r="D643" s="1" t="s">
        <v>17</v>
      </c>
      <c r="E643" s="1" t="s">
        <v>40</v>
      </c>
      <c r="F643" s="2">
        <v>43168</v>
      </c>
      <c r="G643" s="1" t="s">
        <v>19</v>
      </c>
      <c r="H643" s="1" t="s">
        <v>26</v>
      </c>
      <c r="I643" s="1" t="s">
        <v>27</v>
      </c>
      <c r="J643">
        <v>33.700000000000003</v>
      </c>
      <c r="K643">
        <v>259</v>
      </c>
      <c r="L643">
        <v>1</v>
      </c>
      <c r="M643">
        <v>0</v>
      </c>
      <c r="N643">
        <v>0</v>
      </c>
      <c r="O643">
        <v>0</v>
      </c>
      <c r="P643" s="1" t="s">
        <v>38</v>
      </c>
      <c r="Q643" s="2">
        <v>43716</v>
      </c>
      <c r="R643">
        <v>1</v>
      </c>
    </row>
    <row r="644" spans="1:18" x14ac:dyDescent="0.2">
      <c r="A644">
        <v>643</v>
      </c>
      <c r="B644">
        <v>47</v>
      </c>
      <c r="C644" t="str" cm="1">
        <f t="array" ref="C644">_xlfn.IFS(B644&gt;60, "Old Age",B644&gt;35," Middle Age", B644&lt;=35,"Young")</f>
        <v xml:space="preserve"> Middle Age</v>
      </c>
      <c r="D644" s="1" t="s">
        <v>23</v>
      </c>
      <c r="E644" s="1" t="s">
        <v>55</v>
      </c>
      <c r="F644" s="2">
        <v>45110</v>
      </c>
      <c r="G644" s="1" t="s">
        <v>30</v>
      </c>
      <c r="H644" s="1" t="s">
        <v>26</v>
      </c>
      <c r="I644" s="1" t="s">
        <v>21</v>
      </c>
      <c r="J644">
        <v>33.799999999999997</v>
      </c>
      <c r="K644">
        <v>268</v>
      </c>
      <c r="L644">
        <v>0</v>
      </c>
      <c r="M644">
        <v>1</v>
      </c>
      <c r="N644">
        <v>0</v>
      </c>
      <c r="O644">
        <v>0</v>
      </c>
      <c r="P644" s="1" t="s">
        <v>34</v>
      </c>
      <c r="Q644" s="2">
        <v>45626</v>
      </c>
      <c r="R644">
        <v>0</v>
      </c>
    </row>
    <row r="645" spans="1:18" x14ac:dyDescent="0.2">
      <c r="A645">
        <v>644</v>
      </c>
      <c r="B645">
        <v>59</v>
      </c>
      <c r="C645" t="str" cm="1">
        <f t="array" ref="C645">_xlfn.IFS(B645&gt;60, "Old Age",B645&gt;35," Middle Age", B645&lt;=35,"Young")</f>
        <v xml:space="preserve"> Middle Age</v>
      </c>
      <c r="D645" s="1" t="s">
        <v>23</v>
      </c>
      <c r="E645" s="1" t="s">
        <v>37</v>
      </c>
      <c r="F645" s="2">
        <v>42279</v>
      </c>
      <c r="G645" s="1" t="s">
        <v>32</v>
      </c>
      <c r="H645" s="1" t="s">
        <v>20</v>
      </c>
      <c r="I645" s="1" t="s">
        <v>27</v>
      </c>
      <c r="J645">
        <v>23.1</v>
      </c>
      <c r="K645">
        <v>160</v>
      </c>
      <c r="L645">
        <v>0</v>
      </c>
      <c r="M645">
        <v>0</v>
      </c>
      <c r="N645">
        <v>0</v>
      </c>
      <c r="O645">
        <v>0</v>
      </c>
      <c r="P645" s="1" t="s">
        <v>34</v>
      </c>
      <c r="Q645" s="2">
        <v>42675</v>
      </c>
      <c r="R645">
        <v>0</v>
      </c>
    </row>
    <row r="646" spans="1:18" x14ac:dyDescent="0.2">
      <c r="A646">
        <v>645</v>
      </c>
      <c r="B646">
        <v>58</v>
      </c>
      <c r="C646" t="str" cm="1">
        <f t="array" ref="C646">_xlfn.IFS(B646&gt;60, "Old Age",B646&gt;35," Middle Age", B646&lt;=35,"Young")</f>
        <v xml:space="preserve"> Middle Age</v>
      </c>
      <c r="D646" s="1" t="s">
        <v>17</v>
      </c>
      <c r="E646" s="1" t="s">
        <v>50</v>
      </c>
      <c r="F646" s="2">
        <v>42188</v>
      </c>
      <c r="G646" s="1" t="s">
        <v>32</v>
      </c>
      <c r="H646" s="1" t="s">
        <v>20</v>
      </c>
      <c r="I646" s="1" t="s">
        <v>27</v>
      </c>
      <c r="J646">
        <v>22.1</v>
      </c>
      <c r="K646">
        <v>156</v>
      </c>
      <c r="L646">
        <v>0</v>
      </c>
      <c r="M646">
        <v>0</v>
      </c>
      <c r="N646">
        <v>0</v>
      </c>
      <c r="O646">
        <v>0</v>
      </c>
      <c r="P646" s="1" t="s">
        <v>22</v>
      </c>
      <c r="Q646" s="2">
        <v>42882</v>
      </c>
      <c r="R646">
        <v>0</v>
      </c>
    </row>
    <row r="647" spans="1:18" x14ac:dyDescent="0.2">
      <c r="A647">
        <v>646</v>
      </c>
      <c r="B647">
        <v>56</v>
      </c>
      <c r="C647" t="str" cm="1">
        <f t="array" ref="C647">_xlfn.IFS(B647&gt;60, "Old Age",B647&gt;35," Middle Age", B647&lt;=35,"Young")</f>
        <v xml:space="preserve"> Middle Age</v>
      </c>
      <c r="D647" s="1" t="s">
        <v>23</v>
      </c>
      <c r="E647" s="1" t="s">
        <v>35</v>
      </c>
      <c r="F647" s="2">
        <v>43639</v>
      </c>
      <c r="G647" s="1" t="s">
        <v>19</v>
      </c>
      <c r="H647" s="1" t="s">
        <v>20</v>
      </c>
      <c r="I647" s="1" t="s">
        <v>33</v>
      </c>
      <c r="J647">
        <v>24.7</v>
      </c>
      <c r="K647">
        <v>161</v>
      </c>
      <c r="L647">
        <v>0</v>
      </c>
      <c r="M647">
        <v>1</v>
      </c>
      <c r="N647">
        <v>0</v>
      </c>
      <c r="O647">
        <v>0</v>
      </c>
      <c r="P647" s="1" t="s">
        <v>28</v>
      </c>
      <c r="Q647" s="2">
        <v>43979</v>
      </c>
      <c r="R647">
        <v>0</v>
      </c>
    </row>
    <row r="648" spans="1:18" x14ac:dyDescent="0.2">
      <c r="A648">
        <v>647</v>
      </c>
      <c r="B648">
        <v>67</v>
      </c>
      <c r="C648" t="str" cm="1">
        <f t="array" ref="C648">_xlfn.IFS(B648&gt;60, "Old Age",B648&gt;35," Middle Age", B648&lt;=35,"Young")</f>
        <v>Old Age</v>
      </c>
      <c r="D648" s="1" t="s">
        <v>23</v>
      </c>
      <c r="E648" s="1" t="s">
        <v>55</v>
      </c>
      <c r="F648" s="2">
        <v>42065</v>
      </c>
      <c r="G648" s="1" t="s">
        <v>25</v>
      </c>
      <c r="H648" s="1" t="s">
        <v>20</v>
      </c>
      <c r="I648" s="1" t="s">
        <v>27</v>
      </c>
      <c r="J648">
        <v>23.2</v>
      </c>
      <c r="K648">
        <v>210</v>
      </c>
      <c r="L648">
        <v>1</v>
      </c>
      <c r="M648">
        <v>0</v>
      </c>
      <c r="N648">
        <v>0</v>
      </c>
      <c r="O648">
        <v>0</v>
      </c>
      <c r="P648" s="1" t="s">
        <v>28</v>
      </c>
      <c r="Q648" s="2">
        <v>42445</v>
      </c>
      <c r="R648">
        <v>1</v>
      </c>
    </row>
    <row r="649" spans="1:18" x14ac:dyDescent="0.2">
      <c r="A649">
        <v>648</v>
      </c>
      <c r="B649">
        <v>69</v>
      </c>
      <c r="C649" t="str" cm="1">
        <f t="array" ref="C649">_xlfn.IFS(B649&gt;60, "Old Age",B649&gt;35," Middle Age", B649&lt;=35,"Young")</f>
        <v>Old Age</v>
      </c>
      <c r="D649" s="1" t="s">
        <v>17</v>
      </c>
      <c r="E649" s="1" t="s">
        <v>57</v>
      </c>
      <c r="F649" s="2">
        <v>43482</v>
      </c>
      <c r="G649" s="1" t="s">
        <v>25</v>
      </c>
      <c r="H649" s="1" t="s">
        <v>20</v>
      </c>
      <c r="I649" s="1" t="s">
        <v>41</v>
      </c>
      <c r="J649">
        <v>24.1</v>
      </c>
      <c r="K649">
        <v>164</v>
      </c>
      <c r="L649">
        <v>1</v>
      </c>
      <c r="M649">
        <v>0</v>
      </c>
      <c r="N649">
        <v>0</v>
      </c>
      <c r="O649">
        <v>0</v>
      </c>
      <c r="P649" s="1" t="s">
        <v>28</v>
      </c>
      <c r="Q649" s="2">
        <v>43722</v>
      </c>
      <c r="R649">
        <v>0</v>
      </c>
    </row>
    <row r="650" spans="1:18" x14ac:dyDescent="0.2">
      <c r="A650">
        <v>649</v>
      </c>
      <c r="B650">
        <v>49</v>
      </c>
      <c r="C650" t="str" cm="1">
        <f t="array" ref="C650">_xlfn.IFS(B650&gt;60, "Old Age",B650&gt;35," Middle Age", B650&lt;=35,"Young")</f>
        <v xml:space="preserve"> Middle Age</v>
      </c>
      <c r="D650" s="1" t="s">
        <v>23</v>
      </c>
      <c r="E650" s="1" t="s">
        <v>29</v>
      </c>
      <c r="F650" s="2">
        <v>42544</v>
      </c>
      <c r="G650" s="1" t="s">
        <v>30</v>
      </c>
      <c r="H650" s="1" t="s">
        <v>20</v>
      </c>
      <c r="I650" s="1" t="s">
        <v>41</v>
      </c>
      <c r="J650">
        <v>20.8</v>
      </c>
      <c r="K650">
        <v>219</v>
      </c>
      <c r="L650">
        <v>1</v>
      </c>
      <c r="M650">
        <v>1</v>
      </c>
      <c r="N650">
        <v>0</v>
      </c>
      <c r="O650">
        <v>0</v>
      </c>
      <c r="P650" s="1" t="s">
        <v>28</v>
      </c>
      <c r="Q650" s="2">
        <v>43084</v>
      </c>
      <c r="R650">
        <v>1</v>
      </c>
    </row>
    <row r="651" spans="1:18" x14ac:dyDescent="0.2">
      <c r="A651">
        <v>650</v>
      </c>
      <c r="B651">
        <v>54</v>
      </c>
      <c r="C651" t="str" cm="1">
        <f t="array" ref="C651">_xlfn.IFS(B651&gt;60, "Old Age",B651&gt;35," Middle Age", B651&lt;=35,"Young")</f>
        <v xml:space="preserve"> Middle Age</v>
      </c>
      <c r="D651" s="1" t="s">
        <v>23</v>
      </c>
      <c r="E651" s="1" t="s">
        <v>48</v>
      </c>
      <c r="F651" s="2">
        <v>44772</v>
      </c>
      <c r="G651" s="1" t="s">
        <v>30</v>
      </c>
      <c r="H651" s="1" t="s">
        <v>20</v>
      </c>
      <c r="I651" s="1" t="s">
        <v>33</v>
      </c>
      <c r="J651">
        <v>33.299999999999997</v>
      </c>
      <c r="K651">
        <v>247</v>
      </c>
      <c r="L651">
        <v>1</v>
      </c>
      <c r="M651">
        <v>1</v>
      </c>
      <c r="N651">
        <v>0</v>
      </c>
      <c r="O651">
        <v>0</v>
      </c>
      <c r="P651" s="1" t="s">
        <v>38</v>
      </c>
      <c r="Q651" s="2">
        <v>44964</v>
      </c>
      <c r="R651">
        <v>0</v>
      </c>
    </row>
    <row r="652" spans="1:18" x14ac:dyDescent="0.2">
      <c r="A652">
        <v>651</v>
      </c>
      <c r="B652">
        <v>55</v>
      </c>
      <c r="C652" t="str" cm="1">
        <f t="array" ref="C652">_xlfn.IFS(B652&gt;60, "Old Age",B652&gt;35," Middle Age", B652&lt;=35,"Young")</f>
        <v xml:space="preserve"> Middle Age</v>
      </c>
      <c r="D652" s="1" t="s">
        <v>17</v>
      </c>
      <c r="E652" s="1" t="s">
        <v>43</v>
      </c>
      <c r="F652" s="2">
        <v>45121</v>
      </c>
      <c r="G652" s="1" t="s">
        <v>25</v>
      </c>
      <c r="H652" s="1" t="s">
        <v>26</v>
      </c>
      <c r="I652" s="1" t="s">
        <v>41</v>
      </c>
      <c r="J652">
        <v>34.9</v>
      </c>
      <c r="K652">
        <v>282</v>
      </c>
      <c r="L652">
        <v>1</v>
      </c>
      <c r="M652">
        <v>1</v>
      </c>
      <c r="N652">
        <v>1</v>
      </c>
      <c r="O652">
        <v>1</v>
      </c>
      <c r="P652" s="1" t="s">
        <v>38</v>
      </c>
      <c r="Q652" s="2">
        <v>45500</v>
      </c>
      <c r="R652">
        <v>0</v>
      </c>
    </row>
    <row r="653" spans="1:18" x14ac:dyDescent="0.2">
      <c r="A653">
        <v>652</v>
      </c>
      <c r="B653">
        <v>47</v>
      </c>
      <c r="C653" t="str" cm="1">
        <f t="array" ref="C653">_xlfn.IFS(B653&gt;60, "Old Age",B653&gt;35," Middle Age", B653&lt;=35,"Young")</f>
        <v xml:space="preserve"> Middle Age</v>
      </c>
      <c r="D653" s="1" t="s">
        <v>17</v>
      </c>
      <c r="E653" s="1" t="s">
        <v>52</v>
      </c>
      <c r="F653" s="2">
        <v>42417</v>
      </c>
      <c r="G653" s="1" t="s">
        <v>30</v>
      </c>
      <c r="H653" s="1" t="s">
        <v>20</v>
      </c>
      <c r="I653" s="1" t="s">
        <v>27</v>
      </c>
      <c r="J653">
        <v>36.5</v>
      </c>
      <c r="K653">
        <v>291</v>
      </c>
      <c r="L653">
        <v>1</v>
      </c>
      <c r="M653">
        <v>1</v>
      </c>
      <c r="N653">
        <v>1</v>
      </c>
      <c r="O653">
        <v>0</v>
      </c>
      <c r="P653" s="1" t="s">
        <v>34</v>
      </c>
      <c r="Q653" s="2">
        <v>42994</v>
      </c>
      <c r="R653">
        <v>0</v>
      </c>
    </row>
    <row r="654" spans="1:18" x14ac:dyDescent="0.2">
      <c r="A654">
        <v>653</v>
      </c>
      <c r="B654">
        <v>68</v>
      </c>
      <c r="C654" t="str" cm="1">
        <f t="array" ref="C654">_xlfn.IFS(B654&gt;60, "Old Age",B654&gt;35," Middle Age", B654&lt;=35,"Young")</f>
        <v>Old Age</v>
      </c>
      <c r="D654" s="1" t="s">
        <v>23</v>
      </c>
      <c r="E654" s="1" t="s">
        <v>55</v>
      </c>
      <c r="F654" s="2">
        <v>44823</v>
      </c>
      <c r="G654" s="1" t="s">
        <v>30</v>
      </c>
      <c r="H654" s="1" t="s">
        <v>26</v>
      </c>
      <c r="I654" s="1" t="s">
        <v>33</v>
      </c>
      <c r="J654">
        <v>41.3</v>
      </c>
      <c r="K654">
        <v>263</v>
      </c>
      <c r="L654">
        <v>1</v>
      </c>
      <c r="M654">
        <v>0</v>
      </c>
      <c r="N654">
        <v>1</v>
      </c>
      <c r="O654">
        <v>0</v>
      </c>
      <c r="P654" s="1" t="s">
        <v>34</v>
      </c>
      <c r="Q654" s="2">
        <v>45297</v>
      </c>
      <c r="R654">
        <v>0</v>
      </c>
    </row>
    <row r="655" spans="1:18" x14ac:dyDescent="0.2">
      <c r="A655">
        <v>654</v>
      </c>
      <c r="B655">
        <v>48</v>
      </c>
      <c r="C655" t="str" cm="1">
        <f t="array" ref="C655">_xlfn.IFS(B655&gt;60, "Old Age",B655&gt;35," Middle Age", B655&lt;=35,"Young")</f>
        <v xml:space="preserve"> Middle Age</v>
      </c>
      <c r="D655" s="1" t="s">
        <v>23</v>
      </c>
      <c r="E655" s="1" t="s">
        <v>43</v>
      </c>
      <c r="F655" s="2">
        <v>44891</v>
      </c>
      <c r="G655" s="1" t="s">
        <v>19</v>
      </c>
      <c r="H655" s="1" t="s">
        <v>20</v>
      </c>
      <c r="I655" s="1" t="s">
        <v>27</v>
      </c>
      <c r="J655">
        <v>18.600000000000001</v>
      </c>
      <c r="K655">
        <v>158</v>
      </c>
      <c r="L655">
        <v>1</v>
      </c>
      <c r="M655">
        <v>0</v>
      </c>
      <c r="N655">
        <v>1</v>
      </c>
      <c r="O655">
        <v>0</v>
      </c>
      <c r="P655" s="1" t="s">
        <v>22</v>
      </c>
      <c r="Q655" s="2">
        <v>45336</v>
      </c>
      <c r="R655">
        <v>1</v>
      </c>
    </row>
    <row r="656" spans="1:18" x14ac:dyDescent="0.2">
      <c r="A656">
        <v>655</v>
      </c>
      <c r="B656">
        <v>46</v>
      </c>
      <c r="C656" t="str" cm="1">
        <f t="array" ref="C656">_xlfn.IFS(B656&gt;60, "Old Age",B656&gt;35," Middle Age", B656&lt;=35,"Young")</f>
        <v xml:space="preserve"> Middle Age</v>
      </c>
      <c r="D656" s="1" t="s">
        <v>17</v>
      </c>
      <c r="E656" s="1" t="s">
        <v>58</v>
      </c>
      <c r="F656" s="2">
        <v>43935</v>
      </c>
      <c r="G656" s="1" t="s">
        <v>30</v>
      </c>
      <c r="H656" s="1" t="s">
        <v>26</v>
      </c>
      <c r="I656" s="1" t="s">
        <v>41</v>
      </c>
      <c r="J656">
        <v>29.7</v>
      </c>
      <c r="K656">
        <v>237</v>
      </c>
      <c r="L656">
        <v>0</v>
      </c>
      <c r="M656">
        <v>1</v>
      </c>
      <c r="N656">
        <v>1</v>
      </c>
      <c r="O656">
        <v>0</v>
      </c>
      <c r="P656" s="1" t="s">
        <v>22</v>
      </c>
      <c r="Q656" s="2">
        <v>44266</v>
      </c>
      <c r="R656">
        <v>0</v>
      </c>
    </row>
    <row r="657" spans="1:18" x14ac:dyDescent="0.2">
      <c r="A657">
        <v>656</v>
      </c>
      <c r="B657">
        <v>58</v>
      </c>
      <c r="C657" t="str" cm="1">
        <f t="array" ref="C657">_xlfn.IFS(B657&gt;60, "Old Age",B657&gt;35," Middle Age", B657&lt;=35,"Young")</f>
        <v xml:space="preserve"> Middle Age</v>
      </c>
      <c r="D657" s="1" t="s">
        <v>17</v>
      </c>
      <c r="E657" s="1" t="s">
        <v>42</v>
      </c>
      <c r="F657" s="2">
        <v>44073</v>
      </c>
      <c r="G657" s="1" t="s">
        <v>25</v>
      </c>
      <c r="H657" s="1" t="s">
        <v>20</v>
      </c>
      <c r="I657" s="1" t="s">
        <v>41</v>
      </c>
      <c r="J657">
        <v>34.200000000000003</v>
      </c>
      <c r="K657">
        <v>270</v>
      </c>
      <c r="L657">
        <v>1</v>
      </c>
      <c r="M657">
        <v>0</v>
      </c>
      <c r="N657">
        <v>1</v>
      </c>
      <c r="O657">
        <v>1</v>
      </c>
      <c r="P657" s="1" t="s">
        <v>22</v>
      </c>
      <c r="Q657" s="2">
        <v>44370</v>
      </c>
      <c r="R657">
        <v>0</v>
      </c>
    </row>
    <row r="658" spans="1:18" x14ac:dyDescent="0.2">
      <c r="A658">
        <v>657</v>
      </c>
      <c r="B658">
        <v>35</v>
      </c>
      <c r="C658" t="str" cm="1">
        <f t="array" ref="C658">_xlfn.IFS(B658&gt;60, "Old Age",B658&gt;35," Middle Age", B658&lt;=35,"Young")</f>
        <v>Young</v>
      </c>
      <c r="D658" s="1" t="s">
        <v>17</v>
      </c>
      <c r="E658" s="1" t="s">
        <v>49</v>
      </c>
      <c r="F658" s="2">
        <v>42586</v>
      </c>
      <c r="G658" s="1" t="s">
        <v>30</v>
      </c>
      <c r="H658" s="1" t="s">
        <v>26</v>
      </c>
      <c r="I658" s="1" t="s">
        <v>41</v>
      </c>
      <c r="J658">
        <v>28</v>
      </c>
      <c r="K658">
        <v>212</v>
      </c>
      <c r="L658">
        <v>1</v>
      </c>
      <c r="M658">
        <v>0</v>
      </c>
      <c r="N658">
        <v>0</v>
      </c>
      <c r="O658">
        <v>1</v>
      </c>
      <c r="P658" s="1" t="s">
        <v>34</v>
      </c>
      <c r="Q658" s="2">
        <v>43280</v>
      </c>
      <c r="R658">
        <v>0</v>
      </c>
    </row>
    <row r="659" spans="1:18" x14ac:dyDescent="0.2">
      <c r="A659">
        <v>658</v>
      </c>
      <c r="B659">
        <v>66</v>
      </c>
      <c r="C659" t="str" cm="1">
        <f t="array" ref="C659">_xlfn.IFS(B659&gt;60, "Old Age",B659&gt;35," Middle Age", B659&lt;=35,"Young")</f>
        <v>Old Age</v>
      </c>
      <c r="D659" s="1" t="s">
        <v>17</v>
      </c>
      <c r="E659" s="1" t="s">
        <v>48</v>
      </c>
      <c r="F659" s="2">
        <v>41825</v>
      </c>
      <c r="G659" s="1" t="s">
        <v>30</v>
      </c>
      <c r="H659" s="1" t="s">
        <v>26</v>
      </c>
      <c r="I659" s="1" t="s">
        <v>33</v>
      </c>
      <c r="J659">
        <v>30.4</v>
      </c>
      <c r="K659">
        <v>277</v>
      </c>
      <c r="L659">
        <v>1</v>
      </c>
      <c r="M659">
        <v>1</v>
      </c>
      <c r="N659">
        <v>0</v>
      </c>
      <c r="O659">
        <v>0</v>
      </c>
      <c r="P659" s="1" t="s">
        <v>28</v>
      </c>
      <c r="Q659" s="2">
        <v>42219</v>
      </c>
      <c r="R659">
        <v>0</v>
      </c>
    </row>
    <row r="660" spans="1:18" x14ac:dyDescent="0.2">
      <c r="A660">
        <v>659</v>
      </c>
      <c r="B660">
        <v>56</v>
      </c>
      <c r="C660" t="str" cm="1">
        <f t="array" ref="C660">_xlfn.IFS(B660&gt;60, "Old Age",B660&gt;35," Middle Age", B660&lt;=35,"Young")</f>
        <v xml:space="preserve"> Middle Age</v>
      </c>
      <c r="D660" s="1" t="s">
        <v>17</v>
      </c>
      <c r="E660" s="1" t="s">
        <v>39</v>
      </c>
      <c r="F660" s="2">
        <v>44190</v>
      </c>
      <c r="G660" s="1" t="s">
        <v>19</v>
      </c>
      <c r="H660" s="1" t="s">
        <v>20</v>
      </c>
      <c r="I660" s="1" t="s">
        <v>21</v>
      </c>
      <c r="J660">
        <v>44</v>
      </c>
      <c r="K660">
        <v>276</v>
      </c>
      <c r="L660">
        <v>1</v>
      </c>
      <c r="M660">
        <v>1</v>
      </c>
      <c r="N660">
        <v>1</v>
      </c>
      <c r="O660">
        <v>0</v>
      </c>
      <c r="P660" s="1" t="s">
        <v>28</v>
      </c>
      <c r="Q660" s="2">
        <v>44553</v>
      </c>
      <c r="R660">
        <v>0</v>
      </c>
    </row>
    <row r="661" spans="1:18" x14ac:dyDescent="0.2">
      <c r="A661">
        <v>660</v>
      </c>
      <c r="B661">
        <v>36</v>
      </c>
      <c r="C661" t="str" cm="1">
        <f t="array" ref="C661">_xlfn.IFS(B661&gt;60, "Old Age",B661&gt;35," Middle Age", B661&lt;=35,"Young")</f>
        <v xml:space="preserve"> Middle Age</v>
      </c>
      <c r="D661" s="1" t="s">
        <v>17</v>
      </c>
      <c r="E661" s="1" t="s">
        <v>36</v>
      </c>
      <c r="F661" s="2">
        <v>45197</v>
      </c>
      <c r="G661" s="1" t="s">
        <v>25</v>
      </c>
      <c r="H661" s="1" t="s">
        <v>20</v>
      </c>
      <c r="I661" s="1" t="s">
        <v>33</v>
      </c>
      <c r="J661">
        <v>28.7</v>
      </c>
      <c r="K661">
        <v>190</v>
      </c>
      <c r="L661">
        <v>1</v>
      </c>
      <c r="M661">
        <v>1</v>
      </c>
      <c r="N661">
        <v>0</v>
      </c>
      <c r="O661">
        <v>0</v>
      </c>
      <c r="P661" s="1" t="s">
        <v>38</v>
      </c>
      <c r="Q661" s="2">
        <v>45887</v>
      </c>
      <c r="R661">
        <v>0</v>
      </c>
    </row>
    <row r="662" spans="1:18" x14ac:dyDescent="0.2">
      <c r="A662">
        <v>661</v>
      </c>
      <c r="B662">
        <v>54</v>
      </c>
      <c r="C662" t="str" cm="1">
        <f t="array" ref="C662">_xlfn.IFS(B662&gt;60, "Old Age",B662&gt;35," Middle Age", B662&lt;=35,"Young")</f>
        <v xml:space="preserve"> Middle Age</v>
      </c>
      <c r="D662" s="1" t="s">
        <v>17</v>
      </c>
      <c r="E662" s="1" t="s">
        <v>48</v>
      </c>
      <c r="F662" s="2">
        <v>44598</v>
      </c>
      <c r="G662" s="1" t="s">
        <v>30</v>
      </c>
      <c r="H662" s="1" t="s">
        <v>26</v>
      </c>
      <c r="I662" s="1" t="s">
        <v>41</v>
      </c>
      <c r="J662">
        <v>26.5</v>
      </c>
      <c r="K662">
        <v>227</v>
      </c>
      <c r="L662">
        <v>1</v>
      </c>
      <c r="M662">
        <v>0</v>
      </c>
      <c r="N662">
        <v>1</v>
      </c>
      <c r="O662">
        <v>0</v>
      </c>
      <c r="P662" s="1" t="s">
        <v>28</v>
      </c>
      <c r="Q662" s="2">
        <v>45324</v>
      </c>
      <c r="R662">
        <v>0</v>
      </c>
    </row>
    <row r="663" spans="1:18" x14ac:dyDescent="0.2">
      <c r="A663">
        <v>662</v>
      </c>
      <c r="B663">
        <v>46</v>
      </c>
      <c r="C663" t="str" cm="1">
        <f t="array" ref="C663">_xlfn.IFS(B663&gt;60, "Old Age",B663&gt;35," Middle Age", B663&lt;=35,"Young")</f>
        <v xml:space="preserve"> Middle Age</v>
      </c>
      <c r="D663" s="1" t="s">
        <v>23</v>
      </c>
      <c r="E663" s="1" t="s">
        <v>37</v>
      </c>
      <c r="F663" s="2">
        <v>43249</v>
      </c>
      <c r="G663" s="1" t="s">
        <v>30</v>
      </c>
      <c r="H663" s="1" t="s">
        <v>20</v>
      </c>
      <c r="I663" s="1" t="s">
        <v>21</v>
      </c>
      <c r="J663">
        <v>19</v>
      </c>
      <c r="K663">
        <v>181</v>
      </c>
      <c r="L663">
        <v>1</v>
      </c>
      <c r="M663">
        <v>0</v>
      </c>
      <c r="N663">
        <v>0</v>
      </c>
      <c r="O663">
        <v>1</v>
      </c>
      <c r="P663" s="1" t="s">
        <v>34</v>
      </c>
      <c r="Q663" s="2">
        <v>43481</v>
      </c>
      <c r="R663">
        <v>0</v>
      </c>
    </row>
    <row r="664" spans="1:18" x14ac:dyDescent="0.2">
      <c r="A664">
        <v>663</v>
      </c>
      <c r="B664">
        <v>53</v>
      </c>
      <c r="C664" t="str" cm="1">
        <f t="array" ref="C664">_xlfn.IFS(B664&gt;60, "Old Age",B664&gt;35," Middle Age", B664&lt;=35,"Young")</f>
        <v xml:space="preserve"> Middle Age</v>
      </c>
      <c r="D664" s="1" t="s">
        <v>23</v>
      </c>
      <c r="E664" s="1" t="s">
        <v>59</v>
      </c>
      <c r="F664" s="2">
        <v>45353</v>
      </c>
      <c r="G664" s="1" t="s">
        <v>30</v>
      </c>
      <c r="H664" s="1" t="s">
        <v>26</v>
      </c>
      <c r="I664" s="1" t="s">
        <v>41</v>
      </c>
      <c r="J664">
        <v>24.5</v>
      </c>
      <c r="K664">
        <v>167</v>
      </c>
      <c r="L664">
        <v>1</v>
      </c>
      <c r="M664">
        <v>1</v>
      </c>
      <c r="N664">
        <v>1</v>
      </c>
      <c r="O664">
        <v>0</v>
      </c>
      <c r="P664" s="1" t="s">
        <v>22</v>
      </c>
      <c r="Q664" s="2">
        <v>46020</v>
      </c>
      <c r="R664">
        <v>0</v>
      </c>
    </row>
    <row r="665" spans="1:18" x14ac:dyDescent="0.2">
      <c r="A665">
        <v>664</v>
      </c>
      <c r="B665">
        <v>77</v>
      </c>
      <c r="C665" t="str" cm="1">
        <f t="array" ref="C665">_xlfn.IFS(B665&gt;60, "Old Age",B665&gt;35," Middle Age", B665&lt;=35,"Young")</f>
        <v>Old Age</v>
      </c>
      <c r="D665" s="1" t="s">
        <v>17</v>
      </c>
      <c r="E665" s="1" t="s">
        <v>42</v>
      </c>
      <c r="F665" s="2">
        <v>41817</v>
      </c>
      <c r="G665" s="1" t="s">
        <v>30</v>
      </c>
      <c r="H665" s="1" t="s">
        <v>20</v>
      </c>
      <c r="I665" s="1" t="s">
        <v>21</v>
      </c>
      <c r="J665">
        <v>18.399999999999999</v>
      </c>
      <c r="K665">
        <v>160</v>
      </c>
      <c r="L665">
        <v>1</v>
      </c>
      <c r="M665">
        <v>1</v>
      </c>
      <c r="N665">
        <v>0</v>
      </c>
      <c r="O665">
        <v>0</v>
      </c>
      <c r="P665" s="1" t="s">
        <v>22</v>
      </c>
      <c r="Q665" s="2">
        <v>42173</v>
      </c>
      <c r="R665">
        <v>0</v>
      </c>
    </row>
    <row r="666" spans="1:18" x14ac:dyDescent="0.2">
      <c r="A666">
        <v>665</v>
      </c>
      <c r="B666">
        <v>52</v>
      </c>
      <c r="C666" t="str" cm="1">
        <f t="array" ref="C666">_xlfn.IFS(B666&gt;60, "Old Age",B666&gt;35," Middle Age", B666&lt;=35,"Young")</f>
        <v xml:space="preserve"> Middle Age</v>
      </c>
      <c r="D666" s="1" t="s">
        <v>17</v>
      </c>
      <c r="E666" s="1" t="s">
        <v>40</v>
      </c>
      <c r="F666" s="2">
        <v>42258</v>
      </c>
      <c r="G666" s="1" t="s">
        <v>19</v>
      </c>
      <c r="H666" s="1" t="s">
        <v>20</v>
      </c>
      <c r="I666" s="1" t="s">
        <v>27</v>
      </c>
      <c r="J666">
        <v>22.1</v>
      </c>
      <c r="K666">
        <v>197</v>
      </c>
      <c r="L666">
        <v>0</v>
      </c>
      <c r="M666">
        <v>1</v>
      </c>
      <c r="N666">
        <v>0</v>
      </c>
      <c r="O666">
        <v>0</v>
      </c>
      <c r="P666" s="1" t="s">
        <v>38</v>
      </c>
      <c r="Q666" s="2">
        <v>42797</v>
      </c>
      <c r="R666">
        <v>0</v>
      </c>
    </row>
    <row r="667" spans="1:18" x14ac:dyDescent="0.2">
      <c r="A667">
        <v>666</v>
      </c>
      <c r="B667">
        <v>53</v>
      </c>
      <c r="C667" t="str" cm="1">
        <f t="array" ref="C667">_xlfn.IFS(B667&gt;60, "Old Age",B667&gt;35," Middle Age", B667&lt;=35,"Young")</f>
        <v xml:space="preserve"> Middle Age</v>
      </c>
      <c r="D667" s="1" t="s">
        <v>23</v>
      </c>
      <c r="E667" s="1" t="s">
        <v>24</v>
      </c>
      <c r="F667" s="2">
        <v>42197</v>
      </c>
      <c r="G667" s="1" t="s">
        <v>25</v>
      </c>
      <c r="H667" s="1" t="s">
        <v>20</v>
      </c>
      <c r="I667" s="1" t="s">
        <v>27</v>
      </c>
      <c r="J667">
        <v>41.7</v>
      </c>
      <c r="K667">
        <v>266</v>
      </c>
      <c r="L667">
        <v>0</v>
      </c>
      <c r="M667">
        <v>0</v>
      </c>
      <c r="N667">
        <v>0</v>
      </c>
      <c r="O667">
        <v>0</v>
      </c>
      <c r="P667" s="1" t="s">
        <v>22</v>
      </c>
      <c r="Q667" s="2">
        <v>42682</v>
      </c>
      <c r="R667">
        <v>0</v>
      </c>
    </row>
    <row r="668" spans="1:18" x14ac:dyDescent="0.2">
      <c r="A668">
        <v>667</v>
      </c>
      <c r="B668">
        <v>47</v>
      </c>
      <c r="C668" t="str" cm="1">
        <f t="array" ref="C668">_xlfn.IFS(B668&gt;60, "Old Age",B668&gt;35," Middle Age", B668&lt;=35,"Young")</f>
        <v xml:space="preserve"> Middle Age</v>
      </c>
      <c r="D668" s="1" t="s">
        <v>17</v>
      </c>
      <c r="E668" s="1" t="s">
        <v>29</v>
      </c>
      <c r="F668" s="2">
        <v>42446</v>
      </c>
      <c r="G668" s="1" t="s">
        <v>19</v>
      </c>
      <c r="H668" s="1" t="s">
        <v>26</v>
      </c>
      <c r="I668" s="1" t="s">
        <v>41</v>
      </c>
      <c r="J668">
        <v>17.2</v>
      </c>
      <c r="K668">
        <v>158</v>
      </c>
      <c r="L668">
        <v>0</v>
      </c>
      <c r="M668">
        <v>0</v>
      </c>
      <c r="N668">
        <v>0</v>
      </c>
      <c r="O668">
        <v>0</v>
      </c>
      <c r="P668" s="1" t="s">
        <v>28</v>
      </c>
      <c r="Q668" s="2">
        <v>43039</v>
      </c>
      <c r="R668">
        <v>0</v>
      </c>
    </row>
    <row r="669" spans="1:18" x14ac:dyDescent="0.2">
      <c r="A669">
        <v>668</v>
      </c>
      <c r="B669">
        <v>50</v>
      </c>
      <c r="C669" t="str" cm="1">
        <f t="array" ref="C669">_xlfn.IFS(B669&gt;60, "Old Age",B669&gt;35," Middle Age", B669&lt;=35,"Young")</f>
        <v xml:space="preserve"> Middle Age</v>
      </c>
      <c r="D669" s="1" t="s">
        <v>23</v>
      </c>
      <c r="E669" s="1" t="s">
        <v>18</v>
      </c>
      <c r="F669" s="2">
        <v>45169</v>
      </c>
      <c r="G669" s="1" t="s">
        <v>25</v>
      </c>
      <c r="H669" s="1" t="s">
        <v>20</v>
      </c>
      <c r="I669" s="1" t="s">
        <v>33</v>
      </c>
      <c r="J669">
        <v>21.3</v>
      </c>
      <c r="K669">
        <v>166</v>
      </c>
      <c r="L669">
        <v>0</v>
      </c>
      <c r="M669">
        <v>0</v>
      </c>
      <c r="N669">
        <v>0</v>
      </c>
      <c r="O669">
        <v>0</v>
      </c>
      <c r="P669" s="1" t="s">
        <v>34</v>
      </c>
      <c r="Q669" s="2">
        <v>45610</v>
      </c>
      <c r="R669">
        <v>0</v>
      </c>
    </row>
    <row r="670" spans="1:18" x14ac:dyDescent="0.2">
      <c r="A670">
        <v>669</v>
      </c>
      <c r="B670">
        <v>58</v>
      </c>
      <c r="C670" t="str" cm="1">
        <f t="array" ref="C670">_xlfn.IFS(B670&gt;60, "Old Age",B670&gt;35," Middle Age", B670&lt;=35,"Young")</f>
        <v xml:space="preserve"> Middle Age</v>
      </c>
      <c r="D670" s="1" t="s">
        <v>23</v>
      </c>
      <c r="E670" s="1" t="s">
        <v>52</v>
      </c>
      <c r="F670" s="2">
        <v>44280</v>
      </c>
      <c r="G670" s="1" t="s">
        <v>30</v>
      </c>
      <c r="H670" s="1" t="s">
        <v>20</v>
      </c>
      <c r="I670" s="1" t="s">
        <v>21</v>
      </c>
      <c r="J670">
        <v>34.1</v>
      </c>
      <c r="K670">
        <v>292</v>
      </c>
      <c r="L670">
        <v>1</v>
      </c>
      <c r="M670">
        <v>1</v>
      </c>
      <c r="N670">
        <v>0</v>
      </c>
      <c r="O670">
        <v>0</v>
      </c>
      <c r="P670" s="1" t="s">
        <v>22</v>
      </c>
      <c r="Q670" s="2">
        <v>44777</v>
      </c>
      <c r="R670">
        <v>0</v>
      </c>
    </row>
    <row r="671" spans="1:18" x14ac:dyDescent="0.2">
      <c r="A671">
        <v>670</v>
      </c>
      <c r="B671">
        <v>58</v>
      </c>
      <c r="C671" t="str" cm="1">
        <f t="array" ref="C671">_xlfn.IFS(B671&gt;60, "Old Age",B671&gt;35," Middle Age", B671&lt;=35,"Young")</f>
        <v xml:space="preserve"> Middle Age</v>
      </c>
      <c r="D671" s="1" t="s">
        <v>23</v>
      </c>
      <c r="E671" s="1" t="s">
        <v>54</v>
      </c>
      <c r="F671" s="2">
        <v>44576</v>
      </c>
      <c r="G671" s="1" t="s">
        <v>19</v>
      </c>
      <c r="H671" s="1" t="s">
        <v>20</v>
      </c>
      <c r="I671" s="1" t="s">
        <v>21</v>
      </c>
      <c r="J671">
        <v>26.8</v>
      </c>
      <c r="K671">
        <v>194</v>
      </c>
      <c r="L671">
        <v>1</v>
      </c>
      <c r="M671">
        <v>0</v>
      </c>
      <c r="N671">
        <v>0</v>
      </c>
      <c r="O671">
        <v>0</v>
      </c>
      <c r="P671" s="1" t="s">
        <v>34</v>
      </c>
      <c r="Q671" s="2">
        <v>45124</v>
      </c>
      <c r="R671">
        <v>0</v>
      </c>
    </row>
    <row r="672" spans="1:18" x14ac:dyDescent="0.2">
      <c r="A672">
        <v>671</v>
      </c>
      <c r="B672">
        <v>34</v>
      </c>
      <c r="C672" t="str" cm="1">
        <f t="array" ref="C672">_xlfn.IFS(B672&gt;60, "Old Age",B672&gt;35," Middle Age", B672&lt;=35,"Young")</f>
        <v>Young</v>
      </c>
      <c r="D672" s="1" t="s">
        <v>23</v>
      </c>
      <c r="E672" s="1" t="s">
        <v>53</v>
      </c>
      <c r="F672" s="2">
        <v>43198</v>
      </c>
      <c r="G672" s="1" t="s">
        <v>19</v>
      </c>
      <c r="H672" s="1" t="s">
        <v>20</v>
      </c>
      <c r="I672" s="1" t="s">
        <v>21</v>
      </c>
      <c r="J672">
        <v>32.4</v>
      </c>
      <c r="K672">
        <v>265</v>
      </c>
      <c r="L672">
        <v>0</v>
      </c>
      <c r="M672">
        <v>1</v>
      </c>
      <c r="N672">
        <v>0</v>
      </c>
      <c r="O672">
        <v>0</v>
      </c>
      <c r="P672" s="1" t="s">
        <v>22</v>
      </c>
      <c r="Q672" s="2">
        <v>43529</v>
      </c>
      <c r="R672">
        <v>0</v>
      </c>
    </row>
    <row r="673" spans="1:18" x14ac:dyDescent="0.2">
      <c r="A673">
        <v>672</v>
      </c>
      <c r="B673">
        <v>49</v>
      </c>
      <c r="C673" t="str" cm="1">
        <f t="array" ref="C673">_xlfn.IFS(B673&gt;60, "Old Age",B673&gt;35," Middle Age", B673&lt;=35,"Young")</f>
        <v xml:space="preserve"> Middle Age</v>
      </c>
      <c r="D673" s="1" t="s">
        <v>23</v>
      </c>
      <c r="E673" s="1" t="s">
        <v>45</v>
      </c>
      <c r="F673" s="2">
        <v>42102</v>
      </c>
      <c r="G673" s="1" t="s">
        <v>32</v>
      </c>
      <c r="H673" s="1" t="s">
        <v>26</v>
      </c>
      <c r="I673" s="1" t="s">
        <v>41</v>
      </c>
      <c r="J673">
        <v>20.5</v>
      </c>
      <c r="K673">
        <v>229</v>
      </c>
      <c r="L673">
        <v>1</v>
      </c>
      <c r="M673">
        <v>0</v>
      </c>
      <c r="N673">
        <v>1</v>
      </c>
      <c r="O673">
        <v>0</v>
      </c>
      <c r="P673" s="1" t="s">
        <v>38</v>
      </c>
      <c r="Q673" s="2">
        <v>42650</v>
      </c>
      <c r="R673">
        <v>1</v>
      </c>
    </row>
    <row r="674" spans="1:18" x14ac:dyDescent="0.2">
      <c r="A674">
        <v>673</v>
      </c>
      <c r="B674">
        <v>53</v>
      </c>
      <c r="C674" t="str" cm="1">
        <f t="array" ref="C674">_xlfn.IFS(B674&gt;60, "Old Age",B674&gt;35," Middle Age", B674&lt;=35,"Young")</f>
        <v xml:space="preserve"> Middle Age</v>
      </c>
      <c r="D674" s="1" t="s">
        <v>17</v>
      </c>
      <c r="E674" s="1" t="s">
        <v>36</v>
      </c>
      <c r="F674" s="2">
        <v>43607</v>
      </c>
      <c r="G674" s="1" t="s">
        <v>32</v>
      </c>
      <c r="H674" s="1" t="s">
        <v>26</v>
      </c>
      <c r="I674" s="1" t="s">
        <v>41</v>
      </c>
      <c r="J674">
        <v>24.9</v>
      </c>
      <c r="K674">
        <v>226</v>
      </c>
      <c r="L674">
        <v>0</v>
      </c>
      <c r="M674">
        <v>1</v>
      </c>
      <c r="N674">
        <v>0</v>
      </c>
      <c r="O674">
        <v>0</v>
      </c>
      <c r="P674" s="1" t="s">
        <v>28</v>
      </c>
      <c r="Q674" s="2">
        <v>44068</v>
      </c>
      <c r="R674">
        <v>0</v>
      </c>
    </row>
    <row r="675" spans="1:18" x14ac:dyDescent="0.2">
      <c r="A675">
        <v>674</v>
      </c>
      <c r="B675">
        <v>57</v>
      </c>
      <c r="C675" t="str" cm="1">
        <f t="array" ref="C675">_xlfn.IFS(B675&gt;60, "Old Age",B675&gt;35," Middle Age", B675&lt;=35,"Young")</f>
        <v xml:space="preserve"> Middle Age</v>
      </c>
      <c r="D675" s="1" t="s">
        <v>23</v>
      </c>
      <c r="E675" s="1" t="s">
        <v>40</v>
      </c>
      <c r="F675" s="2">
        <v>43611</v>
      </c>
      <c r="G675" s="1" t="s">
        <v>25</v>
      </c>
      <c r="H675" s="1" t="s">
        <v>26</v>
      </c>
      <c r="I675" s="1" t="s">
        <v>41</v>
      </c>
      <c r="J675">
        <v>26.1</v>
      </c>
      <c r="K675">
        <v>179</v>
      </c>
      <c r="L675">
        <v>0</v>
      </c>
      <c r="M675">
        <v>0</v>
      </c>
      <c r="N675">
        <v>0</v>
      </c>
      <c r="O675">
        <v>0</v>
      </c>
      <c r="P675" s="1" t="s">
        <v>38</v>
      </c>
      <c r="Q675" s="2">
        <v>43821</v>
      </c>
      <c r="R675">
        <v>0</v>
      </c>
    </row>
    <row r="676" spans="1:18" x14ac:dyDescent="0.2">
      <c r="A676">
        <v>675</v>
      </c>
      <c r="B676">
        <v>51</v>
      </c>
      <c r="C676" t="str" cm="1">
        <f t="array" ref="C676">_xlfn.IFS(B676&gt;60, "Old Age",B676&gt;35," Middle Age", B676&lt;=35,"Young")</f>
        <v xml:space="preserve"> Middle Age</v>
      </c>
      <c r="D676" s="1" t="s">
        <v>23</v>
      </c>
      <c r="E676" s="1" t="s">
        <v>52</v>
      </c>
      <c r="F676" s="2">
        <v>44910</v>
      </c>
      <c r="G676" s="1" t="s">
        <v>25</v>
      </c>
      <c r="H676" s="1" t="s">
        <v>26</v>
      </c>
      <c r="I676" s="1" t="s">
        <v>27</v>
      </c>
      <c r="J676">
        <v>18.8</v>
      </c>
      <c r="K676">
        <v>211</v>
      </c>
      <c r="L676">
        <v>0</v>
      </c>
      <c r="M676">
        <v>1</v>
      </c>
      <c r="N676">
        <v>0</v>
      </c>
      <c r="O676">
        <v>0</v>
      </c>
      <c r="P676" s="1" t="s">
        <v>28</v>
      </c>
      <c r="Q676" s="2">
        <v>45376</v>
      </c>
      <c r="R676">
        <v>0</v>
      </c>
    </row>
    <row r="677" spans="1:18" x14ac:dyDescent="0.2">
      <c r="A677">
        <v>676</v>
      </c>
      <c r="B677">
        <v>66</v>
      </c>
      <c r="C677" t="str" cm="1">
        <f t="array" ref="C677">_xlfn.IFS(B677&gt;60, "Old Age",B677&gt;35," Middle Age", B677&lt;=35,"Young")</f>
        <v>Old Age</v>
      </c>
      <c r="D677" s="1" t="s">
        <v>17</v>
      </c>
      <c r="E677" s="1" t="s">
        <v>42</v>
      </c>
      <c r="F677" s="2">
        <v>44348</v>
      </c>
      <c r="G677" s="1" t="s">
        <v>30</v>
      </c>
      <c r="H677" s="1" t="s">
        <v>26</v>
      </c>
      <c r="I677" s="1" t="s">
        <v>27</v>
      </c>
      <c r="J677">
        <v>36.200000000000003</v>
      </c>
      <c r="K677">
        <v>287</v>
      </c>
      <c r="L677">
        <v>1</v>
      </c>
      <c r="M677">
        <v>1</v>
      </c>
      <c r="N677">
        <v>0</v>
      </c>
      <c r="O677">
        <v>0</v>
      </c>
      <c r="P677" s="1" t="s">
        <v>38</v>
      </c>
      <c r="Q677" s="2">
        <v>44937</v>
      </c>
      <c r="R677">
        <v>1</v>
      </c>
    </row>
    <row r="678" spans="1:18" x14ac:dyDescent="0.2">
      <c r="A678">
        <v>677</v>
      </c>
      <c r="B678">
        <v>61</v>
      </c>
      <c r="C678" t="str" cm="1">
        <f t="array" ref="C678">_xlfn.IFS(B678&gt;60, "Old Age",B678&gt;35," Middle Age", B678&lt;=35,"Young")</f>
        <v>Old Age</v>
      </c>
      <c r="D678" s="1" t="s">
        <v>23</v>
      </c>
      <c r="E678" s="1" t="s">
        <v>59</v>
      </c>
      <c r="F678" s="2">
        <v>42869</v>
      </c>
      <c r="G678" s="1" t="s">
        <v>30</v>
      </c>
      <c r="H678" s="1" t="s">
        <v>20</v>
      </c>
      <c r="I678" s="1" t="s">
        <v>33</v>
      </c>
      <c r="J678">
        <v>39.200000000000003</v>
      </c>
      <c r="K678">
        <v>281</v>
      </c>
      <c r="L678">
        <v>1</v>
      </c>
      <c r="M678">
        <v>0</v>
      </c>
      <c r="N678">
        <v>0</v>
      </c>
      <c r="O678">
        <v>0</v>
      </c>
      <c r="P678" s="1" t="s">
        <v>38</v>
      </c>
      <c r="Q678" s="2">
        <v>43502</v>
      </c>
      <c r="R678">
        <v>0</v>
      </c>
    </row>
    <row r="679" spans="1:18" x14ac:dyDescent="0.2">
      <c r="A679">
        <v>678</v>
      </c>
      <c r="B679">
        <v>52</v>
      </c>
      <c r="C679" t="str" cm="1">
        <f t="array" ref="C679">_xlfn.IFS(B679&gt;60, "Old Age",B679&gt;35," Middle Age", B679&lt;=35,"Young")</f>
        <v xml:space="preserve"> Middle Age</v>
      </c>
      <c r="D679" s="1" t="s">
        <v>17</v>
      </c>
      <c r="E679" s="1" t="s">
        <v>40</v>
      </c>
      <c r="F679" s="2">
        <v>45163</v>
      </c>
      <c r="G679" s="1" t="s">
        <v>32</v>
      </c>
      <c r="H679" s="1" t="s">
        <v>26</v>
      </c>
      <c r="I679" s="1" t="s">
        <v>21</v>
      </c>
      <c r="J679">
        <v>23.5</v>
      </c>
      <c r="K679">
        <v>184</v>
      </c>
      <c r="L679">
        <v>1</v>
      </c>
      <c r="M679">
        <v>0</v>
      </c>
      <c r="N679">
        <v>0</v>
      </c>
      <c r="O679">
        <v>1</v>
      </c>
      <c r="P679" s="1" t="s">
        <v>28</v>
      </c>
      <c r="Q679" s="2">
        <v>45868</v>
      </c>
      <c r="R679">
        <v>0</v>
      </c>
    </row>
    <row r="680" spans="1:18" x14ac:dyDescent="0.2">
      <c r="A680">
        <v>679</v>
      </c>
      <c r="B680">
        <v>57</v>
      </c>
      <c r="C680" t="str" cm="1">
        <f t="array" ref="C680">_xlfn.IFS(B680&gt;60, "Old Age",B680&gt;35," Middle Age", B680&lt;=35,"Young")</f>
        <v xml:space="preserve"> Middle Age</v>
      </c>
      <c r="D680" s="1" t="s">
        <v>17</v>
      </c>
      <c r="E680" s="1" t="s">
        <v>58</v>
      </c>
      <c r="F680" s="2">
        <v>42770</v>
      </c>
      <c r="G680" s="1" t="s">
        <v>25</v>
      </c>
      <c r="H680" s="1" t="s">
        <v>26</v>
      </c>
      <c r="I680" s="1" t="s">
        <v>41</v>
      </c>
      <c r="J680">
        <v>42.5</v>
      </c>
      <c r="K680">
        <v>297</v>
      </c>
      <c r="L680">
        <v>1</v>
      </c>
      <c r="M680">
        <v>1</v>
      </c>
      <c r="N680">
        <v>0</v>
      </c>
      <c r="O680">
        <v>0</v>
      </c>
      <c r="P680" s="1" t="s">
        <v>22</v>
      </c>
      <c r="Q680" s="2">
        <v>43221</v>
      </c>
      <c r="R680">
        <v>1</v>
      </c>
    </row>
    <row r="681" spans="1:18" x14ac:dyDescent="0.2">
      <c r="A681">
        <v>680</v>
      </c>
      <c r="B681">
        <v>66</v>
      </c>
      <c r="C681" t="str" cm="1">
        <f t="array" ref="C681">_xlfn.IFS(B681&gt;60, "Old Age",B681&gt;35," Middle Age", B681&lt;=35,"Young")</f>
        <v>Old Age</v>
      </c>
      <c r="D681" s="1" t="s">
        <v>23</v>
      </c>
      <c r="E681" s="1" t="s">
        <v>44</v>
      </c>
      <c r="F681" s="2">
        <v>44187</v>
      </c>
      <c r="G681" s="1" t="s">
        <v>25</v>
      </c>
      <c r="H681" s="1" t="s">
        <v>20</v>
      </c>
      <c r="I681" s="1" t="s">
        <v>41</v>
      </c>
      <c r="J681">
        <v>43.1</v>
      </c>
      <c r="K681">
        <v>257</v>
      </c>
      <c r="L681">
        <v>1</v>
      </c>
      <c r="M681">
        <v>1</v>
      </c>
      <c r="N681">
        <v>1</v>
      </c>
      <c r="O681">
        <v>0</v>
      </c>
      <c r="P681" s="1" t="s">
        <v>38</v>
      </c>
      <c r="Q681" s="2">
        <v>44692</v>
      </c>
      <c r="R681">
        <v>1</v>
      </c>
    </row>
    <row r="682" spans="1:18" x14ac:dyDescent="0.2">
      <c r="A682">
        <v>681</v>
      </c>
      <c r="B682">
        <v>42</v>
      </c>
      <c r="C682" t="str" cm="1">
        <f t="array" ref="C682">_xlfn.IFS(B682&gt;60, "Old Age",B682&gt;35," Middle Age", B682&lt;=35,"Young")</f>
        <v xml:space="preserve"> Middle Age</v>
      </c>
      <c r="D682" s="1" t="s">
        <v>17</v>
      </c>
      <c r="E682" s="1" t="s">
        <v>57</v>
      </c>
      <c r="F682" s="2">
        <v>43698</v>
      </c>
      <c r="G682" s="1" t="s">
        <v>30</v>
      </c>
      <c r="H682" s="1" t="s">
        <v>20</v>
      </c>
      <c r="I682" s="1" t="s">
        <v>21</v>
      </c>
      <c r="J682">
        <v>19.3</v>
      </c>
      <c r="K682">
        <v>221</v>
      </c>
      <c r="L682">
        <v>1</v>
      </c>
      <c r="M682">
        <v>0</v>
      </c>
      <c r="N682">
        <v>0</v>
      </c>
      <c r="O682">
        <v>0</v>
      </c>
      <c r="P682" s="1" t="s">
        <v>22</v>
      </c>
      <c r="Q682" s="2">
        <v>44048</v>
      </c>
      <c r="R682">
        <v>0</v>
      </c>
    </row>
    <row r="683" spans="1:18" x14ac:dyDescent="0.2">
      <c r="A683">
        <v>682</v>
      </c>
      <c r="B683">
        <v>58</v>
      </c>
      <c r="C683" t="str" cm="1">
        <f t="array" ref="C683">_xlfn.IFS(B683&gt;60, "Old Age",B683&gt;35," Middle Age", B683&lt;=35,"Young")</f>
        <v xml:space="preserve"> Middle Age</v>
      </c>
      <c r="D683" s="1" t="s">
        <v>23</v>
      </c>
      <c r="E683" s="1" t="s">
        <v>35</v>
      </c>
      <c r="F683" s="2">
        <v>42840</v>
      </c>
      <c r="G683" s="1" t="s">
        <v>30</v>
      </c>
      <c r="H683" s="1" t="s">
        <v>20</v>
      </c>
      <c r="I683" s="1" t="s">
        <v>27</v>
      </c>
      <c r="J683">
        <v>34.799999999999997</v>
      </c>
      <c r="K683">
        <v>258</v>
      </c>
      <c r="L683">
        <v>1</v>
      </c>
      <c r="M683">
        <v>1</v>
      </c>
      <c r="N683">
        <v>0</v>
      </c>
      <c r="O683">
        <v>0</v>
      </c>
      <c r="P683" s="1" t="s">
        <v>34</v>
      </c>
      <c r="Q683" s="2">
        <v>43455</v>
      </c>
      <c r="R683">
        <v>0</v>
      </c>
    </row>
    <row r="684" spans="1:18" x14ac:dyDescent="0.2">
      <c r="A684">
        <v>683</v>
      </c>
      <c r="B684">
        <v>57</v>
      </c>
      <c r="C684" t="str" cm="1">
        <f t="array" ref="C684">_xlfn.IFS(B684&gt;60, "Old Age",B684&gt;35," Middle Age", B684&lt;=35,"Young")</f>
        <v xml:space="preserve"> Middle Age</v>
      </c>
      <c r="D684" s="1" t="s">
        <v>23</v>
      </c>
      <c r="E684" s="1" t="s">
        <v>29</v>
      </c>
      <c r="F684" s="2">
        <v>42277</v>
      </c>
      <c r="G684" s="1" t="s">
        <v>32</v>
      </c>
      <c r="H684" s="1" t="s">
        <v>20</v>
      </c>
      <c r="I684" s="1" t="s">
        <v>41</v>
      </c>
      <c r="J684">
        <v>37.200000000000003</v>
      </c>
      <c r="K684">
        <v>254</v>
      </c>
      <c r="L684">
        <v>1</v>
      </c>
      <c r="M684">
        <v>1</v>
      </c>
      <c r="N684">
        <v>0</v>
      </c>
      <c r="O684">
        <v>0</v>
      </c>
      <c r="P684" s="1" t="s">
        <v>28</v>
      </c>
      <c r="Q684" s="2">
        <v>42824</v>
      </c>
      <c r="R684">
        <v>1</v>
      </c>
    </row>
    <row r="685" spans="1:18" x14ac:dyDescent="0.2">
      <c r="A685">
        <v>684</v>
      </c>
      <c r="B685">
        <v>56</v>
      </c>
      <c r="C685" t="str" cm="1">
        <f t="array" ref="C685">_xlfn.IFS(B685&gt;60, "Old Age",B685&gt;35," Middle Age", B685&lt;=35,"Young")</f>
        <v xml:space="preserve"> Middle Age</v>
      </c>
      <c r="D685" s="1" t="s">
        <v>23</v>
      </c>
      <c r="E685" s="1" t="s">
        <v>36</v>
      </c>
      <c r="F685" s="2">
        <v>42342</v>
      </c>
      <c r="G685" s="1" t="s">
        <v>25</v>
      </c>
      <c r="H685" s="1" t="s">
        <v>20</v>
      </c>
      <c r="I685" s="1" t="s">
        <v>27</v>
      </c>
      <c r="J685">
        <v>33.799999999999997</v>
      </c>
      <c r="K685">
        <v>258</v>
      </c>
      <c r="L685">
        <v>1</v>
      </c>
      <c r="M685">
        <v>0</v>
      </c>
      <c r="N685">
        <v>0</v>
      </c>
      <c r="O685">
        <v>0</v>
      </c>
      <c r="P685" s="1" t="s">
        <v>22</v>
      </c>
      <c r="Q685" s="2">
        <v>43055</v>
      </c>
      <c r="R685">
        <v>0</v>
      </c>
    </row>
    <row r="686" spans="1:18" x14ac:dyDescent="0.2">
      <c r="A686">
        <v>685</v>
      </c>
      <c r="B686">
        <v>65</v>
      </c>
      <c r="C686" t="str" cm="1">
        <f t="array" ref="C686">_xlfn.IFS(B686&gt;60, "Old Age",B686&gt;35," Middle Age", B686&lt;=35,"Young")</f>
        <v>Old Age</v>
      </c>
      <c r="D686" s="1" t="s">
        <v>17</v>
      </c>
      <c r="E686" s="1" t="s">
        <v>29</v>
      </c>
      <c r="F686" s="2">
        <v>44998</v>
      </c>
      <c r="G686" s="1" t="s">
        <v>30</v>
      </c>
      <c r="H686" s="1" t="s">
        <v>20</v>
      </c>
      <c r="I686" s="1" t="s">
        <v>41</v>
      </c>
      <c r="J686">
        <v>26.8</v>
      </c>
      <c r="K686">
        <v>219</v>
      </c>
      <c r="L686">
        <v>0</v>
      </c>
      <c r="M686">
        <v>1</v>
      </c>
      <c r="N686">
        <v>0</v>
      </c>
      <c r="O686">
        <v>0</v>
      </c>
      <c r="P686" s="1" t="s">
        <v>28</v>
      </c>
      <c r="Q686" s="2">
        <v>45435</v>
      </c>
      <c r="R686">
        <v>0</v>
      </c>
    </row>
    <row r="687" spans="1:18" x14ac:dyDescent="0.2">
      <c r="A687">
        <v>686</v>
      </c>
      <c r="B687">
        <v>52</v>
      </c>
      <c r="C687" t="str" cm="1">
        <f t="array" ref="C687">_xlfn.IFS(B687&gt;60, "Old Age",B687&gt;35," Middle Age", B687&lt;=35,"Young")</f>
        <v xml:space="preserve"> Middle Age</v>
      </c>
      <c r="D687" s="1" t="s">
        <v>17</v>
      </c>
      <c r="E687" s="1" t="s">
        <v>31</v>
      </c>
      <c r="F687" s="2">
        <v>43929</v>
      </c>
      <c r="G687" s="1" t="s">
        <v>25</v>
      </c>
      <c r="H687" s="1" t="s">
        <v>20</v>
      </c>
      <c r="I687" s="1" t="s">
        <v>27</v>
      </c>
      <c r="J687">
        <v>17.600000000000001</v>
      </c>
      <c r="K687">
        <v>230</v>
      </c>
      <c r="L687">
        <v>1</v>
      </c>
      <c r="M687">
        <v>1</v>
      </c>
      <c r="N687">
        <v>0</v>
      </c>
      <c r="O687">
        <v>0</v>
      </c>
      <c r="P687" s="1" t="s">
        <v>34</v>
      </c>
      <c r="Q687" s="2">
        <v>44420</v>
      </c>
      <c r="R687">
        <v>0</v>
      </c>
    </row>
    <row r="688" spans="1:18" x14ac:dyDescent="0.2">
      <c r="A688">
        <v>687</v>
      </c>
      <c r="B688">
        <v>57</v>
      </c>
      <c r="C688" t="str" cm="1">
        <f t="array" ref="C688">_xlfn.IFS(B688&gt;60, "Old Age",B688&gt;35," Middle Age", B688&lt;=35,"Young")</f>
        <v xml:space="preserve"> Middle Age</v>
      </c>
      <c r="D688" s="1" t="s">
        <v>17</v>
      </c>
      <c r="E688" s="1" t="s">
        <v>54</v>
      </c>
      <c r="F688" s="2">
        <v>42404</v>
      </c>
      <c r="G688" s="1" t="s">
        <v>30</v>
      </c>
      <c r="H688" s="1" t="s">
        <v>20</v>
      </c>
      <c r="I688" s="1" t="s">
        <v>41</v>
      </c>
      <c r="J688">
        <v>34</v>
      </c>
      <c r="K688">
        <v>275</v>
      </c>
      <c r="L688">
        <v>0</v>
      </c>
      <c r="M688">
        <v>1</v>
      </c>
      <c r="N688">
        <v>0</v>
      </c>
      <c r="O688">
        <v>0</v>
      </c>
      <c r="P688" s="1" t="s">
        <v>34</v>
      </c>
      <c r="Q688" s="2">
        <v>43131</v>
      </c>
      <c r="R688">
        <v>0</v>
      </c>
    </row>
    <row r="689" spans="1:18" x14ac:dyDescent="0.2">
      <c r="A689">
        <v>688</v>
      </c>
      <c r="B689">
        <v>44</v>
      </c>
      <c r="C689" t="str" cm="1">
        <f t="array" ref="C689">_xlfn.IFS(B689&gt;60, "Old Age",B689&gt;35," Middle Age", B689&lt;=35,"Young")</f>
        <v xml:space="preserve"> Middle Age</v>
      </c>
      <c r="D689" s="1" t="s">
        <v>23</v>
      </c>
      <c r="E689" s="1" t="s">
        <v>39</v>
      </c>
      <c r="F689" s="2">
        <v>42099</v>
      </c>
      <c r="G689" s="1" t="s">
        <v>19</v>
      </c>
      <c r="H689" s="1" t="s">
        <v>26</v>
      </c>
      <c r="I689" s="1" t="s">
        <v>21</v>
      </c>
      <c r="J689">
        <v>44.7</v>
      </c>
      <c r="K689">
        <v>245</v>
      </c>
      <c r="L689">
        <v>1</v>
      </c>
      <c r="M689">
        <v>1</v>
      </c>
      <c r="N689">
        <v>0</v>
      </c>
      <c r="O689">
        <v>0</v>
      </c>
      <c r="P689" s="1" t="s">
        <v>38</v>
      </c>
      <c r="Q689" s="2">
        <v>42441</v>
      </c>
      <c r="R689">
        <v>0</v>
      </c>
    </row>
    <row r="690" spans="1:18" x14ac:dyDescent="0.2">
      <c r="A690">
        <v>689</v>
      </c>
      <c r="B690">
        <v>39</v>
      </c>
      <c r="C690" t="str" cm="1">
        <f t="array" ref="C690">_xlfn.IFS(B690&gt;60, "Old Age",B690&gt;35," Middle Age", B690&lt;=35,"Young")</f>
        <v xml:space="preserve"> Middle Age</v>
      </c>
      <c r="D690" s="1" t="s">
        <v>23</v>
      </c>
      <c r="E690" s="1" t="s">
        <v>39</v>
      </c>
      <c r="F690" s="2">
        <v>43258</v>
      </c>
      <c r="G690" s="1" t="s">
        <v>19</v>
      </c>
      <c r="H690" s="1" t="s">
        <v>20</v>
      </c>
      <c r="I690" s="1" t="s">
        <v>33</v>
      </c>
      <c r="J690">
        <v>36.6</v>
      </c>
      <c r="K690">
        <v>297</v>
      </c>
      <c r="L690">
        <v>1</v>
      </c>
      <c r="M690">
        <v>0</v>
      </c>
      <c r="N690">
        <v>1</v>
      </c>
      <c r="O690">
        <v>0</v>
      </c>
      <c r="P690" s="1" t="s">
        <v>38</v>
      </c>
      <c r="Q690" s="2">
        <v>43725</v>
      </c>
      <c r="R690">
        <v>0</v>
      </c>
    </row>
    <row r="691" spans="1:18" x14ac:dyDescent="0.2">
      <c r="A691">
        <v>690</v>
      </c>
      <c r="B691">
        <v>45</v>
      </c>
      <c r="C691" t="str" cm="1">
        <f t="array" ref="C691">_xlfn.IFS(B691&gt;60, "Old Age",B691&gt;35," Middle Age", B691&lt;=35,"Young")</f>
        <v xml:space="preserve"> Middle Age</v>
      </c>
      <c r="D691" s="1" t="s">
        <v>23</v>
      </c>
      <c r="E691" s="1" t="s">
        <v>18</v>
      </c>
      <c r="F691" s="2">
        <v>45426</v>
      </c>
      <c r="G691" s="1" t="s">
        <v>19</v>
      </c>
      <c r="H691" s="1" t="s">
        <v>20</v>
      </c>
      <c r="I691" s="1" t="s">
        <v>41</v>
      </c>
      <c r="J691">
        <v>18.3</v>
      </c>
      <c r="K691">
        <v>226</v>
      </c>
      <c r="L691">
        <v>0</v>
      </c>
      <c r="M691">
        <v>0</v>
      </c>
      <c r="N691">
        <v>0</v>
      </c>
      <c r="O691">
        <v>0</v>
      </c>
      <c r="P691" s="1" t="s">
        <v>28</v>
      </c>
      <c r="Q691" s="2">
        <v>45729</v>
      </c>
      <c r="R691">
        <v>0</v>
      </c>
    </row>
    <row r="692" spans="1:18" x14ac:dyDescent="0.2">
      <c r="A692">
        <v>691</v>
      </c>
      <c r="B692">
        <v>34</v>
      </c>
      <c r="C692" t="str" cm="1">
        <f t="array" ref="C692">_xlfn.IFS(B692&gt;60, "Old Age",B692&gt;35," Middle Age", B692&lt;=35,"Young")</f>
        <v>Young</v>
      </c>
      <c r="D692" s="1" t="s">
        <v>17</v>
      </c>
      <c r="E692" s="1" t="s">
        <v>44</v>
      </c>
      <c r="F692" s="2">
        <v>42907</v>
      </c>
      <c r="G692" s="1" t="s">
        <v>30</v>
      </c>
      <c r="H692" s="1" t="s">
        <v>26</v>
      </c>
      <c r="I692" s="1" t="s">
        <v>33</v>
      </c>
      <c r="J692">
        <v>20.2</v>
      </c>
      <c r="K692">
        <v>221</v>
      </c>
      <c r="L692">
        <v>1</v>
      </c>
      <c r="M692">
        <v>1</v>
      </c>
      <c r="N692">
        <v>0</v>
      </c>
      <c r="O692">
        <v>0</v>
      </c>
      <c r="P692" s="1" t="s">
        <v>34</v>
      </c>
      <c r="Q692" s="2">
        <v>43294</v>
      </c>
      <c r="R692">
        <v>0</v>
      </c>
    </row>
    <row r="693" spans="1:18" x14ac:dyDescent="0.2">
      <c r="A693">
        <v>692</v>
      </c>
      <c r="B693">
        <v>51</v>
      </c>
      <c r="C693" t="str" cm="1">
        <f t="array" ref="C693">_xlfn.IFS(B693&gt;60, "Old Age",B693&gt;35," Middle Age", B693&lt;=35,"Young")</f>
        <v xml:space="preserve"> Middle Age</v>
      </c>
      <c r="D693" s="1" t="s">
        <v>23</v>
      </c>
      <c r="E693" s="1" t="s">
        <v>53</v>
      </c>
      <c r="F693" s="2">
        <v>45201</v>
      </c>
      <c r="G693" s="1" t="s">
        <v>32</v>
      </c>
      <c r="H693" s="1" t="s">
        <v>26</v>
      </c>
      <c r="I693" s="1" t="s">
        <v>27</v>
      </c>
      <c r="J693">
        <v>33.9</v>
      </c>
      <c r="K693">
        <v>296</v>
      </c>
      <c r="L693">
        <v>1</v>
      </c>
      <c r="M693">
        <v>1</v>
      </c>
      <c r="N693">
        <v>0</v>
      </c>
      <c r="O693">
        <v>0</v>
      </c>
      <c r="P693" s="1" t="s">
        <v>22</v>
      </c>
      <c r="Q693" s="2">
        <v>45430</v>
      </c>
      <c r="R693">
        <v>1</v>
      </c>
    </row>
    <row r="694" spans="1:18" x14ac:dyDescent="0.2">
      <c r="A694">
        <v>693</v>
      </c>
      <c r="B694">
        <v>48</v>
      </c>
      <c r="C694" t="str" cm="1">
        <f t="array" ref="C694">_xlfn.IFS(B694&gt;60, "Old Age",B694&gt;35," Middle Age", B694&lt;=35,"Young")</f>
        <v xml:space="preserve"> Middle Age</v>
      </c>
      <c r="D694" s="1" t="s">
        <v>17</v>
      </c>
      <c r="E694" s="1" t="s">
        <v>24</v>
      </c>
      <c r="F694" s="2">
        <v>42693</v>
      </c>
      <c r="G694" s="1" t="s">
        <v>25</v>
      </c>
      <c r="H694" s="1" t="s">
        <v>20</v>
      </c>
      <c r="I694" s="1" t="s">
        <v>41</v>
      </c>
      <c r="J694">
        <v>37.1</v>
      </c>
      <c r="K694">
        <v>293</v>
      </c>
      <c r="L694">
        <v>1</v>
      </c>
      <c r="M694">
        <v>0</v>
      </c>
      <c r="N694">
        <v>0</v>
      </c>
      <c r="O694">
        <v>0</v>
      </c>
      <c r="P694" s="1" t="s">
        <v>22</v>
      </c>
      <c r="Q694" s="2">
        <v>43216</v>
      </c>
      <c r="R694">
        <v>0</v>
      </c>
    </row>
    <row r="695" spans="1:18" x14ac:dyDescent="0.2">
      <c r="A695">
        <v>694</v>
      </c>
      <c r="B695">
        <v>48</v>
      </c>
      <c r="C695" t="str" cm="1">
        <f t="array" ref="C695">_xlfn.IFS(B695&gt;60, "Old Age",B695&gt;35," Middle Age", B695&lt;=35,"Young")</f>
        <v xml:space="preserve"> Middle Age</v>
      </c>
      <c r="D695" s="1" t="s">
        <v>23</v>
      </c>
      <c r="E695" s="1" t="s">
        <v>47</v>
      </c>
      <c r="F695" s="2">
        <v>42017</v>
      </c>
      <c r="G695" s="1" t="s">
        <v>25</v>
      </c>
      <c r="H695" s="1" t="s">
        <v>20</v>
      </c>
      <c r="I695" s="1" t="s">
        <v>21</v>
      </c>
      <c r="J695">
        <v>29.8</v>
      </c>
      <c r="K695">
        <v>153</v>
      </c>
      <c r="L695">
        <v>1</v>
      </c>
      <c r="M695">
        <v>0</v>
      </c>
      <c r="N695">
        <v>0</v>
      </c>
      <c r="O695">
        <v>1</v>
      </c>
      <c r="P695" s="1" t="s">
        <v>34</v>
      </c>
      <c r="Q695" s="2">
        <v>42716</v>
      </c>
      <c r="R695">
        <v>0</v>
      </c>
    </row>
    <row r="696" spans="1:18" x14ac:dyDescent="0.2">
      <c r="A696">
        <v>695</v>
      </c>
      <c r="B696">
        <v>48</v>
      </c>
      <c r="C696" t="str" cm="1">
        <f t="array" ref="C696">_xlfn.IFS(B696&gt;60, "Old Age",B696&gt;35," Middle Age", B696&lt;=35,"Young")</f>
        <v xml:space="preserve"> Middle Age</v>
      </c>
      <c r="D696" s="1" t="s">
        <v>17</v>
      </c>
      <c r="E696" s="1" t="s">
        <v>54</v>
      </c>
      <c r="F696" s="2">
        <v>43959</v>
      </c>
      <c r="G696" s="1" t="s">
        <v>30</v>
      </c>
      <c r="H696" s="1" t="s">
        <v>20</v>
      </c>
      <c r="I696" s="1" t="s">
        <v>27</v>
      </c>
      <c r="J696">
        <v>43.7</v>
      </c>
      <c r="K696">
        <v>277</v>
      </c>
      <c r="L696">
        <v>1</v>
      </c>
      <c r="M696">
        <v>1</v>
      </c>
      <c r="N696">
        <v>1</v>
      </c>
      <c r="O696">
        <v>0</v>
      </c>
      <c r="P696" s="1" t="s">
        <v>22</v>
      </c>
      <c r="Q696" s="2">
        <v>44430</v>
      </c>
      <c r="R696">
        <v>0</v>
      </c>
    </row>
    <row r="697" spans="1:18" x14ac:dyDescent="0.2">
      <c r="A697">
        <v>696</v>
      </c>
      <c r="B697">
        <v>58</v>
      </c>
      <c r="C697" t="str" cm="1">
        <f t="array" ref="C697">_xlfn.IFS(B697&gt;60, "Old Age",B697&gt;35," Middle Age", B697&lt;=35,"Young")</f>
        <v xml:space="preserve"> Middle Age</v>
      </c>
      <c r="D697" s="1" t="s">
        <v>23</v>
      </c>
      <c r="E697" s="1" t="s">
        <v>39</v>
      </c>
      <c r="F697" s="2">
        <v>43527</v>
      </c>
      <c r="G697" s="1" t="s">
        <v>30</v>
      </c>
      <c r="H697" s="1" t="s">
        <v>26</v>
      </c>
      <c r="I697" s="1" t="s">
        <v>41</v>
      </c>
      <c r="J697">
        <v>42.5</v>
      </c>
      <c r="K697">
        <v>295</v>
      </c>
      <c r="L697">
        <v>1</v>
      </c>
      <c r="M697">
        <v>0</v>
      </c>
      <c r="N697">
        <v>0</v>
      </c>
      <c r="O697">
        <v>0</v>
      </c>
      <c r="P697" s="1" t="s">
        <v>28</v>
      </c>
      <c r="Q697" s="2">
        <v>44192</v>
      </c>
      <c r="R697">
        <v>0</v>
      </c>
    </row>
    <row r="698" spans="1:18" x14ac:dyDescent="0.2">
      <c r="A698">
        <v>697</v>
      </c>
      <c r="B698">
        <v>67</v>
      </c>
      <c r="C698" t="str" cm="1">
        <f t="array" ref="C698">_xlfn.IFS(B698&gt;60, "Old Age",B698&gt;35," Middle Age", B698&lt;=35,"Young")</f>
        <v>Old Age</v>
      </c>
      <c r="D698" s="1" t="s">
        <v>17</v>
      </c>
      <c r="E698" s="1" t="s">
        <v>44</v>
      </c>
      <c r="F698" s="2">
        <v>42405</v>
      </c>
      <c r="G698" s="1" t="s">
        <v>25</v>
      </c>
      <c r="H698" s="1" t="s">
        <v>20</v>
      </c>
      <c r="I698" s="1" t="s">
        <v>27</v>
      </c>
      <c r="J698">
        <v>28.2</v>
      </c>
      <c r="K698">
        <v>173</v>
      </c>
      <c r="L698">
        <v>1</v>
      </c>
      <c r="M698">
        <v>0</v>
      </c>
      <c r="N698">
        <v>0</v>
      </c>
      <c r="O698">
        <v>0</v>
      </c>
      <c r="P698" s="1" t="s">
        <v>22</v>
      </c>
      <c r="Q698" s="2">
        <v>42670</v>
      </c>
      <c r="R698">
        <v>0</v>
      </c>
    </row>
    <row r="699" spans="1:18" x14ac:dyDescent="0.2">
      <c r="A699">
        <v>698</v>
      </c>
      <c r="B699">
        <v>52</v>
      </c>
      <c r="C699" t="str" cm="1">
        <f t="array" ref="C699">_xlfn.IFS(B699&gt;60, "Old Age",B699&gt;35," Middle Age", B699&lt;=35,"Young")</f>
        <v xml:space="preserve"> Middle Age</v>
      </c>
      <c r="D699" s="1" t="s">
        <v>17</v>
      </c>
      <c r="E699" s="1" t="s">
        <v>37</v>
      </c>
      <c r="F699" s="2">
        <v>43633</v>
      </c>
      <c r="G699" s="1" t="s">
        <v>30</v>
      </c>
      <c r="H699" s="1" t="s">
        <v>26</v>
      </c>
      <c r="I699" s="1" t="s">
        <v>33</v>
      </c>
      <c r="J699">
        <v>41.1</v>
      </c>
      <c r="K699">
        <v>256</v>
      </c>
      <c r="L699">
        <v>1</v>
      </c>
      <c r="M699">
        <v>1</v>
      </c>
      <c r="N699">
        <v>0</v>
      </c>
      <c r="O699">
        <v>0</v>
      </c>
      <c r="P699" s="1" t="s">
        <v>38</v>
      </c>
      <c r="Q699" s="2">
        <v>43829</v>
      </c>
      <c r="R699">
        <v>0</v>
      </c>
    </row>
    <row r="700" spans="1:18" x14ac:dyDescent="0.2">
      <c r="A700">
        <v>699</v>
      </c>
      <c r="B700">
        <v>49</v>
      </c>
      <c r="C700" t="str" cm="1">
        <f t="array" ref="C700">_xlfn.IFS(B700&gt;60, "Old Age",B700&gt;35," Middle Age", B700&lt;=35,"Young")</f>
        <v xml:space="preserve"> Middle Age</v>
      </c>
      <c r="D700" s="1" t="s">
        <v>23</v>
      </c>
      <c r="E700" s="1" t="s">
        <v>54</v>
      </c>
      <c r="F700" s="2">
        <v>43482</v>
      </c>
      <c r="G700" s="1" t="s">
        <v>19</v>
      </c>
      <c r="H700" s="1" t="s">
        <v>20</v>
      </c>
      <c r="I700" s="1" t="s">
        <v>41</v>
      </c>
      <c r="J700">
        <v>24.9</v>
      </c>
      <c r="K700">
        <v>236</v>
      </c>
      <c r="L700">
        <v>0</v>
      </c>
      <c r="M700">
        <v>1</v>
      </c>
      <c r="N700">
        <v>0</v>
      </c>
      <c r="O700">
        <v>0</v>
      </c>
      <c r="P700" s="1" t="s">
        <v>38</v>
      </c>
      <c r="Q700" s="2">
        <v>43999</v>
      </c>
      <c r="R700">
        <v>0</v>
      </c>
    </row>
    <row r="701" spans="1:18" x14ac:dyDescent="0.2">
      <c r="A701">
        <v>700</v>
      </c>
      <c r="B701">
        <v>53</v>
      </c>
      <c r="C701" t="str" cm="1">
        <f t="array" ref="C701">_xlfn.IFS(B701&gt;60, "Old Age",B701&gt;35," Middle Age", B701&lt;=35,"Young")</f>
        <v xml:space="preserve"> Middle Age</v>
      </c>
      <c r="D701" s="1" t="s">
        <v>23</v>
      </c>
      <c r="E701" s="1" t="s">
        <v>56</v>
      </c>
      <c r="F701" s="2">
        <v>42903</v>
      </c>
      <c r="G701" s="1" t="s">
        <v>30</v>
      </c>
      <c r="H701" s="1" t="s">
        <v>20</v>
      </c>
      <c r="I701" s="1" t="s">
        <v>33</v>
      </c>
      <c r="J701">
        <v>35.6</v>
      </c>
      <c r="K701">
        <v>267</v>
      </c>
      <c r="L701">
        <v>1</v>
      </c>
      <c r="M701">
        <v>1</v>
      </c>
      <c r="N701">
        <v>0</v>
      </c>
      <c r="O701">
        <v>0</v>
      </c>
      <c r="P701" s="1" t="s">
        <v>38</v>
      </c>
      <c r="Q701" s="2">
        <v>43358</v>
      </c>
      <c r="R701">
        <v>1</v>
      </c>
    </row>
    <row r="702" spans="1:18" x14ac:dyDescent="0.2">
      <c r="A702">
        <v>701</v>
      </c>
      <c r="B702">
        <v>75</v>
      </c>
      <c r="C702" t="str" cm="1">
        <f t="array" ref="C702">_xlfn.IFS(B702&gt;60, "Old Age",B702&gt;35," Middle Age", B702&lt;=35,"Young")</f>
        <v>Old Age</v>
      </c>
      <c r="D702" s="1" t="s">
        <v>17</v>
      </c>
      <c r="E702" s="1" t="s">
        <v>18</v>
      </c>
      <c r="F702" s="2">
        <v>44084</v>
      </c>
      <c r="G702" s="1" t="s">
        <v>32</v>
      </c>
      <c r="H702" s="1" t="s">
        <v>20</v>
      </c>
      <c r="I702" s="1" t="s">
        <v>33</v>
      </c>
      <c r="J702">
        <v>23.5</v>
      </c>
      <c r="K702">
        <v>226</v>
      </c>
      <c r="L702">
        <v>1</v>
      </c>
      <c r="M702">
        <v>1</v>
      </c>
      <c r="N702">
        <v>0</v>
      </c>
      <c r="O702">
        <v>0</v>
      </c>
      <c r="P702" s="1" t="s">
        <v>28</v>
      </c>
      <c r="Q702" s="2">
        <v>44540</v>
      </c>
      <c r="R702">
        <v>0</v>
      </c>
    </row>
    <row r="703" spans="1:18" x14ac:dyDescent="0.2">
      <c r="A703">
        <v>702</v>
      </c>
      <c r="B703">
        <v>43</v>
      </c>
      <c r="C703" t="str" cm="1">
        <f t="array" ref="C703">_xlfn.IFS(B703&gt;60, "Old Age",B703&gt;35," Middle Age", B703&lt;=35,"Young")</f>
        <v xml:space="preserve"> Middle Age</v>
      </c>
      <c r="D703" s="1" t="s">
        <v>17</v>
      </c>
      <c r="E703" s="1" t="s">
        <v>54</v>
      </c>
      <c r="F703" s="2">
        <v>42470</v>
      </c>
      <c r="G703" s="1" t="s">
        <v>32</v>
      </c>
      <c r="H703" s="1" t="s">
        <v>26</v>
      </c>
      <c r="I703" s="1" t="s">
        <v>21</v>
      </c>
      <c r="J703">
        <v>38.700000000000003</v>
      </c>
      <c r="K703">
        <v>264</v>
      </c>
      <c r="L703">
        <v>1</v>
      </c>
      <c r="M703">
        <v>1</v>
      </c>
      <c r="N703">
        <v>0</v>
      </c>
      <c r="O703">
        <v>0</v>
      </c>
      <c r="P703" s="1" t="s">
        <v>22</v>
      </c>
      <c r="Q703" s="2">
        <v>42881</v>
      </c>
      <c r="R703">
        <v>0</v>
      </c>
    </row>
    <row r="704" spans="1:18" x14ac:dyDescent="0.2">
      <c r="A704">
        <v>703</v>
      </c>
      <c r="B704">
        <v>34</v>
      </c>
      <c r="C704" t="str" cm="1">
        <f t="array" ref="C704">_xlfn.IFS(B704&gt;60, "Old Age",B704&gt;35," Middle Age", B704&lt;=35,"Young")</f>
        <v>Young</v>
      </c>
      <c r="D704" s="1" t="s">
        <v>17</v>
      </c>
      <c r="E704" s="1" t="s">
        <v>51</v>
      </c>
      <c r="F704" s="2">
        <v>41855</v>
      </c>
      <c r="G704" s="1" t="s">
        <v>25</v>
      </c>
      <c r="H704" s="1" t="s">
        <v>26</v>
      </c>
      <c r="I704" s="1" t="s">
        <v>27</v>
      </c>
      <c r="J704">
        <v>26.1</v>
      </c>
      <c r="K704">
        <v>204</v>
      </c>
      <c r="L704">
        <v>1</v>
      </c>
      <c r="M704">
        <v>0</v>
      </c>
      <c r="N704">
        <v>1</v>
      </c>
      <c r="O704">
        <v>0</v>
      </c>
      <c r="P704" s="1" t="s">
        <v>38</v>
      </c>
      <c r="Q704" s="2">
        <v>42393</v>
      </c>
      <c r="R704">
        <v>1</v>
      </c>
    </row>
    <row r="705" spans="1:18" x14ac:dyDescent="0.2">
      <c r="A705">
        <v>704</v>
      </c>
      <c r="B705">
        <v>65</v>
      </c>
      <c r="C705" t="str" cm="1">
        <f t="array" ref="C705">_xlfn.IFS(B705&gt;60, "Old Age",B705&gt;35," Middle Age", B705&lt;=35,"Young")</f>
        <v>Old Age</v>
      </c>
      <c r="D705" s="1" t="s">
        <v>17</v>
      </c>
      <c r="E705" s="1" t="s">
        <v>37</v>
      </c>
      <c r="F705" s="2">
        <v>42624</v>
      </c>
      <c r="G705" s="1" t="s">
        <v>19</v>
      </c>
      <c r="H705" s="1" t="s">
        <v>20</v>
      </c>
      <c r="I705" s="1" t="s">
        <v>33</v>
      </c>
      <c r="J705">
        <v>16.8</v>
      </c>
      <c r="K705">
        <v>223</v>
      </c>
      <c r="L705">
        <v>0</v>
      </c>
      <c r="M705">
        <v>1</v>
      </c>
      <c r="N705">
        <v>0</v>
      </c>
      <c r="O705">
        <v>0</v>
      </c>
      <c r="P705" s="1" t="s">
        <v>38</v>
      </c>
      <c r="Q705" s="2">
        <v>42900</v>
      </c>
      <c r="R705">
        <v>0</v>
      </c>
    </row>
    <row r="706" spans="1:18" x14ac:dyDescent="0.2">
      <c r="A706">
        <v>705</v>
      </c>
      <c r="B706">
        <v>43</v>
      </c>
      <c r="C706" t="str" cm="1">
        <f t="array" ref="C706">_xlfn.IFS(B706&gt;60, "Old Age",B706&gt;35," Middle Age", B706&lt;=35,"Young")</f>
        <v xml:space="preserve"> Middle Age</v>
      </c>
      <c r="D706" s="1" t="s">
        <v>23</v>
      </c>
      <c r="E706" s="1" t="s">
        <v>24</v>
      </c>
      <c r="F706" s="2">
        <v>44667</v>
      </c>
      <c r="G706" s="1" t="s">
        <v>32</v>
      </c>
      <c r="H706" s="1" t="s">
        <v>26</v>
      </c>
      <c r="I706" s="1" t="s">
        <v>27</v>
      </c>
      <c r="J706">
        <v>39.700000000000003</v>
      </c>
      <c r="K706">
        <v>241</v>
      </c>
      <c r="L706">
        <v>0</v>
      </c>
      <c r="M706">
        <v>0</v>
      </c>
      <c r="N706">
        <v>0</v>
      </c>
      <c r="O706">
        <v>0</v>
      </c>
      <c r="P706" s="1" t="s">
        <v>38</v>
      </c>
      <c r="Q706" s="2">
        <v>45144</v>
      </c>
      <c r="R706">
        <v>0</v>
      </c>
    </row>
    <row r="707" spans="1:18" x14ac:dyDescent="0.2">
      <c r="A707">
        <v>706</v>
      </c>
      <c r="B707">
        <v>61</v>
      </c>
      <c r="C707" t="str" cm="1">
        <f t="array" ref="C707">_xlfn.IFS(B707&gt;60, "Old Age",B707&gt;35," Middle Age", B707&lt;=35,"Young")</f>
        <v>Old Age</v>
      </c>
      <c r="D707" s="1" t="s">
        <v>23</v>
      </c>
      <c r="E707" s="1" t="s">
        <v>52</v>
      </c>
      <c r="F707" s="2">
        <v>45073</v>
      </c>
      <c r="G707" s="1" t="s">
        <v>25</v>
      </c>
      <c r="H707" s="1" t="s">
        <v>26</v>
      </c>
      <c r="I707" s="1" t="s">
        <v>27</v>
      </c>
      <c r="J707">
        <v>37.4</v>
      </c>
      <c r="K707">
        <v>277</v>
      </c>
      <c r="L707">
        <v>1</v>
      </c>
      <c r="M707">
        <v>1</v>
      </c>
      <c r="N707">
        <v>0</v>
      </c>
      <c r="O707">
        <v>0</v>
      </c>
      <c r="P707" s="1" t="s">
        <v>38</v>
      </c>
      <c r="Q707" s="2">
        <v>45483</v>
      </c>
      <c r="R707">
        <v>0</v>
      </c>
    </row>
    <row r="708" spans="1:18" x14ac:dyDescent="0.2">
      <c r="A708">
        <v>707</v>
      </c>
      <c r="B708">
        <v>61</v>
      </c>
      <c r="C708" t="str" cm="1">
        <f t="array" ref="C708">_xlfn.IFS(B708&gt;60, "Old Age",B708&gt;35," Middle Age", B708&lt;=35,"Young")</f>
        <v>Old Age</v>
      </c>
      <c r="D708" s="1" t="s">
        <v>17</v>
      </c>
      <c r="E708" s="1" t="s">
        <v>50</v>
      </c>
      <c r="F708" s="2">
        <v>43519</v>
      </c>
      <c r="G708" s="1" t="s">
        <v>32</v>
      </c>
      <c r="H708" s="1" t="s">
        <v>20</v>
      </c>
      <c r="I708" s="1" t="s">
        <v>33</v>
      </c>
      <c r="J708">
        <v>25.4</v>
      </c>
      <c r="K708">
        <v>201</v>
      </c>
      <c r="L708">
        <v>1</v>
      </c>
      <c r="M708">
        <v>0</v>
      </c>
      <c r="N708">
        <v>1</v>
      </c>
      <c r="O708">
        <v>0</v>
      </c>
      <c r="P708" s="1" t="s">
        <v>34</v>
      </c>
      <c r="Q708" s="2">
        <v>44129</v>
      </c>
      <c r="R708">
        <v>1</v>
      </c>
    </row>
    <row r="709" spans="1:18" x14ac:dyDescent="0.2">
      <c r="A709">
        <v>708</v>
      </c>
      <c r="B709">
        <v>47</v>
      </c>
      <c r="C709" t="str" cm="1">
        <f t="array" ref="C709">_xlfn.IFS(B709&gt;60, "Old Age",B709&gt;35," Middle Age", B709&lt;=35,"Young")</f>
        <v xml:space="preserve"> Middle Age</v>
      </c>
      <c r="D709" s="1" t="s">
        <v>23</v>
      </c>
      <c r="E709" s="1" t="s">
        <v>36</v>
      </c>
      <c r="F709" s="2">
        <v>44861</v>
      </c>
      <c r="G709" s="1" t="s">
        <v>32</v>
      </c>
      <c r="H709" s="1" t="s">
        <v>26</v>
      </c>
      <c r="I709" s="1" t="s">
        <v>33</v>
      </c>
      <c r="J709">
        <v>29.3</v>
      </c>
      <c r="K709">
        <v>178</v>
      </c>
      <c r="L709">
        <v>1</v>
      </c>
      <c r="M709">
        <v>1</v>
      </c>
      <c r="N709">
        <v>0</v>
      </c>
      <c r="O709">
        <v>0</v>
      </c>
      <c r="P709" s="1" t="s">
        <v>38</v>
      </c>
      <c r="Q709" s="2">
        <v>45419</v>
      </c>
      <c r="R709">
        <v>0</v>
      </c>
    </row>
    <row r="710" spans="1:18" x14ac:dyDescent="0.2">
      <c r="A710">
        <v>709</v>
      </c>
      <c r="B710">
        <v>45</v>
      </c>
      <c r="C710" t="str" cm="1">
        <f t="array" ref="C710">_xlfn.IFS(B710&gt;60, "Old Age",B710&gt;35," Middle Age", B710&lt;=35,"Young")</f>
        <v xml:space="preserve"> Middle Age</v>
      </c>
      <c r="D710" s="1" t="s">
        <v>17</v>
      </c>
      <c r="E710" s="1" t="s">
        <v>31</v>
      </c>
      <c r="F710" s="2">
        <v>45362</v>
      </c>
      <c r="G710" s="1" t="s">
        <v>30</v>
      </c>
      <c r="H710" s="1" t="s">
        <v>26</v>
      </c>
      <c r="I710" s="1" t="s">
        <v>27</v>
      </c>
      <c r="J710">
        <v>19</v>
      </c>
      <c r="K710">
        <v>197</v>
      </c>
      <c r="L710">
        <v>1</v>
      </c>
      <c r="M710">
        <v>0</v>
      </c>
      <c r="N710">
        <v>0</v>
      </c>
      <c r="O710">
        <v>0</v>
      </c>
      <c r="P710" s="1" t="s">
        <v>22</v>
      </c>
      <c r="Q710" s="2">
        <v>45885</v>
      </c>
      <c r="R710">
        <v>0</v>
      </c>
    </row>
    <row r="711" spans="1:18" x14ac:dyDescent="0.2">
      <c r="A711">
        <v>710</v>
      </c>
      <c r="B711">
        <v>51</v>
      </c>
      <c r="C711" t="str" cm="1">
        <f t="array" ref="C711">_xlfn.IFS(B711&gt;60, "Old Age",B711&gt;35," Middle Age", B711&lt;=35,"Young")</f>
        <v xml:space="preserve"> Middle Age</v>
      </c>
      <c r="D711" s="1" t="s">
        <v>17</v>
      </c>
      <c r="E711" s="1" t="s">
        <v>48</v>
      </c>
      <c r="F711" s="2">
        <v>43438</v>
      </c>
      <c r="G711" s="1" t="s">
        <v>25</v>
      </c>
      <c r="H711" s="1" t="s">
        <v>20</v>
      </c>
      <c r="I711" s="1" t="s">
        <v>21</v>
      </c>
      <c r="J711">
        <v>42.2</v>
      </c>
      <c r="K711">
        <v>246</v>
      </c>
      <c r="L711">
        <v>1</v>
      </c>
      <c r="M711">
        <v>1</v>
      </c>
      <c r="N711">
        <v>0</v>
      </c>
      <c r="O711">
        <v>0</v>
      </c>
      <c r="P711" s="1" t="s">
        <v>34</v>
      </c>
      <c r="Q711" s="2">
        <v>43876</v>
      </c>
      <c r="R711">
        <v>0</v>
      </c>
    </row>
    <row r="712" spans="1:18" x14ac:dyDescent="0.2">
      <c r="A712">
        <v>711</v>
      </c>
      <c r="B712">
        <v>74</v>
      </c>
      <c r="C712" t="str" cm="1">
        <f t="array" ref="C712">_xlfn.IFS(B712&gt;60, "Old Age",B712&gt;35," Middle Age", B712&lt;=35,"Young")</f>
        <v>Old Age</v>
      </c>
      <c r="D712" s="1" t="s">
        <v>23</v>
      </c>
      <c r="E712" s="1" t="s">
        <v>36</v>
      </c>
      <c r="F712" s="2">
        <v>43750</v>
      </c>
      <c r="G712" s="1" t="s">
        <v>30</v>
      </c>
      <c r="H712" s="1" t="s">
        <v>20</v>
      </c>
      <c r="I712" s="1" t="s">
        <v>33</v>
      </c>
      <c r="J712">
        <v>30.2</v>
      </c>
      <c r="K712">
        <v>260</v>
      </c>
      <c r="L712">
        <v>1</v>
      </c>
      <c r="M712">
        <v>0</v>
      </c>
      <c r="N712">
        <v>1</v>
      </c>
      <c r="O712">
        <v>1</v>
      </c>
      <c r="P712" s="1" t="s">
        <v>38</v>
      </c>
      <c r="Q712" s="2">
        <v>44285</v>
      </c>
      <c r="R712">
        <v>1</v>
      </c>
    </row>
    <row r="713" spans="1:18" x14ac:dyDescent="0.2">
      <c r="A713">
        <v>712</v>
      </c>
      <c r="B713">
        <v>57</v>
      </c>
      <c r="C713" t="str" cm="1">
        <f t="array" ref="C713">_xlfn.IFS(B713&gt;60, "Old Age",B713&gt;35," Middle Age", B713&lt;=35,"Young")</f>
        <v xml:space="preserve"> Middle Age</v>
      </c>
      <c r="D713" s="1" t="s">
        <v>17</v>
      </c>
      <c r="E713" s="1" t="s">
        <v>58</v>
      </c>
      <c r="F713" s="2">
        <v>43791</v>
      </c>
      <c r="G713" s="1" t="s">
        <v>32</v>
      </c>
      <c r="H713" s="1" t="s">
        <v>20</v>
      </c>
      <c r="I713" s="1" t="s">
        <v>21</v>
      </c>
      <c r="J713">
        <v>39.200000000000003</v>
      </c>
      <c r="K713">
        <v>296</v>
      </c>
      <c r="L713">
        <v>1</v>
      </c>
      <c r="M713">
        <v>1</v>
      </c>
      <c r="N713">
        <v>0</v>
      </c>
      <c r="O713">
        <v>0</v>
      </c>
      <c r="P713" s="1" t="s">
        <v>28</v>
      </c>
      <c r="Q713" s="2">
        <v>44391</v>
      </c>
      <c r="R713">
        <v>0</v>
      </c>
    </row>
    <row r="714" spans="1:18" x14ac:dyDescent="0.2">
      <c r="A714">
        <v>713</v>
      </c>
      <c r="B714">
        <v>50</v>
      </c>
      <c r="C714" t="str" cm="1">
        <f t="array" ref="C714">_xlfn.IFS(B714&gt;60, "Old Age",B714&gt;35," Middle Age", B714&lt;=35,"Young")</f>
        <v xml:space="preserve"> Middle Age</v>
      </c>
      <c r="D714" s="1" t="s">
        <v>23</v>
      </c>
      <c r="E714" s="1" t="s">
        <v>40</v>
      </c>
      <c r="F714" s="2">
        <v>45090</v>
      </c>
      <c r="G714" s="1" t="s">
        <v>30</v>
      </c>
      <c r="H714" s="1" t="s">
        <v>20</v>
      </c>
      <c r="I714" s="1" t="s">
        <v>33</v>
      </c>
      <c r="J714">
        <v>16.8</v>
      </c>
      <c r="K714">
        <v>217</v>
      </c>
      <c r="L714">
        <v>1</v>
      </c>
      <c r="M714">
        <v>1</v>
      </c>
      <c r="N714">
        <v>0</v>
      </c>
      <c r="O714">
        <v>0</v>
      </c>
      <c r="P714" s="1" t="s">
        <v>22</v>
      </c>
      <c r="Q714" s="2">
        <v>45406</v>
      </c>
      <c r="R714">
        <v>0</v>
      </c>
    </row>
    <row r="715" spans="1:18" x14ac:dyDescent="0.2">
      <c r="A715">
        <v>714</v>
      </c>
      <c r="B715">
        <v>45</v>
      </c>
      <c r="C715" t="str" cm="1">
        <f t="array" ref="C715">_xlfn.IFS(B715&gt;60, "Old Age",B715&gt;35," Middle Age", B715&lt;=35,"Young")</f>
        <v xml:space="preserve"> Middle Age</v>
      </c>
      <c r="D715" s="1" t="s">
        <v>17</v>
      </c>
      <c r="E715" s="1" t="s">
        <v>45</v>
      </c>
      <c r="F715" s="2">
        <v>45072</v>
      </c>
      <c r="G715" s="1" t="s">
        <v>19</v>
      </c>
      <c r="H715" s="1" t="s">
        <v>20</v>
      </c>
      <c r="I715" s="1" t="s">
        <v>27</v>
      </c>
      <c r="J715">
        <v>41.5</v>
      </c>
      <c r="K715">
        <v>244</v>
      </c>
      <c r="L715">
        <v>1</v>
      </c>
      <c r="M715">
        <v>0</v>
      </c>
      <c r="N715">
        <v>1</v>
      </c>
      <c r="O715">
        <v>1</v>
      </c>
      <c r="P715" s="1" t="s">
        <v>28</v>
      </c>
      <c r="Q715" s="2">
        <v>45605</v>
      </c>
      <c r="R715">
        <v>0</v>
      </c>
    </row>
    <row r="716" spans="1:18" x14ac:dyDescent="0.2">
      <c r="A716">
        <v>715</v>
      </c>
      <c r="B716">
        <v>63</v>
      </c>
      <c r="C716" t="str" cm="1">
        <f t="array" ref="C716">_xlfn.IFS(B716&gt;60, "Old Age",B716&gt;35," Middle Age", B716&lt;=35,"Young")</f>
        <v>Old Age</v>
      </c>
      <c r="D716" s="1" t="s">
        <v>23</v>
      </c>
      <c r="E716" s="1" t="s">
        <v>35</v>
      </c>
      <c r="F716" s="2">
        <v>44669</v>
      </c>
      <c r="G716" s="1" t="s">
        <v>32</v>
      </c>
      <c r="H716" s="1" t="s">
        <v>20</v>
      </c>
      <c r="I716" s="1" t="s">
        <v>41</v>
      </c>
      <c r="J716">
        <v>40.1</v>
      </c>
      <c r="K716">
        <v>251</v>
      </c>
      <c r="L716">
        <v>1</v>
      </c>
      <c r="M716">
        <v>0</v>
      </c>
      <c r="N716">
        <v>0</v>
      </c>
      <c r="O716">
        <v>0</v>
      </c>
      <c r="P716" s="1" t="s">
        <v>38</v>
      </c>
      <c r="Q716" s="2">
        <v>45233</v>
      </c>
      <c r="R716">
        <v>1</v>
      </c>
    </row>
    <row r="717" spans="1:18" x14ac:dyDescent="0.2">
      <c r="A717">
        <v>716</v>
      </c>
      <c r="B717">
        <v>52</v>
      </c>
      <c r="C717" t="str" cm="1">
        <f t="array" ref="C717">_xlfn.IFS(B717&gt;60, "Old Age",B717&gt;35," Middle Age", B717&lt;=35,"Young")</f>
        <v xml:space="preserve"> Middle Age</v>
      </c>
      <c r="D717" s="1" t="s">
        <v>17</v>
      </c>
      <c r="E717" s="1" t="s">
        <v>46</v>
      </c>
      <c r="F717" s="2">
        <v>42736</v>
      </c>
      <c r="G717" s="1" t="s">
        <v>32</v>
      </c>
      <c r="H717" s="1" t="s">
        <v>20</v>
      </c>
      <c r="I717" s="1" t="s">
        <v>21</v>
      </c>
      <c r="J717">
        <v>25.1</v>
      </c>
      <c r="K717">
        <v>221</v>
      </c>
      <c r="L717">
        <v>0</v>
      </c>
      <c r="M717">
        <v>0</v>
      </c>
      <c r="N717">
        <v>0</v>
      </c>
      <c r="O717">
        <v>0</v>
      </c>
      <c r="P717" s="1" t="s">
        <v>22</v>
      </c>
      <c r="Q717" s="2">
        <v>43268</v>
      </c>
      <c r="R717">
        <v>0</v>
      </c>
    </row>
    <row r="718" spans="1:18" x14ac:dyDescent="0.2">
      <c r="A718">
        <v>717</v>
      </c>
      <c r="B718">
        <v>50</v>
      </c>
      <c r="C718" t="str" cm="1">
        <f t="array" ref="C718">_xlfn.IFS(B718&gt;60, "Old Age",B718&gt;35," Middle Age", B718&lt;=35,"Young")</f>
        <v xml:space="preserve"> Middle Age</v>
      </c>
      <c r="D718" s="1" t="s">
        <v>17</v>
      </c>
      <c r="E718" s="1" t="s">
        <v>59</v>
      </c>
      <c r="F718" s="2">
        <v>45321</v>
      </c>
      <c r="G718" s="1" t="s">
        <v>32</v>
      </c>
      <c r="H718" s="1" t="s">
        <v>20</v>
      </c>
      <c r="I718" s="1" t="s">
        <v>27</v>
      </c>
      <c r="J718">
        <v>33.700000000000003</v>
      </c>
      <c r="K718">
        <v>280</v>
      </c>
      <c r="L718">
        <v>1</v>
      </c>
      <c r="M718">
        <v>1</v>
      </c>
      <c r="N718">
        <v>0</v>
      </c>
      <c r="O718">
        <v>0</v>
      </c>
      <c r="P718" s="1" t="s">
        <v>34</v>
      </c>
      <c r="Q718" s="2">
        <v>45614</v>
      </c>
      <c r="R718">
        <v>1</v>
      </c>
    </row>
    <row r="719" spans="1:18" x14ac:dyDescent="0.2">
      <c r="A719">
        <v>718</v>
      </c>
      <c r="B719">
        <v>38</v>
      </c>
      <c r="C719" t="str" cm="1">
        <f t="array" ref="C719">_xlfn.IFS(B719&gt;60, "Old Age",B719&gt;35," Middle Age", B719&lt;=35,"Young")</f>
        <v xml:space="preserve"> Middle Age</v>
      </c>
      <c r="D719" s="1" t="s">
        <v>23</v>
      </c>
      <c r="E719" s="1" t="s">
        <v>52</v>
      </c>
      <c r="F719" s="2">
        <v>44773</v>
      </c>
      <c r="G719" s="1" t="s">
        <v>25</v>
      </c>
      <c r="H719" s="1" t="s">
        <v>20</v>
      </c>
      <c r="I719" s="1" t="s">
        <v>21</v>
      </c>
      <c r="J719">
        <v>32.799999999999997</v>
      </c>
      <c r="K719">
        <v>244</v>
      </c>
      <c r="L719">
        <v>0</v>
      </c>
      <c r="M719">
        <v>0</v>
      </c>
      <c r="N719">
        <v>1</v>
      </c>
      <c r="O719">
        <v>0</v>
      </c>
      <c r="P719" s="1" t="s">
        <v>34</v>
      </c>
      <c r="Q719" s="2">
        <v>45239</v>
      </c>
      <c r="R719">
        <v>1</v>
      </c>
    </row>
    <row r="720" spans="1:18" x14ac:dyDescent="0.2">
      <c r="A720">
        <v>719</v>
      </c>
      <c r="B720">
        <v>32</v>
      </c>
      <c r="C720" t="str" cm="1">
        <f t="array" ref="C720">_xlfn.IFS(B720&gt;60, "Old Age",B720&gt;35," Middle Age", B720&lt;=35,"Young")</f>
        <v>Young</v>
      </c>
      <c r="D720" s="1" t="s">
        <v>17</v>
      </c>
      <c r="E720" s="1" t="s">
        <v>58</v>
      </c>
      <c r="F720" s="2">
        <v>43700</v>
      </c>
      <c r="G720" s="1" t="s">
        <v>30</v>
      </c>
      <c r="H720" s="1" t="s">
        <v>20</v>
      </c>
      <c r="I720" s="1" t="s">
        <v>33</v>
      </c>
      <c r="J720">
        <v>23.3</v>
      </c>
      <c r="K720">
        <v>186</v>
      </c>
      <c r="L720">
        <v>1</v>
      </c>
      <c r="M720">
        <v>0</v>
      </c>
      <c r="N720">
        <v>0</v>
      </c>
      <c r="O720">
        <v>0</v>
      </c>
      <c r="P720" s="1" t="s">
        <v>38</v>
      </c>
      <c r="Q720" s="2">
        <v>44371</v>
      </c>
      <c r="R720">
        <v>0</v>
      </c>
    </row>
    <row r="721" spans="1:18" x14ac:dyDescent="0.2">
      <c r="A721">
        <v>720</v>
      </c>
      <c r="B721">
        <v>63</v>
      </c>
      <c r="C721" t="str" cm="1">
        <f t="array" ref="C721">_xlfn.IFS(B721&gt;60, "Old Age",B721&gt;35," Middle Age", B721&lt;=35,"Young")</f>
        <v>Old Age</v>
      </c>
      <c r="D721" s="1" t="s">
        <v>17</v>
      </c>
      <c r="E721" s="1" t="s">
        <v>56</v>
      </c>
      <c r="F721" s="2">
        <v>41947</v>
      </c>
      <c r="G721" s="1" t="s">
        <v>30</v>
      </c>
      <c r="H721" s="1" t="s">
        <v>26</v>
      </c>
      <c r="I721" s="1" t="s">
        <v>41</v>
      </c>
      <c r="J721">
        <v>27.7</v>
      </c>
      <c r="K721">
        <v>236</v>
      </c>
      <c r="L721">
        <v>1</v>
      </c>
      <c r="M721">
        <v>0</v>
      </c>
      <c r="N721">
        <v>0</v>
      </c>
      <c r="O721">
        <v>0</v>
      </c>
      <c r="P721" s="1" t="s">
        <v>34</v>
      </c>
      <c r="Q721" s="2">
        <v>42379</v>
      </c>
      <c r="R721">
        <v>0</v>
      </c>
    </row>
    <row r="722" spans="1:18" x14ac:dyDescent="0.2">
      <c r="A722">
        <v>721</v>
      </c>
      <c r="B722">
        <v>61</v>
      </c>
      <c r="C722" t="str" cm="1">
        <f t="array" ref="C722">_xlfn.IFS(B722&gt;60, "Old Age",B722&gt;35," Middle Age", B722&lt;=35,"Young")</f>
        <v>Old Age</v>
      </c>
      <c r="D722" s="1" t="s">
        <v>17</v>
      </c>
      <c r="E722" s="1" t="s">
        <v>51</v>
      </c>
      <c r="F722" s="2">
        <v>41849</v>
      </c>
      <c r="G722" s="1" t="s">
        <v>30</v>
      </c>
      <c r="H722" s="1" t="s">
        <v>20</v>
      </c>
      <c r="I722" s="1" t="s">
        <v>21</v>
      </c>
      <c r="J722">
        <v>28.5</v>
      </c>
      <c r="K722">
        <v>240</v>
      </c>
      <c r="L722">
        <v>1</v>
      </c>
      <c r="M722">
        <v>1</v>
      </c>
      <c r="N722">
        <v>1</v>
      </c>
      <c r="O722">
        <v>0</v>
      </c>
      <c r="P722" s="1" t="s">
        <v>22</v>
      </c>
      <c r="Q722" s="2">
        <v>42383</v>
      </c>
      <c r="R722">
        <v>1</v>
      </c>
    </row>
    <row r="723" spans="1:18" x14ac:dyDescent="0.2">
      <c r="A723">
        <v>722</v>
      </c>
      <c r="B723">
        <v>28</v>
      </c>
      <c r="C723" t="str" cm="1">
        <f t="array" ref="C723">_xlfn.IFS(B723&gt;60, "Old Age",B723&gt;35," Middle Age", B723&lt;=35,"Young")</f>
        <v>Young</v>
      </c>
      <c r="D723" s="1" t="s">
        <v>23</v>
      </c>
      <c r="E723" s="1" t="s">
        <v>46</v>
      </c>
      <c r="F723" s="2">
        <v>42745</v>
      </c>
      <c r="G723" s="1" t="s">
        <v>30</v>
      </c>
      <c r="H723" s="1" t="s">
        <v>20</v>
      </c>
      <c r="I723" s="1" t="s">
        <v>33</v>
      </c>
      <c r="J723">
        <v>42.4</v>
      </c>
      <c r="K723">
        <v>268</v>
      </c>
      <c r="L723">
        <v>0</v>
      </c>
      <c r="M723">
        <v>0</v>
      </c>
      <c r="N723">
        <v>0</v>
      </c>
      <c r="O723">
        <v>0</v>
      </c>
      <c r="P723" s="1" t="s">
        <v>28</v>
      </c>
      <c r="Q723" s="2">
        <v>43399</v>
      </c>
      <c r="R723">
        <v>1</v>
      </c>
    </row>
    <row r="724" spans="1:18" x14ac:dyDescent="0.2">
      <c r="A724">
        <v>723</v>
      </c>
      <c r="B724">
        <v>60</v>
      </c>
      <c r="C724" t="str" cm="1">
        <f t="array" ref="C724">_xlfn.IFS(B724&gt;60, "Old Age",B724&gt;35," Middle Age", B724&lt;=35,"Young")</f>
        <v xml:space="preserve"> Middle Age</v>
      </c>
      <c r="D724" s="1" t="s">
        <v>23</v>
      </c>
      <c r="E724" s="1" t="s">
        <v>39</v>
      </c>
      <c r="F724" s="2">
        <v>41894</v>
      </c>
      <c r="G724" s="1" t="s">
        <v>19</v>
      </c>
      <c r="H724" s="1" t="s">
        <v>20</v>
      </c>
      <c r="I724" s="1" t="s">
        <v>21</v>
      </c>
      <c r="J724">
        <v>21.1</v>
      </c>
      <c r="K724">
        <v>188</v>
      </c>
      <c r="L724">
        <v>1</v>
      </c>
      <c r="M724">
        <v>0</v>
      </c>
      <c r="N724">
        <v>0</v>
      </c>
      <c r="O724">
        <v>0</v>
      </c>
      <c r="P724" s="1" t="s">
        <v>34</v>
      </c>
      <c r="Q724" s="2">
        <v>42420</v>
      </c>
      <c r="R724">
        <v>1</v>
      </c>
    </row>
    <row r="725" spans="1:18" x14ac:dyDescent="0.2">
      <c r="A725">
        <v>724</v>
      </c>
      <c r="B725">
        <v>64</v>
      </c>
      <c r="C725" t="str" cm="1">
        <f t="array" ref="C725">_xlfn.IFS(B725&gt;60, "Old Age",B725&gt;35," Middle Age", B725&lt;=35,"Young")</f>
        <v>Old Age</v>
      </c>
      <c r="D725" s="1" t="s">
        <v>23</v>
      </c>
      <c r="E725" s="1" t="s">
        <v>49</v>
      </c>
      <c r="F725" s="2">
        <v>43934</v>
      </c>
      <c r="G725" s="1" t="s">
        <v>25</v>
      </c>
      <c r="H725" s="1" t="s">
        <v>20</v>
      </c>
      <c r="I725" s="1" t="s">
        <v>41</v>
      </c>
      <c r="J725">
        <v>29.4</v>
      </c>
      <c r="K725">
        <v>235</v>
      </c>
      <c r="L725">
        <v>0</v>
      </c>
      <c r="M725">
        <v>1</v>
      </c>
      <c r="N725">
        <v>0</v>
      </c>
      <c r="O725">
        <v>0</v>
      </c>
      <c r="P725" s="1" t="s">
        <v>28</v>
      </c>
      <c r="Q725" s="2">
        <v>44589</v>
      </c>
      <c r="R725">
        <v>0</v>
      </c>
    </row>
    <row r="726" spans="1:18" x14ac:dyDescent="0.2">
      <c r="A726">
        <v>725</v>
      </c>
      <c r="B726">
        <v>46</v>
      </c>
      <c r="C726" t="str" cm="1">
        <f t="array" ref="C726">_xlfn.IFS(B726&gt;60, "Old Age",B726&gt;35," Middle Age", B726&lt;=35,"Young")</f>
        <v xml:space="preserve"> Middle Age</v>
      </c>
      <c r="D726" s="1" t="s">
        <v>23</v>
      </c>
      <c r="E726" s="1" t="s">
        <v>59</v>
      </c>
      <c r="F726" s="2">
        <v>42566</v>
      </c>
      <c r="G726" s="1" t="s">
        <v>25</v>
      </c>
      <c r="H726" s="1" t="s">
        <v>26</v>
      </c>
      <c r="I726" s="1" t="s">
        <v>27</v>
      </c>
      <c r="J726">
        <v>38.200000000000003</v>
      </c>
      <c r="K726">
        <v>289</v>
      </c>
      <c r="L726">
        <v>1</v>
      </c>
      <c r="M726">
        <v>0</v>
      </c>
      <c r="N726">
        <v>0</v>
      </c>
      <c r="O726">
        <v>1</v>
      </c>
      <c r="P726" s="1" t="s">
        <v>28</v>
      </c>
      <c r="Q726" s="2">
        <v>42843</v>
      </c>
      <c r="R726">
        <v>0</v>
      </c>
    </row>
    <row r="727" spans="1:18" x14ac:dyDescent="0.2">
      <c r="A727">
        <v>726</v>
      </c>
      <c r="B727">
        <v>48</v>
      </c>
      <c r="C727" t="str" cm="1">
        <f t="array" ref="C727">_xlfn.IFS(B727&gt;60, "Old Age",B727&gt;35," Middle Age", B727&lt;=35,"Young")</f>
        <v xml:space="preserve"> Middle Age</v>
      </c>
      <c r="D727" s="1" t="s">
        <v>23</v>
      </c>
      <c r="E727" s="1" t="s">
        <v>43</v>
      </c>
      <c r="F727" s="2">
        <v>42656</v>
      </c>
      <c r="G727" s="1" t="s">
        <v>19</v>
      </c>
      <c r="H727" s="1" t="s">
        <v>26</v>
      </c>
      <c r="I727" s="1" t="s">
        <v>21</v>
      </c>
      <c r="J727">
        <v>24.9</v>
      </c>
      <c r="K727">
        <v>181</v>
      </c>
      <c r="L727">
        <v>1</v>
      </c>
      <c r="M727">
        <v>1</v>
      </c>
      <c r="N727">
        <v>1</v>
      </c>
      <c r="O727">
        <v>0</v>
      </c>
      <c r="P727" s="1" t="s">
        <v>38</v>
      </c>
      <c r="Q727" s="2">
        <v>42951</v>
      </c>
      <c r="R727">
        <v>1</v>
      </c>
    </row>
    <row r="728" spans="1:18" x14ac:dyDescent="0.2">
      <c r="A728">
        <v>727</v>
      </c>
      <c r="B728">
        <v>44</v>
      </c>
      <c r="C728" t="str" cm="1">
        <f t="array" ref="C728">_xlfn.IFS(B728&gt;60, "Old Age",B728&gt;35," Middle Age", B728&lt;=35,"Young")</f>
        <v xml:space="preserve"> Middle Age</v>
      </c>
      <c r="D728" s="1" t="s">
        <v>23</v>
      </c>
      <c r="E728" s="1" t="s">
        <v>35</v>
      </c>
      <c r="F728" s="2">
        <v>42921</v>
      </c>
      <c r="G728" s="1" t="s">
        <v>25</v>
      </c>
      <c r="H728" s="1" t="s">
        <v>20</v>
      </c>
      <c r="I728" s="1" t="s">
        <v>41</v>
      </c>
      <c r="J728">
        <v>43.8</v>
      </c>
      <c r="K728">
        <v>275</v>
      </c>
      <c r="L728">
        <v>0</v>
      </c>
      <c r="M728">
        <v>1</v>
      </c>
      <c r="N728">
        <v>0</v>
      </c>
      <c r="O728">
        <v>0</v>
      </c>
      <c r="P728" s="1" t="s">
        <v>34</v>
      </c>
      <c r="Q728" s="2">
        <v>43346</v>
      </c>
      <c r="R728">
        <v>0</v>
      </c>
    </row>
    <row r="729" spans="1:18" x14ac:dyDescent="0.2">
      <c r="A729">
        <v>728</v>
      </c>
      <c r="B729">
        <v>41</v>
      </c>
      <c r="C729" t="str" cm="1">
        <f t="array" ref="C729">_xlfn.IFS(B729&gt;60, "Old Age",B729&gt;35," Middle Age", B729&lt;=35,"Young")</f>
        <v xml:space="preserve"> Middle Age</v>
      </c>
      <c r="D729" s="1" t="s">
        <v>17</v>
      </c>
      <c r="E729" s="1" t="s">
        <v>58</v>
      </c>
      <c r="F729" s="2">
        <v>42291</v>
      </c>
      <c r="G729" s="1" t="s">
        <v>19</v>
      </c>
      <c r="H729" s="1" t="s">
        <v>20</v>
      </c>
      <c r="I729" s="1" t="s">
        <v>33</v>
      </c>
      <c r="J729">
        <v>20.7</v>
      </c>
      <c r="K729">
        <v>223</v>
      </c>
      <c r="L729">
        <v>0</v>
      </c>
      <c r="M729">
        <v>0</v>
      </c>
      <c r="N729">
        <v>0</v>
      </c>
      <c r="O729">
        <v>0</v>
      </c>
      <c r="P729" s="1" t="s">
        <v>34</v>
      </c>
      <c r="Q729" s="2">
        <v>42693</v>
      </c>
      <c r="R729">
        <v>0</v>
      </c>
    </row>
    <row r="730" spans="1:18" x14ac:dyDescent="0.2">
      <c r="A730">
        <v>729</v>
      </c>
      <c r="B730">
        <v>64</v>
      </c>
      <c r="C730" t="str" cm="1">
        <f t="array" ref="C730">_xlfn.IFS(B730&gt;60, "Old Age",B730&gt;35," Middle Age", B730&lt;=35,"Young")</f>
        <v>Old Age</v>
      </c>
      <c r="D730" s="1" t="s">
        <v>17</v>
      </c>
      <c r="E730" s="1" t="s">
        <v>29</v>
      </c>
      <c r="F730" s="2">
        <v>42574</v>
      </c>
      <c r="G730" s="1" t="s">
        <v>25</v>
      </c>
      <c r="H730" s="1" t="s">
        <v>20</v>
      </c>
      <c r="I730" s="1" t="s">
        <v>27</v>
      </c>
      <c r="J730">
        <v>24.9</v>
      </c>
      <c r="K730">
        <v>185</v>
      </c>
      <c r="L730">
        <v>1</v>
      </c>
      <c r="M730">
        <v>1</v>
      </c>
      <c r="N730">
        <v>0</v>
      </c>
      <c r="O730">
        <v>1</v>
      </c>
      <c r="P730" s="1" t="s">
        <v>34</v>
      </c>
      <c r="Q730" s="2">
        <v>42911</v>
      </c>
      <c r="R730">
        <v>0</v>
      </c>
    </row>
    <row r="731" spans="1:18" x14ac:dyDescent="0.2">
      <c r="A731">
        <v>730</v>
      </c>
      <c r="B731">
        <v>52</v>
      </c>
      <c r="C731" t="str" cm="1">
        <f t="array" ref="C731">_xlfn.IFS(B731&gt;60, "Old Age",B731&gt;35," Middle Age", B731&lt;=35,"Young")</f>
        <v xml:space="preserve"> Middle Age</v>
      </c>
      <c r="D731" s="1" t="s">
        <v>23</v>
      </c>
      <c r="E731" s="1" t="s">
        <v>49</v>
      </c>
      <c r="F731" s="2">
        <v>42498</v>
      </c>
      <c r="G731" s="1" t="s">
        <v>32</v>
      </c>
      <c r="H731" s="1" t="s">
        <v>26</v>
      </c>
      <c r="I731" s="1" t="s">
        <v>33</v>
      </c>
      <c r="J731">
        <v>23.6</v>
      </c>
      <c r="K731">
        <v>191</v>
      </c>
      <c r="L731">
        <v>1</v>
      </c>
      <c r="M731">
        <v>1</v>
      </c>
      <c r="N731">
        <v>0</v>
      </c>
      <c r="O731">
        <v>0</v>
      </c>
      <c r="P731" s="1" t="s">
        <v>38</v>
      </c>
      <c r="Q731" s="2">
        <v>43020</v>
      </c>
      <c r="R731">
        <v>0</v>
      </c>
    </row>
    <row r="732" spans="1:18" x14ac:dyDescent="0.2">
      <c r="A732">
        <v>731</v>
      </c>
      <c r="B732">
        <v>55</v>
      </c>
      <c r="C732" t="str" cm="1">
        <f t="array" ref="C732">_xlfn.IFS(B732&gt;60, "Old Age",B732&gt;35," Middle Age", B732&lt;=35,"Young")</f>
        <v xml:space="preserve"> Middle Age</v>
      </c>
      <c r="D732" s="1" t="s">
        <v>17</v>
      </c>
      <c r="E732" s="1" t="s">
        <v>57</v>
      </c>
      <c r="F732" s="2">
        <v>42291</v>
      </c>
      <c r="G732" s="1" t="s">
        <v>30</v>
      </c>
      <c r="H732" s="1" t="s">
        <v>26</v>
      </c>
      <c r="I732" s="1" t="s">
        <v>27</v>
      </c>
      <c r="J732">
        <v>28.2</v>
      </c>
      <c r="K732">
        <v>176</v>
      </c>
      <c r="L732">
        <v>0</v>
      </c>
      <c r="M732">
        <v>0</v>
      </c>
      <c r="N732">
        <v>0</v>
      </c>
      <c r="O732">
        <v>0</v>
      </c>
      <c r="P732" s="1" t="s">
        <v>22</v>
      </c>
      <c r="Q732" s="2">
        <v>42808</v>
      </c>
      <c r="R732">
        <v>0</v>
      </c>
    </row>
    <row r="733" spans="1:18" x14ac:dyDescent="0.2">
      <c r="A733">
        <v>732</v>
      </c>
      <c r="B733">
        <v>65</v>
      </c>
      <c r="C733" t="str" cm="1">
        <f t="array" ref="C733">_xlfn.IFS(B733&gt;60, "Old Age",B733&gt;35," Middle Age", B733&lt;=35,"Young")</f>
        <v>Old Age</v>
      </c>
      <c r="D733" s="1" t="s">
        <v>23</v>
      </c>
      <c r="E733" s="1" t="s">
        <v>29</v>
      </c>
      <c r="F733" s="2">
        <v>43388</v>
      </c>
      <c r="G733" s="1" t="s">
        <v>25</v>
      </c>
      <c r="H733" s="1" t="s">
        <v>26</v>
      </c>
      <c r="I733" s="1" t="s">
        <v>27</v>
      </c>
      <c r="J733">
        <v>21.4</v>
      </c>
      <c r="K733">
        <v>203</v>
      </c>
      <c r="L733">
        <v>1</v>
      </c>
      <c r="M733">
        <v>1</v>
      </c>
      <c r="N733">
        <v>1</v>
      </c>
      <c r="O733">
        <v>0</v>
      </c>
      <c r="P733" s="1" t="s">
        <v>28</v>
      </c>
      <c r="Q733" s="2">
        <v>44096</v>
      </c>
      <c r="R733">
        <v>0</v>
      </c>
    </row>
    <row r="734" spans="1:18" x14ac:dyDescent="0.2">
      <c r="A734">
        <v>733</v>
      </c>
      <c r="B734">
        <v>41</v>
      </c>
      <c r="C734" t="str" cm="1">
        <f t="array" ref="C734">_xlfn.IFS(B734&gt;60, "Old Age",B734&gt;35," Middle Age", B734&lt;=35,"Young")</f>
        <v xml:space="preserve"> Middle Age</v>
      </c>
      <c r="D734" s="1" t="s">
        <v>17</v>
      </c>
      <c r="E734" s="1" t="s">
        <v>24</v>
      </c>
      <c r="F734" s="2">
        <v>41982</v>
      </c>
      <c r="G734" s="1" t="s">
        <v>19</v>
      </c>
      <c r="H734" s="1" t="s">
        <v>20</v>
      </c>
      <c r="I734" s="1" t="s">
        <v>27</v>
      </c>
      <c r="J734">
        <v>31.2</v>
      </c>
      <c r="K734">
        <v>258</v>
      </c>
      <c r="L734">
        <v>1</v>
      </c>
      <c r="M734">
        <v>0</v>
      </c>
      <c r="N734">
        <v>0</v>
      </c>
      <c r="O734">
        <v>0</v>
      </c>
      <c r="P734" s="1" t="s">
        <v>38</v>
      </c>
      <c r="Q734" s="2">
        <v>42344</v>
      </c>
      <c r="R734">
        <v>0</v>
      </c>
    </row>
    <row r="735" spans="1:18" x14ac:dyDescent="0.2">
      <c r="A735">
        <v>734</v>
      </c>
      <c r="B735">
        <v>65</v>
      </c>
      <c r="C735" t="str" cm="1">
        <f t="array" ref="C735">_xlfn.IFS(B735&gt;60, "Old Age",B735&gt;35," Middle Age", B735&lt;=35,"Young")</f>
        <v>Old Age</v>
      </c>
      <c r="D735" s="1" t="s">
        <v>17</v>
      </c>
      <c r="E735" s="1" t="s">
        <v>53</v>
      </c>
      <c r="F735" s="2">
        <v>42838</v>
      </c>
      <c r="G735" s="1" t="s">
        <v>25</v>
      </c>
      <c r="H735" s="1" t="s">
        <v>26</v>
      </c>
      <c r="I735" s="1" t="s">
        <v>41</v>
      </c>
      <c r="J735">
        <v>17</v>
      </c>
      <c r="K735">
        <v>219</v>
      </c>
      <c r="L735">
        <v>1</v>
      </c>
      <c r="M735">
        <v>0</v>
      </c>
      <c r="N735">
        <v>0</v>
      </c>
      <c r="O735">
        <v>0</v>
      </c>
      <c r="P735" s="1" t="s">
        <v>34</v>
      </c>
      <c r="Q735" s="2">
        <v>43248</v>
      </c>
      <c r="R735">
        <v>1</v>
      </c>
    </row>
    <row r="736" spans="1:18" x14ac:dyDescent="0.2">
      <c r="A736">
        <v>735</v>
      </c>
      <c r="B736">
        <v>49</v>
      </c>
      <c r="C736" t="str" cm="1">
        <f t="array" ref="C736">_xlfn.IFS(B736&gt;60, "Old Age",B736&gt;35," Middle Age", B736&lt;=35,"Young")</f>
        <v xml:space="preserve"> Middle Age</v>
      </c>
      <c r="D736" s="1" t="s">
        <v>17</v>
      </c>
      <c r="E736" s="1" t="s">
        <v>47</v>
      </c>
      <c r="F736" s="2">
        <v>43236</v>
      </c>
      <c r="G736" s="1" t="s">
        <v>25</v>
      </c>
      <c r="H736" s="1" t="s">
        <v>26</v>
      </c>
      <c r="I736" s="1" t="s">
        <v>27</v>
      </c>
      <c r="J736">
        <v>23.3</v>
      </c>
      <c r="K736">
        <v>219</v>
      </c>
      <c r="L736">
        <v>1</v>
      </c>
      <c r="M736">
        <v>1</v>
      </c>
      <c r="N736">
        <v>0</v>
      </c>
      <c r="O736">
        <v>0</v>
      </c>
      <c r="P736" s="1" t="s">
        <v>34</v>
      </c>
      <c r="Q736" s="2">
        <v>43464</v>
      </c>
      <c r="R736">
        <v>0</v>
      </c>
    </row>
    <row r="737" spans="1:18" x14ac:dyDescent="0.2">
      <c r="A737">
        <v>736</v>
      </c>
      <c r="B737">
        <v>36</v>
      </c>
      <c r="C737" t="str" cm="1">
        <f t="array" ref="C737">_xlfn.IFS(B737&gt;60, "Old Age",B737&gt;35," Middle Age", B737&lt;=35,"Young")</f>
        <v xml:space="preserve"> Middle Age</v>
      </c>
      <c r="D737" s="1" t="s">
        <v>23</v>
      </c>
      <c r="E737" s="1" t="s">
        <v>50</v>
      </c>
      <c r="F737" s="2">
        <v>44351</v>
      </c>
      <c r="G737" s="1" t="s">
        <v>30</v>
      </c>
      <c r="H737" s="1" t="s">
        <v>26</v>
      </c>
      <c r="I737" s="1" t="s">
        <v>27</v>
      </c>
      <c r="J737">
        <v>30.9</v>
      </c>
      <c r="K737">
        <v>297</v>
      </c>
      <c r="L737">
        <v>1</v>
      </c>
      <c r="M737">
        <v>1</v>
      </c>
      <c r="N737">
        <v>0</v>
      </c>
      <c r="O737">
        <v>0</v>
      </c>
      <c r="P737" s="1" t="s">
        <v>38</v>
      </c>
      <c r="Q737" s="2">
        <v>44972</v>
      </c>
      <c r="R737">
        <v>0</v>
      </c>
    </row>
    <row r="738" spans="1:18" x14ac:dyDescent="0.2">
      <c r="A738">
        <v>737</v>
      </c>
      <c r="B738">
        <v>50</v>
      </c>
      <c r="C738" t="str" cm="1">
        <f t="array" ref="C738">_xlfn.IFS(B738&gt;60, "Old Age",B738&gt;35," Middle Age", B738&lt;=35,"Young")</f>
        <v xml:space="preserve"> Middle Age</v>
      </c>
      <c r="D738" s="1" t="s">
        <v>17</v>
      </c>
      <c r="E738" s="1" t="s">
        <v>40</v>
      </c>
      <c r="F738" s="2">
        <v>41813</v>
      </c>
      <c r="G738" s="1" t="s">
        <v>25</v>
      </c>
      <c r="H738" s="1" t="s">
        <v>20</v>
      </c>
      <c r="I738" s="1" t="s">
        <v>27</v>
      </c>
      <c r="J738">
        <v>23.3</v>
      </c>
      <c r="K738">
        <v>206</v>
      </c>
      <c r="L738">
        <v>1</v>
      </c>
      <c r="M738">
        <v>1</v>
      </c>
      <c r="N738">
        <v>1</v>
      </c>
      <c r="O738">
        <v>0</v>
      </c>
      <c r="P738" s="1" t="s">
        <v>38</v>
      </c>
      <c r="Q738" s="2">
        <v>42160</v>
      </c>
      <c r="R738">
        <v>0</v>
      </c>
    </row>
    <row r="739" spans="1:18" x14ac:dyDescent="0.2">
      <c r="A739">
        <v>738</v>
      </c>
      <c r="B739">
        <v>54</v>
      </c>
      <c r="C739" t="str" cm="1">
        <f t="array" ref="C739">_xlfn.IFS(B739&gt;60, "Old Age",B739&gt;35," Middle Age", B739&lt;=35,"Young")</f>
        <v xml:space="preserve"> Middle Age</v>
      </c>
      <c r="D739" s="1" t="s">
        <v>23</v>
      </c>
      <c r="E739" s="1" t="s">
        <v>44</v>
      </c>
      <c r="F739" s="2">
        <v>42718</v>
      </c>
      <c r="G739" s="1" t="s">
        <v>25</v>
      </c>
      <c r="H739" s="1" t="s">
        <v>20</v>
      </c>
      <c r="I739" s="1" t="s">
        <v>21</v>
      </c>
      <c r="J739">
        <v>41.7</v>
      </c>
      <c r="K739">
        <v>243</v>
      </c>
      <c r="L739">
        <v>0</v>
      </c>
      <c r="M739">
        <v>0</v>
      </c>
      <c r="N739">
        <v>0</v>
      </c>
      <c r="O739">
        <v>0</v>
      </c>
      <c r="P739" s="1" t="s">
        <v>22</v>
      </c>
      <c r="Q739" s="2">
        <v>43233</v>
      </c>
      <c r="R739">
        <v>0</v>
      </c>
    </row>
    <row r="740" spans="1:18" x14ac:dyDescent="0.2">
      <c r="A740">
        <v>739</v>
      </c>
      <c r="B740">
        <v>66</v>
      </c>
      <c r="C740" t="str" cm="1">
        <f t="array" ref="C740">_xlfn.IFS(B740&gt;60, "Old Age",B740&gt;35," Middle Age", B740&lt;=35,"Young")</f>
        <v>Old Age</v>
      </c>
      <c r="D740" s="1" t="s">
        <v>23</v>
      </c>
      <c r="E740" s="1" t="s">
        <v>55</v>
      </c>
      <c r="F740" s="2">
        <v>44446</v>
      </c>
      <c r="G740" s="1" t="s">
        <v>25</v>
      </c>
      <c r="H740" s="1" t="s">
        <v>26</v>
      </c>
      <c r="I740" s="1" t="s">
        <v>27</v>
      </c>
      <c r="J740">
        <v>40.299999999999997</v>
      </c>
      <c r="K740">
        <v>271</v>
      </c>
      <c r="L740">
        <v>0</v>
      </c>
      <c r="M740">
        <v>1</v>
      </c>
      <c r="N740">
        <v>1</v>
      </c>
      <c r="O740">
        <v>0</v>
      </c>
      <c r="P740" s="1" t="s">
        <v>34</v>
      </c>
      <c r="Q740" s="2">
        <v>44883</v>
      </c>
      <c r="R740">
        <v>0</v>
      </c>
    </row>
    <row r="741" spans="1:18" x14ac:dyDescent="0.2">
      <c r="A741">
        <v>740</v>
      </c>
      <c r="B741">
        <v>61</v>
      </c>
      <c r="C741" t="str" cm="1">
        <f t="array" ref="C741">_xlfn.IFS(B741&gt;60, "Old Age",B741&gt;35," Middle Age", B741&lt;=35,"Young")</f>
        <v>Old Age</v>
      </c>
      <c r="D741" s="1" t="s">
        <v>23</v>
      </c>
      <c r="E741" s="1" t="s">
        <v>40</v>
      </c>
      <c r="F741" s="2">
        <v>44160</v>
      </c>
      <c r="G741" s="1" t="s">
        <v>19</v>
      </c>
      <c r="H741" s="1" t="s">
        <v>26</v>
      </c>
      <c r="I741" s="1" t="s">
        <v>27</v>
      </c>
      <c r="J741">
        <v>38.5</v>
      </c>
      <c r="K741">
        <v>282</v>
      </c>
      <c r="L741">
        <v>0</v>
      </c>
      <c r="M741">
        <v>1</v>
      </c>
      <c r="N741">
        <v>0</v>
      </c>
      <c r="O741">
        <v>0</v>
      </c>
      <c r="P741" s="1" t="s">
        <v>28</v>
      </c>
      <c r="Q741" s="2">
        <v>44536</v>
      </c>
      <c r="R741">
        <v>0</v>
      </c>
    </row>
    <row r="742" spans="1:18" x14ac:dyDescent="0.2">
      <c r="A742">
        <v>741</v>
      </c>
      <c r="B742">
        <v>42</v>
      </c>
      <c r="C742" t="str" cm="1">
        <f t="array" ref="C742">_xlfn.IFS(B742&gt;60, "Old Age",B742&gt;35," Middle Age", B742&lt;=35,"Young")</f>
        <v xml:space="preserve"> Middle Age</v>
      </c>
      <c r="D742" s="1" t="s">
        <v>17</v>
      </c>
      <c r="E742" s="1" t="s">
        <v>31</v>
      </c>
      <c r="F742" s="2">
        <v>42104</v>
      </c>
      <c r="G742" s="1" t="s">
        <v>25</v>
      </c>
      <c r="H742" s="1" t="s">
        <v>26</v>
      </c>
      <c r="I742" s="1" t="s">
        <v>21</v>
      </c>
      <c r="J742">
        <v>23.9</v>
      </c>
      <c r="K742">
        <v>234</v>
      </c>
      <c r="L742">
        <v>1</v>
      </c>
      <c r="M742">
        <v>1</v>
      </c>
      <c r="N742">
        <v>0</v>
      </c>
      <c r="O742">
        <v>0</v>
      </c>
      <c r="P742" s="1" t="s">
        <v>22</v>
      </c>
      <c r="Q742" s="2">
        <v>42537</v>
      </c>
      <c r="R742">
        <v>0</v>
      </c>
    </row>
    <row r="743" spans="1:18" x14ac:dyDescent="0.2">
      <c r="A743">
        <v>742</v>
      </c>
      <c r="B743">
        <v>52</v>
      </c>
      <c r="C743" t="str" cm="1">
        <f t="array" ref="C743">_xlfn.IFS(B743&gt;60, "Old Age",B743&gt;35," Middle Age", B743&lt;=35,"Young")</f>
        <v xml:space="preserve"> Middle Age</v>
      </c>
      <c r="D743" s="1" t="s">
        <v>23</v>
      </c>
      <c r="E743" s="1" t="s">
        <v>24</v>
      </c>
      <c r="F743" s="2">
        <v>44704</v>
      </c>
      <c r="G743" s="1" t="s">
        <v>32</v>
      </c>
      <c r="H743" s="1" t="s">
        <v>20</v>
      </c>
      <c r="I743" s="1" t="s">
        <v>21</v>
      </c>
      <c r="J743">
        <v>16.100000000000001</v>
      </c>
      <c r="K743">
        <v>201</v>
      </c>
      <c r="L743">
        <v>1</v>
      </c>
      <c r="M743">
        <v>0</v>
      </c>
      <c r="N743">
        <v>0</v>
      </c>
      <c r="O743">
        <v>0</v>
      </c>
      <c r="P743" s="1" t="s">
        <v>34</v>
      </c>
      <c r="Q743" s="2">
        <v>45271</v>
      </c>
      <c r="R743">
        <v>0</v>
      </c>
    </row>
    <row r="744" spans="1:18" x14ac:dyDescent="0.2">
      <c r="A744">
        <v>743</v>
      </c>
      <c r="B744">
        <v>60</v>
      </c>
      <c r="C744" t="str" cm="1">
        <f t="array" ref="C744">_xlfn.IFS(B744&gt;60, "Old Age",B744&gt;35," Middle Age", B744&lt;=35,"Young")</f>
        <v xml:space="preserve"> Middle Age</v>
      </c>
      <c r="D744" s="1" t="s">
        <v>23</v>
      </c>
      <c r="E744" s="1" t="s">
        <v>18</v>
      </c>
      <c r="F744" s="2">
        <v>44116</v>
      </c>
      <c r="G744" s="1" t="s">
        <v>32</v>
      </c>
      <c r="H744" s="1" t="s">
        <v>20</v>
      </c>
      <c r="I744" s="1" t="s">
        <v>33</v>
      </c>
      <c r="J744">
        <v>31.5</v>
      </c>
      <c r="K744">
        <v>263</v>
      </c>
      <c r="L744">
        <v>1</v>
      </c>
      <c r="M744">
        <v>1</v>
      </c>
      <c r="N744">
        <v>0</v>
      </c>
      <c r="O744">
        <v>0</v>
      </c>
      <c r="P744" s="1" t="s">
        <v>28</v>
      </c>
      <c r="Q744" s="2">
        <v>44768</v>
      </c>
      <c r="R744">
        <v>0</v>
      </c>
    </row>
    <row r="745" spans="1:18" x14ac:dyDescent="0.2">
      <c r="A745">
        <v>744</v>
      </c>
      <c r="B745">
        <v>58</v>
      </c>
      <c r="C745" t="str" cm="1">
        <f t="array" ref="C745">_xlfn.IFS(B745&gt;60, "Old Age",B745&gt;35," Middle Age", B745&lt;=35,"Young")</f>
        <v xml:space="preserve"> Middle Age</v>
      </c>
      <c r="D745" s="1" t="s">
        <v>17</v>
      </c>
      <c r="E745" s="1" t="s">
        <v>48</v>
      </c>
      <c r="F745" s="2">
        <v>44693</v>
      </c>
      <c r="G745" s="1" t="s">
        <v>19</v>
      </c>
      <c r="H745" s="1" t="s">
        <v>20</v>
      </c>
      <c r="I745" s="1" t="s">
        <v>41</v>
      </c>
      <c r="J745">
        <v>28.3</v>
      </c>
      <c r="K745">
        <v>233</v>
      </c>
      <c r="L745">
        <v>1</v>
      </c>
      <c r="M745">
        <v>0</v>
      </c>
      <c r="N745">
        <v>1</v>
      </c>
      <c r="O745">
        <v>0</v>
      </c>
      <c r="P745" s="1" t="s">
        <v>22</v>
      </c>
      <c r="Q745" s="2">
        <v>44930</v>
      </c>
      <c r="R745">
        <v>1</v>
      </c>
    </row>
    <row r="746" spans="1:18" x14ac:dyDescent="0.2">
      <c r="A746">
        <v>745</v>
      </c>
      <c r="B746">
        <v>65</v>
      </c>
      <c r="C746" t="str" cm="1">
        <f t="array" ref="C746">_xlfn.IFS(B746&gt;60, "Old Age",B746&gt;35," Middle Age", B746&lt;=35,"Young")</f>
        <v>Old Age</v>
      </c>
      <c r="D746" s="1" t="s">
        <v>17</v>
      </c>
      <c r="E746" s="1" t="s">
        <v>37</v>
      </c>
      <c r="F746" s="2">
        <v>42806</v>
      </c>
      <c r="G746" s="1" t="s">
        <v>25</v>
      </c>
      <c r="H746" s="1" t="s">
        <v>20</v>
      </c>
      <c r="I746" s="1" t="s">
        <v>21</v>
      </c>
      <c r="J746">
        <v>32.700000000000003</v>
      </c>
      <c r="K746">
        <v>267</v>
      </c>
      <c r="L746">
        <v>1</v>
      </c>
      <c r="M746">
        <v>1</v>
      </c>
      <c r="N746">
        <v>0</v>
      </c>
      <c r="O746">
        <v>0</v>
      </c>
      <c r="P746" s="1" t="s">
        <v>38</v>
      </c>
      <c r="Q746" s="2">
        <v>43269</v>
      </c>
      <c r="R746">
        <v>1</v>
      </c>
    </row>
    <row r="747" spans="1:18" x14ac:dyDescent="0.2">
      <c r="A747">
        <v>746</v>
      </c>
      <c r="B747">
        <v>56</v>
      </c>
      <c r="C747" t="str" cm="1">
        <f t="array" ref="C747">_xlfn.IFS(B747&gt;60, "Old Age",B747&gt;35," Middle Age", B747&lt;=35,"Young")</f>
        <v xml:space="preserve"> Middle Age</v>
      </c>
      <c r="D747" s="1" t="s">
        <v>17</v>
      </c>
      <c r="E747" s="1" t="s">
        <v>29</v>
      </c>
      <c r="F747" s="2">
        <v>44791</v>
      </c>
      <c r="G747" s="1" t="s">
        <v>32</v>
      </c>
      <c r="H747" s="1" t="s">
        <v>20</v>
      </c>
      <c r="I747" s="1" t="s">
        <v>27</v>
      </c>
      <c r="J747">
        <v>18.8</v>
      </c>
      <c r="K747">
        <v>159</v>
      </c>
      <c r="L747">
        <v>0</v>
      </c>
      <c r="M747">
        <v>0</v>
      </c>
      <c r="N747">
        <v>0</v>
      </c>
      <c r="O747">
        <v>0</v>
      </c>
      <c r="P747" s="1" t="s">
        <v>38</v>
      </c>
      <c r="Q747" s="2">
        <v>45201</v>
      </c>
      <c r="R747">
        <v>0</v>
      </c>
    </row>
    <row r="748" spans="1:18" x14ac:dyDescent="0.2">
      <c r="A748">
        <v>747</v>
      </c>
      <c r="B748">
        <v>62</v>
      </c>
      <c r="C748" t="str" cm="1">
        <f t="array" ref="C748">_xlfn.IFS(B748&gt;60, "Old Age",B748&gt;35," Middle Age", B748&lt;=35,"Young")</f>
        <v>Old Age</v>
      </c>
      <c r="D748" s="1" t="s">
        <v>23</v>
      </c>
      <c r="E748" s="1" t="s">
        <v>52</v>
      </c>
      <c r="F748" s="2">
        <v>44087</v>
      </c>
      <c r="G748" s="1" t="s">
        <v>25</v>
      </c>
      <c r="H748" s="1" t="s">
        <v>20</v>
      </c>
      <c r="I748" s="1" t="s">
        <v>21</v>
      </c>
      <c r="J748">
        <v>24.4</v>
      </c>
      <c r="K748">
        <v>209</v>
      </c>
      <c r="L748">
        <v>1</v>
      </c>
      <c r="M748">
        <v>0</v>
      </c>
      <c r="N748">
        <v>0</v>
      </c>
      <c r="O748">
        <v>0</v>
      </c>
      <c r="P748" s="1" t="s">
        <v>28</v>
      </c>
      <c r="Q748" s="2">
        <v>44547</v>
      </c>
      <c r="R748">
        <v>0</v>
      </c>
    </row>
    <row r="749" spans="1:18" x14ac:dyDescent="0.2">
      <c r="A749">
        <v>748</v>
      </c>
      <c r="B749">
        <v>60</v>
      </c>
      <c r="C749" t="str" cm="1">
        <f t="array" ref="C749">_xlfn.IFS(B749&gt;60, "Old Age",B749&gt;35," Middle Age", B749&lt;=35,"Young")</f>
        <v xml:space="preserve"> Middle Age</v>
      </c>
      <c r="D749" s="1" t="s">
        <v>23</v>
      </c>
      <c r="E749" s="1" t="s">
        <v>43</v>
      </c>
      <c r="F749" s="2">
        <v>42472</v>
      </c>
      <c r="G749" s="1" t="s">
        <v>30</v>
      </c>
      <c r="H749" s="1" t="s">
        <v>20</v>
      </c>
      <c r="I749" s="1" t="s">
        <v>27</v>
      </c>
      <c r="J749">
        <v>43.1</v>
      </c>
      <c r="K749">
        <v>258</v>
      </c>
      <c r="L749">
        <v>1</v>
      </c>
      <c r="M749">
        <v>0</v>
      </c>
      <c r="N749">
        <v>1</v>
      </c>
      <c r="O749">
        <v>0</v>
      </c>
      <c r="P749" s="1" t="s">
        <v>38</v>
      </c>
      <c r="Q749" s="2">
        <v>42989</v>
      </c>
      <c r="R749">
        <v>0</v>
      </c>
    </row>
    <row r="750" spans="1:18" x14ac:dyDescent="0.2">
      <c r="A750">
        <v>749</v>
      </c>
      <c r="B750">
        <v>74</v>
      </c>
      <c r="C750" t="str" cm="1">
        <f t="array" ref="C750">_xlfn.IFS(B750&gt;60, "Old Age",B750&gt;35," Middle Age", B750&lt;=35,"Young")</f>
        <v>Old Age</v>
      </c>
      <c r="D750" s="1" t="s">
        <v>23</v>
      </c>
      <c r="E750" s="1" t="s">
        <v>18</v>
      </c>
      <c r="F750" s="2">
        <v>43332</v>
      </c>
      <c r="G750" s="1" t="s">
        <v>30</v>
      </c>
      <c r="H750" s="1" t="s">
        <v>26</v>
      </c>
      <c r="I750" s="1" t="s">
        <v>27</v>
      </c>
      <c r="J750">
        <v>38.799999999999997</v>
      </c>
      <c r="K750">
        <v>274</v>
      </c>
      <c r="L750">
        <v>1</v>
      </c>
      <c r="M750">
        <v>0</v>
      </c>
      <c r="N750">
        <v>1</v>
      </c>
      <c r="O750">
        <v>0</v>
      </c>
      <c r="P750" s="1" t="s">
        <v>22</v>
      </c>
      <c r="Q750" s="2">
        <v>43661</v>
      </c>
      <c r="R750">
        <v>0</v>
      </c>
    </row>
    <row r="751" spans="1:18" x14ac:dyDescent="0.2">
      <c r="A751">
        <v>750</v>
      </c>
      <c r="B751">
        <v>40</v>
      </c>
      <c r="C751" t="str" cm="1">
        <f t="array" ref="C751">_xlfn.IFS(B751&gt;60, "Old Age",B751&gt;35," Middle Age", B751&lt;=35,"Young")</f>
        <v xml:space="preserve"> Middle Age</v>
      </c>
      <c r="D751" s="1" t="s">
        <v>17</v>
      </c>
      <c r="E751" s="1" t="s">
        <v>40</v>
      </c>
      <c r="F751" s="2">
        <v>44407</v>
      </c>
      <c r="G751" s="1" t="s">
        <v>32</v>
      </c>
      <c r="H751" s="1" t="s">
        <v>26</v>
      </c>
      <c r="I751" s="1" t="s">
        <v>41</v>
      </c>
      <c r="J751">
        <v>44</v>
      </c>
      <c r="K751">
        <v>275</v>
      </c>
      <c r="L751">
        <v>0</v>
      </c>
      <c r="M751">
        <v>0</v>
      </c>
      <c r="N751">
        <v>1</v>
      </c>
      <c r="O751">
        <v>0</v>
      </c>
      <c r="P751" s="1" t="s">
        <v>28</v>
      </c>
      <c r="Q751" s="2">
        <v>44778</v>
      </c>
      <c r="R751">
        <v>0</v>
      </c>
    </row>
    <row r="752" spans="1:18" x14ac:dyDescent="0.2">
      <c r="A752">
        <v>751</v>
      </c>
      <c r="B752">
        <v>67</v>
      </c>
      <c r="C752" t="str" cm="1">
        <f t="array" ref="C752">_xlfn.IFS(B752&gt;60, "Old Age",B752&gt;35," Middle Age", B752&lt;=35,"Young")</f>
        <v>Old Age</v>
      </c>
      <c r="D752" s="1" t="s">
        <v>17</v>
      </c>
      <c r="E752" s="1" t="s">
        <v>49</v>
      </c>
      <c r="F752" s="2">
        <v>44007</v>
      </c>
      <c r="G752" s="1" t="s">
        <v>19</v>
      </c>
      <c r="H752" s="1" t="s">
        <v>26</v>
      </c>
      <c r="I752" s="1" t="s">
        <v>41</v>
      </c>
      <c r="J752">
        <v>39.5</v>
      </c>
      <c r="K752">
        <v>267</v>
      </c>
      <c r="L752">
        <v>1</v>
      </c>
      <c r="M752">
        <v>0</v>
      </c>
      <c r="N752">
        <v>0</v>
      </c>
      <c r="O752">
        <v>0</v>
      </c>
      <c r="P752" s="1" t="s">
        <v>28</v>
      </c>
      <c r="Q752" s="2">
        <v>44555</v>
      </c>
      <c r="R752">
        <v>1</v>
      </c>
    </row>
    <row r="753" spans="1:18" x14ac:dyDescent="0.2">
      <c r="A753">
        <v>752</v>
      </c>
      <c r="B753">
        <v>46</v>
      </c>
      <c r="C753" t="str" cm="1">
        <f t="array" ref="C753">_xlfn.IFS(B753&gt;60, "Old Age",B753&gt;35," Middle Age", B753&lt;=35,"Young")</f>
        <v xml:space="preserve"> Middle Age</v>
      </c>
      <c r="D753" s="1" t="s">
        <v>17</v>
      </c>
      <c r="E753" s="1" t="s">
        <v>36</v>
      </c>
      <c r="F753" s="2">
        <v>43378</v>
      </c>
      <c r="G753" s="1" t="s">
        <v>19</v>
      </c>
      <c r="H753" s="1" t="s">
        <v>20</v>
      </c>
      <c r="I753" s="1" t="s">
        <v>33</v>
      </c>
      <c r="J753">
        <v>25.8</v>
      </c>
      <c r="K753">
        <v>169</v>
      </c>
      <c r="L753">
        <v>1</v>
      </c>
      <c r="M753">
        <v>0</v>
      </c>
      <c r="N753">
        <v>1</v>
      </c>
      <c r="O753">
        <v>0</v>
      </c>
      <c r="P753" s="1" t="s">
        <v>38</v>
      </c>
      <c r="Q753" s="2">
        <v>43791</v>
      </c>
      <c r="R753">
        <v>0</v>
      </c>
    </row>
    <row r="754" spans="1:18" x14ac:dyDescent="0.2">
      <c r="A754">
        <v>753</v>
      </c>
      <c r="B754">
        <v>61</v>
      </c>
      <c r="C754" t="str" cm="1">
        <f t="array" ref="C754">_xlfn.IFS(B754&gt;60, "Old Age",B754&gt;35," Middle Age", B754&lt;=35,"Young")</f>
        <v>Old Age</v>
      </c>
      <c r="D754" s="1" t="s">
        <v>23</v>
      </c>
      <c r="E754" s="1" t="s">
        <v>18</v>
      </c>
      <c r="F754" s="2">
        <v>42644</v>
      </c>
      <c r="G754" s="1" t="s">
        <v>19</v>
      </c>
      <c r="H754" s="1" t="s">
        <v>20</v>
      </c>
      <c r="I754" s="1" t="s">
        <v>27</v>
      </c>
      <c r="J754">
        <v>36.700000000000003</v>
      </c>
      <c r="K754">
        <v>297</v>
      </c>
      <c r="L754">
        <v>1</v>
      </c>
      <c r="M754">
        <v>0</v>
      </c>
      <c r="N754">
        <v>0</v>
      </c>
      <c r="O754">
        <v>0</v>
      </c>
      <c r="P754" s="1" t="s">
        <v>34</v>
      </c>
      <c r="Q754" s="2">
        <v>42931</v>
      </c>
      <c r="R754">
        <v>1</v>
      </c>
    </row>
    <row r="755" spans="1:18" x14ac:dyDescent="0.2">
      <c r="A755">
        <v>754</v>
      </c>
      <c r="B755">
        <v>60</v>
      </c>
      <c r="C755" t="str" cm="1">
        <f t="array" ref="C755">_xlfn.IFS(B755&gt;60, "Old Age",B755&gt;35," Middle Age", B755&lt;=35,"Young")</f>
        <v xml:space="preserve"> Middle Age</v>
      </c>
      <c r="D755" s="1" t="s">
        <v>23</v>
      </c>
      <c r="E755" s="1" t="s">
        <v>49</v>
      </c>
      <c r="F755" s="2">
        <v>44374</v>
      </c>
      <c r="G755" s="1" t="s">
        <v>30</v>
      </c>
      <c r="H755" s="1" t="s">
        <v>26</v>
      </c>
      <c r="I755" s="1" t="s">
        <v>27</v>
      </c>
      <c r="J755">
        <v>41.9</v>
      </c>
      <c r="K755">
        <v>283</v>
      </c>
      <c r="L755">
        <v>1</v>
      </c>
      <c r="M755">
        <v>1</v>
      </c>
      <c r="N755">
        <v>0</v>
      </c>
      <c r="O755">
        <v>0</v>
      </c>
      <c r="P755" s="1" t="s">
        <v>22</v>
      </c>
      <c r="Q755" s="2">
        <v>44942</v>
      </c>
      <c r="R755">
        <v>0</v>
      </c>
    </row>
    <row r="756" spans="1:18" x14ac:dyDescent="0.2">
      <c r="A756">
        <v>755</v>
      </c>
      <c r="B756">
        <v>65</v>
      </c>
      <c r="C756" t="str" cm="1">
        <f t="array" ref="C756">_xlfn.IFS(B756&gt;60, "Old Age",B756&gt;35," Middle Age", B756&lt;=35,"Young")</f>
        <v>Old Age</v>
      </c>
      <c r="D756" s="1" t="s">
        <v>23</v>
      </c>
      <c r="E756" s="1" t="s">
        <v>36</v>
      </c>
      <c r="F756" s="2">
        <v>42465</v>
      </c>
      <c r="G756" s="1" t="s">
        <v>19</v>
      </c>
      <c r="H756" s="1" t="s">
        <v>20</v>
      </c>
      <c r="I756" s="1" t="s">
        <v>41</v>
      </c>
      <c r="J756">
        <v>35.1</v>
      </c>
      <c r="K756">
        <v>244</v>
      </c>
      <c r="L756">
        <v>1</v>
      </c>
      <c r="M756">
        <v>1</v>
      </c>
      <c r="N756">
        <v>1</v>
      </c>
      <c r="O756">
        <v>0</v>
      </c>
      <c r="P756" s="1" t="s">
        <v>34</v>
      </c>
      <c r="Q756" s="2">
        <v>42959</v>
      </c>
      <c r="R756">
        <v>0</v>
      </c>
    </row>
    <row r="757" spans="1:18" x14ac:dyDescent="0.2">
      <c r="A757">
        <v>756</v>
      </c>
      <c r="B757">
        <v>25</v>
      </c>
      <c r="C757" t="str" cm="1">
        <f t="array" ref="C757">_xlfn.IFS(B757&gt;60, "Old Age",B757&gt;35," Middle Age", B757&lt;=35,"Young")</f>
        <v>Young</v>
      </c>
      <c r="D757" s="1" t="s">
        <v>23</v>
      </c>
      <c r="E757" s="1" t="s">
        <v>49</v>
      </c>
      <c r="F757" s="2">
        <v>43612</v>
      </c>
      <c r="G757" s="1" t="s">
        <v>30</v>
      </c>
      <c r="H757" s="1" t="s">
        <v>20</v>
      </c>
      <c r="I757" s="1" t="s">
        <v>21</v>
      </c>
      <c r="J757">
        <v>34.4</v>
      </c>
      <c r="K757">
        <v>253</v>
      </c>
      <c r="L757">
        <v>1</v>
      </c>
      <c r="M757">
        <v>0</v>
      </c>
      <c r="N757">
        <v>1</v>
      </c>
      <c r="O757">
        <v>0</v>
      </c>
      <c r="P757" s="1" t="s">
        <v>28</v>
      </c>
      <c r="Q757" s="2">
        <v>44156</v>
      </c>
      <c r="R757">
        <v>0</v>
      </c>
    </row>
    <row r="758" spans="1:18" x14ac:dyDescent="0.2">
      <c r="A758">
        <v>757</v>
      </c>
      <c r="B758">
        <v>37</v>
      </c>
      <c r="C758" t="str" cm="1">
        <f t="array" ref="C758">_xlfn.IFS(B758&gt;60, "Old Age",B758&gt;35," Middle Age", B758&lt;=35,"Young")</f>
        <v xml:space="preserve"> Middle Age</v>
      </c>
      <c r="D758" s="1" t="s">
        <v>23</v>
      </c>
      <c r="E758" s="1" t="s">
        <v>50</v>
      </c>
      <c r="F758" s="2">
        <v>44230</v>
      </c>
      <c r="G758" s="1" t="s">
        <v>25</v>
      </c>
      <c r="H758" s="1" t="s">
        <v>26</v>
      </c>
      <c r="I758" s="1" t="s">
        <v>27</v>
      </c>
      <c r="J758">
        <v>38.200000000000003</v>
      </c>
      <c r="K758">
        <v>244</v>
      </c>
      <c r="L758">
        <v>1</v>
      </c>
      <c r="M758">
        <v>1</v>
      </c>
      <c r="N758">
        <v>0</v>
      </c>
      <c r="O758">
        <v>0</v>
      </c>
      <c r="P758" s="1" t="s">
        <v>34</v>
      </c>
      <c r="Q758" s="2">
        <v>44927</v>
      </c>
      <c r="R758">
        <v>0</v>
      </c>
    </row>
    <row r="759" spans="1:18" x14ac:dyDescent="0.2">
      <c r="A759">
        <v>758</v>
      </c>
      <c r="B759">
        <v>50</v>
      </c>
      <c r="C759" t="str" cm="1">
        <f t="array" ref="C759">_xlfn.IFS(B759&gt;60, "Old Age",B759&gt;35," Middle Age", B759&lt;=35,"Young")</f>
        <v xml:space="preserve"> Middle Age</v>
      </c>
      <c r="D759" s="1" t="s">
        <v>17</v>
      </c>
      <c r="E759" s="1" t="s">
        <v>24</v>
      </c>
      <c r="F759" s="2">
        <v>41866</v>
      </c>
      <c r="G759" s="1" t="s">
        <v>32</v>
      </c>
      <c r="H759" s="1" t="s">
        <v>26</v>
      </c>
      <c r="I759" s="1" t="s">
        <v>27</v>
      </c>
      <c r="J759">
        <v>27.1</v>
      </c>
      <c r="K759">
        <v>186</v>
      </c>
      <c r="L759">
        <v>1</v>
      </c>
      <c r="M759">
        <v>0</v>
      </c>
      <c r="N759">
        <v>0</v>
      </c>
      <c r="O759">
        <v>0</v>
      </c>
      <c r="P759" s="1" t="s">
        <v>22</v>
      </c>
      <c r="Q759" s="2">
        <v>42071</v>
      </c>
      <c r="R759">
        <v>0</v>
      </c>
    </row>
    <row r="760" spans="1:18" x14ac:dyDescent="0.2">
      <c r="A760">
        <v>759</v>
      </c>
      <c r="B760">
        <v>41</v>
      </c>
      <c r="C760" t="str" cm="1">
        <f t="array" ref="C760">_xlfn.IFS(B760&gt;60, "Old Age",B760&gt;35," Middle Age", B760&lt;=35,"Young")</f>
        <v xml:space="preserve"> Middle Age</v>
      </c>
      <c r="D760" s="1" t="s">
        <v>23</v>
      </c>
      <c r="E760" s="1" t="s">
        <v>29</v>
      </c>
      <c r="F760" s="2">
        <v>45429</v>
      </c>
      <c r="G760" s="1" t="s">
        <v>25</v>
      </c>
      <c r="H760" s="1" t="s">
        <v>26</v>
      </c>
      <c r="I760" s="1" t="s">
        <v>27</v>
      </c>
      <c r="J760">
        <v>25.6</v>
      </c>
      <c r="K760">
        <v>175</v>
      </c>
      <c r="L760">
        <v>0</v>
      </c>
      <c r="M760">
        <v>0</v>
      </c>
      <c r="N760">
        <v>0</v>
      </c>
      <c r="O760">
        <v>0</v>
      </c>
      <c r="P760" s="1" t="s">
        <v>28</v>
      </c>
      <c r="Q760" s="2">
        <v>45834</v>
      </c>
      <c r="R760">
        <v>0</v>
      </c>
    </row>
    <row r="761" spans="1:18" x14ac:dyDescent="0.2">
      <c r="A761">
        <v>760</v>
      </c>
      <c r="B761">
        <v>70</v>
      </c>
      <c r="C761" t="str" cm="1">
        <f t="array" ref="C761">_xlfn.IFS(B761&gt;60, "Old Age",B761&gt;35," Middle Age", B761&lt;=35,"Young")</f>
        <v>Old Age</v>
      </c>
      <c r="D761" s="1" t="s">
        <v>17</v>
      </c>
      <c r="E761" s="1" t="s">
        <v>42</v>
      </c>
      <c r="F761" s="2">
        <v>44473</v>
      </c>
      <c r="G761" s="1" t="s">
        <v>19</v>
      </c>
      <c r="H761" s="1" t="s">
        <v>20</v>
      </c>
      <c r="I761" s="1" t="s">
        <v>21</v>
      </c>
      <c r="J761">
        <v>17.7</v>
      </c>
      <c r="K761">
        <v>219</v>
      </c>
      <c r="L761">
        <v>1</v>
      </c>
      <c r="M761">
        <v>1</v>
      </c>
      <c r="N761">
        <v>0</v>
      </c>
      <c r="O761">
        <v>0</v>
      </c>
      <c r="P761" s="1" t="s">
        <v>22</v>
      </c>
      <c r="Q761" s="2">
        <v>45119</v>
      </c>
      <c r="R761">
        <v>1</v>
      </c>
    </row>
    <row r="762" spans="1:18" x14ac:dyDescent="0.2">
      <c r="A762">
        <v>761</v>
      </c>
      <c r="B762">
        <v>90</v>
      </c>
      <c r="C762" t="str" cm="1">
        <f t="array" ref="C762">_xlfn.IFS(B762&gt;60, "Old Age",B762&gt;35," Middle Age", B762&lt;=35,"Young")</f>
        <v>Old Age</v>
      </c>
      <c r="D762" s="1" t="s">
        <v>17</v>
      </c>
      <c r="E762" s="1" t="s">
        <v>58</v>
      </c>
      <c r="F762" s="2">
        <v>45123</v>
      </c>
      <c r="G762" s="1" t="s">
        <v>19</v>
      </c>
      <c r="H762" s="1" t="s">
        <v>26</v>
      </c>
      <c r="I762" s="1" t="s">
        <v>21</v>
      </c>
      <c r="J762">
        <v>25.1</v>
      </c>
      <c r="K762">
        <v>166</v>
      </c>
      <c r="L762">
        <v>1</v>
      </c>
      <c r="M762">
        <v>1</v>
      </c>
      <c r="N762">
        <v>0</v>
      </c>
      <c r="O762">
        <v>0</v>
      </c>
      <c r="P762" s="1" t="s">
        <v>38</v>
      </c>
      <c r="Q762" s="2">
        <v>45829</v>
      </c>
      <c r="R762">
        <v>0</v>
      </c>
    </row>
    <row r="763" spans="1:18" x14ac:dyDescent="0.2">
      <c r="A763">
        <v>762</v>
      </c>
      <c r="B763">
        <v>59</v>
      </c>
      <c r="C763" t="str" cm="1">
        <f t="array" ref="C763">_xlfn.IFS(B763&gt;60, "Old Age",B763&gt;35," Middle Age", B763&lt;=35,"Young")</f>
        <v xml:space="preserve"> Middle Age</v>
      </c>
      <c r="D763" s="1" t="s">
        <v>17</v>
      </c>
      <c r="E763" s="1" t="s">
        <v>56</v>
      </c>
      <c r="F763" s="2">
        <v>42919</v>
      </c>
      <c r="G763" s="1" t="s">
        <v>25</v>
      </c>
      <c r="H763" s="1" t="s">
        <v>26</v>
      </c>
      <c r="I763" s="1" t="s">
        <v>33</v>
      </c>
      <c r="J763">
        <v>41.4</v>
      </c>
      <c r="K763">
        <v>285</v>
      </c>
      <c r="L763">
        <v>0</v>
      </c>
      <c r="M763">
        <v>0</v>
      </c>
      <c r="N763">
        <v>0</v>
      </c>
      <c r="O763">
        <v>0</v>
      </c>
      <c r="P763" s="1" t="s">
        <v>22</v>
      </c>
      <c r="Q763" s="2">
        <v>43451</v>
      </c>
      <c r="R763">
        <v>0</v>
      </c>
    </row>
    <row r="764" spans="1:18" x14ac:dyDescent="0.2">
      <c r="A764">
        <v>763</v>
      </c>
      <c r="B764">
        <v>35</v>
      </c>
      <c r="C764" t="str" cm="1">
        <f t="array" ref="C764">_xlfn.IFS(B764&gt;60, "Old Age",B764&gt;35," Middle Age", B764&lt;=35,"Young")</f>
        <v>Young</v>
      </c>
      <c r="D764" s="1" t="s">
        <v>23</v>
      </c>
      <c r="E764" s="1" t="s">
        <v>42</v>
      </c>
      <c r="F764" s="2">
        <v>42869</v>
      </c>
      <c r="G764" s="1" t="s">
        <v>25</v>
      </c>
      <c r="H764" s="1" t="s">
        <v>26</v>
      </c>
      <c r="I764" s="1" t="s">
        <v>21</v>
      </c>
      <c r="J764">
        <v>40.5</v>
      </c>
      <c r="K764">
        <v>253</v>
      </c>
      <c r="L764">
        <v>1</v>
      </c>
      <c r="M764">
        <v>0</v>
      </c>
      <c r="N764">
        <v>0</v>
      </c>
      <c r="O764">
        <v>0</v>
      </c>
      <c r="P764" s="1" t="s">
        <v>38</v>
      </c>
      <c r="Q764" s="2">
        <v>43139</v>
      </c>
      <c r="R764">
        <v>0</v>
      </c>
    </row>
    <row r="765" spans="1:18" x14ac:dyDescent="0.2">
      <c r="A765">
        <v>764</v>
      </c>
      <c r="B765">
        <v>54</v>
      </c>
      <c r="C765" t="str" cm="1">
        <f t="array" ref="C765">_xlfn.IFS(B765&gt;60, "Old Age",B765&gt;35," Middle Age", B765&lt;=35,"Young")</f>
        <v xml:space="preserve"> Middle Age</v>
      </c>
      <c r="D765" s="1" t="s">
        <v>17</v>
      </c>
      <c r="E765" s="1" t="s">
        <v>44</v>
      </c>
      <c r="F765" s="2">
        <v>42134</v>
      </c>
      <c r="G765" s="1" t="s">
        <v>19</v>
      </c>
      <c r="H765" s="1" t="s">
        <v>20</v>
      </c>
      <c r="I765" s="1" t="s">
        <v>27</v>
      </c>
      <c r="J765">
        <v>42</v>
      </c>
      <c r="K765">
        <v>255</v>
      </c>
      <c r="L765">
        <v>1</v>
      </c>
      <c r="M765">
        <v>0</v>
      </c>
      <c r="N765">
        <v>0</v>
      </c>
      <c r="O765">
        <v>0</v>
      </c>
      <c r="P765" s="1" t="s">
        <v>28</v>
      </c>
      <c r="Q765" s="2">
        <v>42632</v>
      </c>
      <c r="R765">
        <v>1</v>
      </c>
    </row>
    <row r="766" spans="1:18" x14ac:dyDescent="0.2">
      <c r="A766">
        <v>765</v>
      </c>
      <c r="B766">
        <v>45</v>
      </c>
      <c r="C766" t="str" cm="1">
        <f t="array" ref="C766">_xlfn.IFS(B766&gt;60, "Old Age",B766&gt;35," Middle Age", B766&lt;=35,"Young")</f>
        <v xml:space="preserve"> Middle Age</v>
      </c>
      <c r="D766" s="1" t="s">
        <v>17</v>
      </c>
      <c r="E766" s="1" t="s">
        <v>35</v>
      </c>
      <c r="F766" s="2">
        <v>42927</v>
      </c>
      <c r="G766" s="1" t="s">
        <v>30</v>
      </c>
      <c r="H766" s="1" t="s">
        <v>26</v>
      </c>
      <c r="I766" s="1" t="s">
        <v>41</v>
      </c>
      <c r="J766">
        <v>32.6</v>
      </c>
      <c r="K766">
        <v>269</v>
      </c>
      <c r="L766">
        <v>1</v>
      </c>
      <c r="M766">
        <v>0</v>
      </c>
      <c r="N766">
        <v>0</v>
      </c>
      <c r="O766">
        <v>0</v>
      </c>
      <c r="P766" s="1" t="s">
        <v>34</v>
      </c>
      <c r="Q766" s="2">
        <v>43653</v>
      </c>
      <c r="R766">
        <v>0</v>
      </c>
    </row>
    <row r="767" spans="1:18" x14ac:dyDescent="0.2">
      <c r="A767">
        <v>766</v>
      </c>
      <c r="B767">
        <v>49</v>
      </c>
      <c r="C767" t="str" cm="1">
        <f t="array" ref="C767">_xlfn.IFS(B767&gt;60, "Old Age",B767&gt;35," Middle Age", B767&lt;=35,"Young")</f>
        <v xml:space="preserve"> Middle Age</v>
      </c>
      <c r="D767" s="1" t="s">
        <v>23</v>
      </c>
      <c r="E767" s="1" t="s">
        <v>54</v>
      </c>
      <c r="F767" s="2">
        <v>44514</v>
      </c>
      <c r="G767" s="1" t="s">
        <v>32</v>
      </c>
      <c r="H767" s="1" t="s">
        <v>20</v>
      </c>
      <c r="I767" s="1" t="s">
        <v>41</v>
      </c>
      <c r="J767">
        <v>31</v>
      </c>
      <c r="K767">
        <v>260</v>
      </c>
      <c r="L767">
        <v>1</v>
      </c>
      <c r="M767">
        <v>0</v>
      </c>
      <c r="N767">
        <v>0</v>
      </c>
      <c r="O767">
        <v>0</v>
      </c>
      <c r="P767" s="1" t="s">
        <v>28</v>
      </c>
      <c r="Q767" s="2">
        <v>45177</v>
      </c>
      <c r="R767">
        <v>1</v>
      </c>
    </row>
    <row r="768" spans="1:18" x14ac:dyDescent="0.2">
      <c r="A768">
        <v>767</v>
      </c>
      <c r="B768">
        <v>34</v>
      </c>
      <c r="C768" t="str" cm="1">
        <f t="array" ref="C768">_xlfn.IFS(B768&gt;60, "Old Age",B768&gt;35," Middle Age", B768&lt;=35,"Young")</f>
        <v>Young</v>
      </c>
      <c r="D768" s="1" t="s">
        <v>23</v>
      </c>
      <c r="E768" s="1" t="s">
        <v>43</v>
      </c>
      <c r="F768" s="2">
        <v>44258</v>
      </c>
      <c r="G768" s="1" t="s">
        <v>32</v>
      </c>
      <c r="H768" s="1" t="s">
        <v>26</v>
      </c>
      <c r="I768" s="1" t="s">
        <v>41</v>
      </c>
      <c r="J768">
        <v>41.4</v>
      </c>
      <c r="K768">
        <v>268</v>
      </c>
      <c r="L768">
        <v>1</v>
      </c>
      <c r="M768">
        <v>1</v>
      </c>
      <c r="N768">
        <v>1</v>
      </c>
      <c r="O768">
        <v>0</v>
      </c>
      <c r="P768" s="1" t="s">
        <v>28</v>
      </c>
      <c r="Q768" s="2">
        <v>44468</v>
      </c>
      <c r="R768">
        <v>0</v>
      </c>
    </row>
    <row r="769" spans="1:18" x14ac:dyDescent="0.2">
      <c r="A769">
        <v>768</v>
      </c>
      <c r="B769">
        <v>65</v>
      </c>
      <c r="C769" t="str" cm="1">
        <f t="array" ref="C769">_xlfn.IFS(B769&gt;60, "Old Age",B769&gt;35," Middle Age", B769&lt;=35,"Young")</f>
        <v>Old Age</v>
      </c>
      <c r="D769" s="1" t="s">
        <v>23</v>
      </c>
      <c r="E769" s="1" t="s">
        <v>51</v>
      </c>
      <c r="F769" s="2">
        <v>43155</v>
      </c>
      <c r="G769" s="1" t="s">
        <v>19</v>
      </c>
      <c r="H769" s="1" t="s">
        <v>20</v>
      </c>
      <c r="I769" s="1" t="s">
        <v>27</v>
      </c>
      <c r="J769">
        <v>44.2</v>
      </c>
      <c r="K769">
        <v>241</v>
      </c>
      <c r="L769">
        <v>0</v>
      </c>
      <c r="M769">
        <v>1</v>
      </c>
      <c r="N769">
        <v>0</v>
      </c>
      <c r="O769">
        <v>0</v>
      </c>
      <c r="P769" s="1" t="s">
        <v>28</v>
      </c>
      <c r="Q769" s="2">
        <v>43550</v>
      </c>
      <c r="R769">
        <v>0</v>
      </c>
    </row>
    <row r="770" spans="1:18" x14ac:dyDescent="0.2">
      <c r="A770">
        <v>769</v>
      </c>
      <c r="B770">
        <v>69</v>
      </c>
      <c r="C770" t="str" cm="1">
        <f t="array" ref="C770">_xlfn.IFS(B770&gt;60, "Old Age",B770&gt;35," Middle Age", B770&lt;=35,"Young")</f>
        <v>Old Age</v>
      </c>
      <c r="D770" s="1" t="s">
        <v>17</v>
      </c>
      <c r="E770" s="1" t="s">
        <v>39</v>
      </c>
      <c r="F770" s="2">
        <v>44010</v>
      </c>
      <c r="G770" s="1" t="s">
        <v>19</v>
      </c>
      <c r="H770" s="1" t="s">
        <v>26</v>
      </c>
      <c r="I770" s="1" t="s">
        <v>21</v>
      </c>
      <c r="J770">
        <v>40.9</v>
      </c>
      <c r="K770">
        <v>280</v>
      </c>
      <c r="L770">
        <v>1</v>
      </c>
      <c r="M770">
        <v>1</v>
      </c>
      <c r="N770">
        <v>1</v>
      </c>
      <c r="O770">
        <v>0</v>
      </c>
      <c r="P770" s="1" t="s">
        <v>22</v>
      </c>
      <c r="Q770" s="2">
        <v>44303</v>
      </c>
      <c r="R770">
        <v>0</v>
      </c>
    </row>
    <row r="771" spans="1:18" x14ac:dyDescent="0.2">
      <c r="A771">
        <v>770</v>
      </c>
      <c r="B771">
        <v>44</v>
      </c>
      <c r="C771" t="str" cm="1">
        <f t="array" ref="C771">_xlfn.IFS(B771&gt;60, "Old Age",B771&gt;35," Middle Age", B771&lt;=35,"Young")</f>
        <v xml:space="preserve"> Middle Age</v>
      </c>
      <c r="D771" s="1" t="s">
        <v>23</v>
      </c>
      <c r="E771" s="1" t="s">
        <v>35</v>
      </c>
      <c r="F771" s="2">
        <v>45265</v>
      </c>
      <c r="G771" s="1" t="s">
        <v>19</v>
      </c>
      <c r="H771" s="1" t="s">
        <v>26</v>
      </c>
      <c r="I771" s="1" t="s">
        <v>41</v>
      </c>
      <c r="J771">
        <v>32.4</v>
      </c>
      <c r="K771">
        <v>268</v>
      </c>
      <c r="L771">
        <v>0</v>
      </c>
      <c r="M771">
        <v>0</v>
      </c>
      <c r="N771">
        <v>0</v>
      </c>
      <c r="O771">
        <v>0</v>
      </c>
      <c r="P771" s="1" t="s">
        <v>22</v>
      </c>
      <c r="Q771" s="2">
        <v>45799</v>
      </c>
      <c r="R771">
        <v>1</v>
      </c>
    </row>
    <row r="772" spans="1:18" x14ac:dyDescent="0.2">
      <c r="A772">
        <v>771</v>
      </c>
      <c r="B772">
        <v>38</v>
      </c>
      <c r="C772" t="str" cm="1">
        <f t="array" ref="C772">_xlfn.IFS(B772&gt;60, "Old Age",B772&gt;35," Middle Age", B772&lt;=35,"Young")</f>
        <v xml:space="preserve"> Middle Age</v>
      </c>
      <c r="D772" s="1" t="s">
        <v>23</v>
      </c>
      <c r="E772" s="1" t="s">
        <v>45</v>
      </c>
      <c r="F772" s="2">
        <v>44160</v>
      </c>
      <c r="G772" s="1" t="s">
        <v>25</v>
      </c>
      <c r="H772" s="1" t="s">
        <v>20</v>
      </c>
      <c r="I772" s="1" t="s">
        <v>21</v>
      </c>
      <c r="J772">
        <v>29.6</v>
      </c>
      <c r="K772">
        <v>150</v>
      </c>
      <c r="L772">
        <v>1</v>
      </c>
      <c r="M772">
        <v>1</v>
      </c>
      <c r="N772">
        <v>0</v>
      </c>
      <c r="O772">
        <v>0</v>
      </c>
      <c r="P772" s="1" t="s">
        <v>22</v>
      </c>
      <c r="Q772" s="2">
        <v>44734</v>
      </c>
      <c r="R772">
        <v>0</v>
      </c>
    </row>
    <row r="773" spans="1:18" x14ac:dyDescent="0.2">
      <c r="A773">
        <v>772</v>
      </c>
      <c r="B773">
        <v>63</v>
      </c>
      <c r="C773" t="str" cm="1">
        <f t="array" ref="C773">_xlfn.IFS(B773&gt;60, "Old Age",B773&gt;35," Middle Age", B773&lt;=35,"Young")</f>
        <v>Old Age</v>
      </c>
      <c r="D773" s="1" t="s">
        <v>23</v>
      </c>
      <c r="E773" s="1" t="s">
        <v>46</v>
      </c>
      <c r="F773" s="2">
        <v>45231</v>
      </c>
      <c r="G773" s="1" t="s">
        <v>25</v>
      </c>
      <c r="H773" s="1" t="s">
        <v>26</v>
      </c>
      <c r="I773" s="1" t="s">
        <v>21</v>
      </c>
      <c r="J773">
        <v>43.1</v>
      </c>
      <c r="K773">
        <v>273</v>
      </c>
      <c r="L773">
        <v>1</v>
      </c>
      <c r="M773">
        <v>1</v>
      </c>
      <c r="N773">
        <v>0</v>
      </c>
      <c r="O773">
        <v>0</v>
      </c>
      <c r="P773" s="1" t="s">
        <v>34</v>
      </c>
      <c r="Q773" s="2">
        <v>45581</v>
      </c>
      <c r="R773">
        <v>0</v>
      </c>
    </row>
    <row r="774" spans="1:18" x14ac:dyDescent="0.2">
      <c r="A774">
        <v>773</v>
      </c>
      <c r="B774">
        <v>49</v>
      </c>
      <c r="C774" t="str" cm="1">
        <f t="array" ref="C774">_xlfn.IFS(B774&gt;60, "Old Age",B774&gt;35," Middle Age", B774&lt;=35,"Young")</f>
        <v xml:space="preserve"> Middle Age</v>
      </c>
      <c r="D774" s="1" t="s">
        <v>23</v>
      </c>
      <c r="E774" s="1" t="s">
        <v>59</v>
      </c>
      <c r="F774" s="2">
        <v>42742</v>
      </c>
      <c r="G774" s="1" t="s">
        <v>30</v>
      </c>
      <c r="H774" s="1" t="s">
        <v>26</v>
      </c>
      <c r="I774" s="1" t="s">
        <v>41</v>
      </c>
      <c r="J774">
        <v>36.799999999999997</v>
      </c>
      <c r="K774">
        <v>258</v>
      </c>
      <c r="L774">
        <v>1</v>
      </c>
      <c r="M774">
        <v>0</v>
      </c>
      <c r="N774">
        <v>0</v>
      </c>
      <c r="O774">
        <v>1</v>
      </c>
      <c r="P774" s="1" t="s">
        <v>28</v>
      </c>
      <c r="Q774" s="2">
        <v>43199</v>
      </c>
      <c r="R774">
        <v>0</v>
      </c>
    </row>
    <row r="775" spans="1:18" x14ac:dyDescent="0.2">
      <c r="A775">
        <v>774</v>
      </c>
      <c r="B775">
        <v>41</v>
      </c>
      <c r="C775" t="str" cm="1">
        <f t="array" ref="C775">_xlfn.IFS(B775&gt;60, "Old Age",B775&gt;35," Middle Age", B775&lt;=35,"Young")</f>
        <v xml:space="preserve"> Middle Age</v>
      </c>
      <c r="D775" s="1" t="s">
        <v>23</v>
      </c>
      <c r="E775" s="1" t="s">
        <v>36</v>
      </c>
      <c r="F775" s="2">
        <v>45332</v>
      </c>
      <c r="G775" s="1" t="s">
        <v>19</v>
      </c>
      <c r="H775" s="1" t="s">
        <v>20</v>
      </c>
      <c r="I775" s="1" t="s">
        <v>41</v>
      </c>
      <c r="J775">
        <v>39.9</v>
      </c>
      <c r="K775">
        <v>289</v>
      </c>
      <c r="L775">
        <v>1</v>
      </c>
      <c r="M775">
        <v>1</v>
      </c>
      <c r="N775">
        <v>0</v>
      </c>
      <c r="O775">
        <v>0</v>
      </c>
      <c r="P775" s="1" t="s">
        <v>38</v>
      </c>
      <c r="Q775" s="2">
        <v>45724</v>
      </c>
      <c r="R775">
        <v>1</v>
      </c>
    </row>
    <row r="776" spans="1:18" x14ac:dyDescent="0.2">
      <c r="A776">
        <v>775</v>
      </c>
      <c r="B776">
        <v>66</v>
      </c>
      <c r="C776" t="str" cm="1">
        <f t="array" ref="C776">_xlfn.IFS(B776&gt;60, "Old Age",B776&gt;35," Middle Age", B776&lt;=35,"Young")</f>
        <v>Old Age</v>
      </c>
      <c r="D776" s="1" t="s">
        <v>23</v>
      </c>
      <c r="E776" s="1" t="s">
        <v>37</v>
      </c>
      <c r="F776" s="2">
        <v>43913</v>
      </c>
      <c r="G776" s="1" t="s">
        <v>19</v>
      </c>
      <c r="H776" s="1" t="s">
        <v>26</v>
      </c>
      <c r="I776" s="1" t="s">
        <v>21</v>
      </c>
      <c r="J776">
        <v>25.1</v>
      </c>
      <c r="K776">
        <v>193</v>
      </c>
      <c r="L776">
        <v>1</v>
      </c>
      <c r="M776">
        <v>0</v>
      </c>
      <c r="N776">
        <v>0</v>
      </c>
      <c r="O776">
        <v>0</v>
      </c>
      <c r="P776" s="1" t="s">
        <v>38</v>
      </c>
      <c r="Q776" s="2">
        <v>44523</v>
      </c>
      <c r="R776">
        <v>1</v>
      </c>
    </row>
    <row r="777" spans="1:18" x14ac:dyDescent="0.2">
      <c r="A777">
        <v>776</v>
      </c>
      <c r="B777">
        <v>66</v>
      </c>
      <c r="C777" t="str" cm="1">
        <f t="array" ref="C777">_xlfn.IFS(B777&gt;60, "Old Age",B777&gt;35," Middle Age", B777&lt;=35,"Young")</f>
        <v>Old Age</v>
      </c>
      <c r="D777" s="1" t="s">
        <v>23</v>
      </c>
      <c r="E777" s="1" t="s">
        <v>57</v>
      </c>
      <c r="F777" s="2">
        <v>45030</v>
      </c>
      <c r="G777" s="1" t="s">
        <v>19</v>
      </c>
      <c r="H777" s="1" t="s">
        <v>26</v>
      </c>
      <c r="I777" s="1" t="s">
        <v>41</v>
      </c>
      <c r="J777">
        <v>37.700000000000003</v>
      </c>
      <c r="K777">
        <v>277</v>
      </c>
      <c r="L777">
        <v>0</v>
      </c>
      <c r="M777">
        <v>0</v>
      </c>
      <c r="N777">
        <v>0</v>
      </c>
      <c r="O777">
        <v>0</v>
      </c>
      <c r="P777" s="1" t="s">
        <v>34</v>
      </c>
      <c r="Q777" s="2">
        <v>45286</v>
      </c>
      <c r="R777">
        <v>0</v>
      </c>
    </row>
    <row r="778" spans="1:18" x14ac:dyDescent="0.2">
      <c r="A778">
        <v>777</v>
      </c>
      <c r="B778">
        <v>55</v>
      </c>
      <c r="C778" t="str" cm="1">
        <f t="array" ref="C778">_xlfn.IFS(B778&gt;60, "Old Age",B778&gt;35," Middle Age", B778&lt;=35,"Young")</f>
        <v xml:space="preserve"> Middle Age</v>
      </c>
      <c r="D778" s="1" t="s">
        <v>17</v>
      </c>
      <c r="E778" s="1" t="s">
        <v>39</v>
      </c>
      <c r="F778" s="2">
        <v>41940</v>
      </c>
      <c r="G778" s="1" t="s">
        <v>32</v>
      </c>
      <c r="H778" s="1" t="s">
        <v>26</v>
      </c>
      <c r="I778" s="1" t="s">
        <v>21</v>
      </c>
      <c r="J778">
        <v>34.200000000000003</v>
      </c>
      <c r="K778">
        <v>288</v>
      </c>
      <c r="L778">
        <v>1</v>
      </c>
      <c r="M778">
        <v>0</v>
      </c>
      <c r="N778">
        <v>0</v>
      </c>
      <c r="O778">
        <v>0</v>
      </c>
      <c r="P778" s="1" t="s">
        <v>38</v>
      </c>
      <c r="Q778" s="2">
        <v>42187</v>
      </c>
      <c r="R778">
        <v>0</v>
      </c>
    </row>
    <row r="779" spans="1:18" x14ac:dyDescent="0.2">
      <c r="A779">
        <v>778</v>
      </c>
      <c r="B779">
        <v>47</v>
      </c>
      <c r="C779" t="str" cm="1">
        <f t="array" ref="C779">_xlfn.IFS(B779&gt;60, "Old Age",B779&gt;35," Middle Age", B779&lt;=35,"Young")</f>
        <v xml:space="preserve"> Middle Age</v>
      </c>
      <c r="D779" s="1" t="s">
        <v>23</v>
      </c>
      <c r="E779" s="1" t="s">
        <v>35</v>
      </c>
      <c r="F779" s="2">
        <v>44204</v>
      </c>
      <c r="G779" s="1" t="s">
        <v>19</v>
      </c>
      <c r="H779" s="1" t="s">
        <v>20</v>
      </c>
      <c r="I779" s="1" t="s">
        <v>21</v>
      </c>
      <c r="J779">
        <v>18.7</v>
      </c>
      <c r="K779">
        <v>181</v>
      </c>
      <c r="L779">
        <v>1</v>
      </c>
      <c r="M779">
        <v>0</v>
      </c>
      <c r="N779">
        <v>0</v>
      </c>
      <c r="O779">
        <v>0</v>
      </c>
      <c r="P779" s="1" t="s">
        <v>34</v>
      </c>
      <c r="Q779" s="2">
        <v>44662</v>
      </c>
      <c r="R779">
        <v>0</v>
      </c>
    </row>
    <row r="780" spans="1:18" x14ac:dyDescent="0.2">
      <c r="A780">
        <v>779</v>
      </c>
      <c r="B780">
        <v>50</v>
      </c>
      <c r="C780" t="str" cm="1">
        <f t="array" ref="C780">_xlfn.IFS(B780&gt;60, "Old Age",B780&gt;35," Middle Age", B780&lt;=35,"Young")</f>
        <v xml:space="preserve"> Middle Age</v>
      </c>
      <c r="D780" s="1" t="s">
        <v>23</v>
      </c>
      <c r="E780" s="1" t="s">
        <v>51</v>
      </c>
      <c r="F780" s="2">
        <v>44092</v>
      </c>
      <c r="G780" s="1" t="s">
        <v>19</v>
      </c>
      <c r="H780" s="1" t="s">
        <v>26</v>
      </c>
      <c r="I780" s="1" t="s">
        <v>41</v>
      </c>
      <c r="J780">
        <v>34.700000000000003</v>
      </c>
      <c r="K780">
        <v>272</v>
      </c>
      <c r="L780">
        <v>1</v>
      </c>
      <c r="M780">
        <v>1</v>
      </c>
      <c r="N780">
        <v>1</v>
      </c>
      <c r="O780">
        <v>1</v>
      </c>
      <c r="P780" s="1" t="s">
        <v>34</v>
      </c>
      <c r="Q780" s="2">
        <v>44458</v>
      </c>
      <c r="R780">
        <v>0</v>
      </c>
    </row>
    <row r="781" spans="1:18" x14ac:dyDescent="0.2">
      <c r="A781">
        <v>780</v>
      </c>
      <c r="B781">
        <v>62</v>
      </c>
      <c r="C781" t="str" cm="1">
        <f t="array" ref="C781">_xlfn.IFS(B781&gt;60, "Old Age",B781&gt;35," Middle Age", B781&lt;=35,"Young")</f>
        <v>Old Age</v>
      </c>
      <c r="D781" s="1" t="s">
        <v>17</v>
      </c>
      <c r="E781" s="1" t="s">
        <v>49</v>
      </c>
      <c r="F781" s="2">
        <v>43591</v>
      </c>
      <c r="G781" s="1" t="s">
        <v>30</v>
      </c>
      <c r="H781" s="1" t="s">
        <v>20</v>
      </c>
      <c r="I781" s="1" t="s">
        <v>33</v>
      </c>
      <c r="J781">
        <v>35.5</v>
      </c>
      <c r="K781">
        <v>258</v>
      </c>
      <c r="L781">
        <v>1</v>
      </c>
      <c r="M781">
        <v>1</v>
      </c>
      <c r="N781">
        <v>0</v>
      </c>
      <c r="O781">
        <v>0</v>
      </c>
      <c r="P781" s="1" t="s">
        <v>38</v>
      </c>
      <c r="Q781" s="2">
        <v>43979</v>
      </c>
      <c r="R781">
        <v>1</v>
      </c>
    </row>
    <row r="782" spans="1:18" x14ac:dyDescent="0.2">
      <c r="A782">
        <v>781</v>
      </c>
      <c r="B782">
        <v>46</v>
      </c>
      <c r="C782" t="str" cm="1">
        <f t="array" ref="C782">_xlfn.IFS(B782&gt;60, "Old Age",B782&gt;35," Middle Age", B782&lt;=35,"Young")</f>
        <v xml:space="preserve"> Middle Age</v>
      </c>
      <c r="D782" s="1" t="s">
        <v>17</v>
      </c>
      <c r="E782" s="1" t="s">
        <v>56</v>
      </c>
      <c r="F782" s="2">
        <v>44340</v>
      </c>
      <c r="G782" s="1" t="s">
        <v>32</v>
      </c>
      <c r="H782" s="1" t="s">
        <v>26</v>
      </c>
      <c r="I782" s="1" t="s">
        <v>21</v>
      </c>
      <c r="J782">
        <v>19.3</v>
      </c>
      <c r="K782">
        <v>166</v>
      </c>
      <c r="L782">
        <v>0</v>
      </c>
      <c r="M782">
        <v>1</v>
      </c>
      <c r="N782">
        <v>1</v>
      </c>
      <c r="O782">
        <v>0</v>
      </c>
      <c r="P782" s="1" t="s">
        <v>34</v>
      </c>
      <c r="Q782" s="2">
        <v>44874</v>
      </c>
      <c r="R782">
        <v>0</v>
      </c>
    </row>
    <row r="783" spans="1:18" x14ac:dyDescent="0.2">
      <c r="A783">
        <v>782</v>
      </c>
      <c r="B783">
        <v>47</v>
      </c>
      <c r="C783" t="str" cm="1">
        <f t="array" ref="C783">_xlfn.IFS(B783&gt;60, "Old Age",B783&gt;35," Middle Age", B783&lt;=35,"Young")</f>
        <v xml:space="preserve"> Middle Age</v>
      </c>
      <c r="D783" s="1" t="s">
        <v>17</v>
      </c>
      <c r="E783" s="1" t="s">
        <v>55</v>
      </c>
      <c r="F783" s="2">
        <v>43240</v>
      </c>
      <c r="G783" s="1" t="s">
        <v>25</v>
      </c>
      <c r="H783" s="1" t="s">
        <v>20</v>
      </c>
      <c r="I783" s="1" t="s">
        <v>27</v>
      </c>
      <c r="J783">
        <v>16.899999999999999</v>
      </c>
      <c r="K783">
        <v>203</v>
      </c>
      <c r="L783">
        <v>1</v>
      </c>
      <c r="M783">
        <v>1</v>
      </c>
      <c r="N783">
        <v>0</v>
      </c>
      <c r="O783">
        <v>0</v>
      </c>
      <c r="P783" s="1" t="s">
        <v>38</v>
      </c>
      <c r="Q783" s="2">
        <v>43791</v>
      </c>
      <c r="R783">
        <v>1</v>
      </c>
    </row>
    <row r="784" spans="1:18" x14ac:dyDescent="0.2">
      <c r="A784">
        <v>783</v>
      </c>
      <c r="B784">
        <v>50</v>
      </c>
      <c r="C784" t="str" cm="1">
        <f t="array" ref="C784">_xlfn.IFS(B784&gt;60, "Old Age",B784&gt;35," Middle Age", B784&lt;=35,"Young")</f>
        <v xml:space="preserve"> Middle Age</v>
      </c>
      <c r="D784" s="1" t="s">
        <v>17</v>
      </c>
      <c r="E784" s="1" t="s">
        <v>52</v>
      </c>
      <c r="F784" s="2">
        <v>43559</v>
      </c>
      <c r="G784" s="1" t="s">
        <v>19</v>
      </c>
      <c r="H784" s="1" t="s">
        <v>26</v>
      </c>
      <c r="I784" s="1" t="s">
        <v>33</v>
      </c>
      <c r="J784">
        <v>20.399999999999999</v>
      </c>
      <c r="K784">
        <v>228</v>
      </c>
      <c r="L784">
        <v>1</v>
      </c>
      <c r="M784">
        <v>0</v>
      </c>
      <c r="N784">
        <v>1</v>
      </c>
      <c r="O784">
        <v>0</v>
      </c>
      <c r="P784" s="1" t="s">
        <v>22</v>
      </c>
      <c r="Q784" s="2">
        <v>43825</v>
      </c>
      <c r="R784">
        <v>1</v>
      </c>
    </row>
    <row r="785" spans="1:18" x14ac:dyDescent="0.2">
      <c r="A785">
        <v>784</v>
      </c>
      <c r="B785">
        <v>40</v>
      </c>
      <c r="C785" t="str" cm="1">
        <f t="array" ref="C785">_xlfn.IFS(B785&gt;60, "Old Age",B785&gt;35," Middle Age", B785&lt;=35,"Young")</f>
        <v xml:space="preserve"> Middle Age</v>
      </c>
      <c r="D785" s="1" t="s">
        <v>17</v>
      </c>
      <c r="E785" s="1" t="s">
        <v>48</v>
      </c>
      <c r="F785" s="2">
        <v>44453</v>
      </c>
      <c r="G785" s="1" t="s">
        <v>32</v>
      </c>
      <c r="H785" s="1" t="s">
        <v>26</v>
      </c>
      <c r="I785" s="1" t="s">
        <v>41</v>
      </c>
      <c r="J785">
        <v>17.5</v>
      </c>
      <c r="K785">
        <v>191</v>
      </c>
      <c r="L785">
        <v>1</v>
      </c>
      <c r="M785">
        <v>1</v>
      </c>
      <c r="N785">
        <v>1</v>
      </c>
      <c r="O785">
        <v>0</v>
      </c>
      <c r="P785" s="1" t="s">
        <v>38</v>
      </c>
      <c r="Q785" s="2">
        <v>44979</v>
      </c>
      <c r="R785">
        <v>0</v>
      </c>
    </row>
    <row r="786" spans="1:18" x14ac:dyDescent="0.2">
      <c r="A786">
        <v>785</v>
      </c>
      <c r="B786">
        <v>45</v>
      </c>
      <c r="C786" t="str" cm="1">
        <f t="array" ref="C786">_xlfn.IFS(B786&gt;60, "Old Age",B786&gt;35," Middle Age", B786&lt;=35,"Young")</f>
        <v xml:space="preserve"> Middle Age</v>
      </c>
      <c r="D786" s="1" t="s">
        <v>23</v>
      </c>
      <c r="E786" s="1" t="s">
        <v>54</v>
      </c>
      <c r="F786" s="2">
        <v>41834</v>
      </c>
      <c r="G786" s="1" t="s">
        <v>19</v>
      </c>
      <c r="H786" s="1" t="s">
        <v>26</v>
      </c>
      <c r="I786" s="1" t="s">
        <v>41</v>
      </c>
      <c r="J786">
        <v>30.6</v>
      </c>
      <c r="K786">
        <v>295</v>
      </c>
      <c r="L786">
        <v>1</v>
      </c>
      <c r="M786">
        <v>0</v>
      </c>
      <c r="N786">
        <v>0</v>
      </c>
      <c r="O786">
        <v>1</v>
      </c>
      <c r="P786" s="1" t="s">
        <v>28</v>
      </c>
      <c r="Q786" s="2">
        <v>42066</v>
      </c>
      <c r="R786">
        <v>0</v>
      </c>
    </row>
    <row r="787" spans="1:18" x14ac:dyDescent="0.2">
      <c r="A787">
        <v>786</v>
      </c>
      <c r="B787">
        <v>61</v>
      </c>
      <c r="C787" t="str" cm="1">
        <f t="array" ref="C787">_xlfn.IFS(B787&gt;60, "Old Age",B787&gt;35," Middle Age", B787&lt;=35,"Young")</f>
        <v>Old Age</v>
      </c>
      <c r="D787" s="1" t="s">
        <v>23</v>
      </c>
      <c r="E787" s="1" t="s">
        <v>18</v>
      </c>
      <c r="F787" s="2">
        <v>43800</v>
      </c>
      <c r="G787" s="1" t="s">
        <v>25</v>
      </c>
      <c r="H787" s="1" t="s">
        <v>26</v>
      </c>
      <c r="I787" s="1" t="s">
        <v>27</v>
      </c>
      <c r="J787">
        <v>44.5</v>
      </c>
      <c r="K787">
        <v>287</v>
      </c>
      <c r="L787">
        <v>1</v>
      </c>
      <c r="M787">
        <v>1</v>
      </c>
      <c r="N787">
        <v>0</v>
      </c>
      <c r="O787">
        <v>0</v>
      </c>
      <c r="P787" s="1" t="s">
        <v>28</v>
      </c>
      <c r="Q787" s="2">
        <v>44301</v>
      </c>
      <c r="R787">
        <v>0</v>
      </c>
    </row>
    <row r="788" spans="1:18" x14ac:dyDescent="0.2">
      <c r="A788">
        <v>787</v>
      </c>
      <c r="B788">
        <v>52</v>
      </c>
      <c r="C788" t="str" cm="1">
        <f t="array" ref="C788">_xlfn.IFS(B788&gt;60, "Old Age",B788&gt;35," Middle Age", B788&lt;=35,"Young")</f>
        <v xml:space="preserve"> Middle Age</v>
      </c>
      <c r="D788" s="1" t="s">
        <v>17</v>
      </c>
      <c r="E788" s="1" t="s">
        <v>59</v>
      </c>
      <c r="F788" s="2">
        <v>45199</v>
      </c>
      <c r="G788" s="1" t="s">
        <v>25</v>
      </c>
      <c r="H788" s="1" t="s">
        <v>20</v>
      </c>
      <c r="I788" s="1" t="s">
        <v>33</v>
      </c>
      <c r="J788">
        <v>17.899999999999999</v>
      </c>
      <c r="K788">
        <v>155</v>
      </c>
      <c r="L788">
        <v>1</v>
      </c>
      <c r="M788">
        <v>1</v>
      </c>
      <c r="N788">
        <v>0</v>
      </c>
      <c r="O788">
        <v>0</v>
      </c>
      <c r="P788" s="1" t="s">
        <v>34</v>
      </c>
      <c r="Q788" s="2">
        <v>45513</v>
      </c>
      <c r="R788">
        <v>1</v>
      </c>
    </row>
    <row r="789" spans="1:18" x14ac:dyDescent="0.2">
      <c r="A789">
        <v>788</v>
      </c>
      <c r="B789">
        <v>37</v>
      </c>
      <c r="C789" t="str" cm="1">
        <f t="array" ref="C789">_xlfn.IFS(B789&gt;60, "Old Age",B789&gt;35," Middle Age", B789&lt;=35,"Young")</f>
        <v xml:space="preserve"> Middle Age</v>
      </c>
      <c r="D789" s="1" t="s">
        <v>17</v>
      </c>
      <c r="E789" s="1" t="s">
        <v>39</v>
      </c>
      <c r="F789" s="2">
        <v>44784</v>
      </c>
      <c r="G789" s="1" t="s">
        <v>19</v>
      </c>
      <c r="H789" s="1" t="s">
        <v>20</v>
      </c>
      <c r="I789" s="1" t="s">
        <v>21</v>
      </c>
      <c r="J789">
        <v>19.7</v>
      </c>
      <c r="K789">
        <v>159</v>
      </c>
      <c r="L789">
        <v>0</v>
      </c>
      <c r="M789">
        <v>0</v>
      </c>
      <c r="N789">
        <v>0</v>
      </c>
      <c r="O789">
        <v>0</v>
      </c>
      <c r="P789" s="1" t="s">
        <v>38</v>
      </c>
      <c r="Q789" s="2">
        <v>45066</v>
      </c>
      <c r="R789">
        <v>0</v>
      </c>
    </row>
    <row r="790" spans="1:18" x14ac:dyDescent="0.2">
      <c r="A790">
        <v>789</v>
      </c>
      <c r="B790">
        <v>66</v>
      </c>
      <c r="C790" t="str" cm="1">
        <f t="array" ref="C790">_xlfn.IFS(B790&gt;60, "Old Age",B790&gt;35," Middle Age", B790&lt;=35,"Young")</f>
        <v>Old Age</v>
      </c>
      <c r="D790" s="1" t="s">
        <v>17</v>
      </c>
      <c r="E790" s="1" t="s">
        <v>40</v>
      </c>
      <c r="F790" s="2">
        <v>44343</v>
      </c>
      <c r="G790" s="1" t="s">
        <v>25</v>
      </c>
      <c r="H790" s="1" t="s">
        <v>26</v>
      </c>
      <c r="I790" s="1" t="s">
        <v>21</v>
      </c>
      <c r="J790">
        <v>18</v>
      </c>
      <c r="K790">
        <v>192</v>
      </c>
      <c r="L790">
        <v>1</v>
      </c>
      <c r="M790">
        <v>1</v>
      </c>
      <c r="N790">
        <v>0</v>
      </c>
      <c r="O790">
        <v>0</v>
      </c>
      <c r="P790" s="1" t="s">
        <v>38</v>
      </c>
      <c r="Q790" s="2">
        <v>44862</v>
      </c>
      <c r="R790">
        <v>0</v>
      </c>
    </row>
    <row r="791" spans="1:18" x14ac:dyDescent="0.2">
      <c r="A791">
        <v>790</v>
      </c>
      <c r="B791">
        <v>62</v>
      </c>
      <c r="C791" t="str" cm="1">
        <f t="array" ref="C791">_xlfn.IFS(B791&gt;60, "Old Age",B791&gt;35," Middle Age", B791&lt;=35,"Young")</f>
        <v>Old Age</v>
      </c>
      <c r="D791" s="1" t="s">
        <v>17</v>
      </c>
      <c r="E791" s="1" t="s">
        <v>39</v>
      </c>
      <c r="F791" s="2">
        <v>44857</v>
      </c>
      <c r="G791" s="1" t="s">
        <v>32</v>
      </c>
      <c r="H791" s="1" t="s">
        <v>20</v>
      </c>
      <c r="I791" s="1" t="s">
        <v>27</v>
      </c>
      <c r="J791">
        <v>42</v>
      </c>
      <c r="K791">
        <v>290</v>
      </c>
      <c r="L791">
        <v>1</v>
      </c>
      <c r="M791">
        <v>0</v>
      </c>
      <c r="N791">
        <v>1</v>
      </c>
      <c r="O791">
        <v>0</v>
      </c>
      <c r="P791" s="1" t="s">
        <v>34</v>
      </c>
      <c r="Q791" s="2">
        <v>45425</v>
      </c>
      <c r="R791">
        <v>1</v>
      </c>
    </row>
    <row r="792" spans="1:18" x14ac:dyDescent="0.2">
      <c r="A792">
        <v>791</v>
      </c>
      <c r="B792">
        <v>62</v>
      </c>
      <c r="C792" t="str" cm="1">
        <f t="array" ref="C792">_xlfn.IFS(B792&gt;60, "Old Age",B792&gt;35," Middle Age", B792&lt;=35,"Young")</f>
        <v>Old Age</v>
      </c>
      <c r="D792" s="1" t="s">
        <v>23</v>
      </c>
      <c r="E792" s="1" t="s">
        <v>57</v>
      </c>
      <c r="F792" s="2">
        <v>44952</v>
      </c>
      <c r="G792" s="1" t="s">
        <v>32</v>
      </c>
      <c r="H792" s="1" t="s">
        <v>20</v>
      </c>
      <c r="I792" s="1" t="s">
        <v>41</v>
      </c>
      <c r="J792">
        <v>17.7</v>
      </c>
      <c r="K792">
        <v>215</v>
      </c>
      <c r="L792">
        <v>1</v>
      </c>
      <c r="M792">
        <v>1</v>
      </c>
      <c r="N792">
        <v>1</v>
      </c>
      <c r="O792">
        <v>0</v>
      </c>
      <c r="P792" s="1" t="s">
        <v>34</v>
      </c>
      <c r="Q792" s="2">
        <v>45608</v>
      </c>
      <c r="R792">
        <v>0</v>
      </c>
    </row>
    <row r="793" spans="1:18" x14ac:dyDescent="0.2">
      <c r="A793">
        <v>792</v>
      </c>
      <c r="B793">
        <v>53</v>
      </c>
      <c r="C793" t="str" cm="1">
        <f t="array" ref="C793">_xlfn.IFS(B793&gt;60, "Old Age",B793&gt;35," Middle Age", B793&lt;=35,"Young")</f>
        <v xml:space="preserve"> Middle Age</v>
      </c>
      <c r="D793" s="1" t="s">
        <v>17</v>
      </c>
      <c r="E793" s="1" t="s">
        <v>48</v>
      </c>
      <c r="F793" s="2">
        <v>42251</v>
      </c>
      <c r="G793" s="1" t="s">
        <v>19</v>
      </c>
      <c r="H793" s="1" t="s">
        <v>26</v>
      </c>
      <c r="I793" s="1" t="s">
        <v>27</v>
      </c>
      <c r="J793">
        <v>44.2</v>
      </c>
      <c r="K793">
        <v>297</v>
      </c>
      <c r="L793">
        <v>1</v>
      </c>
      <c r="M793">
        <v>0</v>
      </c>
      <c r="N793">
        <v>0</v>
      </c>
      <c r="O793">
        <v>1</v>
      </c>
      <c r="P793" s="1" t="s">
        <v>34</v>
      </c>
      <c r="Q793" s="2">
        <v>42596</v>
      </c>
      <c r="R793">
        <v>0</v>
      </c>
    </row>
    <row r="794" spans="1:18" x14ac:dyDescent="0.2">
      <c r="A794">
        <v>793</v>
      </c>
      <c r="B794">
        <v>61</v>
      </c>
      <c r="C794" t="str" cm="1">
        <f t="array" ref="C794">_xlfn.IFS(B794&gt;60, "Old Age",B794&gt;35," Middle Age", B794&lt;=35,"Young")</f>
        <v>Old Age</v>
      </c>
      <c r="D794" s="1" t="s">
        <v>17</v>
      </c>
      <c r="E794" s="1" t="s">
        <v>42</v>
      </c>
      <c r="F794" s="2">
        <v>42204</v>
      </c>
      <c r="G794" s="1" t="s">
        <v>32</v>
      </c>
      <c r="H794" s="1" t="s">
        <v>20</v>
      </c>
      <c r="I794" s="1" t="s">
        <v>21</v>
      </c>
      <c r="J794">
        <v>28.9</v>
      </c>
      <c r="K794">
        <v>184</v>
      </c>
      <c r="L794">
        <v>1</v>
      </c>
      <c r="M794">
        <v>1</v>
      </c>
      <c r="N794">
        <v>0</v>
      </c>
      <c r="O794">
        <v>0</v>
      </c>
      <c r="P794" s="1" t="s">
        <v>22</v>
      </c>
      <c r="Q794" s="2">
        <v>42719</v>
      </c>
      <c r="R794">
        <v>0</v>
      </c>
    </row>
    <row r="795" spans="1:18" x14ac:dyDescent="0.2">
      <c r="A795">
        <v>794</v>
      </c>
      <c r="B795">
        <v>56</v>
      </c>
      <c r="C795" t="str" cm="1">
        <f t="array" ref="C795">_xlfn.IFS(B795&gt;60, "Old Age",B795&gt;35," Middle Age", B795&lt;=35,"Young")</f>
        <v xml:space="preserve"> Middle Age</v>
      </c>
      <c r="D795" s="1" t="s">
        <v>17</v>
      </c>
      <c r="E795" s="1" t="s">
        <v>35</v>
      </c>
      <c r="F795" s="2">
        <v>42141</v>
      </c>
      <c r="G795" s="1" t="s">
        <v>25</v>
      </c>
      <c r="H795" s="1" t="s">
        <v>26</v>
      </c>
      <c r="I795" s="1" t="s">
        <v>41</v>
      </c>
      <c r="J795">
        <v>43.5</v>
      </c>
      <c r="K795">
        <v>266</v>
      </c>
      <c r="L795">
        <v>1</v>
      </c>
      <c r="M795">
        <v>1</v>
      </c>
      <c r="N795">
        <v>0</v>
      </c>
      <c r="O795">
        <v>0</v>
      </c>
      <c r="P795" s="1" t="s">
        <v>34</v>
      </c>
      <c r="Q795" s="2">
        <v>42639</v>
      </c>
      <c r="R795">
        <v>0</v>
      </c>
    </row>
    <row r="796" spans="1:18" x14ac:dyDescent="0.2">
      <c r="A796">
        <v>795</v>
      </c>
      <c r="B796">
        <v>55</v>
      </c>
      <c r="C796" t="str" cm="1">
        <f t="array" ref="C796">_xlfn.IFS(B796&gt;60, "Old Age",B796&gt;35," Middle Age", B796&lt;=35,"Young")</f>
        <v xml:space="preserve"> Middle Age</v>
      </c>
      <c r="D796" s="1" t="s">
        <v>23</v>
      </c>
      <c r="E796" s="1" t="s">
        <v>24</v>
      </c>
      <c r="F796" s="2">
        <v>42268</v>
      </c>
      <c r="G796" s="1" t="s">
        <v>19</v>
      </c>
      <c r="H796" s="1" t="s">
        <v>20</v>
      </c>
      <c r="I796" s="1" t="s">
        <v>41</v>
      </c>
      <c r="J796">
        <v>18.3</v>
      </c>
      <c r="K796">
        <v>184</v>
      </c>
      <c r="L796">
        <v>0</v>
      </c>
      <c r="M796">
        <v>1</v>
      </c>
      <c r="N796">
        <v>0</v>
      </c>
      <c r="O796">
        <v>0</v>
      </c>
      <c r="P796" s="1" t="s">
        <v>22</v>
      </c>
      <c r="Q796" s="2">
        <v>42696</v>
      </c>
      <c r="R796">
        <v>1</v>
      </c>
    </row>
    <row r="797" spans="1:18" x14ac:dyDescent="0.2">
      <c r="A797">
        <v>796</v>
      </c>
      <c r="B797">
        <v>42</v>
      </c>
      <c r="C797" t="str" cm="1">
        <f t="array" ref="C797">_xlfn.IFS(B797&gt;60, "Old Age",B797&gt;35," Middle Age", B797&lt;=35,"Young")</f>
        <v xml:space="preserve"> Middle Age</v>
      </c>
      <c r="D797" s="1" t="s">
        <v>17</v>
      </c>
      <c r="E797" s="1" t="s">
        <v>51</v>
      </c>
      <c r="F797" s="2">
        <v>44218</v>
      </c>
      <c r="G797" s="1" t="s">
        <v>32</v>
      </c>
      <c r="H797" s="1" t="s">
        <v>20</v>
      </c>
      <c r="I797" s="1" t="s">
        <v>21</v>
      </c>
      <c r="J797">
        <v>27.3</v>
      </c>
      <c r="K797">
        <v>159</v>
      </c>
      <c r="L797">
        <v>1</v>
      </c>
      <c r="M797">
        <v>0</v>
      </c>
      <c r="N797">
        <v>0</v>
      </c>
      <c r="O797">
        <v>0</v>
      </c>
      <c r="P797" s="1" t="s">
        <v>38</v>
      </c>
      <c r="Q797" s="2">
        <v>44739</v>
      </c>
      <c r="R797">
        <v>0</v>
      </c>
    </row>
    <row r="798" spans="1:18" x14ac:dyDescent="0.2">
      <c r="A798">
        <v>797</v>
      </c>
      <c r="B798">
        <v>64</v>
      </c>
      <c r="C798" t="str" cm="1">
        <f t="array" ref="C798">_xlfn.IFS(B798&gt;60, "Old Age",B798&gt;35," Middle Age", B798&lt;=35,"Young")</f>
        <v>Old Age</v>
      </c>
      <c r="D798" s="1" t="s">
        <v>17</v>
      </c>
      <c r="E798" s="1" t="s">
        <v>58</v>
      </c>
      <c r="F798" s="2">
        <v>43816</v>
      </c>
      <c r="G798" s="1" t="s">
        <v>19</v>
      </c>
      <c r="H798" s="1" t="s">
        <v>20</v>
      </c>
      <c r="I798" s="1" t="s">
        <v>41</v>
      </c>
      <c r="J798">
        <v>33.6</v>
      </c>
      <c r="K798">
        <v>262</v>
      </c>
      <c r="L798">
        <v>1</v>
      </c>
      <c r="M798">
        <v>0</v>
      </c>
      <c r="N798">
        <v>1</v>
      </c>
      <c r="O798">
        <v>0</v>
      </c>
      <c r="P798" s="1" t="s">
        <v>34</v>
      </c>
      <c r="Q798" s="2">
        <v>44400</v>
      </c>
      <c r="R798">
        <v>0</v>
      </c>
    </row>
    <row r="799" spans="1:18" x14ac:dyDescent="0.2">
      <c r="A799">
        <v>798</v>
      </c>
      <c r="B799">
        <v>55</v>
      </c>
      <c r="C799" t="str" cm="1">
        <f t="array" ref="C799">_xlfn.IFS(B799&gt;60, "Old Age",B799&gt;35," Middle Age", B799&lt;=35,"Young")</f>
        <v xml:space="preserve"> Middle Age</v>
      </c>
      <c r="D799" s="1" t="s">
        <v>17</v>
      </c>
      <c r="E799" s="1" t="s">
        <v>49</v>
      </c>
      <c r="F799" s="2">
        <v>44366</v>
      </c>
      <c r="G799" s="1" t="s">
        <v>19</v>
      </c>
      <c r="H799" s="1" t="s">
        <v>20</v>
      </c>
      <c r="I799" s="1" t="s">
        <v>41</v>
      </c>
      <c r="J799">
        <v>29</v>
      </c>
      <c r="K799">
        <v>232</v>
      </c>
      <c r="L799">
        <v>1</v>
      </c>
      <c r="M799">
        <v>1</v>
      </c>
      <c r="N799">
        <v>1</v>
      </c>
      <c r="O799">
        <v>0</v>
      </c>
      <c r="P799" s="1" t="s">
        <v>38</v>
      </c>
      <c r="Q799" s="2">
        <v>44902</v>
      </c>
      <c r="R799">
        <v>0</v>
      </c>
    </row>
    <row r="800" spans="1:18" x14ac:dyDescent="0.2">
      <c r="A800">
        <v>799</v>
      </c>
      <c r="B800">
        <v>54</v>
      </c>
      <c r="C800" t="str" cm="1">
        <f t="array" ref="C800">_xlfn.IFS(B800&gt;60, "Old Age",B800&gt;35," Middle Age", B800&lt;=35,"Young")</f>
        <v xml:space="preserve"> Middle Age</v>
      </c>
      <c r="D800" s="1" t="s">
        <v>17</v>
      </c>
      <c r="E800" s="1" t="s">
        <v>54</v>
      </c>
      <c r="F800" s="2">
        <v>45121</v>
      </c>
      <c r="G800" s="1" t="s">
        <v>19</v>
      </c>
      <c r="H800" s="1" t="s">
        <v>26</v>
      </c>
      <c r="I800" s="1" t="s">
        <v>33</v>
      </c>
      <c r="J800">
        <v>35</v>
      </c>
      <c r="K800">
        <v>293</v>
      </c>
      <c r="L800">
        <v>1</v>
      </c>
      <c r="M800">
        <v>0</v>
      </c>
      <c r="N800">
        <v>1</v>
      </c>
      <c r="O800">
        <v>0</v>
      </c>
      <c r="P800" s="1" t="s">
        <v>34</v>
      </c>
      <c r="Q800" s="2">
        <v>45584</v>
      </c>
      <c r="R800">
        <v>0</v>
      </c>
    </row>
    <row r="801" spans="1:18" x14ac:dyDescent="0.2">
      <c r="A801">
        <v>800</v>
      </c>
      <c r="B801">
        <v>57</v>
      </c>
      <c r="C801" t="str" cm="1">
        <f t="array" ref="C801">_xlfn.IFS(B801&gt;60, "Old Age",B801&gt;35," Middle Age", B801&lt;=35,"Young")</f>
        <v xml:space="preserve"> Middle Age</v>
      </c>
      <c r="D801" s="1" t="s">
        <v>17</v>
      </c>
      <c r="E801" s="1" t="s">
        <v>37</v>
      </c>
      <c r="F801" s="2">
        <v>42162</v>
      </c>
      <c r="G801" s="1" t="s">
        <v>25</v>
      </c>
      <c r="H801" s="1" t="s">
        <v>26</v>
      </c>
      <c r="I801" s="1" t="s">
        <v>21</v>
      </c>
      <c r="J801">
        <v>40.200000000000003</v>
      </c>
      <c r="K801">
        <v>299</v>
      </c>
      <c r="L801">
        <v>1</v>
      </c>
      <c r="M801">
        <v>1</v>
      </c>
      <c r="N801">
        <v>0</v>
      </c>
      <c r="O801">
        <v>0</v>
      </c>
      <c r="P801" s="1" t="s">
        <v>28</v>
      </c>
      <c r="Q801" s="2">
        <v>42486</v>
      </c>
      <c r="R801">
        <v>0</v>
      </c>
    </row>
    <row r="802" spans="1:18" x14ac:dyDescent="0.2">
      <c r="A802">
        <v>801</v>
      </c>
      <c r="B802">
        <v>72</v>
      </c>
      <c r="C802" t="str" cm="1">
        <f t="array" ref="C802">_xlfn.IFS(B802&gt;60, "Old Age",B802&gt;35," Middle Age", B802&lt;=35,"Young")</f>
        <v>Old Age</v>
      </c>
      <c r="D802" s="1" t="s">
        <v>17</v>
      </c>
      <c r="E802" s="1" t="s">
        <v>18</v>
      </c>
      <c r="F802" s="2">
        <v>43458</v>
      </c>
      <c r="G802" s="1" t="s">
        <v>19</v>
      </c>
      <c r="H802" s="1" t="s">
        <v>20</v>
      </c>
      <c r="I802" s="1" t="s">
        <v>21</v>
      </c>
      <c r="J802">
        <v>16.3</v>
      </c>
      <c r="K802">
        <v>166</v>
      </c>
      <c r="L802">
        <v>1</v>
      </c>
      <c r="M802">
        <v>1</v>
      </c>
      <c r="N802">
        <v>0</v>
      </c>
      <c r="O802">
        <v>0</v>
      </c>
      <c r="P802" s="1" t="s">
        <v>22</v>
      </c>
      <c r="Q802" s="2">
        <v>43872</v>
      </c>
      <c r="R802">
        <v>0</v>
      </c>
    </row>
    <row r="803" spans="1:18" x14ac:dyDescent="0.2">
      <c r="A803">
        <v>802</v>
      </c>
      <c r="B803">
        <v>41</v>
      </c>
      <c r="C803" t="str" cm="1">
        <f t="array" ref="C803">_xlfn.IFS(B803&gt;60, "Old Age",B803&gt;35," Middle Age", B803&lt;=35,"Young")</f>
        <v xml:space="preserve"> Middle Age</v>
      </c>
      <c r="D803" s="1" t="s">
        <v>23</v>
      </c>
      <c r="E803" s="1" t="s">
        <v>52</v>
      </c>
      <c r="F803" s="2">
        <v>43671</v>
      </c>
      <c r="G803" s="1" t="s">
        <v>30</v>
      </c>
      <c r="H803" s="1" t="s">
        <v>26</v>
      </c>
      <c r="I803" s="1" t="s">
        <v>41</v>
      </c>
      <c r="J803">
        <v>23.5</v>
      </c>
      <c r="K803">
        <v>230</v>
      </c>
      <c r="L803">
        <v>1</v>
      </c>
      <c r="M803">
        <v>1</v>
      </c>
      <c r="N803">
        <v>0</v>
      </c>
      <c r="O803">
        <v>0</v>
      </c>
      <c r="P803" s="1" t="s">
        <v>34</v>
      </c>
      <c r="Q803" s="2">
        <v>43898</v>
      </c>
      <c r="R803">
        <v>0</v>
      </c>
    </row>
    <row r="804" spans="1:18" x14ac:dyDescent="0.2">
      <c r="A804">
        <v>803</v>
      </c>
      <c r="B804">
        <v>55</v>
      </c>
      <c r="C804" t="str" cm="1">
        <f t="array" ref="C804">_xlfn.IFS(B804&gt;60, "Old Age",B804&gt;35," Middle Age", B804&lt;=35,"Young")</f>
        <v xml:space="preserve"> Middle Age</v>
      </c>
      <c r="D804" s="1" t="s">
        <v>23</v>
      </c>
      <c r="E804" s="1" t="s">
        <v>48</v>
      </c>
      <c r="F804" s="2">
        <v>42301</v>
      </c>
      <c r="G804" s="1" t="s">
        <v>19</v>
      </c>
      <c r="H804" s="1" t="s">
        <v>26</v>
      </c>
      <c r="I804" s="1" t="s">
        <v>33</v>
      </c>
      <c r="J804">
        <v>18.899999999999999</v>
      </c>
      <c r="K804">
        <v>162</v>
      </c>
      <c r="L804">
        <v>1</v>
      </c>
      <c r="M804">
        <v>1</v>
      </c>
      <c r="N804">
        <v>0</v>
      </c>
      <c r="O804">
        <v>0</v>
      </c>
      <c r="P804" s="1" t="s">
        <v>34</v>
      </c>
      <c r="Q804" s="2">
        <v>42733</v>
      </c>
      <c r="R804">
        <v>0</v>
      </c>
    </row>
    <row r="805" spans="1:18" x14ac:dyDescent="0.2">
      <c r="A805">
        <v>804</v>
      </c>
      <c r="B805">
        <v>42</v>
      </c>
      <c r="C805" t="str" cm="1">
        <f t="array" ref="C805">_xlfn.IFS(B805&gt;60, "Old Age",B805&gt;35," Middle Age", B805&lt;=35,"Young")</f>
        <v xml:space="preserve"> Middle Age</v>
      </c>
      <c r="D805" s="1" t="s">
        <v>17</v>
      </c>
      <c r="E805" s="1" t="s">
        <v>55</v>
      </c>
      <c r="F805" s="2">
        <v>45411</v>
      </c>
      <c r="G805" s="1" t="s">
        <v>19</v>
      </c>
      <c r="H805" s="1" t="s">
        <v>26</v>
      </c>
      <c r="I805" s="1" t="s">
        <v>33</v>
      </c>
      <c r="J805">
        <v>44.2</v>
      </c>
      <c r="K805">
        <v>250</v>
      </c>
      <c r="L805">
        <v>1</v>
      </c>
      <c r="M805">
        <v>1</v>
      </c>
      <c r="N805">
        <v>0</v>
      </c>
      <c r="O805">
        <v>0</v>
      </c>
      <c r="P805" s="1" t="s">
        <v>28</v>
      </c>
      <c r="Q805" s="2">
        <v>45809</v>
      </c>
      <c r="R805">
        <v>1</v>
      </c>
    </row>
    <row r="806" spans="1:18" x14ac:dyDescent="0.2">
      <c r="A806">
        <v>805</v>
      </c>
      <c r="B806">
        <v>53</v>
      </c>
      <c r="C806" t="str" cm="1">
        <f t="array" ref="C806">_xlfn.IFS(B806&gt;60, "Old Age",B806&gt;35," Middle Age", B806&lt;=35,"Young")</f>
        <v xml:space="preserve"> Middle Age</v>
      </c>
      <c r="D806" s="1" t="s">
        <v>17</v>
      </c>
      <c r="E806" s="1" t="s">
        <v>36</v>
      </c>
      <c r="F806" s="2">
        <v>42022</v>
      </c>
      <c r="G806" s="1" t="s">
        <v>32</v>
      </c>
      <c r="H806" s="1" t="s">
        <v>26</v>
      </c>
      <c r="I806" s="1" t="s">
        <v>33</v>
      </c>
      <c r="J806">
        <v>17</v>
      </c>
      <c r="K806">
        <v>181</v>
      </c>
      <c r="L806">
        <v>0</v>
      </c>
      <c r="M806">
        <v>0</v>
      </c>
      <c r="N806">
        <v>1</v>
      </c>
      <c r="O806">
        <v>0</v>
      </c>
      <c r="P806" s="1" t="s">
        <v>34</v>
      </c>
      <c r="Q806" s="2">
        <v>42634</v>
      </c>
      <c r="R806">
        <v>0</v>
      </c>
    </row>
    <row r="807" spans="1:18" x14ac:dyDescent="0.2">
      <c r="A807">
        <v>806</v>
      </c>
      <c r="B807">
        <v>45</v>
      </c>
      <c r="C807" t="str" cm="1">
        <f t="array" ref="C807">_xlfn.IFS(B807&gt;60, "Old Age",B807&gt;35," Middle Age", B807&lt;=35,"Young")</f>
        <v xml:space="preserve"> Middle Age</v>
      </c>
      <c r="D807" s="1" t="s">
        <v>17</v>
      </c>
      <c r="E807" s="1" t="s">
        <v>51</v>
      </c>
      <c r="F807" s="2">
        <v>42110</v>
      </c>
      <c r="G807" s="1" t="s">
        <v>30</v>
      </c>
      <c r="H807" s="1" t="s">
        <v>20</v>
      </c>
      <c r="I807" s="1" t="s">
        <v>41</v>
      </c>
      <c r="J807">
        <v>18.7</v>
      </c>
      <c r="K807">
        <v>240</v>
      </c>
      <c r="L807">
        <v>1</v>
      </c>
      <c r="M807">
        <v>1</v>
      </c>
      <c r="N807">
        <v>0</v>
      </c>
      <c r="O807">
        <v>0</v>
      </c>
      <c r="P807" s="1" t="s">
        <v>22</v>
      </c>
      <c r="Q807" s="2">
        <v>42684</v>
      </c>
      <c r="R807">
        <v>1</v>
      </c>
    </row>
    <row r="808" spans="1:18" x14ac:dyDescent="0.2">
      <c r="A808">
        <v>807</v>
      </c>
      <c r="B808">
        <v>62</v>
      </c>
      <c r="C808" t="str" cm="1">
        <f t="array" ref="C808">_xlfn.IFS(B808&gt;60, "Old Age",B808&gt;35," Middle Age", B808&lt;=35,"Young")</f>
        <v>Old Age</v>
      </c>
      <c r="D808" s="1" t="s">
        <v>17</v>
      </c>
      <c r="E808" s="1" t="s">
        <v>46</v>
      </c>
      <c r="F808" s="2">
        <v>45095</v>
      </c>
      <c r="G808" s="1" t="s">
        <v>30</v>
      </c>
      <c r="H808" s="1" t="s">
        <v>20</v>
      </c>
      <c r="I808" s="1" t="s">
        <v>41</v>
      </c>
      <c r="J808">
        <v>41.9</v>
      </c>
      <c r="K808">
        <v>245</v>
      </c>
      <c r="L808">
        <v>1</v>
      </c>
      <c r="M808">
        <v>1</v>
      </c>
      <c r="N808">
        <v>1</v>
      </c>
      <c r="O808">
        <v>0</v>
      </c>
      <c r="P808" s="1" t="s">
        <v>34</v>
      </c>
      <c r="Q808" s="2">
        <v>45554</v>
      </c>
      <c r="R808">
        <v>0</v>
      </c>
    </row>
    <row r="809" spans="1:18" x14ac:dyDescent="0.2">
      <c r="A809">
        <v>808</v>
      </c>
      <c r="B809">
        <v>38</v>
      </c>
      <c r="C809" t="str" cm="1">
        <f t="array" ref="C809">_xlfn.IFS(B809&gt;60, "Old Age",B809&gt;35," Middle Age", B809&lt;=35,"Young")</f>
        <v xml:space="preserve"> Middle Age</v>
      </c>
      <c r="D809" s="1" t="s">
        <v>23</v>
      </c>
      <c r="E809" s="1" t="s">
        <v>47</v>
      </c>
      <c r="F809" s="2">
        <v>43304</v>
      </c>
      <c r="G809" s="1" t="s">
        <v>32</v>
      </c>
      <c r="H809" s="1" t="s">
        <v>26</v>
      </c>
      <c r="I809" s="1" t="s">
        <v>33</v>
      </c>
      <c r="J809">
        <v>43.2</v>
      </c>
      <c r="K809">
        <v>300</v>
      </c>
      <c r="L809">
        <v>1</v>
      </c>
      <c r="M809">
        <v>1</v>
      </c>
      <c r="N809">
        <v>0</v>
      </c>
      <c r="O809">
        <v>0</v>
      </c>
      <c r="P809" s="1" t="s">
        <v>22</v>
      </c>
      <c r="Q809" s="2">
        <v>43716</v>
      </c>
      <c r="R809">
        <v>0</v>
      </c>
    </row>
    <row r="810" spans="1:18" x14ac:dyDescent="0.2">
      <c r="A810">
        <v>809</v>
      </c>
      <c r="B810">
        <v>43</v>
      </c>
      <c r="C810" t="str" cm="1">
        <f t="array" ref="C810">_xlfn.IFS(B810&gt;60, "Old Age",B810&gt;35," Middle Age", B810&lt;=35,"Young")</f>
        <v xml:space="preserve"> Middle Age</v>
      </c>
      <c r="D810" s="1" t="s">
        <v>17</v>
      </c>
      <c r="E810" s="1" t="s">
        <v>58</v>
      </c>
      <c r="F810" s="2">
        <v>43891</v>
      </c>
      <c r="G810" s="1" t="s">
        <v>32</v>
      </c>
      <c r="H810" s="1" t="s">
        <v>26</v>
      </c>
      <c r="I810" s="1" t="s">
        <v>33</v>
      </c>
      <c r="J810">
        <v>22.1</v>
      </c>
      <c r="K810">
        <v>205</v>
      </c>
      <c r="L810">
        <v>0</v>
      </c>
      <c r="M810">
        <v>1</v>
      </c>
      <c r="N810">
        <v>1</v>
      </c>
      <c r="O810">
        <v>0</v>
      </c>
      <c r="P810" s="1" t="s">
        <v>34</v>
      </c>
      <c r="Q810" s="2">
        <v>44430</v>
      </c>
      <c r="R810">
        <v>0</v>
      </c>
    </row>
    <row r="811" spans="1:18" x14ac:dyDescent="0.2">
      <c r="A811">
        <v>810</v>
      </c>
      <c r="B811">
        <v>68</v>
      </c>
      <c r="C811" t="str" cm="1">
        <f t="array" ref="C811">_xlfn.IFS(B811&gt;60, "Old Age",B811&gt;35," Middle Age", B811&lt;=35,"Young")</f>
        <v>Old Age</v>
      </c>
      <c r="D811" s="1" t="s">
        <v>23</v>
      </c>
      <c r="E811" s="1" t="s">
        <v>56</v>
      </c>
      <c r="F811" s="2">
        <v>42302</v>
      </c>
      <c r="G811" s="1" t="s">
        <v>32</v>
      </c>
      <c r="H811" s="1" t="s">
        <v>26</v>
      </c>
      <c r="I811" s="1" t="s">
        <v>41</v>
      </c>
      <c r="J811">
        <v>34.1</v>
      </c>
      <c r="K811">
        <v>267</v>
      </c>
      <c r="L811">
        <v>1</v>
      </c>
      <c r="M811">
        <v>0</v>
      </c>
      <c r="N811">
        <v>1</v>
      </c>
      <c r="O811">
        <v>0</v>
      </c>
      <c r="P811" s="1" t="s">
        <v>28</v>
      </c>
      <c r="Q811" s="2">
        <v>42681</v>
      </c>
      <c r="R811">
        <v>1</v>
      </c>
    </row>
    <row r="812" spans="1:18" x14ac:dyDescent="0.2">
      <c r="A812">
        <v>811</v>
      </c>
      <c r="B812">
        <v>72</v>
      </c>
      <c r="C812" t="str" cm="1">
        <f t="array" ref="C812">_xlfn.IFS(B812&gt;60, "Old Age",B812&gt;35," Middle Age", B812&lt;=35,"Young")</f>
        <v>Old Age</v>
      </c>
      <c r="D812" s="1" t="s">
        <v>17</v>
      </c>
      <c r="E812" s="1" t="s">
        <v>45</v>
      </c>
      <c r="F812" s="2">
        <v>44022</v>
      </c>
      <c r="G812" s="1" t="s">
        <v>19</v>
      </c>
      <c r="H812" s="1" t="s">
        <v>26</v>
      </c>
      <c r="I812" s="1" t="s">
        <v>41</v>
      </c>
      <c r="J812">
        <v>33.9</v>
      </c>
      <c r="K812">
        <v>283</v>
      </c>
      <c r="L812">
        <v>1</v>
      </c>
      <c r="M812">
        <v>1</v>
      </c>
      <c r="N812">
        <v>1</v>
      </c>
      <c r="O812">
        <v>0</v>
      </c>
      <c r="P812" s="1" t="s">
        <v>38</v>
      </c>
      <c r="Q812" s="2">
        <v>44272</v>
      </c>
      <c r="R812">
        <v>0</v>
      </c>
    </row>
    <row r="813" spans="1:18" x14ac:dyDescent="0.2">
      <c r="A813">
        <v>812</v>
      </c>
      <c r="B813">
        <v>64</v>
      </c>
      <c r="C813" t="str" cm="1">
        <f t="array" ref="C813">_xlfn.IFS(B813&gt;60, "Old Age",B813&gt;35," Middle Age", B813&lt;=35,"Young")</f>
        <v>Old Age</v>
      </c>
      <c r="D813" s="1" t="s">
        <v>23</v>
      </c>
      <c r="E813" s="1" t="s">
        <v>47</v>
      </c>
      <c r="F813" s="2">
        <v>42650</v>
      </c>
      <c r="G813" s="1" t="s">
        <v>32</v>
      </c>
      <c r="H813" s="1" t="s">
        <v>26</v>
      </c>
      <c r="I813" s="1" t="s">
        <v>21</v>
      </c>
      <c r="J813">
        <v>43.6</v>
      </c>
      <c r="K813">
        <v>297</v>
      </c>
      <c r="L813">
        <v>1</v>
      </c>
      <c r="M813">
        <v>1</v>
      </c>
      <c r="N813">
        <v>0</v>
      </c>
      <c r="O813">
        <v>0</v>
      </c>
      <c r="P813" s="1" t="s">
        <v>34</v>
      </c>
      <c r="Q813" s="2">
        <v>42936</v>
      </c>
      <c r="R813">
        <v>1</v>
      </c>
    </row>
    <row r="814" spans="1:18" x14ac:dyDescent="0.2">
      <c r="A814">
        <v>813</v>
      </c>
      <c r="B814">
        <v>64</v>
      </c>
      <c r="C814" t="str" cm="1">
        <f t="array" ref="C814">_xlfn.IFS(B814&gt;60, "Old Age",B814&gt;35," Middle Age", B814&lt;=35,"Young")</f>
        <v>Old Age</v>
      </c>
      <c r="D814" s="1" t="s">
        <v>23</v>
      </c>
      <c r="E814" s="1" t="s">
        <v>43</v>
      </c>
      <c r="F814" s="2">
        <v>42222</v>
      </c>
      <c r="G814" s="1" t="s">
        <v>25</v>
      </c>
      <c r="H814" s="1" t="s">
        <v>20</v>
      </c>
      <c r="I814" s="1" t="s">
        <v>33</v>
      </c>
      <c r="J814">
        <v>30.1</v>
      </c>
      <c r="K814">
        <v>247</v>
      </c>
      <c r="L814">
        <v>0</v>
      </c>
      <c r="M814">
        <v>1</v>
      </c>
      <c r="N814">
        <v>0</v>
      </c>
      <c r="O814">
        <v>0</v>
      </c>
      <c r="P814" s="1" t="s">
        <v>34</v>
      </c>
      <c r="Q814" s="2">
        <v>42740</v>
      </c>
      <c r="R814">
        <v>0</v>
      </c>
    </row>
    <row r="815" spans="1:18" x14ac:dyDescent="0.2">
      <c r="A815">
        <v>814</v>
      </c>
      <c r="B815">
        <v>63</v>
      </c>
      <c r="C815" t="str" cm="1">
        <f t="array" ref="C815">_xlfn.IFS(B815&gt;60, "Old Age",B815&gt;35," Middle Age", B815&lt;=35,"Young")</f>
        <v>Old Age</v>
      </c>
      <c r="D815" s="1" t="s">
        <v>23</v>
      </c>
      <c r="E815" s="1" t="s">
        <v>58</v>
      </c>
      <c r="F815" s="2">
        <v>43847</v>
      </c>
      <c r="G815" s="1" t="s">
        <v>30</v>
      </c>
      <c r="H815" s="1" t="s">
        <v>20</v>
      </c>
      <c r="I815" s="1" t="s">
        <v>33</v>
      </c>
      <c r="J815">
        <v>35.799999999999997</v>
      </c>
      <c r="K815">
        <v>283</v>
      </c>
      <c r="L815">
        <v>1</v>
      </c>
      <c r="M815">
        <v>0</v>
      </c>
      <c r="N815">
        <v>1</v>
      </c>
      <c r="O815">
        <v>1</v>
      </c>
      <c r="P815" s="1" t="s">
        <v>34</v>
      </c>
      <c r="Q815" s="2">
        <v>44521</v>
      </c>
      <c r="R815">
        <v>1</v>
      </c>
    </row>
    <row r="816" spans="1:18" x14ac:dyDescent="0.2">
      <c r="A816">
        <v>815</v>
      </c>
      <c r="B816">
        <v>84</v>
      </c>
      <c r="C816" t="str" cm="1">
        <f t="array" ref="C816">_xlfn.IFS(B816&gt;60, "Old Age",B816&gt;35," Middle Age", B816&lt;=35,"Young")</f>
        <v>Old Age</v>
      </c>
      <c r="D816" s="1" t="s">
        <v>23</v>
      </c>
      <c r="E816" s="1" t="s">
        <v>59</v>
      </c>
      <c r="F816" s="2">
        <v>44386</v>
      </c>
      <c r="G816" s="1" t="s">
        <v>32</v>
      </c>
      <c r="H816" s="1" t="s">
        <v>26</v>
      </c>
      <c r="I816" s="1" t="s">
        <v>41</v>
      </c>
      <c r="J816">
        <v>37.9</v>
      </c>
      <c r="K816">
        <v>281</v>
      </c>
      <c r="L816">
        <v>1</v>
      </c>
      <c r="M816">
        <v>0</v>
      </c>
      <c r="N816">
        <v>0</v>
      </c>
      <c r="O816">
        <v>1</v>
      </c>
      <c r="P816" s="1" t="s">
        <v>28</v>
      </c>
      <c r="Q816" s="2">
        <v>45029</v>
      </c>
      <c r="R816">
        <v>0</v>
      </c>
    </row>
    <row r="817" spans="1:18" x14ac:dyDescent="0.2">
      <c r="A817">
        <v>816</v>
      </c>
      <c r="B817">
        <v>70</v>
      </c>
      <c r="C817" t="str" cm="1">
        <f t="array" ref="C817">_xlfn.IFS(B817&gt;60, "Old Age",B817&gt;35," Middle Age", B817&lt;=35,"Young")</f>
        <v>Old Age</v>
      </c>
      <c r="D817" s="1" t="s">
        <v>17</v>
      </c>
      <c r="E817" s="1" t="s">
        <v>53</v>
      </c>
      <c r="F817" s="2">
        <v>42621</v>
      </c>
      <c r="G817" s="1" t="s">
        <v>25</v>
      </c>
      <c r="H817" s="1" t="s">
        <v>20</v>
      </c>
      <c r="I817" s="1" t="s">
        <v>27</v>
      </c>
      <c r="J817">
        <v>18.5</v>
      </c>
      <c r="K817">
        <v>223</v>
      </c>
      <c r="L817">
        <v>0</v>
      </c>
      <c r="M817">
        <v>0</v>
      </c>
      <c r="N817">
        <v>0</v>
      </c>
      <c r="O817">
        <v>0</v>
      </c>
      <c r="P817" s="1" t="s">
        <v>34</v>
      </c>
      <c r="Q817" s="2">
        <v>43333</v>
      </c>
      <c r="R817">
        <v>0</v>
      </c>
    </row>
    <row r="818" spans="1:18" x14ac:dyDescent="0.2">
      <c r="A818">
        <v>817</v>
      </c>
      <c r="B818">
        <v>54</v>
      </c>
      <c r="C818" t="str" cm="1">
        <f t="array" ref="C818">_xlfn.IFS(B818&gt;60, "Old Age",B818&gt;35," Middle Age", B818&lt;=35,"Young")</f>
        <v xml:space="preserve"> Middle Age</v>
      </c>
      <c r="D818" s="1" t="s">
        <v>17</v>
      </c>
      <c r="E818" s="1" t="s">
        <v>37</v>
      </c>
      <c r="F818" s="2">
        <v>44293</v>
      </c>
      <c r="G818" s="1" t="s">
        <v>30</v>
      </c>
      <c r="H818" s="1" t="s">
        <v>20</v>
      </c>
      <c r="I818" s="1" t="s">
        <v>41</v>
      </c>
      <c r="J818">
        <v>22</v>
      </c>
      <c r="K818">
        <v>181</v>
      </c>
      <c r="L818">
        <v>0</v>
      </c>
      <c r="M818">
        <v>0</v>
      </c>
      <c r="N818">
        <v>0</v>
      </c>
      <c r="O818">
        <v>0</v>
      </c>
      <c r="P818" s="1" t="s">
        <v>22</v>
      </c>
      <c r="Q818" s="2">
        <v>44771</v>
      </c>
      <c r="R818">
        <v>0</v>
      </c>
    </row>
    <row r="819" spans="1:18" x14ac:dyDescent="0.2">
      <c r="A819">
        <v>818</v>
      </c>
      <c r="B819">
        <v>49</v>
      </c>
      <c r="C819" t="str" cm="1">
        <f t="array" ref="C819">_xlfn.IFS(B819&gt;60, "Old Age",B819&gt;35," Middle Age", B819&lt;=35,"Young")</f>
        <v xml:space="preserve"> Middle Age</v>
      </c>
      <c r="D819" s="1" t="s">
        <v>23</v>
      </c>
      <c r="E819" s="1" t="s">
        <v>55</v>
      </c>
      <c r="F819" s="2">
        <v>44450</v>
      </c>
      <c r="G819" s="1" t="s">
        <v>25</v>
      </c>
      <c r="H819" s="1" t="s">
        <v>20</v>
      </c>
      <c r="I819" s="1" t="s">
        <v>33</v>
      </c>
      <c r="J819">
        <v>21.1</v>
      </c>
      <c r="K819">
        <v>166</v>
      </c>
      <c r="L819">
        <v>0</v>
      </c>
      <c r="M819">
        <v>1</v>
      </c>
      <c r="N819">
        <v>0</v>
      </c>
      <c r="O819">
        <v>0</v>
      </c>
      <c r="P819" s="1" t="s">
        <v>38</v>
      </c>
      <c r="Q819" s="2">
        <v>44901</v>
      </c>
      <c r="R819">
        <v>0</v>
      </c>
    </row>
    <row r="820" spans="1:18" x14ac:dyDescent="0.2">
      <c r="A820">
        <v>819</v>
      </c>
      <c r="B820">
        <v>61</v>
      </c>
      <c r="C820" t="str" cm="1">
        <f t="array" ref="C820">_xlfn.IFS(B820&gt;60, "Old Age",B820&gt;35," Middle Age", B820&lt;=35,"Young")</f>
        <v>Old Age</v>
      </c>
      <c r="D820" s="1" t="s">
        <v>17</v>
      </c>
      <c r="E820" s="1" t="s">
        <v>29</v>
      </c>
      <c r="F820" s="2">
        <v>43190</v>
      </c>
      <c r="G820" s="1" t="s">
        <v>30</v>
      </c>
      <c r="H820" s="1" t="s">
        <v>26</v>
      </c>
      <c r="I820" s="1" t="s">
        <v>33</v>
      </c>
      <c r="J820">
        <v>24.2</v>
      </c>
      <c r="K820">
        <v>211</v>
      </c>
      <c r="L820">
        <v>1</v>
      </c>
      <c r="M820">
        <v>0</v>
      </c>
      <c r="N820">
        <v>1</v>
      </c>
      <c r="O820">
        <v>0</v>
      </c>
      <c r="P820" s="1" t="s">
        <v>34</v>
      </c>
      <c r="Q820" s="2">
        <v>43435</v>
      </c>
      <c r="R820">
        <v>0</v>
      </c>
    </row>
    <row r="821" spans="1:18" x14ac:dyDescent="0.2">
      <c r="A821">
        <v>820</v>
      </c>
      <c r="B821">
        <v>39</v>
      </c>
      <c r="C821" t="str" cm="1">
        <f t="array" ref="C821">_xlfn.IFS(B821&gt;60, "Old Age",B821&gt;35," Middle Age", B821&lt;=35,"Young")</f>
        <v xml:space="preserve"> Middle Age</v>
      </c>
      <c r="D821" s="1" t="s">
        <v>23</v>
      </c>
      <c r="E821" s="1" t="s">
        <v>29</v>
      </c>
      <c r="F821" s="2">
        <v>44628</v>
      </c>
      <c r="G821" s="1" t="s">
        <v>19</v>
      </c>
      <c r="H821" s="1" t="s">
        <v>20</v>
      </c>
      <c r="I821" s="1" t="s">
        <v>27</v>
      </c>
      <c r="J821">
        <v>18.899999999999999</v>
      </c>
      <c r="K821">
        <v>206</v>
      </c>
      <c r="L821">
        <v>1</v>
      </c>
      <c r="M821">
        <v>0</v>
      </c>
      <c r="N821">
        <v>0</v>
      </c>
      <c r="O821">
        <v>0</v>
      </c>
      <c r="P821" s="1" t="s">
        <v>28</v>
      </c>
      <c r="Q821" s="2">
        <v>45164</v>
      </c>
      <c r="R821">
        <v>0</v>
      </c>
    </row>
    <row r="822" spans="1:18" x14ac:dyDescent="0.2">
      <c r="A822">
        <v>821</v>
      </c>
      <c r="B822">
        <v>46</v>
      </c>
      <c r="C822" t="str" cm="1">
        <f t="array" ref="C822">_xlfn.IFS(B822&gt;60, "Old Age",B822&gt;35," Middle Age", B822&lt;=35,"Young")</f>
        <v xml:space="preserve"> Middle Age</v>
      </c>
      <c r="D822" s="1" t="s">
        <v>23</v>
      </c>
      <c r="E822" s="1" t="s">
        <v>50</v>
      </c>
      <c r="F822" s="2">
        <v>43134</v>
      </c>
      <c r="G822" s="1" t="s">
        <v>32</v>
      </c>
      <c r="H822" s="1" t="s">
        <v>20</v>
      </c>
      <c r="I822" s="1" t="s">
        <v>21</v>
      </c>
      <c r="J822">
        <v>42.5</v>
      </c>
      <c r="K822">
        <v>244</v>
      </c>
      <c r="L822">
        <v>1</v>
      </c>
      <c r="M822">
        <v>1</v>
      </c>
      <c r="N822">
        <v>0</v>
      </c>
      <c r="O822">
        <v>0</v>
      </c>
      <c r="P822" s="1" t="s">
        <v>28</v>
      </c>
      <c r="Q822" s="2">
        <v>43516</v>
      </c>
      <c r="R822">
        <v>0</v>
      </c>
    </row>
    <row r="823" spans="1:18" x14ac:dyDescent="0.2">
      <c r="A823">
        <v>822</v>
      </c>
      <c r="B823">
        <v>58</v>
      </c>
      <c r="C823" t="str" cm="1">
        <f t="array" ref="C823">_xlfn.IFS(B823&gt;60, "Old Age",B823&gt;35," Middle Age", B823&lt;=35,"Young")</f>
        <v xml:space="preserve"> Middle Age</v>
      </c>
      <c r="D823" s="1" t="s">
        <v>23</v>
      </c>
      <c r="E823" s="1" t="s">
        <v>18</v>
      </c>
      <c r="F823" s="2">
        <v>42627</v>
      </c>
      <c r="G823" s="1" t="s">
        <v>25</v>
      </c>
      <c r="H823" s="1" t="s">
        <v>20</v>
      </c>
      <c r="I823" s="1" t="s">
        <v>33</v>
      </c>
      <c r="J823">
        <v>36.6</v>
      </c>
      <c r="K823">
        <v>250</v>
      </c>
      <c r="L823">
        <v>1</v>
      </c>
      <c r="M823">
        <v>1</v>
      </c>
      <c r="N823">
        <v>0</v>
      </c>
      <c r="O823">
        <v>0</v>
      </c>
      <c r="P823" s="1" t="s">
        <v>34</v>
      </c>
      <c r="Q823" s="2">
        <v>43114</v>
      </c>
      <c r="R823">
        <v>0</v>
      </c>
    </row>
    <row r="824" spans="1:18" x14ac:dyDescent="0.2">
      <c r="A824">
        <v>823</v>
      </c>
      <c r="B824">
        <v>45</v>
      </c>
      <c r="C824" t="str" cm="1">
        <f t="array" ref="C824">_xlfn.IFS(B824&gt;60, "Old Age",B824&gt;35," Middle Age", B824&lt;=35,"Young")</f>
        <v xml:space="preserve"> Middle Age</v>
      </c>
      <c r="D824" s="1" t="s">
        <v>17</v>
      </c>
      <c r="E824" s="1" t="s">
        <v>53</v>
      </c>
      <c r="F824" s="2">
        <v>44013</v>
      </c>
      <c r="G824" s="1" t="s">
        <v>19</v>
      </c>
      <c r="H824" s="1" t="s">
        <v>26</v>
      </c>
      <c r="I824" s="1" t="s">
        <v>41</v>
      </c>
      <c r="J824">
        <v>42.4</v>
      </c>
      <c r="K824">
        <v>251</v>
      </c>
      <c r="L824">
        <v>1</v>
      </c>
      <c r="M824">
        <v>1</v>
      </c>
      <c r="N824">
        <v>1</v>
      </c>
      <c r="O824">
        <v>0</v>
      </c>
      <c r="P824" s="1" t="s">
        <v>38</v>
      </c>
      <c r="Q824" s="2">
        <v>44261</v>
      </c>
      <c r="R824">
        <v>0</v>
      </c>
    </row>
    <row r="825" spans="1:18" x14ac:dyDescent="0.2">
      <c r="A825">
        <v>824</v>
      </c>
      <c r="B825">
        <v>81</v>
      </c>
      <c r="C825" t="str" cm="1">
        <f t="array" ref="C825">_xlfn.IFS(B825&gt;60, "Old Age",B825&gt;35," Middle Age", B825&lt;=35,"Young")</f>
        <v>Old Age</v>
      </c>
      <c r="D825" s="1" t="s">
        <v>23</v>
      </c>
      <c r="E825" s="1" t="s">
        <v>53</v>
      </c>
      <c r="F825" s="2">
        <v>45316</v>
      </c>
      <c r="G825" s="1" t="s">
        <v>32</v>
      </c>
      <c r="H825" s="1" t="s">
        <v>20</v>
      </c>
      <c r="I825" s="1" t="s">
        <v>21</v>
      </c>
      <c r="J825">
        <v>36.5</v>
      </c>
      <c r="K825">
        <v>277</v>
      </c>
      <c r="L825">
        <v>1</v>
      </c>
      <c r="M825">
        <v>1</v>
      </c>
      <c r="N825">
        <v>0</v>
      </c>
      <c r="O825">
        <v>0</v>
      </c>
      <c r="P825" s="1" t="s">
        <v>28</v>
      </c>
      <c r="Q825" s="2">
        <v>45871</v>
      </c>
      <c r="R825">
        <v>0</v>
      </c>
    </row>
    <row r="826" spans="1:18" x14ac:dyDescent="0.2">
      <c r="A826">
        <v>825</v>
      </c>
      <c r="B826">
        <v>67</v>
      </c>
      <c r="C826" t="str" cm="1">
        <f t="array" ref="C826">_xlfn.IFS(B826&gt;60, "Old Age",B826&gt;35," Middle Age", B826&lt;=35,"Young")</f>
        <v>Old Age</v>
      </c>
      <c r="D826" s="1" t="s">
        <v>17</v>
      </c>
      <c r="E826" s="1" t="s">
        <v>48</v>
      </c>
      <c r="F826" s="2">
        <v>43549</v>
      </c>
      <c r="G826" s="1" t="s">
        <v>32</v>
      </c>
      <c r="H826" s="1" t="s">
        <v>26</v>
      </c>
      <c r="I826" s="1" t="s">
        <v>41</v>
      </c>
      <c r="J826">
        <v>38.5</v>
      </c>
      <c r="K826">
        <v>285</v>
      </c>
      <c r="L826">
        <v>1</v>
      </c>
      <c r="M826">
        <v>1</v>
      </c>
      <c r="N826">
        <v>0</v>
      </c>
      <c r="O826">
        <v>0</v>
      </c>
      <c r="P826" s="1" t="s">
        <v>28</v>
      </c>
      <c r="Q826" s="2">
        <v>43985</v>
      </c>
      <c r="R826">
        <v>0</v>
      </c>
    </row>
    <row r="827" spans="1:18" x14ac:dyDescent="0.2">
      <c r="A827">
        <v>826</v>
      </c>
      <c r="B827">
        <v>64</v>
      </c>
      <c r="C827" t="str" cm="1">
        <f t="array" ref="C827">_xlfn.IFS(B827&gt;60, "Old Age",B827&gt;35," Middle Age", B827&lt;=35,"Young")</f>
        <v>Old Age</v>
      </c>
      <c r="D827" s="1" t="s">
        <v>17</v>
      </c>
      <c r="E827" s="1" t="s">
        <v>50</v>
      </c>
      <c r="F827" s="2">
        <v>43283</v>
      </c>
      <c r="G827" s="1" t="s">
        <v>25</v>
      </c>
      <c r="H827" s="1" t="s">
        <v>26</v>
      </c>
      <c r="I827" s="1" t="s">
        <v>33</v>
      </c>
      <c r="J827">
        <v>35.5</v>
      </c>
      <c r="K827">
        <v>289</v>
      </c>
      <c r="L827">
        <v>1</v>
      </c>
      <c r="M827">
        <v>1</v>
      </c>
      <c r="N827">
        <v>0</v>
      </c>
      <c r="O827">
        <v>0</v>
      </c>
      <c r="P827" s="1" t="s">
        <v>28</v>
      </c>
      <c r="Q827" s="2">
        <v>43720</v>
      </c>
      <c r="R827">
        <v>0</v>
      </c>
    </row>
    <row r="828" spans="1:18" x14ac:dyDescent="0.2">
      <c r="A828">
        <v>827</v>
      </c>
      <c r="B828">
        <v>58</v>
      </c>
      <c r="C828" t="str" cm="1">
        <f t="array" ref="C828">_xlfn.IFS(B828&gt;60, "Old Age",B828&gt;35," Middle Age", B828&lt;=35,"Young")</f>
        <v xml:space="preserve"> Middle Age</v>
      </c>
      <c r="D828" s="1" t="s">
        <v>23</v>
      </c>
      <c r="E828" s="1" t="s">
        <v>51</v>
      </c>
      <c r="F828" s="2">
        <v>44458</v>
      </c>
      <c r="G828" s="1" t="s">
        <v>30</v>
      </c>
      <c r="H828" s="1" t="s">
        <v>26</v>
      </c>
      <c r="I828" s="1" t="s">
        <v>33</v>
      </c>
      <c r="J828">
        <v>31.9</v>
      </c>
      <c r="K828">
        <v>259</v>
      </c>
      <c r="L828">
        <v>1</v>
      </c>
      <c r="M828">
        <v>0</v>
      </c>
      <c r="N828">
        <v>0</v>
      </c>
      <c r="O828">
        <v>0</v>
      </c>
      <c r="P828" s="1" t="s">
        <v>34</v>
      </c>
      <c r="Q828" s="2">
        <v>44821</v>
      </c>
      <c r="R828">
        <v>0</v>
      </c>
    </row>
    <row r="829" spans="1:18" x14ac:dyDescent="0.2">
      <c r="A829">
        <v>828</v>
      </c>
      <c r="B829">
        <v>51</v>
      </c>
      <c r="C829" t="str" cm="1">
        <f t="array" ref="C829">_xlfn.IFS(B829&gt;60, "Old Age",B829&gt;35," Middle Age", B829&lt;=35,"Young")</f>
        <v xml:space="preserve"> Middle Age</v>
      </c>
      <c r="D829" s="1" t="s">
        <v>17</v>
      </c>
      <c r="E829" s="1" t="s">
        <v>42</v>
      </c>
      <c r="F829" s="2">
        <v>42328</v>
      </c>
      <c r="G829" s="1" t="s">
        <v>32</v>
      </c>
      <c r="H829" s="1" t="s">
        <v>20</v>
      </c>
      <c r="I829" s="1" t="s">
        <v>27</v>
      </c>
      <c r="J829">
        <v>17.600000000000001</v>
      </c>
      <c r="K829">
        <v>236</v>
      </c>
      <c r="L829">
        <v>1</v>
      </c>
      <c r="M829">
        <v>1</v>
      </c>
      <c r="N829">
        <v>0</v>
      </c>
      <c r="O829">
        <v>0</v>
      </c>
      <c r="P829" s="1" t="s">
        <v>22</v>
      </c>
      <c r="Q829" s="2">
        <v>43015</v>
      </c>
      <c r="R829">
        <v>0</v>
      </c>
    </row>
    <row r="830" spans="1:18" x14ac:dyDescent="0.2">
      <c r="A830">
        <v>829</v>
      </c>
      <c r="B830">
        <v>39</v>
      </c>
      <c r="C830" t="str" cm="1">
        <f t="array" ref="C830">_xlfn.IFS(B830&gt;60, "Old Age",B830&gt;35," Middle Age", B830&lt;=35,"Young")</f>
        <v xml:space="preserve"> Middle Age</v>
      </c>
      <c r="D830" s="1" t="s">
        <v>23</v>
      </c>
      <c r="E830" s="1" t="s">
        <v>57</v>
      </c>
      <c r="F830" s="2">
        <v>42782</v>
      </c>
      <c r="G830" s="1" t="s">
        <v>25</v>
      </c>
      <c r="H830" s="1" t="s">
        <v>20</v>
      </c>
      <c r="I830" s="1" t="s">
        <v>41</v>
      </c>
      <c r="J830">
        <v>30</v>
      </c>
      <c r="K830">
        <v>234</v>
      </c>
      <c r="L830">
        <v>0</v>
      </c>
      <c r="M830">
        <v>0</v>
      </c>
      <c r="N830">
        <v>0</v>
      </c>
      <c r="O830">
        <v>0</v>
      </c>
      <c r="P830" s="1" t="s">
        <v>28</v>
      </c>
      <c r="Q830" s="2">
        <v>43298</v>
      </c>
      <c r="R830">
        <v>0</v>
      </c>
    </row>
    <row r="831" spans="1:18" x14ac:dyDescent="0.2">
      <c r="A831">
        <v>830</v>
      </c>
      <c r="B831">
        <v>55</v>
      </c>
      <c r="C831" t="str" cm="1">
        <f t="array" ref="C831">_xlfn.IFS(B831&gt;60, "Old Age",B831&gt;35," Middle Age", B831&lt;=35,"Young")</f>
        <v xml:space="preserve"> Middle Age</v>
      </c>
      <c r="D831" s="1" t="s">
        <v>17</v>
      </c>
      <c r="E831" s="1" t="s">
        <v>18</v>
      </c>
      <c r="F831" s="2">
        <v>43742</v>
      </c>
      <c r="G831" s="1" t="s">
        <v>32</v>
      </c>
      <c r="H831" s="1" t="s">
        <v>20</v>
      </c>
      <c r="I831" s="1" t="s">
        <v>27</v>
      </c>
      <c r="J831">
        <v>18.7</v>
      </c>
      <c r="K831">
        <v>215</v>
      </c>
      <c r="L831">
        <v>1</v>
      </c>
      <c r="M831">
        <v>1</v>
      </c>
      <c r="N831">
        <v>0</v>
      </c>
      <c r="O831">
        <v>0</v>
      </c>
      <c r="P831" s="1" t="s">
        <v>38</v>
      </c>
      <c r="Q831" s="2">
        <v>44463</v>
      </c>
      <c r="R831">
        <v>0</v>
      </c>
    </row>
    <row r="832" spans="1:18" x14ac:dyDescent="0.2">
      <c r="A832">
        <v>831</v>
      </c>
      <c r="B832">
        <v>52</v>
      </c>
      <c r="C832" t="str" cm="1">
        <f t="array" ref="C832">_xlfn.IFS(B832&gt;60, "Old Age",B832&gt;35," Middle Age", B832&lt;=35,"Young")</f>
        <v xml:space="preserve"> Middle Age</v>
      </c>
      <c r="D832" s="1" t="s">
        <v>17</v>
      </c>
      <c r="E832" s="1" t="s">
        <v>46</v>
      </c>
      <c r="F832" s="2">
        <v>44190</v>
      </c>
      <c r="G832" s="1" t="s">
        <v>32</v>
      </c>
      <c r="H832" s="1" t="s">
        <v>20</v>
      </c>
      <c r="I832" s="1" t="s">
        <v>27</v>
      </c>
      <c r="J832">
        <v>36.200000000000003</v>
      </c>
      <c r="K832">
        <v>277</v>
      </c>
      <c r="L832">
        <v>1</v>
      </c>
      <c r="M832">
        <v>0</v>
      </c>
      <c r="N832">
        <v>0</v>
      </c>
      <c r="O832">
        <v>0</v>
      </c>
      <c r="P832" s="1" t="s">
        <v>38</v>
      </c>
      <c r="Q832" s="2">
        <v>44844</v>
      </c>
      <c r="R832">
        <v>0</v>
      </c>
    </row>
    <row r="833" spans="1:18" x14ac:dyDescent="0.2">
      <c r="A833">
        <v>832</v>
      </c>
      <c r="B833">
        <v>61</v>
      </c>
      <c r="C833" t="str" cm="1">
        <f t="array" ref="C833">_xlfn.IFS(B833&gt;60, "Old Age",B833&gt;35," Middle Age", B833&lt;=35,"Young")</f>
        <v>Old Age</v>
      </c>
      <c r="D833" s="1" t="s">
        <v>17</v>
      </c>
      <c r="E833" s="1" t="s">
        <v>54</v>
      </c>
      <c r="F833" s="2">
        <v>45256</v>
      </c>
      <c r="G833" s="1" t="s">
        <v>25</v>
      </c>
      <c r="H833" s="1" t="s">
        <v>26</v>
      </c>
      <c r="I833" s="1" t="s">
        <v>33</v>
      </c>
      <c r="J833">
        <v>35.6</v>
      </c>
      <c r="K833">
        <v>275</v>
      </c>
      <c r="L833">
        <v>1</v>
      </c>
      <c r="M833">
        <v>0</v>
      </c>
      <c r="N833">
        <v>1</v>
      </c>
      <c r="O833">
        <v>0</v>
      </c>
      <c r="P833" s="1" t="s">
        <v>34</v>
      </c>
      <c r="Q833" s="2">
        <v>45767</v>
      </c>
      <c r="R833">
        <v>0</v>
      </c>
    </row>
    <row r="834" spans="1:18" x14ac:dyDescent="0.2">
      <c r="A834">
        <v>833</v>
      </c>
      <c r="B834">
        <v>46</v>
      </c>
      <c r="C834" t="str" cm="1">
        <f t="array" ref="C834">_xlfn.IFS(B834&gt;60, "Old Age",B834&gt;35," Middle Age", B834&lt;=35,"Young")</f>
        <v xml:space="preserve"> Middle Age</v>
      </c>
      <c r="D834" s="1" t="s">
        <v>17</v>
      </c>
      <c r="E834" s="1" t="s">
        <v>48</v>
      </c>
      <c r="F834" s="2">
        <v>42686</v>
      </c>
      <c r="G834" s="1" t="s">
        <v>32</v>
      </c>
      <c r="H834" s="1" t="s">
        <v>20</v>
      </c>
      <c r="I834" s="1" t="s">
        <v>41</v>
      </c>
      <c r="J834">
        <v>28.1</v>
      </c>
      <c r="K834">
        <v>169</v>
      </c>
      <c r="L834">
        <v>0</v>
      </c>
      <c r="M834">
        <v>0</v>
      </c>
      <c r="N834">
        <v>1</v>
      </c>
      <c r="O834">
        <v>0</v>
      </c>
      <c r="P834" s="1" t="s">
        <v>34</v>
      </c>
      <c r="Q834" s="2">
        <v>43191</v>
      </c>
      <c r="R834">
        <v>0</v>
      </c>
    </row>
    <row r="835" spans="1:18" x14ac:dyDescent="0.2">
      <c r="A835">
        <v>834</v>
      </c>
      <c r="B835">
        <v>49</v>
      </c>
      <c r="C835" t="str" cm="1">
        <f t="array" ref="C835">_xlfn.IFS(B835&gt;60, "Old Age",B835&gt;35," Middle Age", B835&lt;=35,"Young")</f>
        <v xml:space="preserve"> Middle Age</v>
      </c>
      <c r="D835" s="1" t="s">
        <v>23</v>
      </c>
      <c r="E835" s="1" t="s">
        <v>24</v>
      </c>
      <c r="F835" s="2">
        <v>42011</v>
      </c>
      <c r="G835" s="1" t="s">
        <v>19</v>
      </c>
      <c r="H835" s="1" t="s">
        <v>26</v>
      </c>
      <c r="I835" s="1" t="s">
        <v>21</v>
      </c>
      <c r="J835">
        <v>16.100000000000001</v>
      </c>
      <c r="K835">
        <v>184</v>
      </c>
      <c r="L835">
        <v>1</v>
      </c>
      <c r="M835">
        <v>0</v>
      </c>
      <c r="N835">
        <v>1</v>
      </c>
      <c r="O835">
        <v>0</v>
      </c>
      <c r="P835" s="1" t="s">
        <v>34</v>
      </c>
      <c r="Q835" s="2">
        <v>42416</v>
      </c>
      <c r="R835">
        <v>1</v>
      </c>
    </row>
    <row r="836" spans="1:18" x14ac:dyDescent="0.2">
      <c r="A836">
        <v>835</v>
      </c>
      <c r="B836">
        <v>48</v>
      </c>
      <c r="C836" t="str" cm="1">
        <f t="array" ref="C836">_xlfn.IFS(B836&gt;60, "Old Age",B836&gt;35," Middle Age", B836&lt;=35,"Young")</f>
        <v xml:space="preserve"> Middle Age</v>
      </c>
      <c r="D836" s="1" t="s">
        <v>23</v>
      </c>
      <c r="E836" s="1" t="s">
        <v>39</v>
      </c>
      <c r="F836" s="2">
        <v>43723</v>
      </c>
      <c r="G836" s="1" t="s">
        <v>30</v>
      </c>
      <c r="H836" s="1" t="s">
        <v>26</v>
      </c>
      <c r="I836" s="1" t="s">
        <v>41</v>
      </c>
      <c r="J836">
        <v>33.4</v>
      </c>
      <c r="K836">
        <v>287</v>
      </c>
      <c r="L836">
        <v>0</v>
      </c>
      <c r="M836">
        <v>1</v>
      </c>
      <c r="N836">
        <v>1</v>
      </c>
      <c r="O836">
        <v>0</v>
      </c>
      <c r="P836" s="1" t="s">
        <v>34</v>
      </c>
      <c r="Q836" s="2">
        <v>43931</v>
      </c>
      <c r="R836">
        <v>0</v>
      </c>
    </row>
    <row r="837" spans="1:18" x14ac:dyDescent="0.2">
      <c r="A837">
        <v>836</v>
      </c>
      <c r="B837">
        <v>48</v>
      </c>
      <c r="C837" t="str" cm="1">
        <f t="array" ref="C837">_xlfn.IFS(B837&gt;60, "Old Age",B837&gt;35," Middle Age", B837&lt;=35,"Young")</f>
        <v xml:space="preserve"> Middle Age</v>
      </c>
      <c r="D837" s="1" t="s">
        <v>23</v>
      </c>
      <c r="E837" s="1" t="s">
        <v>58</v>
      </c>
      <c r="F837" s="2">
        <v>44887</v>
      </c>
      <c r="G837" s="1" t="s">
        <v>25</v>
      </c>
      <c r="H837" s="1" t="s">
        <v>20</v>
      </c>
      <c r="I837" s="1" t="s">
        <v>41</v>
      </c>
      <c r="J837">
        <v>25.9</v>
      </c>
      <c r="K837">
        <v>220</v>
      </c>
      <c r="L837">
        <v>1</v>
      </c>
      <c r="M837">
        <v>1</v>
      </c>
      <c r="N837">
        <v>1</v>
      </c>
      <c r="O837">
        <v>0</v>
      </c>
      <c r="P837" s="1" t="s">
        <v>22</v>
      </c>
      <c r="Q837" s="2">
        <v>45308</v>
      </c>
      <c r="R837">
        <v>0</v>
      </c>
    </row>
    <row r="838" spans="1:18" x14ac:dyDescent="0.2">
      <c r="A838">
        <v>837</v>
      </c>
      <c r="B838">
        <v>64</v>
      </c>
      <c r="C838" t="str" cm="1">
        <f t="array" ref="C838">_xlfn.IFS(B838&gt;60, "Old Age",B838&gt;35," Middle Age", B838&lt;=35,"Young")</f>
        <v>Old Age</v>
      </c>
      <c r="D838" s="1" t="s">
        <v>17</v>
      </c>
      <c r="E838" s="1" t="s">
        <v>55</v>
      </c>
      <c r="F838" s="2">
        <v>44307</v>
      </c>
      <c r="G838" s="1" t="s">
        <v>32</v>
      </c>
      <c r="H838" s="1" t="s">
        <v>20</v>
      </c>
      <c r="I838" s="1" t="s">
        <v>21</v>
      </c>
      <c r="J838">
        <v>36.1</v>
      </c>
      <c r="K838">
        <v>246</v>
      </c>
      <c r="L838">
        <v>1</v>
      </c>
      <c r="M838">
        <v>1</v>
      </c>
      <c r="N838">
        <v>0</v>
      </c>
      <c r="O838">
        <v>0</v>
      </c>
      <c r="P838" s="1" t="s">
        <v>34</v>
      </c>
      <c r="Q838" s="2">
        <v>44896</v>
      </c>
      <c r="R838">
        <v>0</v>
      </c>
    </row>
    <row r="839" spans="1:18" x14ac:dyDescent="0.2">
      <c r="A839">
        <v>838</v>
      </c>
      <c r="B839">
        <v>51</v>
      </c>
      <c r="C839" t="str" cm="1">
        <f t="array" ref="C839">_xlfn.IFS(B839&gt;60, "Old Age",B839&gt;35," Middle Age", B839&lt;=35,"Young")</f>
        <v xml:space="preserve"> Middle Age</v>
      </c>
      <c r="D839" s="1" t="s">
        <v>23</v>
      </c>
      <c r="E839" s="1" t="s">
        <v>56</v>
      </c>
      <c r="F839" s="2">
        <v>45344</v>
      </c>
      <c r="G839" s="1" t="s">
        <v>19</v>
      </c>
      <c r="H839" s="1" t="s">
        <v>26</v>
      </c>
      <c r="I839" s="1" t="s">
        <v>21</v>
      </c>
      <c r="J839">
        <v>31.6</v>
      </c>
      <c r="K839">
        <v>251</v>
      </c>
      <c r="L839">
        <v>1</v>
      </c>
      <c r="M839">
        <v>0</v>
      </c>
      <c r="N839">
        <v>0</v>
      </c>
      <c r="O839">
        <v>0</v>
      </c>
      <c r="P839" s="1" t="s">
        <v>28</v>
      </c>
      <c r="Q839" s="2">
        <v>45548</v>
      </c>
      <c r="R839">
        <v>0</v>
      </c>
    </row>
    <row r="840" spans="1:18" x14ac:dyDescent="0.2">
      <c r="A840">
        <v>839</v>
      </c>
      <c r="B840">
        <v>67</v>
      </c>
      <c r="C840" t="str" cm="1">
        <f t="array" ref="C840">_xlfn.IFS(B840&gt;60, "Old Age",B840&gt;35," Middle Age", B840&lt;=35,"Young")</f>
        <v>Old Age</v>
      </c>
      <c r="D840" s="1" t="s">
        <v>17</v>
      </c>
      <c r="E840" s="1" t="s">
        <v>37</v>
      </c>
      <c r="F840" s="2">
        <v>44021</v>
      </c>
      <c r="G840" s="1" t="s">
        <v>25</v>
      </c>
      <c r="H840" s="1" t="s">
        <v>26</v>
      </c>
      <c r="I840" s="1" t="s">
        <v>27</v>
      </c>
      <c r="J840">
        <v>35.799999999999997</v>
      </c>
      <c r="K840">
        <v>244</v>
      </c>
      <c r="L840">
        <v>1</v>
      </c>
      <c r="M840">
        <v>1</v>
      </c>
      <c r="N840">
        <v>0</v>
      </c>
      <c r="O840">
        <v>1</v>
      </c>
      <c r="P840" s="1" t="s">
        <v>38</v>
      </c>
      <c r="Q840" s="2">
        <v>44432</v>
      </c>
      <c r="R840">
        <v>0</v>
      </c>
    </row>
    <row r="841" spans="1:18" x14ac:dyDescent="0.2">
      <c r="A841">
        <v>840</v>
      </c>
      <c r="B841">
        <v>61</v>
      </c>
      <c r="C841" t="str" cm="1">
        <f t="array" ref="C841">_xlfn.IFS(B841&gt;60, "Old Age",B841&gt;35," Middle Age", B841&lt;=35,"Young")</f>
        <v>Old Age</v>
      </c>
      <c r="D841" s="1" t="s">
        <v>17</v>
      </c>
      <c r="E841" s="1" t="s">
        <v>48</v>
      </c>
      <c r="F841" s="2">
        <v>43109</v>
      </c>
      <c r="G841" s="1" t="s">
        <v>19</v>
      </c>
      <c r="H841" s="1" t="s">
        <v>26</v>
      </c>
      <c r="I841" s="1" t="s">
        <v>33</v>
      </c>
      <c r="J841">
        <v>35.700000000000003</v>
      </c>
      <c r="K841">
        <v>292</v>
      </c>
      <c r="L841">
        <v>1</v>
      </c>
      <c r="M841">
        <v>0</v>
      </c>
      <c r="N841">
        <v>0</v>
      </c>
      <c r="O841">
        <v>0</v>
      </c>
      <c r="P841" s="1" t="s">
        <v>22</v>
      </c>
      <c r="Q841" s="2">
        <v>43481</v>
      </c>
      <c r="R841">
        <v>0</v>
      </c>
    </row>
    <row r="842" spans="1:18" x14ac:dyDescent="0.2">
      <c r="A842">
        <v>841</v>
      </c>
      <c r="B842">
        <v>64</v>
      </c>
      <c r="C842" t="str" cm="1">
        <f t="array" ref="C842">_xlfn.IFS(B842&gt;60, "Old Age",B842&gt;35," Middle Age", B842&lt;=35,"Young")</f>
        <v>Old Age</v>
      </c>
      <c r="D842" s="1" t="s">
        <v>23</v>
      </c>
      <c r="E842" s="1" t="s">
        <v>59</v>
      </c>
      <c r="F842" s="2">
        <v>44437</v>
      </c>
      <c r="G842" s="1" t="s">
        <v>30</v>
      </c>
      <c r="H842" s="1" t="s">
        <v>26</v>
      </c>
      <c r="I842" s="1" t="s">
        <v>21</v>
      </c>
      <c r="J842">
        <v>38.799999999999997</v>
      </c>
      <c r="K842">
        <v>297</v>
      </c>
      <c r="L842">
        <v>1</v>
      </c>
      <c r="M842">
        <v>0</v>
      </c>
      <c r="N842">
        <v>0</v>
      </c>
      <c r="O842">
        <v>0</v>
      </c>
      <c r="P842" s="1" t="s">
        <v>22</v>
      </c>
      <c r="Q842" s="2">
        <v>44812</v>
      </c>
      <c r="R842">
        <v>1</v>
      </c>
    </row>
    <row r="843" spans="1:18" x14ac:dyDescent="0.2">
      <c r="A843">
        <v>842</v>
      </c>
      <c r="B843">
        <v>52</v>
      </c>
      <c r="C843" t="str" cm="1">
        <f t="array" ref="C843">_xlfn.IFS(B843&gt;60, "Old Age",B843&gt;35," Middle Age", B843&lt;=35,"Young")</f>
        <v xml:space="preserve"> Middle Age</v>
      </c>
      <c r="D843" s="1" t="s">
        <v>23</v>
      </c>
      <c r="E843" s="1" t="s">
        <v>54</v>
      </c>
      <c r="F843" s="2">
        <v>43962</v>
      </c>
      <c r="G843" s="1" t="s">
        <v>30</v>
      </c>
      <c r="H843" s="1" t="s">
        <v>20</v>
      </c>
      <c r="I843" s="1" t="s">
        <v>21</v>
      </c>
      <c r="J843">
        <v>20.399999999999999</v>
      </c>
      <c r="K843">
        <v>200</v>
      </c>
      <c r="L843">
        <v>1</v>
      </c>
      <c r="M843">
        <v>0</v>
      </c>
      <c r="N843">
        <v>1</v>
      </c>
      <c r="O843">
        <v>0</v>
      </c>
      <c r="P843" s="1" t="s">
        <v>38</v>
      </c>
      <c r="Q843" s="2">
        <v>44616</v>
      </c>
      <c r="R843">
        <v>0</v>
      </c>
    </row>
    <row r="844" spans="1:18" x14ac:dyDescent="0.2">
      <c r="A844">
        <v>843</v>
      </c>
      <c r="B844">
        <v>61</v>
      </c>
      <c r="C844" t="str" cm="1">
        <f t="array" ref="C844">_xlfn.IFS(B844&gt;60, "Old Age",B844&gt;35," Middle Age", B844&lt;=35,"Young")</f>
        <v>Old Age</v>
      </c>
      <c r="D844" s="1" t="s">
        <v>17</v>
      </c>
      <c r="E844" s="1" t="s">
        <v>46</v>
      </c>
      <c r="F844" s="2">
        <v>44223</v>
      </c>
      <c r="G844" s="1" t="s">
        <v>32</v>
      </c>
      <c r="H844" s="1" t="s">
        <v>20</v>
      </c>
      <c r="I844" s="1" t="s">
        <v>41</v>
      </c>
      <c r="J844">
        <v>28.9</v>
      </c>
      <c r="K844">
        <v>227</v>
      </c>
      <c r="L844">
        <v>0</v>
      </c>
      <c r="M844">
        <v>0</v>
      </c>
      <c r="N844">
        <v>0</v>
      </c>
      <c r="O844">
        <v>0</v>
      </c>
      <c r="P844" s="1" t="s">
        <v>34</v>
      </c>
      <c r="Q844" s="2">
        <v>44714</v>
      </c>
      <c r="R844">
        <v>1</v>
      </c>
    </row>
    <row r="845" spans="1:18" x14ac:dyDescent="0.2">
      <c r="A845">
        <v>844</v>
      </c>
      <c r="B845">
        <v>67</v>
      </c>
      <c r="C845" t="str" cm="1">
        <f t="array" ref="C845">_xlfn.IFS(B845&gt;60, "Old Age",B845&gt;35," Middle Age", B845&lt;=35,"Young")</f>
        <v>Old Age</v>
      </c>
      <c r="D845" s="1" t="s">
        <v>23</v>
      </c>
      <c r="E845" s="1" t="s">
        <v>36</v>
      </c>
      <c r="F845" s="2">
        <v>41928</v>
      </c>
      <c r="G845" s="1" t="s">
        <v>19</v>
      </c>
      <c r="H845" s="1" t="s">
        <v>26</v>
      </c>
      <c r="I845" s="1" t="s">
        <v>41</v>
      </c>
      <c r="J845">
        <v>23.5</v>
      </c>
      <c r="K845">
        <v>193</v>
      </c>
      <c r="L845">
        <v>1</v>
      </c>
      <c r="M845">
        <v>0</v>
      </c>
      <c r="N845">
        <v>0</v>
      </c>
      <c r="O845">
        <v>0</v>
      </c>
      <c r="P845" s="1" t="s">
        <v>22</v>
      </c>
      <c r="Q845" s="2">
        <v>42171</v>
      </c>
      <c r="R845">
        <v>1</v>
      </c>
    </row>
    <row r="846" spans="1:18" x14ac:dyDescent="0.2">
      <c r="A846">
        <v>845</v>
      </c>
      <c r="B846">
        <v>66</v>
      </c>
      <c r="C846" t="str" cm="1">
        <f t="array" ref="C846">_xlfn.IFS(B846&gt;60, "Old Age",B846&gt;35," Middle Age", B846&lt;=35,"Young")</f>
        <v>Old Age</v>
      </c>
      <c r="D846" s="1" t="s">
        <v>17</v>
      </c>
      <c r="E846" s="1" t="s">
        <v>51</v>
      </c>
      <c r="F846" s="2">
        <v>44367</v>
      </c>
      <c r="G846" s="1" t="s">
        <v>25</v>
      </c>
      <c r="H846" s="1" t="s">
        <v>20</v>
      </c>
      <c r="I846" s="1" t="s">
        <v>27</v>
      </c>
      <c r="J846">
        <v>28.8</v>
      </c>
      <c r="K846">
        <v>198</v>
      </c>
      <c r="L846">
        <v>1</v>
      </c>
      <c r="M846">
        <v>1</v>
      </c>
      <c r="N846">
        <v>0</v>
      </c>
      <c r="O846">
        <v>0</v>
      </c>
      <c r="P846" s="1" t="s">
        <v>22</v>
      </c>
      <c r="Q846" s="2">
        <v>44805</v>
      </c>
      <c r="R846">
        <v>0</v>
      </c>
    </row>
    <row r="847" spans="1:18" x14ac:dyDescent="0.2">
      <c r="A847">
        <v>846</v>
      </c>
      <c r="B847">
        <v>63</v>
      </c>
      <c r="C847" t="str" cm="1">
        <f t="array" ref="C847">_xlfn.IFS(B847&gt;60, "Old Age",B847&gt;35," Middle Age", B847&lt;=35,"Young")</f>
        <v>Old Age</v>
      </c>
      <c r="D847" s="1" t="s">
        <v>17</v>
      </c>
      <c r="E847" s="1" t="s">
        <v>53</v>
      </c>
      <c r="F847" s="2">
        <v>44985</v>
      </c>
      <c r="G847" s="1" t="s">
        <v>30</v>
      </c>
      <c r="H847" s="1" t="s">
        <v>20</v>
      </c>
      <c r="I847" s="1" t="s">
        <v>33</v>
      </c>
      <c r="J847">
        <v>27</v>
      </c>
      <c r="K847">
        <v>196</v>
      </c>
      <c r="L847">
        <v>1</v>
      </c>
      <c r="M847">
        <v>1</v>
      </c>
      <c r="N847">
        <v>0</v>
      </c>
      <c r="O847">
        <v>0</v>
      </c>
      <c r="P847" s="1" t="s">
        <v>22</v>
      </c>
      <c r="Q847" s="2">
        <v>45369</v>
      </c>
      <c r="R847">
        <v>1</v>
      </c>
    </row>
    <row r="848" spans="1:18" x14ac:dyDescent="0.2">
      <c r="A848">
        <v>847</v>
      </c>
      <c r="B848">
        <v>47</v>
      </c>
      <c r="C848" t="str" cm="1">
        <f t="array" ref="C848">_xlfn.IFS(B848&gt;60, "Old Age",B848&gt;35," Middle Age", B848&lt;=35,"Young")</f>
        <v xml:space="preserve"> Middle Age</v>
      </c>
      <c r="D848" s="1" t="s">
        <v>17</v>
      </c>
      <c r="E848" s="1" t="s">
        <v>44</v>
      </c>
      <c r="F848" s="2">
        <v>43232</v>
      </c>
      <c r="G848" s="1" t="s">
        <v>25</v>
      </c>
      <c r="H848" s="1" t="s">
        <v>20</v>
      </c>
      <c r="I848" s="1" t="s">
        <v>41</v>
      </c>
      <c r="J848">
        <v>25.9</v>
      </c>
      <c r="K848">
        <v>151</v>
      </c>
      <c r="L848">
        <v>1</v>
      </c>
      <c r="M848">
        <v>1</v>
      </c>
      <c r="N848">
        <v>1</v>
      </c>
      <c r="O848">
        <v>0</v>
      </c>
      <c r="P848" s="1" t="s">
        <v>38</v>
      </c>
      <c r="Q848" s="2">
        <v>43537</v>
      </c>
      <c r="R848">
        <v>1</v>
      </c>
    </row>
    <row r="849" spans="1:18" x14ac:dyDescent="0.2">
      <c r="A849">
        <v>848</v>
      </c>
      <c r="B849">
        <v>68</v>
      </c>
      <c r="C849" t="str" cm="1">
        <f t="array" ref="C849">_xlfn.IFS(B849&gt;60, "Old Age",B849&gt;35," Middle Age", B849&lt;=35,"Young")</f>
        <v>Old Age</v>
      </c>
      <c r="D849" s="1" t="s">
        <v>23</v>
      </c>
      <c r="E849" s="1" t="s">
        <v>24</v>
      </c>
      <c r="F849" s="2">
        <v>42259</v>
      </c>
      <c r="G849" s="1" t="s">
        <v>19</v>
      </c>
      <c r="H849" s="1" t="s">
        <v>26</v>
      </c>
      <c r="I849" s="1" t="s">
        <v>21</v>
      </c>
      <c r="J849">
        <v>34.9</v>
      </c>
      <c r="K849">
        <v>298</v>
      </c>
      <c r="L849">
        <v>0</v>
      </c>
      <c r="M849">
        <v>0</v>
      </c>
      <c r="N849">
        <v>0</v>
      </c>
      <c r="O849">
        <v>0</v>
      </c>
      <c r="P849" s="1" t="s">
        <v>22</v>
      </c>
      <c r="Q849" s="2">
        <v>42451</v>
      </c>
      <c r="R849">
        <v>0</v>
      </c>
    </row>
    <row r="850" spans="1:18" x14ac:dyDescent="0.2">
      <c r="A850">
        <v>849</v>
      </c>
      <c r="B850">
        <v>27</v>
      </c>
      <c r="C850" t="str" cm="1">
        <f t="array" ref="C850">_xlfn.IFS(B850&gt;60, "Old Age",B850&gt;35," Middle Age", B850&lt;=35,"Young")</f>
        <v>Young</v>
      </c>
      <c r="D850" s="1" t="s">
        <v>17</v>
      </c>
      <c r="E850" s="1" t="s">
        <v>57</v>
      </c>
      <c r="F850" s="2">
        <v>42358</v>
      </c>
      <c r="G850" s="1" t="s">
        <v>30</v>
      </c>
      <c r="H850" s="1" t="s">
        <v>26</v>
      </c>
      <c r="I850" s="1" t="s">
        <v>21</v>
      </c>
      <c r="J850">
        <v>25.3</v>
      </c>
      <c r="K850">
        <v>190</v>
      </c>
      <c r="L850">
        <v>1</v>
      </c>
      <c r="M850">
        <v>0</v>
      </c>
      <c r="N850">
        <v>0</v>
      </c>
      <c r="O850">
        <v>0</v>
      </c>
      <c r="P850" s="1" t="s">
        <v>38</v>
      </c>
      <c r="Q850" s="2">
        <v>43079</v>
      </c>
      <c r="R850">
        <v>0</v>
      </c>
    </row>
    <row r="851" spans="1:18" x14ac:dyDescent="0.2">
      <c r="A851">
        <v>850</v>
      </c>
      <c r="B851">
        <v>65</v>
      </c>
      <c r="C851" t="str" cm="1">
        <f t="array" ref="C851">_xlfn.IFS(B851&gt;60, "Old Age",B851&gt;35," Middle Age", B851&lt;=35,"Young")</f>
        <v>Old Age</v>
      </c>
      <c r="D851" s="1" t="s">
        <v>23</v>
      </c>
      <c r="E851" s="1" t="s">
        <v>36</v>
      </c>
      <c r="F851" s="2">
        <v>42817</v>
      </c>
      <c r="G851" s="1" t="s">
        <v>25</v>
      </c>
      <c r="H851" s="1" t="s">
        <v>26</v>
      </c>
      <c r="I851" s="1" t="s">
        <v>33</v>
      </c>
      <c r="J851">
        <v>18.8</v>
      </c>
      <c r="K851">
        <v>236</v>
      </c>
      <c r="L851">
        <v>1</v>
      </c>
      <c r="M851">
        <v>1</v>
      </c>
      <c r="N851">
        <v>1</v>
      </c>
      <c r="O851">
        <v>0</v>
      </c>
      <c r="P851" s="1" t="s">
        <v>38</v>
      </c>
      <c r="Q851" s="2">
        <v>43480</v>
      </c>
      <c r="R851">
        <v>0</v>
      </c>
    </row>
    <row r="852" spans="1:18" x14ac:dyDescent="0.2">
      <c r="A852">
        <v>851</v>
      </c>
      <c r="B852">
        <v>59</v>
      </c>
      <c r="C852" t="str" cm="1">
        <f t="array" ref="C852">_xlfn.IFS(B852&gt;60, "Old Age",B852&gt;35," Middle Age", B852&lt;=35,"Young")</f>
        <v xml:space="preserve"> Middle Age</v>
      </c>
      <c r="D852" s="1" t="s">
        <v>23</v>
      </c>
      <c r="E852" s="1" t="s">
        <v>24</v>
      </c>
      <c r="F852" s="2">
        <v>44114</v>
      </c>
      <c r="G852" s="1" t="s">
        <v>25</v>
      </c>
      <c r="H852" s="1" t="s">
        <v>26</v>
      </c>
      <c r="I852" s="1" t="s">
        <v>41</v>
      </c>
      <c r="J852">
        <v>30.9</v>
      </c>
      <c r="K852">
        <v>248</v>
      </c>
      <c r="L852">
        <v>1</v>
      </c>
      <c r="M852">
        <v>0</v>
      </c>
      <c r="N852">
        <v>0</v>
      </c>
      <c r="O852">
        <v>0</v>
      </c>
      <c r="P852" s="1" t="s">
        <v>34</v>
      </c>
      <c r="Q852" s="2">
        <v>44639</v>
      </c>
      <c r="R852">
        <v>0</v>
      </c>
    </row>
    <row r="853" spans="1:18" x14ac:dyDescent="0.2">
      <c r="A853">
        <v>852</v>
      </c>
      <c r="B853">
        <v>48</v>
      </c>
      <c r="C853" t="str" cm="1">
        <f t="array" ref="C853">_xlfn.IFS(B853&gt;60, "Old Age",B853&gt;35," Middle Age", B853&lt;=35,"Young")</f>
        <v xml:space="preserve"> Middle Age</v>
      </c>
      <c r="D853" s="1" t="s">
        <v>17</v>
      </c>
      <c r="E853" s="1" t="s">
        <v>49</v>
      </c>
      <c r="F853" s="2">
        <v>43017</v>
      </c>
      <c r="G853" s="1" t="s">
        <v>32</v>
      </c>
      <c r="H853" s="1" t="s">
        <v>26</v>
      </c>
      <c r="I853" s="1" t="s">
        <v>41</v>
      </c>
      <c r="J853">
        <v>40.700000000000003</v>
      </c>
      <c r="K853">
        <v>293</v>
      </c>
      <c r="L853">
        <v>1</v>
      </c>
      <c r="M853">
        <v>0</v>
      </c>
      <c r="N853">
        <v>0</v>
      </c>
      <c r="O853">
        <v>0</v>
      </c>
      <c r="P853" s="1" t="s">
        <v>28</v>
      </c>
      <c r="Q853" s="2">
        <v>43673</v>
      </c>
      <c r="R853">
        <v>0</v>
      </c>
    </row>
    <row r="854" spans="1:18" x14ac:dyDescent="0.2">
      <c r="A854">
        <v>853</v>
      </c>
      <c r="B854">
        <v>79</v>
      </c>
      <c r="C854" t="str" cm="1">
        <f t="array" ref="C854">_xlfn.IFS(B854&gt;60, "Old Age",B854&gt;35," Middle Age", B854&lt;=35,"Young")</f>
        <v>Old Age</v>
      </c>
      <c r="D854" s="1" t="s">
        <v>17</v>
      </c>
      <c r="E854" s="1" t="s">
        <v>29</v>
      </c>
      <c r="F854" s="2">
        <v>43578</v>
      </c>
      <c r="G854" s="1" t="s">
        <v>32</v>
      </c>
      <c r="H854" s="1" t="s">
        <v>20</v>
      </c>
      <c r="I854" s="1" t="s">
        <v>21</v>
      </c>
      <c r="J854">
        <v>21</v>
      </c>
      <c r="K854">
        <v>217</v>
      </c>
      <c r="L854">
        <v>1</v>
      </c>
      <c r="M854">
        <v>1</v>
      </c>
      <c r="N854">
        <v>0</v>
      </c>
      <c r="O854">
        <v>0</v>
      </c>
      <c r="P854" s="1" t="s">
        <v>22</v>
      </c>
      <c r="Q854" s="2">
        <v>43805</v>
      </c>
      <c r="R854">
        <v>0</v>
      </c>
    </row>
    <row r="855" spans="1:18" x14ac:dyDescent="0.2">
      <c r="A855">
        <v>854</v>
      </c>
      <c r="B855">
        <v>76</v>
      </c>
      <c r="C855" t="str" cm="1">
        <f t="array" ref="C855">_xlfn.IFS(B855&gt;60, "Old Age",B855&gt;35," Middle Age", B855&lt;=35,"Young")</f>
        <v>Old Age</v>
      </c>
      <c r="D855" s="1" t="s">
        <v>23</v>
      </c>
      <c r="E855" s="1" t="s">
        <v>18</v>
      </c>
      <c r="F855" s="2">
        <v>43003</v>
      </c>
      <c r="G855" s="1" t="s">
        <v>30</v>
      </c>
      <c r="H855" s="1" t="s">
        <v>26</v>
      </c>
      <c r="I855" s="1" t="s">
        <v>21</v>
      </c>
      <c r="J855">
        <v>34.6</v>
      </c>
      <c r="K855">
        <v>244</v>
      </c>
      <c r="L855">
        <v>1</v>
      </c>
      <c r="M855">
        <v>0</v>
      </c>
      <c r="N855">
        <v>0</v>
      </c>
      <c r="O855">
        <v>0</v>
      </c>
      <c r="P855" s="1" t="s">
        <v>38</v>
      </c>
      <c r="Q855" s="2">
        <v>43504</v>
      </c>
      <c r="R855">
        <v>0</v>
      </c>
    </row>
    <row r="856" spans="1:18" x14ac:dyDescent="0.2">
      <c r="A856">
        <v>855</v>
      </c>
      <c r="B856">
        <v>39</v>
      </c>
      <c r="C856" t="str" cm="1">
        <f t="array" ref="C856">_xlfn.IFS(B856&gt;60, "Old Age",B856&gt;35," Middle Age", B856&lt;=35,"Young")</f>
        <v xml:space="preserve"> Middle Age</v>
      </c>
      <c r="D856" s="1" t="s">
        <v>23</v>
      </c>
      <c r="E856" s="1" t="s">
        <v>56</v>
      </c>
      <c r="F856" s="2">
        <v>43849</v>
      </c>
      <c r="G856" s="1" t="s">
        <v>30</v>
      </c>
      <c r="H856" s="1" t="s">
        <v>26</v>
      </c>
      <c r="I856" s="1" t="s">
        <v>21</v>
      </c>
      <c r="J856">
        <v>20.2</v>
      </c>
      <c r="K856">
        <v>156</v>
      </c>
      <c r="L856">
        <v>1</v>
      </c>
      <c r="M856">
        <v>1</v>
      </c>
      <c r="N856">
        <v>0</v>
      </c>
      <c r="O856">
        <v>0</v>
      </c>
      <c r="P856" s="1" t="s">
        <v>28</v>
      </c>
      <c r="Q856" s="2">
        <v>44241</v>
      </c>
      <c r="R856">
        <v>0</v>
      </c>
    </row>
    <row r="857" spans="1:18" x14ac:dyDescent="0.2">
      <c r="A857">
        <v>856</v>
      </c>
      <c r="B857">
        <v>58</v>
      </c>
      <c r="C857" t="str" cm="1">
        <f t="array" ref="C857">_xlfn.IFS(B857&gt;60, "Old Age",B857&gt;35," Middle Age", B857&lt;=35,"Young")</f>
        <v xml:space="preserve"> Middle Age</v>
      </c>
      <c r="D857" s="1" t="s">
        <v>23</v>
      </c>
      <c r="E857" s="1" t="s">
        <v>58</v>
      </c>
      <c r="F857" s="2">
        <v>43851</v>
      </c>
      <c r="G857" s="1" t="s">
        <v>19</v>
      </c>
      <c r="H857" s="1" t="s">
        <v>26</v>
      </c>
      <c r="I857" s="1" t="s">
        <v>21</v>
      </c>
      <c r="J857">
        <v>34</v>
      </c>
      <c r="K857">
        <v>241</v>
      </c>
      <c r="L857">
        <v>0</v>
      </c>
      <c r="M857">
        <v>1</v>
      </c>
      <c r="N857">
        <v>1</v>
      </c>
      <c r="O857">
        <v>0</v>
      </c>
      <c r="P857" s="1" t="s">
        <v>22</v>
      </c>
      <c r="Q857" s="2">
        <v>44171</v>
      </c>
      <c r="R857">
        <v>0</v>
      </c>
    </row>
    <row r="858" spans="1:18" x14ac:dyDescent="0.2">
      <c r="A858">
        <v>857</v>
      </c>
      <c r="B858">
        <v>40</v>
      </c>
      <c r="C858" t="str" cm="1">
        <f t="array" ref="C858">_xlfn.IFS(B858&gt;60, "Old Age",B858&gt;35," Middle Age", B858&lt;=35,"Young")</f>
        <v xml:space="preserve"> Middle Age</v>
      </c>
      <c r="D858" s="1" t="s">
        <v>23</v>
      </c>
      <c r="E858" s="1" t="s">
        <v>29</v>
      </c>
      <c r="F858" s="2">
        <v>43561</v>
      </c>
      <c r="G858" s="1" t="s">
        <v>19</v>
      </c>
      <c r="H858" s="1" t="s">
        <v>20</v>
      </c>
      <c r="I858" s="1" t="s">
        <v>27</v>
      </c>
      <c r="J858">
        <v>19.8</v>
      </c>
      <c r="K858">
        <v>172</v>
      </c>
      <c r="L858">
        <v>1</v>
      </c>
      <c r="M858">
        <v>1</v>
      </c>
      <c r="N858">
        <v>0</v>
      </c>
      <c r="O858">
        <v>0</v>
      </c>
      <c r="P858" s="1" t="s">
        <v>38</v>
      </c>
      <c r="Q858" s="2">
        <v>43922</v>
      </c>
      <c r="R858">
        <v>0</v>
      </c>
    </row>
    <row r="859" spans="1:18" x14ac:dyDescent="0.2">
      <c r="A859">
        <v>858</v>
      </c>
      <c r="B859">
        <v>59</v>
      </c>
      <c r="C859" t="str" cm="1">
        <f t="array" ref="C859">_xlfn.IFS(B859&gt;60, "Old Age",B859&gt;35," Middle Age", B859&lt;=35,"Young")</f>
        <v xml:space="preserve"> Middle Age</v>
      </c>
      <c r="D859" s="1" t="s">
        <v>23</v>
      </c>
      <c r="E859" s="1" t="s">
        <v>31</v>
      </c>
      <c r="F859" s="2">
        <v>43977</v>
      </c>
      <c r="G859" s="1" t="s">
        <v>30</v>
      </c>
      <c r="H859" s="1" t="s">
        <v>26</v>
      </c>
      <c r="I859" s="1" t="s">
        <v>33</v>
      </c>
      <c r="J859">
        <v>32.5</v>
      </c>
      <c r="K859">
        <v>282</v>
      </c>
      <c r="L859">
        <v>0</v>
      </c>
      <c r="M859">
        <v>0</v>
      </c>
      <c r="N859">
        <v>0</v>
      </c>
      <c r="O859">
        <v>0</v>
      </c>
      <c r="P859" s="1" t="s">
        <v>22</v>
      </c>
      <c r="Q859" s="2">
        <v>44269</v>
      </c>
      <c r="R859">
        <v>0</v>
      </c>
    </row>
    <row r="860" spans="1:18" x14ac:dyDescent="0.2">
      <c r="A860">
        <v>859</v>
      </c>
      <c r="B860">
        <v>48</v>
      </c>
      <c r="C860" t="str" cm="1">
        <f t="array" ref="C860">_xlfn.IFS(B860&gt;60, "Old Age",B860&gt;35," Middle Age", B860&lt;=35,"Young")</f>
        <v xml:space="preserve"> Middle Age</v>
      </c>
      <c r="D860" s="1" t="s">
        <v>23</v>
      </c>
      <c r="E860" s="1" t="s">
        <v>47</v>
      </c>
      <c r="F860" s="2">
        <v>45435</v>
      </c>
      <c r="G860" s="1" t="s">
        <v>25</v>
      </c>
      <c r="H860" s="1" t="s">
        <v>20</v>
      </c>
      <c r="I860" s="1" t="s">
        <v>33</v>
      </c>
      <c r="J860">
        <v>41.6</v>
      </c>
      <c r="K860">
        <v>289</v>
      </c>
      <c r="L860">
        <v>1</v>
      </c>
      <c r="M860">
        <v>1</v>
      </c>
      <c r="N860">
        <v>1</v>
      </c>
      <c r="O860">
        <v>0</v>
      </c>
      <c r="P860" s="1" t="s">
        <v>38</v>
      </c>
      <c r="Q860" s="2">
        <v>45860</v>
      </c>
      <c r="R860">
        <v>0</v>
      </c>
    </row>
    <row r="861" spans="1:18" x14ac:dyDescent="0.2">
      <c r="A861">
        <v>860</v>
      </c>
      <c r="B861">
        <v>49</v>
      </c>
      <c r="C861" t="str" cm="1">
        <f t="array" ref="C861">_xlfn.IFS(B861&gt;60, "Old Age",B861&gt;35," Middle Age", B861&lt;=35,"Young")</f>
        <v xml:space="preserve"> Middle Age</v>
      </c>
      <c r="D861" s="1" t="s">
        <v>17</v>
      </c>
      <c r="E861" s="1" t="s">
        <v>46</v>
      </c>
      <c r="F861" s="2">
        <v>45405</v>
      </c>
      <c r="G861" s="1" t="s">
        <v>19</v>
      </c>
      <c r="H861" s="1" t="s">
        <v>20</v>
      </c>
      <c r="I861" s="1" t="s">
        <v>21</v>
      </c>
      <c r="J861">
        <v>32.4</v>
      </c>
      <c r="K861">
        <v>249</v>
      </c>
      <c r="L861">
        <v>1</v>
      </c>
      <c r="M861">
        <v>0</v>
      </c>
      <c r="N861">
        <v>0</v>
      </c>
      <c r="O861">
        <v>0</v>
      </c>
      <c r="P861" s="1" t="s">
        <v>38</v>
      </c>
      <c r="Q861" s="2">
        <v>45668</v>
      </c>
      <c r="R861">
        <v>0</v>
      </c>
    </row>
    <row r="862" spans="1:18" x14ac:dyDescent="0.2">
      <c r="A862">
        <v>861</v>
      </c>
      <c r="B862">
        <v>38</v>
      </c>
      <c r="C862" t="str" cm="1">
        <f t="array" ref="C862">_xlfn.IFS(B862&gt;60, "Old Age",B862&gt;35," Middle Age", B862&lt;=35,"Young")</f>
        <v xml:space="preserve"> Middle Age</v>
      </c>
      <c r="D862" s="1" t="s">
        <v>17</v>
      </c>
      <c r="E862" s="1" t="s">
        <v>35</v>
      </c>
      <c r="F862" s="2">
        <v>45320</v>
      </c>
      <c r="G862" s="1" t="s">
        <v>25</v>
      </c>
      <c r="H862" s="1" t="s">
        <v>20</v>
      </c>
      <c r="I862" s="1" t="s">
        <v>33</v>
      </c>
      <c r="J862">
        <v>32.1</v>
      </c>
      <c r="K862">
        <v>256</v>
      </c>
      <c r="L862">
        <v>1</v>
      </c>
      <c r="M862">
        <v>0</v>
      </c>
      <c r="N862">
        <v>0</v>
      </c>
      <c r="O862">
        <v>0</v>
      </c>
      <c r="P862" s="1" t="s">
        <v>22</v>
      </c>
      <c r="Q862" s="2">
        <v>45519</v>
      </c>
      <c r="R862">
        <v>0</v>
      </c>
    </row>
    <row r="863" spans="1:18" x14ac:dyDescent="0.2">
      <c r="A863">
        <v>862</v>
      </c>
      <c r="B863">
        <v>45</v>
      </c>
      <c r="C863" t="str" cm="1">
        <f t="array" ref="C863">_xlfn.IFS(B863&gt;60, "Old Age",B863&gt;35," Middle Age", B863&lt;=35,"Young")</f>
        <v xml:space="preserve"> Middle Age</v>
      </c>
      <c r="D863" s="1" t="s">
        <v>23</v>
      </c>
      <c r="E863" s="1" t="s">
        <v>47</v>
      </c>
      <c r="F863" s="2">
        <v>41823</v>
      </c>
      <c r="G863" s="1" t="s">
        <v>25</v>
      </c>
      <c r="H863" s="1" t="s">
        <v>26</v>
      </c>
      <c r="I863" s="1" t="s">
        <v>33</v>
      </c>
      <c r="J863">
        <v>31.7</v>
      </c>
      <c r="K863">
        <v>264</v>
      </c>
      <c r="L863">
        <v>1</v>
      </c>
      <c r="M863">
        <v>0</v>
      </c>
      <c r="N863">
        <v>0</v>
      </c>
      <c r="O863">
        <v>0</v>
      </c>
      <c r="P863" s="1" t="s">
        <v>22</v>
      </c>
      <c r="Q863" s="2">
        <v>42188</v>
      </c>
      <c r="R863">
        <v>0</v>
      </c>
    </row>
    <row r="864" spans="1:18" x14ac:dyDescent="0.2">
      <c r="A864">
        <v>863</v>
      </c>
      <c r="B864">
        <v>61</v>
      </c>
      <c r="C864" t="str" cm="1">
        <f t="array" ref="C864">_xlfn.IFS(B864&gt;60, "Old Age",B864&gt;35," Middle Age", B864&lt;=35,"Young")</f>
        <v>Old Age</v>
      </c>
      <c r="D864" s="1" t="s">
        <v>17</v>
      </c>
      <c r="E864" s="1" t="s">
        <v>46</v>
      </c>
      <c r="F864" s="2">
        <v>43827</v>
      </c>
      <c r="G864" s="1" t="s">
        <v>32</v>
      </c>
      <c r="H864" s="1" t="s">
        <v>20</v>
      </c>
      <c r="I864" s="1" t="s">
        <v>33</v>
      </c>
      <c r="J864">
        <v>17.2</v>
      </c>
      <c r="K864">
        <v>155</v>
      </c>
      <c r="L864">
        <v>1</v>
      </c>
      <c r="M864">
        <v>1</v>
      </c>
      <c r="N864">
        <v>1</v>
      </c>
      <c r="O864">
        <v>0</v>
      </c>
      <c r="P864" s="1" t="s">
        <v>28</v>
      </c>
      <c r="Q864" s="2">
        <v>44247</v>
      </c>
      <c r="R864">
        <v>0</v>
      </c>
    </row>
    <row r="865" spans="1:18" x14ac:dyDescent="0.2">
      <c r="A865">
        <v>864</v>
      </c>
      <c r="B865">
        <v>57</v>
      </c>
      <c r="C865" t="str" cm="1">
        <f t="array" ref="C865">_xlfn.IFS(B865&gt;60, "Old Age",B865&gt;35," Middle Age", B865&lt;=35,"Young")</f>
        <v xml:space="preserve"> Middle Age</v>
      </c>
      <c r="D865" s="1" t="s">
        <v>23</v>
      </c>
      <c r="E865" s="1" t="s">
        <v>24</v>
      </c>
      <c r="F865" s="2">
        <v>43858</v>
      </c>
      <c r="G865" s="1" t="s">
        <v>30</v>
      </c>
      <c r="H865" s="1" t="s">
        <v>26</v>
      </c>
      <c r="I865" s="1" t="s">
        <v>33</v>
      </c>
      <c r="J865">
        <v>40</v>
      </c>
      <c r="K865">
        <v>295</v>
      </c>
      <c r="L865">
        <v>1</v>
      </c>
      <c r="M865">
        <v>0</v>
      </c>
      <c r="N865">
        <v>0</v>
      </c>
      <c r="O865">
        <v>0</v>
      </c>
      <c r="P865" s="1" t="s">
        <v>22</v>
      </c>
      <c r="Q865" s="2">
        <v>44570</v>
      </c>
      <c r="R865">
        <v>0</v>
      </c>
    </row>
    <row r="866" spans="1:18" x14ac:dyDescent="0.2">
      <c r="A866">
        <v>865</v>
      </c>
      <c r="B866">
        <v>47</v>
      </c>
      <c r="C866" t="str" cm="1">
        <f t="array" ref="C866">_xlfn.IFS(B866&gt;60, "Old Age",B866&gt;35," Middle Age", B866&lt;=35,"Young")</f>
        <v xml:space="preserve"> Middle Age</v>
      </c>
      <c r="D866" s="1" t="s">
        <v>23</v>
      </c>
      <c r="E866" s="1" t="s">
        <v>51</v>
      </c>
      <c r="F866" s="2">
        <v>43955</v>
      </c>
      <c r="G866" s="1" t="s">
        <v>19</v>
      </c>
      <c r="H866" s="1" t="s">
        <v>26</v>
      </c>
      <c r="I866" s="1" t="s">
        <v>33</v>
      </c>
      <c r="J866">
        <v>21.7</v>
      </c>
      <c r="K866">
        <v>218</v>
      </c>
      <c r="L866">
        <v>0</v>
      </c>
      <c r="M866">
        <v>1</v>
      </c>
      <c r="N866">
        <v>0</v>
      </c>
      <c r="O866">
        <v>1</v>
      </c>
      <c r="P866" s="1" t="s">
        <v>28</v>
      </c>
      <c r="Q866" s="2">
        <v>44612</v>
      </c>
      <c r="R866">
        <v>0</v>
      </c>
    </row>
    <row r="867" spans="1:18" x14ac:dyDescent="0.2">
      <c r="A867">
        <v>866</v>
      </c>
      <c r="B867">
        <v>48</v>
      </c>
      <c r="C867" t="str" cm="1">
        <f t="array" ref="C867">_xlfn.IFS(B867&gt;60, "Old Age",B867&gt;35," Middle Age", B867&lt;=35,"Young")</f>
        <v xml:space="preserve"> Middle Age</v>
      </c>
      <c r="D867" s="1" t="s">
        <v>17</v>
      </c>
      <c r="E867" s="1" t="s">
        <v>56</v>
      </c>
      <c r="F867" s="2">
        <v>43450</v>
      </c>
      <c r="G867" s="1" t="s">
        <v>19</v>
      </c>
      <c r="H867" s="1" t="s">
        <v>26</v>
      </c>
      <c r="I867" s="1" t="s">
        <v>33</v>
      </c>
      <c r="J867">
        <v>33.1</v>
      </c>
      <c r="K867">
        <v>279</v>
      </c>
      <c r="L867">
        <v>0</v>
      </c>
      <c r="M867">
        <v>0</v>
      </c>
      <c r="N867">
        <v>0</v>
      </c>
      <c r="O867">
        <v>0</v>
      </c>
      <c r="P867" s="1" t="s">
        <v>34</v>
      </c>
      <c r="Q867" s="2">
        <v>43791</v>
      </c>
      <c r="R867">
        <v>0</v>
      </c>
    </row>
    <row r="868" spans="1:18" x14ac:dyDescent="0.2">
      <c r="A868">
        <v>867</v>
      </c>
      <c r="B868">
        <v>51</v>
      </c>
      <c r="C868" t="str" cm="1">
        <f t="array" ref="C868">_xlfn.IFS(B868&gt;60, "Old Age",B868&gt;35," Middle Age", B868&lt;=35,"Young")</f>
        <v xml:space="preserve"> Middle Age</v>
      </c>
      <c r="D868" s="1" t="s">
        <v>17</v>
      </c>
      <c r="E868" s="1" t="s">
        <v>43</v>
      </c>
      <c r="F868" s="2">
        <v>44989</v>
      </c>
      <c r="G868" s="1" t="s">
        <v>19</v>
      </c>
      <c r="H868" s="1" t="s">
        <v>20</v>
      </c>
      <c r="I868" s="1" t="s">
        <v>21</v>
      </c>
      <c r="J868">
        <v>22.1</v>
      </c>
      <c r="K868">
        <v>233</v>
      </c>
      <c r="L868">
        <v>0</v>
      </c>
      <c r="M868">
        <v>0</v>
      </c>
      <c r="N868">
        <v>0</v>
      </c>
      <c r="O868">
        <v>0</v>
      </c>
      <c r="P868" s="1" t="s">
        <v>34</v>
      </c>
      <c r="Q868" s="2">
        <v>45304</v>
      </c>
      <c r="R868">
        <v>0</v>
      </c>
    </row>
    <row r="869" spans="1:18" x14ac:dyDescent="0.2">
      <c r="A869">
        <v>868</v>
      </c>
      <c r="B869">
        <v>62</v>
      </c>
      <c r="C869" t="str" cm="1">
        <f t="array" ref="C869">_xlfn.IFS(B869&gt;60, "Old Age",B869&gt;35," Middle Age", B869&lt;=35,"Young")</f>
        <v>Old Age</v>
      </c>
      <c r="D869" s="1" t="s">
        <v>23</v>
      </c>
      <c r="E869" s="1" t="s">
        <v>48</v>
      </c>
      <c r="F869" s="2">
        <v>44520</v>
      </c>
      <c r="G869" s="1" t="s">
        <v>32</v>
      </c>
      <c r="H869" s="1" t="s">
        <v>26</v>
      </c>
      <c r="I869" s="1" t="s">
        <v>21</v>
      </c>
      <c r="J869">
        <v>43.2</v>
      </c>
      <c r="K869">
        <v>300</v>
      </c>
      <c r="L869">
        <v>1</v>
      </c>
      <c r="M869">
        <v>0</v>
      </c>
      <c r="N869">
        <v>0</v>
      </c>
      <c r="O869">
        <v>0</v>
      </c>
      <c r="P869" s="1" t="s">
        <v>22</v>
      </c>
      <c r="Q869" s="2">
        <v>45179</v>
      </c>
      <c r="R869">
        <v>1</v>
      </c>
    </row>
    <row r="870" spans="1:18" x14ac:dyDescent="0.2">
      <c r="A870">
        <v>869</v>
      </c>
      <c r="B870">
        <v>46</v>
      </c>
      <c r="C870" t="str" cm="1">
        <f t="array" ref="C870">_xlfn.IFS(B870&gt;60, "Old Age",B870&gt;35," Middle Age", B870&lt;=35,"Young")</f>
        <v xml:space="preserve"> Middle Age</v>
      </c>
      <c r="D870" s="1" t="s">
        <v>17</v>
      </c>
      <c r="E870" s="1" t="s">
        <v>57</v>
      </c>
      <c r="F870" s="2">
        <v>44695</v>
      </c>
      <c r="G870" s="1" t="s">
        <v>30</v>
      </c>
      <c r="H870" s="1" t="s">
        <v>26</v>
      </c>
      <c r="I870" s="1" t="s">
        <v>21</v>
      </c>
      <c r="J870">
        <v>29</v>
      </c>
      <c r="K870">
        <v>213</v>
      </c>
      <c r="L870">
        <v>1</v>
      </c>
      <c r="M870">
        <v>0</v>
      </c>
      <c r="N870">
        <v>0</v>
      </c>
      <c r="O870">
        <v>0</v>
      </c>
      <c r="P870" s="1" t="s">
        <v>22</v>
      </c>
      <c r="Q870" s="2">
        <v>44928</v>
      </c>
      <c r="R870">
        <v>1</v>
      </c>
    </row>
    <row r="871" spans="1:18" x14ac:dyDescent="0.2">
      <c r="A871">
        <v>870</v>
      </c>
      <c r="B871">
        <v>61</v>
      </c>
      <c r="C871" t="str" cm="1">
        <f t="array" ref="C871">_xlfn.IFS(B871&gt;60, "Old Age",B871&gt;35," Middle Age", B871&lt;=35,"Young")</f>
        <v>Old Age</v>
      </c>
      <c r="D871" s="1" t="s">
        <v>23</v>
      </c>
      <c r="E871" s="1" t="s">
        <v>39</v>
      </c>
      <c r="F871" s="2">
        <v>45409</v>
      </c>
      <c r="G871" s="1" t="s">
        <v>25</v>
      </c>
      <c r="H871" s="1" t="s">
        <v>20</v>
      </c>
      <c r="I871" s="1" t="s">
        <v>33</v>
      </c>
      <c r="J871">
        <v>18.100000000000001</v>
      </c>
      <c r="K871">
        <v>172</v>
      </c>
      <c r="L871">
        <v>1</v>
      </c>
      <c r="M871">
        <v>0</v>
      </c>
      <c r="N871">
        <v>0</v>
      </c>
      <c r="O871">
        <v>0</v>
      </c>
      <c r="P871" s="1" t="s">
        <v>34</v>
      </c>
      <c r="Q871" s="2">
        <v>46078</v>
      </c>
      <c r="R871">
        <v>1</v>
      </c>
    </row>
    <row r="872" spans="1:18" x14ac:dyDescent="0.2">
      <c r="A872">
        <v>871</v>
      </c>
      <c r="B872">
        <v>63</v>
      </c>
      <c r="C872" t="str" cm="1">
        <f t="array" ref="C872">_xlfn.IFS(B872&gt;60, "Old Age",B872&gt;35," Middle Age", B872&lt;=35,"Young")</f>
        <v>Old Age</v>
      </c>
      <c r="D872" s="1" t="s">
        <v>17</v>
      </c>
      <c r="E872" s="1" t="s">
        <v>47</v>
      </c>
      <c r="F872" s="2">
        <v>43486</v>
      </c>
      <c r="G872" s="1" t="s">
        <v>32</v>
      </c>
      <c r="H872" s="1" t="s">
        <v>26</v>
      </c>
      <c r="I872" s="1" t="s">
        <v>33</v>
      </c>
      <c r="J872">
        <v>44.7</v>
      </c>
      <c r="K872">
        <v>263</v>
      </c>
      <c r="L872">
        <v>1</v>
      </c>
      <c r="M872">
        <v>1</v>
      </c>
      <c r="N872">
        <v>0</v>
      </c>
      <c r="O872">
        <v>0</v>
      </c>
      <c r="P872" s="1" t="s">
        <v>38</v>
      </c>
      <c r="Q872" s="2">
        <v>43968</v>
      </c>
      <c r="R872">
        <v>0</v>
      </c>
    </row>
    <row r="873" spans="1:18" x14ac:dyDescent="0.2">
      <c r="A873">
        <v>872</v>
      </c>
      <c r="B873">
        <v>50</v>
      </c>
      <c r="C873" t="str" cm="1">
        <f t="array" ref="C873">_xlfn.IFS(B873&gt;60, "Old Age",B873&gt;35," Middle Age", B873&lt;=35,"Young")</f>
        <v xml:space="preserve"> Middle Age</v>
      </c>
      <c r="D873" s="1" t="s">
        <v>23</v>
      </c>
      <c r="E873" s="1" t="s">
        <v>47</v>
      </c>
      <c r="F873" s="2">
        <v>45325</v>
      </c>
      <c r="G873" s="1" t="s">
        <v>25</v>
      </c>
      <c r="H873" s="1" t="s">
        <v>26</v>
      </c>
      <c r="I873" s="1" t="s">
        <v>33</v>
      </c>
      <c r="J873">
        <v>25.8</v>
      </c>
      <c r="K873">
        <v>192</v>
      </c>
      <c r="L873">
        <v>1</v>
      </c>
      <c r="M873">
        <v>1</v>
      </c>
      <c r="N873">
        <v>0</v>
      </c>
      <c r="O873">
        <v>0</v>
      </c>
      <c r="P873" s="1" t="s">
        <v>38</v>
      </c>
      <c r="Q873" s="2">
        <v>45829</v>
      </c>
      <c r="R873">
        <v>0</v>
      </c>
    </row>
    <row r="874" spans="1:18" x14ac:dyDescent="0.2">
      <c r="A874">
        <v>873</v>
      </c>
      <c r="B874">
        <v>35</v>
      </c>
      <c r="C874" t="str" cm="1">
        <f t="array" ref="C874">_xlfn.IFS(B874&gt;60, "Old Age",B874&gt;35," Middle Age", B874&lt;=35,"Young")</f>
        <v>Young</v>
      </c>
      <c r="D874" s="1" t="s">
        <v>23</v>
      </c>
      <c r="E874" s="1" t="s">
        <v>46</v>
      </c>
      <c r="F874" s="2">
        <v>45221</v>
      </c>
      <c r="G874" s="1" t="s">
        <v>30</v>
      </c>
      <c r="H874" s="1" t="s">
        <v>26</v>
      </c>
      <c r="I874" s="1" t="s">
        <v>21</v>
      </c>
      <c r="J874">
        <v>20.9</v>
      </c>
      <c r="K874">
        <v>152</v>
      </c>
      <c r="L874">
        <v>1</v>
      </c>
      <c r="M874">
        <v>0</v>
      </c>
      <c r="N874">
        <v>0</v>
      </c>
      <c r="O874">
        <v>0</v>
      </c>
      <c r="P874" s="1" t="s">
        <v>34</v>
      </c>
      <c r="Q874" s="2">
        <v>45807</v>
      </c>
      <c r="R874">
        <v>1</v>
      </c>
    </row>
    <row r="875" spans="1:18" x14ac:dyDescent="0.2">
      <c r="A875">
        <v>874</v>
      </c>
      <c r="B875">
        <v>58</v>
      </c>
      <c r="C875" t="str" cm="1">
        <f t="array" ref="C875">_xlfn.IFS(B875&gt;60, "Old Age",B875&gt;35," Middle Age", B875&lt;=35,"Young")</f>
        <v xml:space="preserve"> Middle Age</v>
      </c>
      <c r="D875" s="1" t="s">
        <v>23</v>
      </c>
      <c r="E875" s="1" t="s">
        <v>43</v>
      </c>
      <c r="F875" s="2">
        <v>43727</v>
      </c>
      <c r="G875" s="1" t="s">
        <v>32</v>
      </c>
      <c r="H875" s="1" t="s">
        <v>20</v>
      </c>
      <c r="I875" s="1" t="s">
        <v>33</v>
      </c>
      <c r="J875">
        <v>33.6</v>
      </c>
      <c r="K875">
        <v>297</v>
      </c>
      <c r="L875">
        <v>0</v>
      </c>
      <c r="M875">
        <v>1</v>
      </c>
      <c r="N875">
        <v>0</v>
      </c>
      <c r="O875">
        <v>1</v>
      </c>
      <c r="P875" s="1" t="s">
        <v>28</v>
      </c>
      <c r="Q875" s="2">
        <v>44260</v>
      </c>
      <c r="R875">
        <v>0</v>
      </c>
    </row>
    <row r="876" spans="1:18" x14ac:dyDescent="0.2">
      <c r="A876">
        <v>875</v>
      </c>
      <c r="B876">
        <v>58</v>
      </c>
      <c r="C876" t="str" cm="1">
        <f t="array" ref="C876">_xlfn.IFS(B876&gt;60, "Old Age",B876&gt;35," Middle Age", B876&lt;=35,"Young")</f>
        <v xml:space="preserve"> Middle Age</v>
      </c>
      <c r="D876" s="1" t="s">
        <v>23</v>
      </c>
      <c r="E876" s="1" t="s">
        <v>59</v>
      </c>
      <c r="F876" s="2">
        <v>45323</v>
      </c>
      <c r="G876" s="1" t="s">
        <v>32</v>
      </c>
      <c r="H876" s="1" t="s">
        <v>26</v>
      </c>
      <c r="I876" s="1" t="s">
        <v>41</v>
      </c>
      <c r="J876">
        <v>18.3</v>
      </c>
      <c r="K876">
        <v>203</v>
      </c>
      <c r="L876">
        <v>1</v>
      </c>
      <c r="M876">
        <v>0</v>
      </c>
      <c r="N876">
        <v>0</v>
      </c>
      <c r="O876">
        <v>0</v>
      </c>
      <c r="P876" s="1" t="s">
        <v>22</v>
      </c>
      <c r="Q876" s="2">
        <v>45757</v>
      </c>
      <c r="R876">
        <v>1</v>
      </c>
    </row>
    <row r="877" spans="1:18" x14ac:dyDescent="0.2">
      <c r="A877">
        <v>876</v>
      </c>
      <c r="B877">
        <v>49</v>
      </c>
      <c r="C877" t="str" cm="1">
        <f t="array" ref="C877">_xlfn.IFS(B877&gt;60, "Old Age",B877&gt;35," Middle Age", B877&lt;=35,"Young")</f>
        <v xml:space="preserve"> Middle Age</v>
      </c>
      <c r="D877" s="1" t="s">
        <v>23</v>
      </c>
      <c r="E877" s="1" t="s">
        <v>35</v>
      </c>
      <c r="F877" s="2">
        <v>44211</v>
      </c>
      <c r="G877" s="1" t="s">
        <v>19</v>
      </c>
      <c r="H877" s="1" t="s">
        <v>20</v>
      </c>
      <c r="I877" s="1" t="s">
        <v>41</v>
      </c>
      <c r="J877">
        <v>26.4</v>
      </c>
      <c r="K877">
        <v>238</v>
      </c>
      <c r="L877">
        <v>1</v>
      </c>
      <c r="M877">
        <v>1</v>
      </c>
      <c r="N877">
        <v>1</v>
      </c>
      <c r="O877">
        <v>1</v>
      </c>
      <c r="P877" s="1" t="s">
        <v>22</v>
      </c>
      <c r="Q877" s="2">
        <v>44759</v>
      </c>
      <c r="R877">
        <v>0</v>
      </c>
    </row>
    <row r="878" spans="1:18" x14ac:dyDescent="0.2">
      <c r="A878">
        <v>877</v>
      </c>
      <c r="B878">
        <v>44</v>
      </c>
      <c r="C878" t="str" cm="1">
        <f t="array" ref="C878">_xlfn.IFS(B878&gt;60, "Old Age",B878&gt;35," Middle Age", B878&lt;=35,"Young")</f>
        <v xml:space="preserve"> Middle Age</v>
      </c>
      <c r="D878" s="1" t="s">
        <v>17</v>
      </c>
      <c r="E878" s="1" t="s">
        <v>49</v>
      </c>
      <c r="F878" s="2">
        <v>43884</v>
      </c>
      <c r="G878" s="1" t="s">
        <v>30</v>
      </c>
      <c r="H878" s="1" t="s">
        <v>20</v>
      </c>
      <c r="I878" s="1" t="s">
        <v>21</v>
      </c>
      <c r="J878">
        <v>44.1</v>
      </c>
      <c r="K878">
        <v>287</v>
      </c>
      <c r="L878">
        <v>0</v>
      </c>
      <c r="M878">
        <v>1</v>
      </c>
      <c r="N878">
        <v>1</v>
      </c>
      <c r="O878">
        <v>0</v>
      </c>
      <c r="P878" s="1" t="s">
        <v>38</v>
      </c>
      <c r="Q878" s="2">
        <v>44414</v>
      </c>
      <c r="R878">
        <v>1</v>
      </c>
    </row>
    <row r="879" spans="1:18" x14ac:dyDescent="0.2">
      <c r="A879">
        <v>878</v>
      </c>
      <c r="B879">
        <v>65</v>
      </c>
      <c r="C879" t="str" cm="1">
        <f t="array" ref="C879">_xlfn.IFS(B879&gt;60, "Old Age",B879&gt;35," Middle Age", B879&lt;=35,"Young")</f>
        <v>Old Age</v>
      </c>
      <c r="D879" s="1" t="s">
        <v>23</v>
      </c>
      <c r="E879" s="1" t="s">
        <v>52</v>
      </c>
      <c r="F879" s="2">
        <v>44156</v>
      </c>
      <c r="G879" s="1" t="s">
        <v>25</v>
      </c>
      <c r="H879" s="1" t="s">
        <v>20</v>
      </c>
      <c r="I879" s="1" t="s">
        <v>41</v>
      </c>
      <c r="J879">
        <v>25.7</v>
      </c>
      <c r="K879">
        <v>198</v>
      </c>
      <c r="L879">
        <v>1</v>
      </c>
      <c r="M879">
        <v>1</v>
      </c>
      <c r="N879">
        <v>0</v>
      </c>
      <c r="O879">
        <v>0</v>
      </c>
      <c r="P879" s="1" t="s">
        <v>34</v>
      </c>
      <c r="Q879" s="2">
        <v>44664</v>
      </c>
      <c r="R879">
        <v>0</v>
      </c>
    </row>
    <row r="880" spans="1:18" x14ac:dyDescent="0.2">
      <c r="A880">
        <v>879</v>
      </c>
      <c r="B880">
        <v>43</v>
      </c>
      <c r="C880" t="str" cm="1">
        <f t="array" ref="C880">_xlfn.IFS(B880&gt;60, "Old Age",B880&gt;35," Middle Age", B880&lt;=35,"Young")</f>
        <v xml:space="preserve"> Middle Age</v>
      </c>
      <c r="D880" s="1" t="s">
        <v>17</v>
      </c>
      <c r="E880" s="1" t="s">
        <v>54</v>
      </c>
      <c r="F880" s="2">
        <v>44096</v>
      </c>
      <c r="G880" s="1" t="s">
        <v>32</v>
      </c>
      <c r="H880" s="1" t="s">
        <v>20</v>
      </c>
      <c r="I880" s="1" t="s">
        <v>21</v>
      </c>
      <c r="J880">
        <v>27</v>
      </c>
      <c r="K880">
        <v>200</v>
      </c>
      <c r="L880">
        <v>1</v>
      </c>
      <c r="M880">
        <v>0</v>
      </c>
      <c r="N880">
        <v>0</v>
      </c>
      <c r="O880">
        <v>0</v>
      </c>
      <c r="P880" s="1" t="s">
        <v>22</v>
      </c>
      <c r="Q880" s="2">
        <v>44638</v>
      </c>
      <c r="R880">
        <v>1</v>
      </c>
    </row>
    <row r="881" spans="1:18" x14ac:dyDescent="0.2">
      <c r="A881">
        <v>880</v>
      </c>
      <c r="B881">
        <v>49</v>
      </c>
      <c r="C881" t="str" cm="1">
        <f t="array" ref="C881">_xlfn.IFS(B881&gt;60, "Old Age",B881&gt;35," Middle Age", B881&lt;=35,"Young")</f>
        <v xml:space="preserve"> Middle Age</v>
      </c>
      <c r="D881" s="1" t="s">
        <v>23</v>
      </c>
      <c r="E881" s="1" t="s">
        <v>37</v>
      </c>
      <c r="F881" s="2">
        <v>44619</v>
      </c>
      <c r="G881" s="1" t="s">
        <v>19</v>
      </c>
      <c r="H881" s="1" t="s">
        <v>26</v>
      </c>
      <c r="I881" s="1" t="s">
        <v>41</v>
      </c>
      <c r="J881">
        <v>25.2</v>
      </c>
      <c r="K881">
        <v>229</v>
      </c>
      <c r="L881">
        <v>1</v>
      </c>
      <c r="M881">
        <v>0</v>
      </c>
      <c r="N881">
        <v>1</v>
      </c>
      <c r="O881">
        <v>0</v>
      </c>
      <c r="P881" s="1" t="s">
        <v>22</v>
      </c>
      <c r="Q881" s="2">
        <v>45067</v>
      </c>
      <c r="R881">
        <v>0</v>
      </c>
    </row>
    <row r="882" spans="1:18" x14ac:dyDescent="0.2">
      <c r="A882">
        <v>881</v>
      </c>
      <c r="B882">
        <v>61</v>
      </c>
      <c r="C882" t="str" cm="1">
        <f t="array" ref="C882">_xlfn.IFS(B882&gt;60, "Old Age",B882&gt;35," Middle Age", B882&lt;=35,"Young")</f>
        <v>Old Age</v>
      </c>
      <c r="D882" s="1" t="s">
        <v>17</v>
      </c>
      <c r="E882" s="1" t="s">
        <v>49</v>
      </c>
      <c r="F882" s="2">
        <v>45383</v>
      </c>
      <c r="G882" s="1" t="s">
        <v>25</v>
      </c>
      <c r="H882" s="1" t="s">
        <v>20</v>
      </c>
      <c r="I882" s="1" t="s">
        <v>27</v>
      </c>
      <c r="J882">
        <v>39.6</v>
      </c>
      <c r="K882">
        <v>284</v>
      </c>
      <c r="L882">
        <v>1</v>
      </c>
      <c r="M882">
        <v>1</v>
      </c>
      <c r="N882">
        <v>0</v>
      </c>
      <c r="O882">
        <v>0</v>
      </c>
      <c r="P882" s="1" t="s">
        <v>28</v>
      </c>
      <c r="Q882" s="2">
        <v>45721</v>
      </c>
      <c r="R882">
        <v>0</v>
      </c>
    </row>
    <row r="883" spans="1:18" x14ac:dyDescent="0.2">
      <c r="A883">
        <v>882</v>
      </c>
      <c r="B883">
        <v>46</v>
      </c>
      <c r="C883" t="str" cm="1">
        <f t="array" ref="C883">_xlfn.IFS(B883&gt;60, "Old Age",B883&gt;35," Middle Age", B883&lt;=35,"Young")</f>
        <v xml:space="preserve"> Middle Age</v>
      </c>
      <c r="D883" s="1" t="s">
        <v>17</v>
      </c>
      <c r="E883" s="1" t="s">
        <v>31</v>
      </c>
      <c r="F883" s="2">
        <v>44558</v>
      </c>
      <c r="G883" s="1" t="s">
        <v>32</v>
      </c>
      <c r="H883" s="1" t="s">
        <v>20</v>
      </c>
      <c r="I883" s="1" t="s">
        <v>41</v>
      </c>
      <c r="J883">
        <v>29.4</v>
      </c>
      <c r="K883">
        <v>157</v>
      </c>
      <c r="L883">
        <v>1</v>
      </c>
      <c r="M883">
        <v>0</v>
      </c>
      <c r="N883">
        <v>1</v>
      </c>
      <c r="O883">
        <v>0</v>
      </c>
      <c r="P883" s="1" t="s">
        <v>34</v>
      </c>
      <c r="Q883" s="2">
        <v>45137</v>
      </c>
      <c r="R883">
        <v>0</v>
      </c>
    </row>
    <row r="884" spans="1:18" x14ac:dyDescent="0.2">
      <c r="A884">
        <v>883</v>
      </c>
      <c r="B884">
        <v>58</v>
      </c>
      <c r="C884" t="str" cm="1">
        <f t="array" ref="C884">_xlfn.IFS(B884&gt;60, "Old Age",B884&gt;35," Middle Age", B884&lt;=35,"Young")</f>
        <v xml:space="preserve"> Middle Age</v>
      </c>
      <c r="D884" s="1" t="s">
        <v>17</v>
      </c>
      <c r="E884" s="1" t="s">
        <v>47</v>
      </c>
      <c r="F884" s="2">
        <v>45326</v>
      </c>
      <c r="G884" s="1" t="s">
        <v>19</v>
      </c>
      <c r="H884" s="1" t="s">
        <v>26</v>
      </c>
      <c r="I884" s="1" t="s">
        <v>27</v>
      </c>
      <c r="J884">
        <v>28.4</v>
      </c>
      <c r="K884">
        <v>183</v>
      </c>
      <c r="L884">
        <v>1</v>
      </c>
      <c r="M884">
        <v>1</v>
      </c>
      <c r="N884">
        <v>0</v>
      </c>
      <c r="O884">
        <v>0</v>
      </c>
      <c r="P884" s="1" t="s">
        <v>28</v>
      </c>
      <c r="Q884" s="2">
        <v>45671</v>
      </c>
      <c r="R884">
        <v>0</v>
      </c>
    </row>
    <row r="885" spans="1:18" x14ac:dyDescent="0.2">
      <c r="A885">
        <v>884</v>
      </c>
      <c r="B885">
        <v>50</v>
      </c>
      <c r="C885" t="str" cm="1">
        <f t="array" ref="C885">_xlfn.IFS(B885&gt;60, "Old Age",B885&gt;35," Middle Age", B885&lt;=35,"Young")</f>
        <v xml:space="preserve"> Middle Age</v>
      </c>
      <c r="D885" s="1" t="s">
        <v>17</v>
      </c>
      <c r="E885" s="1" t="s">
        <v>57</v>
      </c>
      <c r="F885" s="2">
        <v>43267</v>
      </c>
      <c r="G885" s="1" t="s">
        <v>19</v>
      </c>
      <c r="H885" s="1" t="s">
        <v>26</v>
      </c>
      <c r="I885" s="1" t="s">
        <v>27</v>
      </c>
      <c r="J885">
        <v>27.7</v>
      </c>
      <c r="K885">
        <v>175</v>
      </c>
      <c r="L885">
        <v>0</v>
      </c>
      <c r="M885">
        <v>1</v>
      </c>
      <c r="N885">
        <v>1</v>
      </c>
      <c r="O885">
        <v>0</v>
      </c>
      <c r="P885" s="1" t="s">
        <v>28</v>
      </c>
      <c r="Q885" s="2">
        <v>43788</v>
      </c>
      <c r="R885">
        <v>1</v>
      </c>
    </row>
    <row r="886" spans="1:18" x14ac:dyDescent="0.2">
      <c r="A886">
        <v>885</v>
      </c>
      <c r="B886">
        <v>48</v>
      </c>
      <c r="C886" t="str" cm="1">
        <f t="array" ref="C886">_xlfn.IFS(B886&gt;60, "Old Age",B886&gt;35," Middle Age", B886&lt;=35,"Young")</f>
        <v xml:space="preserve"> Middle Age</v>
      </c>
      <c r="D886" s="1" t="s">
        <v>17</v>
      </c>
      <c r="E886" s="1" t="s">
        <v>50</v>
      </c>
      <c r="F886" s="2">
        <v>42609</v>
      </c>
      <c r="G886" s="1" t="s">
        <v>30</v>
      </c>
      <c r="H886" s="1" t="s">
        <v>20</v>
      </c>
      <c r="I886" s="1" t="s">
        <v>21</v>
      </c>
      <c r="J886">
        <v>44.8</v>
      </c>
      <c r="K886">
        <v>274</v>
      </c>
      <c r="L886">
        <v>1</v>
      </c>
      <c r="M886">
        <v>1</v>
      </c>
      <c r="N886">
        <v>0</v>
      </c>
      <c r="O886">
        <v>0</v>
      </c>
      <c r="P886" s="1" t="s">
        <v>34</v>
      </c>
      <c r="Q886" s="2">
        <v>43030</v>
      </c>
      <c r="R886">
        <v>0</v>
      </c>
    </row>
    <row r="887" spans="1:18" x14ac:dyDescent="0.2">
      <c r="A887">
        <v>886</v>
      </c>
      <c r="B887">
        <v>54</v>
      </c>
      <c r="C887" t="str" cm="1">
        <f t="array" ref="C887">_xlfn.IFS(B887&gt;60, "Old Age",B887&gt;35," Middle Age", B887&lt;=35,"Young")</f>
        <v xml:space="preserve"> Middle Age</v>
      </c>
      <c r="D887" s="1" t="s">
        <v>17</v>
      </c>
      <c r="E887" s="1" t="s">
        <v>43</v>
      </c>
      <c r="F887" s="2">
        <v>43023</v>
      </c>
      <c r="G887" s="1" t="s">
        <v>19</v>
      </c>
      <c r="H887" s="1" t="s">
        <v>20</v>
      </c>
      <c r="I887" s="1" t="s">
        <v>33</v>
      </c>
      <c r="J887">
        <v>24.8</v>
      </c>
      <c r="K887">
        <v>217</v>
      </c>
      <c r="L887">
        <v>1</v>
      </c>
      <c r="M887">
        <v>0</v>
      </c>
      <c r="N887">
        <v>0</v>
      </c>
      <c r="O887">
        <v>0</v>
      </c>
      <c r="P887" s="1" t="s">
        <v>38</v>
      </c>
      <c r="Q887" s="2">
        <v>43514</v>
      </c>
      <c r="R887">
        <v>1</v>
      </c>
    </row>
    <row r="888" spans="1:18" x14ac:dyDescent="0.2">
      <c r="A888">
        <v>887</v>
      </c>
      <c r="B888">
        <v>61</v>
      </c>
      <c r="C888" t="str" cm="1">
        <f t="array" ref="C888">_xlfn.IFS(B888&gt;60, "Old Age",B888&gt;35," Middle Age", B888&lt;=35,"Young")</f>
        <v>Old Age</v>
      </c>
      <c r="D888" s="1" t="s">
        <v>17</v>
      </c>
      <c r="E888" s="1" t="s">
        <v>51</v>
      </c>
      <c r="F888" s="2">
        <v>42777</v>
      </c>
      <c r="G888" s="1" t="s">
        <v>30</v>
      </c>
      <c r="H888" s="1" t="s">
        <v>20</v>
      </c>
      <c r="I888" s="1" t="s">
        <v>21</v>
      </c>
      <c r="J888">
        <v>27.1</v>
      </c>
      <c r="K888">
        <v>218</v>
      </c>
      <c r="L888">
        <v>1</v>
      </c>
      <c r="M888">
        <v>0</v>
      </c>
      <c r="N888">
        <v>0</v>
      </c>
      <c r="O888">
        <v>0</v>
      </c>
      <c r="P888" s="1" t="s">
        <v>28</v>
      </c>
      <c r="Q888" s="2">
        <v>43228</v>
      </c>
      <c r="R888">
        <v>0</v>
      </c>
    </row>
    <row r="889" spans="1:18" x14ac:dyDescent="0.2">
      <c r="A889">
        <v>888</v>
      </c>
      <c r="B889">
        <v>56</v>
      </c>
      <c r="C889" t="str" cm="1">
        <f t="array" ref="C889">_xlfn.IFS(B889&gt;60, "Old Age",B889&gt;35," Middle Age", B889&lt;=35,"Young")</f>
        <v xml:space="preserve"> Middle Age</v>
      </c>
      <c r="D889" s="1" t="s">
        <v>23</v>
      </c>
      <c r="E889" s="1" t="s">
        <v>42</v>
      </c>
      <c r="F889" s="2">
        <v>42297</v>
      </c>
      <c r="G889" s="1" t="s">
        <v>19</v>
      </c>
      <c r="H889" s="1" t="s">
        <v>26</v>
      </c>
      <c r="I889" s="1" t="s">
        <v>27</v>
      </c>
      <c r="J889">
        <v>40.299999999999997</v>
      </c>
      <c r="K889">
        <v>242</v>
      </c>
      <c r="L889">
        <v>1</v>
      </c>
      <c r="M889">
        <v>1</v>
      </c>
      <c r="N889">
        <v>0</v>
      </c>
      <c r="O889">
        <v>0</v>
      </c>
      <c r="P889" s="1" t="s">
        <v>38</v>
      </c>
      <c r="Q889" s="2">
        <v>42787</v>
      </c>
      <c r="R889">
        <v>0</v>
      </c>
    </row>
    <row r="890" spans="1:18" x14ac:dyDescent="0.2">
      <c r="A890">
        <v>889</v>
      </c>
      <c r="B890">
        <v>46</v>
      </c>
      <c r="C890" t="str" cm="1">
        <f t="array" ref="C890">_xlfn.IFS(B890&gt;60, "Old Age",B890&gt;35," Middle Age", B890&lt;=35,"Young")</f>
        <v xml:space="preserve"> Middle Age</v>
      </c>
      <c r="D890" s="1" t="s">
        <v>17</v>
      </c>
      <c r="E890" s="1" t="s">
        <v>59</v>
      </c>
      <c r="F890" s="2">
        <v>43730</v>
      </c>
      <c r="G890" s="1" t="s">
        <v>32</v>
      </c>
      <c r="H890" s="1" t="s">
        <v>26</v>
      </c>
      <c r="I890" s="1" t="s">
        <v>21</v>
      </c>
      <c r="J890">
        <v>16.399999999999999</v>
      </c>
      <c r="K890">
        <v>228</v>
      </c>
      <c r="L890">
        <v>1</v>
      </c>
      <c r="M890">
        <v>0</v>
      </c>
      <c r="N890">
        <v>0</v>
      </c>
      <c r="O890">
        <v>0</v>
      </c>
      <c r="P890" s="1" t="s">
        <v>22</v>
      </c>
      <c r="Q890" s="2">
        <v>44334</v>
      </c>
      <c r="R890">
        <v>0</v>
      </c>
    </row>
    <row r="891" spans="1:18" x14ac:dyDescent="0.2">
      <c r="A891">
        <v>890</v>
      </c>
      <c r="B891">
        <v>52</v>
      </c>
      <c r="C891" t="str" cm="1">
        <f t="array" ref="C891">_xlfn.IFS(B891&gt;60, "Old Age",B891&gt;35," Middle Age", B891&lt;=35,"Young")</f>
        <v xml:space="preserve"> Middle Age</v>
      </c>
      <c r="D891" s="1" t="s">
        <v>17</v>
      </c>
      <c r="E891" s="1" t="s">
        <v>29</v>
      </c>
      <c r="F891" s="2">
        <v>44196</v>
      </c>
      <c r="G891" s="1" t="s">
        <v>25</v>
      </c>
      <c r="H891" s="1" t="s">
        <v>20</v>
      </c>
      <c r="I891" s="1" t="s">
        <v>33</v>
      </c>
      <c r="J891">
        <v>19.8</v>
      </c>
      <c r="K891">
        <v>153</v>
      </c>
      <c r="L891">
        <v>1</v>
      </c>
      <c r="M891">
        <v>0</v>
      </c>
      <c r="N891">
        <v>0</v>
      </c>
      <c r="O891">
        <v>0</v>
      </c>
      <c r="P891" s="1" t="s">
        <v>34</v>
      </c>
      <c r="Q891" s="2">
        <v>44615</v>
      </c>
      <c r="R891">
        <v>1</v>
      </c>
    </row>
    <row r="892" spans="1:18" x14ac:dyDescent="0.2">
      <c r="A892">
        <v>891</v>
      </c>
      <c r="B892">
        <v>63</v>
      </c>
      <c r="C892" t="str" cm="1">
        <f t="array" ref="C892">_xlfn.IFS(B892&gt;60, "Old Age",B892&gt;35," Middle Age", B892&lt;=35,"Young")</f>
        <v>Old Age</v>
      </c>
      <c r="D892" s="1" t="s">
        <v>17</v>
      </c>
      <c r="E892" s="1" t="s">
        <v>50</v>
      </c>
      <c r="F892" s="2">
        <v>42752</v>
      </c>
      <c r="G892" s="1" t="s">
        <v>32</v>
      </c>
      <c r="H892" s="1" t="s">
        <v>26</v>
      </c>
      <c r="I892" s="1" t="s">
        <v>33</v>
      </c>
      <c r="J892">
        <v>21.6</v>
      </c>
      <c r="K892">
        <v>179</v>
      </c>
      <c r="L892">
        <v>1</v>
      </c>
      <c r="M892">
        <v>0</v>
      </c>
      <c r="N892">
        <v>0</v>
      </c>
      <c r="O892">
        <v>1</v>
      </c>
      <c r="P892" s="1" t="s">
        <v>34</v>
      </c>
      <c r="Q892" s="2">
        <v>43324</v>
      </c>
      <c r="R892">
        <v>1</v>
      </c>
    </row>
    <row r="893" spans="1:18" x14ac:dyDescent="0.2">
      <c r="A893">
        <v>892</v>
      </c>
      <c r="B893">
        <v>54</v>
      </c>
      <c r="C893" t="str" cm="1">
        <f t="array" ref="C893">_xlfn.IFS(B893&gt;60, "Old Age",B893&gt;35," Middle Age", B893&lt;=35,"Young")</f>
        <v xml:space="preserve"> Middle Age</v>
      </c>
      <c r="D893" s="1" t="s">
        <v>17</v>
      </c>
      <c r="E893" s="1" t="s">
        <v>29</v>
      </c>
      <c r="F893" s="2">
        <v>44839</v>
      </c>
      <c r="G893" s="1" t="s">
        <v>19</v>
      </c>
      <c r="H893" s="1" t="s">
        <v>26</v>
      </c>
      <c r="I893" s="1" t="s">
        <v>21</v>
      </c>
      <c r="J893">
        <v>17.600000000000001</v>
      </c>
      <c r="K893">
        <v>218</v>
      </c>
      <c r="L893">
        <v>1</v>
      </c>
      <c r="M893">
        <v>0</v>
      </c>
      <c r="N893">
        <v>0</v>
      </c>
      <c r="O893">
        <v>0</v>
      </c>
      <c r="P893" s="1" t="s">
        <v>38</v>
      </c>
      <c r="Q893" s="2">
        <v>45292</v>
      </c>
      <c r="R893">
        <v>1</v>
      </c>
    </row>
    <row r="894" spans="1:18" x14ac:dyDescent="0.2">
      <c r="A894">
        <v>893</v>
      </c>
      <c r="B894">
        <v>43</v>
      </c>
      <c r="C894" t="str" cm="1">
        <f t="array" ref="C894">_xlfn.IFS(B894&gt;60, "Old Age",B894&gt;35," Middle Age", B894&lt;=35,"Young")</f>
        <v xml:space="preserve"> Middle Age</v>
      </c>
      <c r="D894" s="1" t="s">
        <v>23</v>
      </c>
      <c r="E894" s="1" t="s">
        <v>48</v>
      </c>
      <c r="F894" s="2">
        <v>42530</v>
      </c>
      <c r="G894" s="1" t="s">
        <v>25</v>
      </c>
      <c r="H894" s="1" t="s">
        <v>20</v>
      </c>
      <c r="I894" s="1" t="s">
        <v>41</v>
      </c>
      <c r="J894">
        <v>20.3</v>
      </c>
      <c r="K894">
        <v>239</v>
      </c>
      <c r="L894">
        <v>0</v>
      </c>
      <c r="M894">
        <v>0</v>
      </c>
      <c r="N894">
        <v>0</v>
      </c>
      <c r="O894">
        <v>0</v>
      </c>
      <c r="P894" s="1" t="s">
        <v>22</v>
      </c>
      <c r="Q894" s="2">
        <v>42922</v>
      </c>
      <c r="R894">
        <v>0</v>
      </c>
    </row>
    <row r="895" spans="1:18" x14ac:dyDescent="0.2">
      <c r="A895">
        <v>894</v>
      </c>
      <c r="B895">
        <v>61</v>
      </c>
      <c r="C895" t="str" cm="1">
        <f t="array" ref="C895">_xlfn.IFS(B895&gt;60, "Old Age",B895&gt;35," Middle Age", B895&lt;=35,"Young")</f>
        <v>Old Age</v>
      </c>
      <c r="D895" s="1" t="s">
        <v>17</v>
      </c>
      <c r="E895" s="1" t="s">
        <v>55</v>
      </c>
      <c r="F895" s="2">
        <v>43129</v>
      </c>
      <c r="G895" s="1" t="s">
        <v>32</v>
      </c>
      <c r="H895" s="1" t="s">
        <v>26</v>
      </c>
      <c r="I895" s="1" t="s">
        <v>27</v>
      </c>
      <c r="J895">
        <v>20.100000000000001</v>
      </c>
      <c r="K895">
        <v>180</v>
      </c>
      <c r="L895">
        <v>1</v>
      </c>
      <c r="M895">
        <v>1</v>
      </c>
      <c r="N895">
        <v>0</v>
      </c>
      <c r="O895">
        <v>0</v>
      </c>
      <c r="P895" s="1" t="s">
        <v>22</v>
      </c>
      <c r="Q895" s="2">
        <v>43685</v>
      </c>
      <c r="R895">
        <v>0</v>
      </c>
    </row>
    <row r="896" spans="1:18" x14ac:dyDescent="0.2">
      <c r="A896">
        <v>895</v>
      </c>
      <c r="B896">
        <v>51</v>
      </c>
      <c r="C896" t="str" cm="1">
        <f t="array" ref="C896">_xlfn.IFS(B896&gt;60, "Old Age",B896&gt;35," Middle Age", B896&lt;=35,"Young")</f>
        <v xml:space="preserve"> Middle Age</v>
      </c>
      <c r="D896" s="1" t="s">
        <v>17</v>
      </c>
      <c r="E896" s="1" t="s">
        <v>29</v>
      </c>
      <c r="F896" s="2">
        <v>44393</v>
      </c>
      <c r="G896" s="1" t="s">
        <v>30</v>
      </c>
      <c r="H896" s="1" t="s">
        <v>20</v>
      </c>
      <c r="I896" s="1" t="s">
        <v>21</v>
      </c>
      <c r="J896">
        <v>37.799999999999997</v>
      </c>
      <c r="K896">
        <v>276</v>
      </c>
      <c r="L896">
        <v>0</v>
      </c>
      <c r="M896">
        <v>1</v>
      </c>
      <c r="N896">
        <v>1</v>
      </c>
      <c r="O896">
        <v>0</v>
      </c>
      <c r="P896" s="1" t="s">
        <v>38</v>
      </c>
      <c r="Q896" s="2">
        <v>45055</v>
      </c>
      <c r="R896">
        <v>0</v>
      </c>
    </row>
    <row r="897" spans="1:18" x14ac:dyDescent="0.2">
      <c r="A897">
        <v>896</v>
      </c>
      <c r="B897">
        <v>63</v>
      </c>
      <c r="C897" t="str" cm="1">
        <f t="array" ref="C897">_xlfn.IFS(B897&gt;60, "Old Age",B897&gt;35," Middle Age", B897&lt;=35,"Young")</f>
        <v>Old Age</v>
      </c>
      <c r="D897" s="1" t="s">
        <v>23</v>
      </c>
      <c r="E897" s="1" t="s">
        <v>37</v>
      </c>
      <c r="F897" s="2">
        <v>42685</v>
      </c>
      <c r="G897" s="1" t="s">
        <v>30</v>
      </c>
      <c r="H897" s="1" t="s">
        <v>20</v>
      </c>
      <c r="I897" s="1" t="s">
        <v>33</v>
      </c>
      <c r="J897">
        <v>25.8</v>
      </c>
      <c r="K897">
        <v>156</v>
      </c>
      <c r="L897">
        <v>1</v>
      </c>
      <c r="M897">
        <v>0</v>
      </c>
      <c r="N897">
        <v>0</v>
      </c>
      <c r="O897">
        <v>1</v>
      </c>
      <c r="P897" s="1" t="s">
        <v>38</v>
      </c>
      <c r="Q897" s="2">
        <v>43153</v>
      </c>
      <c r="R897">
        <v>0</v>
      </c>
    </row>
    <row r="898" spans="1:18" x14ac:dyDescent="0.2">
      <c r="A898">
        <v>897</v>
      </c>
      <c r="B898">
        <v>57</v>
      </c>
      <c r="C898" t="str" cm="1">
        <f t="array" ref="C898">_xlfn.IFS(B898&gt;60, "Old Age",B898&gt;35," Middle Age", B898&lt;=35,"Young")</f>
        <v xml:space="preserve"> Middle Age</v>
      </c>
      <c r="D898" s="1" t="s">
        <v>17</v>
      </c>
      <c r="E898" s="1" t="s">
        <v>31</v>
      </c>
      <c r="F898" s="2">
        <v>44510</v>
      </c>
      <c r="G898" s="1" t="s">
        <v>25</v>
      </c>
      <c r="H898" s="1" t="s">
        <v>20</v>
      </c>
      <c r="I898" s="1" t="s">
        <v>33</v>
      </c>
      <c r="J898">
        <v>34.200000000000003</v>
      </c>
      <c r="K898">
        <v>293</v>
      </c>
      <c r="L898">
        <v>1</v>
      </c>
      <c r="M898">
        <v>0</v>
      </c>
      <c r="N898">
        <v>1</v>
      </c>
      <c r="O898">
        <v>0</v>
      </c>
      <c r="P898" s="1" t="s">
        <v>34</v>
      </c>
      <c r="Q898" s="2">
        <v>44889</v>
      </c>
      <c r="R898">
        <v>0</v>
      </c>
    </row>
    <row r="899" spans="1:18" x14ac:dyDescent="0.2">
      <c r="A899">
        <v>898</v>
      </c>
      <c r="B899">
        <v>61</v>
      </c>
      <c r="C899" t="str" cm="1">
        <f t="array" ref="C899">_xlfn.IFS(B899&gt;60, "Old Age",B899&gt;35," Middle Age", B899&lt;=35,"Young")</f>
        <v>Old Age</v>
      </c>
      <c r="D899" s="1" t="s">
        <v>23</v>
      </c>
      <c r="E899" s="1" t="s">
        <v>50</v>
      </c>
      <c r="F899" s="2">
        <v>44695</v>
      </c>
      <c r="G899" s="1" t="s">
        <v>19</v>
      </c>
      <c r="H899" s="1" t="s">
        <v>20</v>
      </c>
      <c r="I899" s="1" t="s">
        <v>33</v>
      </c>
      <c r="J899">
        <v>36</v>
      </c>
      <c r="K899">
        <v>265</v>
      </c>
      <c r="L899">
        <v>1</v>
      </c>
      <c r="M899">
        <v>1</v>
      </c>
      <c r="N899">
        <v>0</v>
      </c>
      <c r="O899">
        <v>0</v>
      </c>
      <c r="P899" s="1" t="s">
        <v>38</v>
      </c>
      <c r="Q899" s="2">
        <v>44935</v>
      </c>
      <c r="R899">
        <v>0</v>
      </c>
    </row>
    <row r="900" spans="1:18" x14ac:dyDescent="0.2">
      <c r="A900">
        <v>899</v>
      </c>
      <c r="B900">
        <v>48</v>
      </c>
      <c r="C900" t="str" cm="1">
        <f t="array" ref="C900">_xlfn.IFS(B900&gt;60, "Old Age",B900&gt;35," Middle Age", B900&lt;=35,"Young")</f>
        <v xml:space="preserve"> Middle Age</v>
      </c>
      <c r="D900" s="1" t="s">
        <v>23</v>
      </c>
      <c r="E900" s="1" t="s">
        <v>55</v>
      </c>
      <c r="F900" s="2">
        <v>42308</v>
      </c>
      <c r="G900" s="1" t="s">
        <v>19</v>
      </c>
      <c r="H900" s="1" t="s">
        <v>26</v>
      </c>
      <c r="I900" s="1" t="s">
        <v>33</v>
      </c>
      <c r="J900">
        <v>40.799999999999997</v>
      </c>
      <c r="K900">
        <v>245</v>
      </c>
      <c r="L900">
        <v>1</v>
      </c>
      <c r="M900">
        <v>0</v>
      </c>
      <c r="N900">
        <v>1</v>
      </c>
      <c r="O900">
        <v>0</v>
      </c>
      <c r="P900" s="1" t="s">
        <v>22</v>
      </c>
      <c r="Q900" s="2">
        <v>42972</v>
      </c>
      <c r="R900">
        <v>0</v>
      </c>
    </row>
    <row r="901" spans="1:18" x14ac:dyDescent="0.2">
      <c r="A901">
        <v>900</v>
      </c>
      <c r="B901">
        <v>60</v>
      </c>
      <c r="C901" t="str" cm="1">
        <f t="array" ref="C901">_xlfn.IFS(B901&gt;60, "Old Age",B901&gt;35," Middle Age", B901&lt;=35,"Young")</f>
        <v xml:space="preserve"> Middle Age</v>
      </c>
      <c r="D901" s="1" t="s">
        <v>23</v>
      </c>
      <c r="E901" s="1" t="s">
        <v>47</v>
      </c>
      <c r="F901" s="2">
        <v>42742</v>
      </c>
      <c r="G901" s="1" t="s">
        <v>32</v>
      </c>
      <c r="H901" s="1" t="s">
        <v>20</v>
      </c>
      <c r="I901" s="1" t="s">
        <v>21</v>
      </c>
      <c r="J901">
        <v>29.7</v>
      </c>
      <c r="K901">
        <v>191</v>
      </c>
      <c r="L901">
        <v>1</v>
      </c>
      <c r="M901">
        <v>1</v>
      </c>
      <c r="N901">
        <v>0</v>
      </c>
      <c r="O901">
        <v>0</v>
      </c>
      <c r="P901" s="1" t="s">
        <v>34</v>
      </c>
      <c r="Q901" s="2">
        <v>43417</v>
      </c>
      <c r="R901">
        <v>1</v>
      </c>
    </row>
    <row r="902" spans="1:18" x14ac:dyDescent="0.2">
      <c r="A902">
        <v>901</v>
      </c>
      <c r="B902">
        <v>55</v>
      </c>
      <c r="C902" t="str" cm="1">
        <f t="array" ref="C902">_xlfn.IFS(B902&gt;60, "Old Age",B902&gt;35," Middle Age", B902&lt;=35,"Young")</f>
        <v xml:space="preserve"> Middle Age</v>
      </c>
      <c r="D902" s="1" t="s">
        <v>23</v>
      </c>
      <c r="E902" s="1" t="s">
        <v>31</v>
      </c>
      <c r="F902" s="2">
        <v>42024</v>
      </c>
      <c r="G902" s="1" t="s">
        <v>32</v>
      </c>
      <c r="H902" s="1" t="s">
        <v>26</v>
      </c>
      <c r="I902" s="1" t="s">
        <v>41</v>
      </c>
      <c r="J902">
        <v>42.4</v>
      </c>
      <c r="K902">
        <v>254</v>
      </c>
      <c r="L902">
        <v>0</v>
      </c>
      <c r="M902">
        <v>1</v>
      </c>
      <c r="N902">
        <v>1</v>
      </c>
      <c r="O902">
        <v>1</v>
      </c>
      <c r="P902" s="1" t="s">
        <v>34</v>
      </c>
      <c r="Q902" s="2">
        <v>42743</v>
      </c>
      <c r="R902">
        <v>1</v>
      </c>
    </row>
    <row r="903" spans="1:18" x14ac:dyDescent="0.2">
      <c r="A903">
        <v>902</v>
      </c>
      <c r="B903">
        <v>52</v>
      </c>
      <c r="C903" t="str" cm="1">
        <f t="array" ref="C903">_xlfn.IFS(B903&gt;60, "Old Age",B903&gt;35," Middle Age", B903&lt;=35,"Young")</f>
        <v xml:space="preserve"> Middle Age</v>
      </c>
      <c r="D903" s="1" t="s">
        <v>23</v>
      </c>
      <c r="E903" s="1" t="s">
        <v>31</v>
      </c>
      <c r="F903" s="2">
        <v>45232</v>
      </c>
      <c r="G903" s="1" t="s">
        <v>19</v>
      </c>
      <c r="H903" s="1" t="s">
        <v>20</v>
      </c>
      <c r="I903" s="1" t="s">
        <v>21</v>
      </c>
      <c r="J903">
        <v>27.3</v>
      </c>
      <c r="K903">
        <v>199</v>
      </c>
      <c r="L903">
        <v>1</v>
      </c>
      <c r="M903">
        <v>0</v>
      </c>
      <c r="N903">
        <v>1</v>
      </c>
      <c r="O903">
        <v>1</v>
      </c>
      <c r="P903" s="1" t="s">
        <v>38</v>
      </c>
      <c r="Q903" s="2">
        <v>45769</v>
      </c>
      <c r="R903">
        <v>0</v>
      </c>
    </row>
    <row r="904" spans="1:18" x14ac:dyDescent="0.2">
      <c r="A904">
        <v>903</v>
      </c>
      <c r="B904">
        <v>63</v>
      </c>
      <c r="C904" t="str" cm="1">
        <f t="array" ref="C904">_xlfn.IFS(B904&gt;60, "Old Age",B904&gt;35," Middle Age", B904&lt;=35,"Young")</f>
        <v>Old Age</v>
      </c>
      <c r="D904" s="1" t="s">
        <v>23</v>
      </c>
      <c r="E904" s="1" t="s">
        <v>37</v>
      </c>
      <c r="F904" s="2">
        <v>43871</v>
      </c>
      <c r="G904" s="1" t="s">
        <v>25</v>
      </c>
      <c r="H904" s="1" t="s">
        <v>20</v>
      </c>
      <c r="I904" s="1" t="s">
        <v>21</v>
      </c>
      <c r="J904">
        <v>37.799999999999997</v>
      </c>
      <c r="K904">
        <v>264</v>
      </c>
      <c r="L904">
        <v>1</v>
      </c>
      <c r="M904">
        <v>0</v>
      </c>
      <c r="N904">
        <v>0</v>
      </c>
      <c r="O904">
        <v>0</v>
      </c>
      <c r="P904" s="1" t="s">
        <v>38</v>
      </c>
      <c r="Q904" s="2">
        <v>44404</v>
      </c>
      <c r="R904">
        <v>1</v>
      </c>
    </row>
    <row r="905" spans="1:18" x14ac:dyDescent="0.2">
      <c r="A905">
        <v>904</v>
      </c>
      <c r="B905">
        <v>36</v>
      </c>
      <c r="C905" t="str" cm="1">
        <f t="array" ref="C905">_xlfn.IFS(B905&gt;60, "Old Age",B905&gt;35," Middle Age", B905&lt;=35,"Young")</f>
        <v xml:space="preserve"> Middle Age</v>
      </c>
      <c r="D905" s="1" t="s">
        <v>23</v>
      </c>
      <c r="E905" s="1" t="s">
        <v>24</v>
      </c>
      <c r="F905" s="2">
        <v>42308</v>
      </c>
      <c r="G905" s="1" t="s">
        <v>30</v>
      </c>
      <c r="H905" s="1" t="s">
        <v>20</v>
      </c>
      <c r="I905" s="1" t="s">
        <v>41</v>
      </c>
      <c r="J905">
        <v>28.6</v>
      </c>
      <c r="K905">
        <v>165</v>
      </c>
      <c r="L905">
        <v>1</v>
      </c>
      <c r="M905">
        <v>0</v>
      </c>
      <c r="N905">
        <v>0</v>
      </c>
      <c r="O905">
        <v>0</v>
      </c>
      <c r="P905" s="1" t="s">
        <v>34</v>
      </c>
      <c r="Q905" s="2">
        <v>42842</v>
      </c>
      <c r="R905">
        <v>0</v>
      </c>
    </row>
    <row r="906" spans="1:18" x14ac:dyDescent="0.2">
      <c r="A906">
        <v>905</v>
      </c>
      <c r="B906">
        <v>39</v>
      </c>
      <c r="C906" t="str" cm="1">
        <f t="array" ref="C906">_xlfn.IFS(B906&gt;60, "Old Age",B906&gt;35," Middle Age", B906&lt;=35,"Young")</f>
        <v xml:space="preserve"> Middle Age</v>
      </c>
      <c r="D906" s="1" t="s">
        <v>17</v>
      </c>
      <c r="E906" s="1" t="s">
        <v>59</v>
      </c>
      <c r="F906" s="2">
        <v>43626</v>
      </c>
      <c r="G906" s="1" t="s">
        <v>19</v>
      </c>
      <c r="H906" s="1" t="s">
        <v>26</v>
      </c>
      <c r="I906" s="1" t="s">
        <v>21</v>
      </c>
      <c r="J906">
        <v>26.2</v>
      </c>
      <c r="K906">
        <v>193</v>
      </c>
      <c r="L906">
        <v>0</v>
      </c>
      <c r="M906">
        <v>0</v>
      </c>
      <c r="N906">
        <v>0</v>
      </c>
      <c r="O906">
        <v>0</v>
      </c>
      <c r="P906" s="1" t="s">
        <v>38</v>
      </c>
      <c r="Q906" s="2">
        <v>44021</v>
      </c>
      <c r="R906">
        <v>1</v>
      </c>
    </row>
    <row r="907" spans="1:18" x14ac:dyDescent="0.2">
      <c r="A907">
        <v>906</v>
      </c>
      <c r="B907">
        <v>69</v>
      </c>
      <c r="C907" t="str" cm="1">
        <f t="array" ref="C907">_xlfn.IFS(B907&gt;60, "Old Age",B907&gt;35," Middle Age", B907&lt;=35,"Young")</f>
        <v>Old Age</v>
      </c>
      <c r="D907" s="1" t="s">
        <v>23</v>
      </c>
      <c r="E907" s="1" t="s">
        <v>37</v>
      </c>
      <c r="F907" s="2">
        <v>42210</v>
      </c>
      <c r="G907" s="1" t="s">
        <v>19</v>
      </c>
      <c r="H907" s="1" t="s">
        <v>20</v>
      </c>
      <c r="I907" s="1" t="s">
        <v>41</v>
      </c>
      <c r="J907">
        <v>33.700000000000003</v>
      </c>
      <c r="K907">
        <v>283</v>
      </c>
      <c r="L907">
        <v>1</v>
      </c>
      <c r="M907">
        <v>1</v>
      </c>
      <c r="N907">
        <v>0</v>
      </c>
      <c r="O907">
        <v>0</v>
      </c>
      <c r="P907" s="1" t="s">
        <v>28</v>
      </c>
      <c r="Q907" s="2">
        <v>42630</v>
      </c>
      <c r="R907">
        <v>0</v>
      </c>
    </row>
    <row r="908" spans="1:18" x14ac:dyDescent="0.2">
      <c r="A908">
        <v>907</v>
      </c>
      <c r="B908">
        <v>60</v>
      </c>
      <c r="C908" t="str" cm="1">
        <f t="array" ref="C908">_xlfn.IFS(B908&gt;60, "Old Age",B908&gt;35," Middle Age", B908&lt;=35,"Young")</f>
        <v xml:space="preserve"> Middle Age</v>
      </c>
      <c r="D908" s="1" t="s">
        <v>17</v>
      </c>
      <c r="E908" s="1" t="s">
        <v>49</v>
      </c>
      <c r="F908" s="2">
        <v>43114</v>
      </c>
      <c r="G908" s="1" t="s">
        <v>30</v>
      </c>
      <c r="H908" s="1" t="s">
        <v>26</v>
      </c>
      <c r="I908" s="1" t="s">
        <v>21</v>
      </c>
      <c r="J908">
        <v>17.7</v>
      </c>
      <c r="K908">
        <v>162</v>
      </c>
      <c r="L908">
        <v>1</v>
      </c>
      <c r="M908">
        <v>1</v>
      </c>
      <c r="N908">
        <v>1</v>
      </c>
      <c r="O908">
        <v>0</v>
      </c>
      <c r="P908" s="1" t="s">
        <v>22</v>
      </c>
      <c r="Q908" s="2">
        <v>43590</v>
      </c>
      <c r="R908">
        <v>0</v>
      </c>
    </row>
    <row r="909" spans="1:18" x14ac:dyDescent="0.2">
      <c r="A909">
        <v>908</v>
      </c>
      <c r="B909">
        <v>51</v>
      </c>
      <c r="C909" t="str" cm="1">
        <f t="array" ref="C909">_xlfn.IFS(B909&gt;60, "Old Age",B909&gt;35," Middle Age", B909&lt;=35,"Young")</f>
        <v xml:space="preserve"> Middle Age</v>
      </c>
      <c r="D909" s="1" t="s">
        <v>17</v>
      </c>
      <c r="E909" s="1" t="s">
        <v>56</v>
      </c>
      <c r="F909" s="2">
        <v>43938</v>
      </c>
      <c r="G909" s="1" t="s">
        <v>25</v>
      </c>
      <c r="H909" s="1" t="s">
        <v>20</v>
      </c>
      <c r="I909" s="1" t="s">
        <v>21</v>
      </c>
      <c r="J909">
        <v>33.6</v>
      </c>
      <c r="K909">
        <v>275</v>
      </c>
      <c r="L909">
        <v>1</v>
      </c>
      <c r="M909">
        <v>0</v>
      </c>
      <c r="N909">
        <v>0</v>
      </c>
      <c r="O909">
        <v>0</v>
      </c>
      <c r="P909" s="1" t="s">
        <v>28</v>
      </c>
      <c r="Q909" s="2">
        <v>44140</v>
      </c>
      <c r="R909">
        <v>0</v>
      </c>
    </row>
    <row r="910" spans="1:18" x14ac:dyDescent="0.2">
      <c r="A910">
        <v>909</v>
      </c>
      <c r="B910">
        <v>57</v>
      </c>
      <c r="C910" t="str" cm="1">
        <f t="array" ref="C910">_xlfn.IFS(B910&gt;60, "Old Age",B910&gt;35," Middle Age", B910&lt;=35,"Young")</f>
        <v xml:space="preserve"> Middle Age</v>
      </c>
      <c r="D910" s="1" t="s">
        <v>23</v>
      </c>
      <c r="E910" s="1" t="s">
        <v>46</v>
      </c>
      <c r="F910" s="2">
        <v>43859</v>
      </c>
      <c r="G910" s="1" t="s">
        <v>25</v>
      </c>
      <c r="H910" s="1" t="s">
        <v>26</v>
      </c>
      <c r="I910" s="1" t="s">
        <v>27</v>
      </c>
      <c r="J910">
        <v>40.200000000000003</v>
      </c>
      <c r="K910">
        <v>250</v>
      </c>
      <c r="L910">
        <v>0</v>
      </c>
      <c r="M910">
        <v>1</v>
      </c>
      <c r="N910">
        <v>0</v>
      </c>
      <c r="O910">
        <v>0</v>
      </c>
      <c r="P910" s="1" t="s">
        <v>34</v>
      </c>
      <c r="Q910" s="2">
        <v>44175</v>
      </c>
      <c r="R910">
        <v>1</v>
      </c>
    </row>
    <row r="911" spans="1:18" x14ac:dyDescent="0.2">
      <c r="A911">
        <v>910</v>
      </c>
      <c r="B911">
        <v>55</v>
      </c>
      <c r="C911" t="str" cm="1">
        <f t="array" ref="C911">_xlfn.IFS(B911&gt;60, "Old Age",B911&gt;35," Middle Age", B911&lt;=35,"Young")</f>
        <v xml:space="preserve"> Middle Age</v>
      </c>
      <c r="D911" s="1" t="s">
        <v>17</v>
      </c>
      <c r="E911" s="1" t="s">
        <v>58</v>
      </c>
      <c r="F911" s="2">
        <v>43954</v>
      </c>
      <c r="G911" s="1" t="s">
        <v>25</v>
      </c>
      <c r="H911" s="1" t="s">
        <v>20</v>
      </c>
      <c r="I911" s="1" t="s">
        <v>21</v>
      </c>
      <c r="J911">
        <v>40.6</v>
      </c>
      <c r="K911">
        <v>280</v>
      </c>
      <c r="L911">
        <v>1</v>
      </c>
      <c r="M911">
        <v>1</v>
      </c>
      <c r="N911">
        <v>1</v>
      </c>
      <c r="O911">
        <v>0</v>
      </c>
      <c r="P911" s="1" t="s">
        <v>28</v>
      </c>
      <c r="Q911" s="2">
        <v>44332</v>
      </c>
      <c r="R911">
        <v>0</v>
      </c>
    </row>
    <row r="912" spans="1:18" x14ac:dyDescent="0.2">
      <c r="A912">
        <v>911</v>
      </c>
      <c r="B912">
        <v>52</v>
      </c>
      <c r="C912" t="str" cm="1">
        <f t="array" ref="C912">_xlfn.IFS(B912&gt;60, "Old Age",B912&gt;35," Middle Age", B912&lt;=35,"Young")</f>
        <v xml:space="preserve"> Middle Age</v>
      </c>
      <c r="D912" s="1" t="s">
        <v>17</v>
      </c>
      <c r="E912" s="1" t="s">
        <v>18</v>
      </c>
      <c r="F912" s="2">
        <v>43375</v>
      </c>
      <c r="G912" s="1" t="s">
        <v>32</v>
      </c>
      <c r="H912" s="1" t="s">
        <v>26</v>
      </c>
      <c r="I912" s="1" t="s">
        <v>21</v>
      </c>
      <c r="J912">
        <v>35.700000000000003</v>
      </c>
      <c r="K912">
        <v>258</v>
      </c>
      <c r="L912">
        <v>1</v>
      </c>
      <c r="M912">
        <v>1</v>
      </c>
      <c r="N912">
        <v>0</v>
      </c>
      <c r="O912">
        <v>0</v>
      </c>
      <c r="P912" s="1" t="s">
        <v>34</v>
      </c>
      <c r="Q912" s="2">
        <v>44049</v>
      </c>
      <c r="R912">
        <v>0</v>
      </c>
    </row>
    <row r="913" spans="1:18" x14ac:dyDescent="0.2">
      <c r="A913">
        <v>912</v>
      </c>
      <c r="B913">
        <v>40</v>
      </c>
      <c r="C913" t="str" cm="1">
        <f t="array" ref="C913">_xlfn.IFS(B913&gt;60, "Old Age",B913&gt;35," Middle Age", B913&lt;=35,"Young")</f>
        <v xml:space="preserve"> Middle Age</v>
      </c>
      <c r="D913" s="1" t="s">
        <v>23</v>
      </c>
      <c r="E913" s="1" t="s">
        <v>59</v>
      </c>
      <c r="F913" s="2">
        <v>42590</v>
      </c>
      <c r="G913" s="1" t="s">
        <v>30</v>
      </c>
      <c r="H913" s="1" t="s">
        <v>20</v>
      </c>
      <c r="I913" s="1" t="s">
        <v>33</v>
      </c>
      <c r="J913">
        <v>42.3</v>
      </c>
      <c r="K913">
        <v>280</v>
      </c>
      <c r="L913">
        <v>0</v>
      </c>
      <c r="M913">
        <v>1</v>
      </c>
      <c r="N913">
        <v>0</v>
      </c>
      <c r="O913">
        <v>0</v>
      </c>
      <c r="P913" s="1" t="s">
        <v>38</v>
      </c>
      <c r="Q913" s="2">
        <v>42973</v>
      </c>
      <c r="R913">
        <v>0</v>
      </c>
    </row>
    <row r="914" spans="1:18" x14ac:dyDescent="0.2">
      <c r="A914">
        <v>913</v>
      </c>
      <c r="B914">
        <v>46</v>
      </c>
      <c r="C914" t="str" cm="1">
        <f t="array" ref="C914">_xlfn.IFS(B914&gt;60, "Old Age",B914&gt;35," Middle Age", B914&lt;=35,"Young")</f>
        <v xml:space="preserve"> Middle Age</v>
      </c>
      <c r="D914" s="1" t="s">
        <v>23</v>
      </c>
      <c r="E914" s="1" t="s">
        <v>56</v>
      </c>
      <c r="F914" s="2">
        <v>43901</v>
      </c>
      <c r="G914" s="1" t="s">
        <v>25</v>
      </c>
      <c r="H914" s="1" t="s">
        <v>20</v>
      </c>
      <c r="I914" s="1" t="s">
        <v>41</v>
      </c>
      <c r="J914">
        <v>28.3</v>
      </c>
      <c r="K914">
        <v>231</v>
      </c>
      <c r="L914">
        <v>1</v>
      </c>
      <c r="M914">
        <v>0</v>
      </c>
      <c r="N914">
        <v>0</v>
      </c>
      <c r="O914">
        <v>0</v>
      </c>
      <c r="P914" s="1" t="s">
        <v>22</v>
      </c>
      <c r="Q914" s="2">
        <v>44133</v>
      </c>
      <c r="R914">
        <v>1</v>
      </c>
    </row>
    <row r="915" spans="1:18" x14ac:dyDescent="0.2">
      <c r="A915">
        <v>914</v>
      </c>
      <c r="B915">
        <v>63</v>
      </c>
      <c r="C915" t="str" cm="1">
        <f t="array" ref="C915">_xlfn.IFS(B915&gt;60, "Old Age",B915&gt;35," Middle Age", B915&lt;=35,"Young")</f>
        <v>Old Age</v>
      </c>
      <c r="D915" s="1" t="s">
        <v>23</v>
      </c>
      <c r="E915" s="1" t="s">
        <v>24</v>
      </c>
      <c r="F915" s="2">
        <v>42697</v>
      </c>
      <c r="G915" s="1" t="s">
        <v>30</v>
      </c>
      <c r="H915" s="1" t="s">
        <v>26</v>
      </c>
      <c r="I915" s="1" t="s">
        <v>41</v>
      </c>
      <c r="J915">
        <v>44.5</v>
      </c>
      <c r="K915">
        <v>266</v>
      </c>
      <c r="L915">
        <v>1</v>
      </c>
      <c r="M915">
        <v>1</v>
      </c>
      <c r="N915">
        <v>0</v>
      </c>
      <c r="O915">
        <v>0</v>
      </c>
      <c r="P915" s="1" t="s">
        <v>34</v>
      </c>
      <c r="Q915" s="2">
        <v>43372</v>
      </c>
      <c r="R915">
        <v>0</v>
      </c>
    </row>
    <row r="916" spans="1:18" x14ac:dyDescent="0.2">
      <c r="A916">
        <v>915</v>
      </c>
      <c r="B916">
        <v>54</v>
      </c>
      <c r="C916" t="str" cm="1">
        <f t="array" ref="C916">_xlfn.IFS(B916&gt;60, "Old Age",B916&gt;35," Middle Age", B916&lt;=35,"Young")</f>
        <v xml:space="preserve"> Middle Age</v>
      </c>
      <c r="D916" s="1" t="s">
        <v>23</v>
      </c>
      <c r="E916" s="1" t="s">
        <v>39</v>
      </c>
      <c r="F916" s="2">
        <v>44502</v>
      </c>
      <c r="G916" s="1" t="s">
        <v>32</v>
      </c>
      <c r="H916" s="1" t="s">
        <v>26</v>
      </c>
      <c r="I916" s="1" t="s">
        <v>27</v>
      </c>
      <c r="J916">
        <v>24.8</v>
      </c>
      <c r="K916">
        <v>216</v>
      </c>
      <c r="L916">
        <v>1</v>
      </c>
      <c r="M916">
        <v>1</v>
      </c>
      <c r="N916">
        <v>0</v>
      </c>
      <c r="O916">
        <v>1</v>
      </c>
      <c r="P916" s="1" t="s">
        <v>28</v>
      </c>
      <c r="Q916" s="2">
        <v>44767</v>
      </c>
      <c r="R916">
        <v>0</v>
      </c>
    </row>
    <row r="917" spans="1:18" x14ac:dyDescent="0.2">
      <c r="A917">
        <v>916</v>
      </c>
      <c r="B917">
        <v>54</v>
      </c>
      <c r="C917" t="str" cm="1">
        <f t="array" ref="C917">_xlfn.IFS(B917&gt;60, "Old Age",B917&gt;35," Middle Age", B917&lt;=35,"Young")</f>
        <v xml:space="preserve"> Middle Age</v>
      </c>
      <c r="D917" s="1" t="s">
        <v>17</v>
      </c>
      <c r="E917" s="1" t="s">
        <v>54</v>
      </c>
      <c r="F917" s="2">
        <v>45353</v>
      </c>
      <c r="G917" s="1" t="s">
        <v>32</v>
      </c>
      <c r="H917" s="1" t="s">
        <v>20</v>
      </c>
      <c r="I917" s="1" t="s">
        <v>27</v>
      </c>
      <c r="J917">
        <v>28.5</v>
      </c>
      <c r="K917">
        <v>198</v>
      </c>
      <c r="L917">
        <v>1</v>
      </c>
      <c r="M917">
        <v>0</v>
      </c>
      <c r="N917">
        <v>1</v>
      </c>
      <c r="O917">
        <v>0</v>
      </c>
      <c r="P917" s="1" t="s">
        <v>28</v>
      </c>
      <c r="Q917" s="2">
        <v>45572</v>
      </c>
      <c r="R917">
        <v>0</v>
      </c>
    </row>
    <row r="918" spans="1:18" x14ac:dyDescent="0.2">
      <c r="A918">
        <v>917</v>
      </c>
      <c r="B918">
        <v>53</v>
      </c>
      <c r="C918" t="str" cm="1">
        <f t="array" ref="C918">_xlfn.IFS(B918&gt;60, "Old Age",B918&gt;35," Middle Age", B918&lt;=35,"Young")</f>
        <v xml:space="preserve"> Middle Age</v>
      </c>
      <c r="D918" s="1" t="s">
        <v>23</v>
      </c>
      <c r="E918" s="1" t="s">
        <v>44</v>
      </c>
      <c r="F918" s="2">
        <v>43702</v>
      </c>
      <c r="G918" s="1" t="s">
        <v>30</v>
      </c>
      <c r="H918" s="1" t="s">
        <v>26</v>
      </c>
      <c r="I918" s="1" t="s">
        <v>21</v>
      </c>
      <c r="J918">
        <v>38.799999999999997</v>
      </c>
      <c r="K918">
        <v>295</v>
      </c>
      <c r="L918">
        <v>1</v>
      </c>
      <c r="M918">
        <v>0</v>
      </c>
      <c r="N918">
        <v>0</v>
      </c>
      <c r="O918">
        <v>0</v>
      </c>
      <c r="P918" s="1" t="s">
        <v>28</v>
      </c>
      <c r="Q918" s="2">
        <v>44064</v>
      </c>
      <c r="R918">
        <v>0</v>
      </c>
    </row>
    <row r="919" spans="1:18" x14ac:dyDescent="0.2">
      <c r="A919">
        <v>918</v>
      </c>
      <c r="B919">
        <v>37</v>
      </c>
      <c r="C919" t="str" cm="1">
        <f t="array" ref="C919">_xlfn.IFS(B919&gt;60, "Old Age",B919&gt;35," Middle Age", B919&lt;=35,"Young")</f>
        <v xml:space="preserve"> Middle Age</v>
      </c>
      <c r="D919" s="1" t="s">
        <v>23</v>
      </c>
      <c r="E919" s="1" t="s">
        <v>35</v>
      </c>
      <c r="F919" s="2">
        <v>42532</v>
      </c>
      <c r="G919" s="1" t="s">
        <v>30</v>
      </c>
      <c r="H919" s="1" t="s">
        <v>20</v>
      </c>
      <c r="I919" s="1" t="s">
        <v>41</v>
      </c>
      <c r="J919">
        <v>24.4</v>
      </c>
      <c r="K919">
        <v>214</v>
      </c>
      <c r="L919">
        <v>1</v>
      </c>
      <c r="M919">
        <v>0</v>
      </c>
      <c r="N919">
        <v>1</v>
      </c>
      <c r="O919">
        <v>0</v>
      </c>
      <c r="P919" s="1" t="s">
        <v>22</v>
      </c>
      <c r="Q919" s="2">
        <v>43142</v>
      </c>
      <c r="R919">
        <v>1</v>
      </c>
    </row>
    <row r="920" spans="1:18" x14ac:dyDescent="0.2">
      <c r="A920">
        <v>919</v>
      </c>
      <c r="B920">
        <v>54</v>
      </c>
      <c r="C920" t="str" cm="1">
        <f t="array" ref="C920">_xlfn.IFS(B920&gt;60, "Old Age",B920&gt;35," Middle Age", B920&lt;=35,"Young")</f>
        <v xml:space="preserve"> Middle Age</v>
      </c>
      <c r="D920" s="1" t="s">
        <v>23</v>
      </c>
      <c r="E920" s="1" t="s">
        <v>47</v>
      </c>
      <c r="F920" s="2">
        <v>44136</v>
      </c>
      <c r="G920" s="1" t="s">
        <v>19</v>
      </c>
      <c r="H920" s="1" t="s">
        <v>26</v>
      </c>
      <c r="I920" s="1" t="s">
        <v>33</v>
      </c>
      <c r="J920">
        <v>30.9</v>
      </c>
      <c r="K920">
        <v>279</v>
      </c>
      <c r="L920">
        <v>1</v>
      </c>
      <c r="M920">
        <v>0</v>
      </c>
      <c r="N920">
        <v>0</v>
      </c>
      <c r="O920">
        <v>0</v>
      </c>
      <c r="P920" s="1" t="s">
        <v>28</v>
      </c>
      <c r="Q920" s="2">
        <v>44848</v>
      </c>
      <c r="R920">
        <v>0</v>
      </c>
    </row>
    <row r="921" spans="1:18" x14ac:dyDescent="0.2">
      <c r="A921">
        <v>920</v>
      </c>
      <c r="B921">
        <v>44</v>
      </c>
      <c r="C921" t="str" cm="1">
        <f t="array" ref="C921">_xlfn.IFS(B921&gt;60, "Old Age",B921&gt;35," Middle Age", B921&lt;=35,"Young")</f>
        <v xml:space="preserve"> Middle Age</v>
      </c>
      <c r="D921" s="1" t="s">
        <v>17</v>
      </c>
      <c r="E921" s="1" t="s">
        <v>46</v>
      </c>
      <c r="F921" s="2">
        <v>43507</v>
      </c>
      <c r="G921" s="1" t="s">
        <v>19</v>
      </c>
      <c r="H921" s="1" t="s">
        <v>26</v>
      </c>
      <c r="I921" s="1" t="s">
        <v>41</v>
      </c>
      <c r="J921">
        <v>18.899999999999999</v>
      </c>
      <c r="K921">
        <v>151</v>
      </c>
      <c r="L921">
        <v>0</v>
      </c>
      <c r="M921">
        <v>0</v>
      </c>
      <c r="N921">
        <v>0</v>
      </c>
      <c r="O921">
        <v>0</v>
      </c>
      <c r="P921" s="1" t="s">
        <v>22</v>
      </c>
      <c r="Q921" s="2">
        <v>43743</v>
      </c>
      <c r="R921">
        <v>0</v>
      </c>
    </row>
    <row r="922" spans="1:18" x14ac:dyDescent="0.2">
      <c r="A922">
        <v>921</v>
      </c>
      <c r="B922">
        <v>44</v>
      </c>
      <c r="C922" t="str" cm="1">
        <f t="array" ref="C922">_xlfn.IFS(B922&gt;60, "Old Age",B922&gt;35," Middle Age", B922&lt;=35,"Young")</f>
        <v xml:space="preserve"> Middle Age</v>
      </c>
      <c r="D922" s="1" t="s">
        <v>17</v>
      </c>
      <c r="E922" s="1" t="s">
        <v>42</v>
      </c>
      <c r="F922" s="2">
        <v>42942</v>
      </c>
      <c r="G922" s="1" t="s">
        <v>19</v>
      </c>
      <c r="H922" s="1" t="s">
        <v>20</v>
      </c>
      <c r="I922" s="1" t="s">
        <v>27</v>
      </c>
      <c r="J922">
        <v>34.1</v>
      </c>
      <c r="K922">
        <v>286</v>
      </c>
      <c r="L922">
        <v>1</v>
      </c>
      <c r="M922">
        <v>0</v>
      </c>
      <c r="N922">
        <v>0</v>
      </c>
      <c r="O922">
        <v>1</v>
      </c>
      <c r="P922" s="1" t="s">
        <v>28</v>
      </c>
      <c r="Q922" s="2">
        <v>43279</v>
      </c>
      <c r="R922">
        <v>1</v>
      </c>
    </row>
    <row r="923" spans="1:18" x14ac:dyDescent="0.2">
      <c r="A923">
        <v>922</v>
      </c>
      <c r="B923">
        <v>59</v>
      </c>
      <c r="C923" t="str" cm="1">
        <f t="array" ref="C923">_xlfn.IFS(B923&gt;60, "Old Age",B923&gt;35," Middle Age", B923&lt;=35,"Young")</f>
        <v xml:space="preserve"> Middle Age</v>
      </c>
      <c r="D923" s="1" t="s">
        <v>17</v>
      </c>
      <c r="E923" s="1" t="s">
        <v>45</v>
      </c>
      <c r="F923" s="2">
        <v>42231</v>
      </c>
      <c r="G923" s="1" t="s">
        <v>32</v>
      </c>
      <c r="H923" s="1" t="s">
        <v>20</v>
      </c>
      <c r="I923" s="1" t="s">
        <v>41</v>
      </c>
      <c r="J923">
        <v>30.8</v>
      </c>
      <c r="K923">
        <v>290</v>
      </c>
      <c r="L923">
        <v>1</v>
      </c>
      <c r="M923">
        <v>1</v>
      </c>
      <c r="N923">
        <v>0</v>
      </c>
      <c r="O923">
        <v>0</v>
      </c>
      <c r="P923" s="1" t="s">
        <v>22</v>
      </c>
      <c r="Q923" s="2">
        <v>42683</v>
      </c>
      <c r="R923">
        <v>0</v>
      </c>
    </row>
    <row r="924" spans="1:18" x14ac:dyDescent="0.2">
      <c r="A924">
        <v>923</v>
      </c>
      <c r="B924">
        <v>50</v>
      </c>
      <c r="C924" t="str" cm="1">
        <f t="array" ref="C924">_xlfn.IFS(B924&gt;60, "Old Age",B924&gt;35," Middle Age", B924&lt;=35,"Young")</f>
        <v xml:space="preserve"> Middle Age</v>
      </c>
      <c r="D924" s="1" t="s">
        <v>23</v>
      </c>
      <c r="E924" s="1" t="s">
        <v>36</v>
      </c>
      <c r="F924" s="2">
        <v>43706</v>
      </c>
      <c r="G924" s="1" t="s">
        <v>32</v>
      </c>
      <c r="H924" s="1" t="s">
        <v>20</v>
      </c>
      <c r="I924" s="1" t="s">
        <v>33</v>
      </c>
      <c r="J924">
        <v>22.9</v>
      </c>
      <c r="K924">
        <v>208</v>
      </c>
      <c r="L924">
        <v>1</v>
      </c>
      <c r="M924">
        <v>1</v>
      </c>
      <c r="N924">
        <v>0</v>
      </c>
      <c r="O924">
        <v>1</v>
      </c>
      <c r="P924" s="1" t="s">
        <v>22</v>
      </c>
      <c r="Q924" s="2">
        <v>44373</v>
      </c>
      <c r="R924">
        <v>0</v>
      </c>
    </row>
    <row r="925" spans="1:18" x14ac:dyDescent="0.2">
      <c r="A925">
        <v>924</v>
      </c>
      <c r="B925">
        <v>62</v>
      </c>
      <c r="C925" t="str" cm="1">
        <f t="array" ref="C925">_xlfn.IFS(B925&gt;60, "Old Age",B925&gt;35," Middle Age", B925&lt;=35,"Young")</f>
        <v>Old Age</v>
      </c>
      <c r="D925" s="1" t="s">
        <v>17</v>
      </c>
      <c r="E925" s="1" t="s">
        <v>29</v>
      </c>
      <c r="F925" s="2">
        <v>44470</v>
      </c>
      <c r="G925" s="1" t="s">
        <v>30</v>
      </c>
      <c r="H925" s="1" t="s">
        <v>26</v>
      </c>
      <c r="I925" s="1" t="s">
        <v>41</v>
      </c>
      <c r="J925">
        <v>29.6</v>
      </c>
      <c r="K925">
        <v>209</v>
      </c>
      <c r="L925">
        <v>1</v>
      </c>
      <c r="M925">
        <v>1</v>
      </c>
      <c r="N925">
        <v>0</v>
      </c>
      <c r="O925">
        <v>0</v>
      </c>
      <c r="P925" s="1" t="s">
        <v>38</v>
      </c>
      <c r="Q925" s="2">
        <v>45027</v>
      </c>
      <c r="R925">
        <v>0</v>
      </c>
    </row>
    <row r="926" spans="1:18" x14ac:dyDescent="0.2">
      <c r="A926">
        <v>925</v>
      </c>
      <c r="B926">
        <v>47</v>
      </c>
      <c r="C926" t="str" cm="1">
        <f t="array" ref="C926">_xlfn.IFS(B926&gt;60, "Old Age",B926&gt;35," Middle Age", B926&lt;=35,"Young")</f>
        <v xml:space="preserve"> Middle Age</v>
      </c>
      <c r="D926" s="1" t="s">
        <v>17</v>
      </c>
      <c r="E926" s="1" t="s">
        <v>54</v>
      </c>
      <c r="F926" s="2">
        <v>43108</v>
      </c>
      <c r="G926" s="1" t="s">
        <v>25</v>
      </c>
      <c r="H926" s="1" t="s">
        <v>26</v>
      </c>
      <c r="I926" s="1" t="s">
        <v>27</v>
      </c>
      <c r="J926">
        <v>25.3</v>
      </c>
      <c r="K926">
        <v>232</v>
      </c>
      <c r="L926">
        <v>0</v>
      </c>
      <c r="M926">
        <v>0</v>
      </c>
      <c r="N926">
        <v>0</v>
      </c>
      <c r="O926">
        <v>0</v>
      </c>
      <c r="P926" s="1" t="s">
        <v>34</v>
      </c>
      <c r="Q926" s="2">
        <v>43608</v>
      </c>
      <c r="R926">
        <v>0</v>
      </c>
    </row>
    <row r="927" spans="1:18" x14ac:dyDescent="0.2">
      <c r="A927">
        <v>926</v>
      </c>
      <c r="B927">
        <v>62</v>
      </c>
      <c r="C927" t="str" cm="1">
        <f t="array" ref="C927">_xlfn.IFS(B927&gt;60, "Old Age",B927&gt;35," Middle Age", B927&lt;=35,"Young")</f>
        <v>Old Age</v>
      </c>
      <c r="D927" s="1" t="s">
        <v>23</v>
      </c>
      <c r="E927" s="1" t="s">
        <v>51</v>
      </c>
      <c r="F927" s="2">
        <v>44489</v>
      </c>
      <c r="G927" s="1" t="s">
        <v>30</v>
      </c>
      <c r="H927" s="1" t="s">
        <v>20</v>
      </c>
      <c r="I927" s="1" t="s">
        <v>21</v>
      </c>
      <c r="J927">
        <v>27.7</v>
      </c>
      <c r="K927">
        <v>184</v>
      </c>
      <c r="L927">
        <v>1</v>
      </c>
      <c r="M927">
        <v>0</v>
      </c>
      <c r="N927">
        <v>0</v>
      </c>
      <c r="O927">
        <v>0</v>
      </c>
      <c r="P927" s="1" t="s">
        <v>38</v>
      </c>
      <c r="Q927" s="2">
        <v>44731</v>
      </c>
      <c r="R927">
        <v>0</v>
      </c>
    </row>
    <row r="928" spans="1:18" x14ac:dyDescent="0.2">
      <c r="A928">
        <v>927</v>
      </c>
      <c r="B928">
        <v>39</v>
      </c>
      <c r="C928" t="str" cm="1">
        <f t="array" ref="C928">_xlfn.IFS(B928&gt;60, "Old Age",B928&gt;35," Middle Age", B928&lt;=35,"Young")</f>
        <v xml:space="preserve"> Middle Age</v>
      </c>
      <c r="D928" s="1" t="s">
        <v>17</v>
      </c>
      <c r="E928" s="1" t="s">
        <v>48</v>
      </c>
      <c r="F928" s="2">
        <v>41832</v>
      </c>
      <c r="G928" s="1" t="s">
        <v>30</v>
      </c>
      <c r="H928" s="1" t="s">
        <v>20</v>
      </c>
      <c r="I928" s="1" t="s">
        <v>41</v>
      </c>
      <c r="J928">
        <v>31.3</v>
      </c>
      <c r="K928">
        <v>241</v>
      </c>
      <c r="L928">
        <v>1</v>
      </c>
      <c r="M928">
        <v>0</v>
      </c>
      <c r="N928">
        <v>0</v>
      </c>
      <c r="O928">
        <v>0</v>
      </c>
      <c r="P928" s="1" t="s">
        <v>38</v>
      </c>
      <c r="Q928" s="2">
        <v>42270</v>
      </c>
      <c r="R928">
        <v>0</v>
      </c>
    </row>
    <row r="929" spans="1:18" x14ac:dyDescent="0.2">
      <c r="A929">
        <v>928</v>
      </c>
      <c r="B929">
        <v>60</v>
      </c>
      <c r="C929" t="str" cm="1">
        <f t="array" ref="C929">_xlfn.IFS(B929&gt;60, "Old Age",B929&gt;35," Middle Age", B929&lt;=35,"Young")</f>
        <v xml:space="preserve"> Middle Age</v>
      </c>
      <c r="D929" s="1" t="s">
        <v>23</v>
      </c>
      <c r="E929" s="1" t="s">
        <v>58</v>
      </c>
      <c r="F929" s="2">
        <v>45256</v>
      </c>
      <c r="G929" s="1" t="s">
        <v>25</v>
      </c>
      <c r="H929" s="1" t="s">
        <v>26</v>
      </c>
      <c r="I929" s="1" t="s">
        <v>33</v>
      </c>
      <c r="J929">
        <v>37.700000000000003</v>
      </c>
      <c r="K929">
        <v>246</v>
      </c>
      <c r="L929">
        <v>1</v>
      </c>
      <c r="M929">
        <v>0</v>
      </c>
      <c r="N929">
        <v>1</v>
      </c>
      <c r="O929">
        <v>0</v>
      </c>
      <c r="P929" s="1" t="s">
        <v>28</v>
      </c>
      <c r="Q929" s="2">
        <v>45440</v>
      </c>
      <c r="R929">
        <v>1</v>
      </c>
    </row>
    <row r="930" spans="1:18" x14ac:dyDescent="0.2">
      <c r="A930">
        <v>929</v>
      </c>
      <c r="B930">
        <v>67</v>
      </c>
      <c r="C930" t="str" cm="1">
        <f t="array" ref="C930">_xlfn.IFS(B930&gt;60, "Old Age",B930&gt;35," Middle Age", B930&lt;=35,"Young")</f>
        <v>Old Age</v>
      </c>
      <c r="D930" s="1" t="s">
        <v>23</v>
      </c>
      <c r="E930" s="1" t="s">
        <v>31</v>
      </c>
      <c r="F930" s="2">
        <v>44626</v>
      </c>
      <c r="G930" s="1" t="s">
        <v>30</v>
      </c>
      <c r="H930" s="1" t="s">
        <v>26</v>
      </c>
      <c r="I930" s="1" t="s">
        <v>27</v>
      </c>
      <c r="J930">
        <v>25.9</v>
      </c>
      <c r="K930">
        <v>218</v>
      </c>
      <c r="L930">
        <v>1</v>
      </c>
      <c r="M930">
        <v>0</v>
      </c>
      <c r="N930">
        <v>0</v>
      </c>
      <c r="O930">
        <v>0</v>
      </c>
      <c r="P930" s="1" t="s">
        <v>22</v>
      </c>
      <c r="Q930" s="2">
        <v>45202</v>
      </c>
      <c r="R930">
        <v>0</v>
      </c>
    </row>
    <row r="931" spans="1:18" x14ac:dyDescent="0.2">
      <c r="A931">
        <v>930</v>
      </c>
      <c r="B931">
        <v>52</v>
      </c>
      <c r="C931" t="str" cm="1">
        <f t="array" ref="C931">_xlfn.IFS(B931&gt;60, "Old Age",B931&gt;35," Middle Age", B931&lt;=35,"Young")</f>
        <v xml:space="preserve"> Middle Age</v>
      </c>
      <c r="D931" s="1" t="s">
        <v>17</v>
      </c>
      <c r="E931" s="1" t="s">
        <v>44</v>
      </c>
      <c r="F931" s="2">
        <v>44214</v>
      </c>
      <c r="G931" s="1" t="s">
        <v>19</v>
      </c>
      <c r="H931" s="1" t="s">
        <v>26</v>
      </c>
      <c r="I931" s="1" t="s">
        <v>27</v>
      </c>
      <c r="J931">
        <v>17.100000000000001</v>
      </c>
      <c r="K931">
        <v>190</v>
      </c>
      <c r="L931">
        <v>0</v>
      </c>
      <c r="M931">
        <v>0</v>
      </c>
      <c r="N931">
        <v>0</v>
      </c>
      <c r="O931">
        <v>0</v>
      </c>
      <c r="P931" s="1" t="s">
        <v>38</v>
      </c>
      <c r="Q931" s="2">
        <v>44803</v>
      </c>
      <c r="R931">
        <v>0</v>
      </c>
    </row>
    <row r="932" spans="1:18" x14ac:dyDescent="0.2">
      <c r="A932">
        <v>931</v>
      </c>
      <c r="B932">
        <v>67</v>
      </c>
      <c r="C932" t="str" cm="1">
        <f t="array" ref="C932">_xlfn.IFS(B932&gt;60, "Old Age",B932&gt;35," Middle Age", B932&lt;=35,"Young")</f>
        <v>Old Age</v>
      </c>
      <c r="D932" s="1" t="s">
        <v>23</v>
      </c>
      <c r="E932" s="1" t="s">
        <v>44</v>
      </c>
      <c r="F932" s="2">
        <v>45165</v>
      </c>
      <c r="G932" s="1" t="s">
        <v>30</v>
      </c>
      <c r="H932" s="1" t="s">
        <v>26</v>
      </c>
      <c r="I932" s="1" t="s">
        <v>33</v>
      </c>
      <c r="J932">
        <v>36.299999999999997</v>
      </c>
      <c r="K932">
        <v>259</v>
      </c>
      <c r="L932">
        <v>1</v>
      </c>
      <c r="M932">
        <v>1</v>
      </c>
      <c r="N932">
        <v>0</v>
      </c>
      <c r="O932">
        <v>0</v>
      </c>
      <c r="P932" s="1" t="s">
        <v>22</v>
      </c>
      <c r="Q932" s="2">
        <v>45456</v>
      </c>
      <c r="R932">
        <v>0</v>
      </c>
    </row>
    <row r="933" spans="1:18" x14ac:dyDescent="0.2">
      <c r="A933">
        <v>932</v>
      </c>
      <c r="B933">
        <v>42</v>
      </c>
      <c r="C933" t="str" cm="1">
        <f t="array" ref="C933">_xlfn.IFS(B933&gt;60, "Old Age",B933&gt;35," Middle Age", B933&lt;=35,"Young")</f>
        <v xml:space="preserve"> Middle Age</v>
      </c>
      <c r="D933" s="1" t="s">
        <v>23</v>
      </c>
      <c r="E933" s="1" t="s">
        <v>36</v>
      </c>
      <c r="F933" s="2">
        <v>42027</v>
      </c>
      <c r="G933" s="1" t="s">
        <v>25</v>
      </c>
      <c r="H933" s="1" t="s">
        <v>20</v>
      </c>
      <c r="I933" s="1" t="s">
        <v>21</v>
      </c>
      <c r="J933">
        <v>44.9</v>
      </c>
      <c r="K933">
        <v>292</v>
      </c>
      <c r="L933">
        <v>1</v>
      </c>
      <c r="M933">
        <v>1</v>
      </c>
      <c r="N933">
        <v>0</v>
      </c>
      <c r="O933">
        <v>0</v>
      </c>
      <c r="P933" s="1" t="s">
        <v>38</v>
      </c>
      <c r="Q933" s="2">
        <v>42652</v>
      </c>
      <c r="R933">
        <v>1</v>
      </c>
    </row>
    <row r="934" spans="1:18" x14ac:dyDescent="0.2">
      <c r="A934">
        <v>933</v>
      </c>
      <c r="B934">
        <v>51</v>
      </c>
      <c r="C934" t="str" cm="1">
        <f t="array" ref="C934">_xlfn.IFS(B934&gt;60, "Old Age",B934&gt;35," Middle Age", B934&lt;=35,"Young")</f>
        <v xml:space="preserve"> Middle Age</v>
      </c>
      <c r="D934" s="1" t="s">
        <v>17</v>
      </c>
      <c r="E934" s="1" t="s">
        <v>37</v>
      </c>
      <c r="F934" s="2">
        <v>42319</v>
      </c>
      <c r="G934" s="1" t="s">
        <v>32</v>
      </c>
      <c r="H934" s="1" t="s">
        <v>20</v>
      </c>
      <c r="I934" s="1" t="s">
        <v>33</v>
      </c>
      <c r="J934">
        <v>32</v>
      </c>
      <c r="K934">
        <v>246</v>
      </c>
      <c r="L934">
        <v>1</v>
      </c>
      <c r="M934">
        <v>1</v>
      </c>
      <c r="N934">
        <v>0</v>
      </c>
      <c r="O934">
        <v>0</v>
      </c>
      <c r="P934" s="1" t="s">
        <v>28</v>
      </c>
      <c r="Q934" s="2">
        <v>42729</v>
      </c>
      <c r="R934">
        <v>0</v>
      </c>
    </row>
    <row r="935" spans="1:18" x14ac:dyDescent="0.2">
      <c r="A935">
        <v>934</v>
      </c>
      <c r="B935">
        <v>59</v>
      </c>
      <c r="C935" t="str" cm="1">
        <f t="array" ref="C935">_xlfn.IFS(B935&gt;60, "Old Age",B935&gt;35," Middle Age", B935&lt;=35,"Young")</f>
        <v xml:space="preserve"> Middle Age</v>
      </c>
      <c r="D935" s="1" t="s">
        <v>23</v>
      </c>
      <c r="E935" s="1" t="s">
        <v>58</v>
      </c>
      <c r="F935" s="2">
        <v>43808</v>
      </c>
      <c r="G935" s="1" t="s">
        <v>30</v>
      </c>
      <c r="H935" s="1" t="s">
        <v>20</v>
      </c>
      <c r="I935" s="1" t="s">
        <v>21</v>
      </c>
      <c r="J935">
        <v>35.5</v>
      </c>
      <c r="K935">
        <v>279</v>
      </c>
      <c r="L935">
        <v>1</v>
      </c>
      <c r="M935">
        <v>0</v>
      </c>
      <c r="N935">
        <v>1</v>
      </c>
      <c r="O935">
        <v>0</v>
      </c>
      <c r="P935" s="1" t="s">
        <v>38</v>
      </c>
      <c r="Q935" s="2">
        <v>44095</v>
      </c>
      <c r="R935">
        <v>0</v>
      </c>
    </row>
    <row r="936" spans="1:18" x14ac:dyDescent="0.2">
      <c r="A936">
        <v>935</v>
      </c>
      <c r="B936">
        <v>60</v>
      </c>
      <c r="C936" t="str" cm="1">
        <f t="array" ref="C936">_xlfn.IFS(B936&gt;60, "Old Age",B936&gt;35," Middle Age", B936&lt;=35,"Young")</f>
        <v xml:space="preserve"> Middle Age</v>
      </c>
      <c r="D936" s="1" t="s">
        <v>17</v>
      </c>
      <c r="E936" s="1" t="s">
        <v>18</v>
      </c>
      <c r="F936" s="2">
        <v>42355</v>
      </c>
      <c r="G936" s="1" t="s">
        <v>25</v>
      </c>
      <c r="H936" s="1" t="s">
        <v>20</v>
      </c>
      <c r="I936" s="1" t="s">
        <v>27</v>
      </c>
      <c r="J936">
        <v>35.4</v>
      </c>
      <c r="K936">
        <v>249</v>
      </c>
      <c r="L936">
        <v>1</v>
      </c>
      <c r="M936">
        <v>1</v>
      </c>
      <c r="N936">
        <v>0</v>
      </c>
      <c r="O936">
        <v>1</v>
      </c>
      <c r="P936" s="1" t="s">
        <v>34</v>
      </c>
      <c r="Q936" s="2">
        <v>42890</v>
      </c>
      <c r="R936">
        <v>0</v>
      </c>
    </row>
    <row r="937" spans="1:18" x14ac:dyDescent="0.2">
      <c r="A937">
        <v>936</v>
      </c>
      <c r="B937">
        <v>44</v>
      </c>
      <c r="C937" t="str" cm="1">
        <f t="array" ref="C937">_xlfn.IFS(B937&gt;60, "Old Age",B937&gt;35," Middle Age", B937&lt;=35,"Young")</f>
        <v xml:space="preserve"> Middle Age</v>
      </c>
      <c r="D937" s="1" t="s">
        <v>23</v>
      </c>
      <c r="E937" s="1" t="s">
        <v>46</v>
      </c>
      <c r="F937" s="2">
        <v>43042</v>
      </c>
      <c r="G937" s="1" t="s">
        <v>30</v>
      </c>
      <c r="H937" s="1" t="s">
        <v>20</v>
      </c>
      <c r="I937" s="1" t="s">
        <v>21</v>
      </c>
      <c r="J937">
        <v>26.6</v>
      </c>
      <c r="K937">
        <v>213</v>
      </c>
      <c r="L937">
        <v>1</v>
      </c>
      <c r="M937">
        <v>1</v>
      </c>
      <c r="N937">
        <v>0</v>
      </c>
      <c r="O937">
        <v>0</v>
      </c>
      <c r="P937" s="1" t="s">
        <v>34</v>
      </c>
      <c r="Q937" s="2">
        <v>43711</v>
      </c>
      <c r="R937">
        <v>1</v>
      </c>
    </row>
    <row r="938" spans="1:18" x14ac:dyDescent="0.2">
      <c r="A938">
        <v>937</v>
      </c>
      <c r="B938">
        <v>62</v>
      </c>
      <c r="C938" t="str" cm="1">
        <f t="array" ref="C938">_xlfn.IFS(B938&gt;60, "Old Age",B938&gt;35," Middle Age", B938&lt;=35,"Young")</f>
        <v>Old Age</v>
      </c>
      <c r="D938" s="1" t="s">
        <v>23</v>
      </c>
      <c r="E938" s="1" t="s">
        <v>47</v>
      </c>
      <c r="F938" s="2">
        <v>42610</v>
      </c>
      <c r="G938" s="1" t="s">
        <v>19</v>
      </c>
      <c r="H938" s="1" t="s">
        <v>26</v>
      </c>
      <c r="I938" s="1" t="s">
        <v>21</v>
      </c>
      <c r="J938">
        <v>41.7</v>
      </c>
      <c r="K938">
        <v>284</v>
      </c>
      <c r="L938">
        <v>1</v>
      </c>
      <c r="M938">
        <v>0</v>
      </c>
      <c r="N938">
        <v>0</v>
      </c>
      <c r="O938">
        <v>1</v>
      </c>
      <c r="P938" s="1" t="s">
        <v>34</v>
      </c>
      <c r="Q938" s="2">
        <v>42941</v>
      </c>
      <c r="R938">
        <v>1</v>
      </c>
    </row>
    <row r="939" spans="1:18" x14ac:dyDescent="0.2">
      <c r="A939">
        <v>938</v>
      </c>
      <c r="B939">
        <v>41</v>
      </c>
      <c r="C939" t="str" cm="1">
        <f t="array" ref="C939">_xlfn.IFS(B939&gt;60, "Old Age",B939&gt;35," Middle Age", B939&lt;=35,"Young")</f>
        <v xml:space="preserve"> Middle Age</v>
      </c>
      <c r="D939" s="1" t="s">
        <v>17</v>
      </c>
      <c r="E939" s="1" t="s">
        <v>31</v>
      </c>
      <c r="F939" s="2">
        <v>41917</v>
      </c>
      <c r="G939" s="1" t="s">
        <v>32</v>
      </c>
      <c r="H939" s="1" t="s">
        <v>20</v>
      </c>
      <c r="I939" s="1" t="s">
        <v>41</v>
      </c>
      <c r="J939">
        <v>22.5</v>
      </c>
      <c r="K939">
        <v>234</v>
      </c>
      <c r="L939">
        <v>1</v>
      </c>
      <c r="M939">
        <v>1</v>
      </c>
      <c r="N939">
        <v>1</v>
      </c>
      <c r="O939">
        <v>0</v>
      </c>
      <c r="P939" s="1" t="s">
        <v>22</v>
      </c>
      <c r="Q939" s="2">
        <v>42328</v>
      </c>
      <c r="R939">
        <v>0</v>
      </c>
    </row>
    <row r="940" spans="1:18" x14ac:dyDescent="0.2">
      <c r="A940">
        <v>939</v>
      </c>
      <c r="B940">
        <v>39</v>
      </c>
      <c r="C940" t="str" cm="1">
        <f t="array" ref="C940">_xlfn.IFS(B940&gt;60, "Old Age",B940&gt;35," Middle Age", B940&lt;=35,"Young")</f>
        <v xml:space="preserve"> Middle Age</v>
      </c>
      <c r="D940" s="1" t="s">
        <v>23</v>
      </c>
      <c r="E940" s="1" t="s">
        <v>54</v>
      </c>
      <c r="F940" s="2">
        <v>45408</v>
      </c>
      <c r="G940" s="1" t="s">
        <v>25</v>
      </c>
      <c r="H940" s="1" t="s">
        <v>20</v>
      </c>
      <c r="I940" s="1" t="s">
        <v>27</v>
      </c>
      <c r="J940">
        <v>33.5</v>
      </c>
      <c r="K940">
        <v>253</v>
      </c>
      <c r="L940">
        <v>1</v>
      </c>
      <c r="M940">
        <v>1</v>
      </c>
      <c r="N940">
        <v>0</v>
      </c>
      <c r="O940">
        <v>0</v>
      </c>
      <c r="P940" s="1" t="s">
        <v>38</v>
      </c>
      <c r="Q940" s="2">
        <v>46040</v>
      </c>
      <c r="R940">
        <v>0</v>
      </c>
    </row>
    <row r="941" spans="1:18" x14ac:dyDescent="0.2">
      <c r="A941">
        <v>940</v>
      </c>
      <c r="B941">
        <v>38</v>
      </c>
      <c r="C941" t="str" cm="1">
        <f t="array" ref="C941">_xlfn.IFS(B941&gt;60, "Old Age",B941&gt;35," Middle Age", B941&lt;=35,"Young")</f>
        <v xml:space="preserve"> Middle Age</v>
      </c>
      <c r="D941" s="1" t="s">
        <v>23</v>
      </c>
      <c r="E941" s="1" t="s">
        <v>29</v>
      </c>
      <c r="F941" s="2">
        <v>43143</v>
      </c>
      <c r="G941" s="1" t="s">
        <v>32</v>
      </c>
      <c r="H941" s="1" t="s">
        <v>20</v>
      </c>
      <c r="I941" s="1" t="s">
        <v>27</v>
      </c>
      <c r="J941">
        <v>31.3</v>
      </c>
      <c r="K941">
        <v>274</v>
      </c>
      <c r="L941">
        <v>1</v>
      </c>
      <c r="M941">
        <v>1</v>
      </c>
      <c r="N941">
        <v>1</v>
      </c>
      <c r="O941">
        <v>0</v>
      </c>
      <c r="P941" s="1" t="s">
        <v>28</v>
      </c>
      <c r="Q941" s="2">
        <v>43826</v>
      </c>
      <c r="R941">
        <v>0</v>
      </c>
    </row>
    <row r="942" spans="1:18" x14ac:dyDescent="0.2">
      <c r="A942">
        <v>941</v>
      </c>
      <c r="B942">
        <v>53</v>
      </c>
      <c r="C942" t="str" cm="1">
        <f t="array" ref="C942">_xlfn.IFS(B942&gt;60, "Old Age",B942&gt;35," Middle Age", B942&lt;=35,"Young")</f>
        <v xml:space="preserve"> Middle Age</v>
      </c>
      <c r="D942" s="1" t="s">
        <v>17</v>
      </c>
      <c r="E942" s="1" t="s">
        <v>57</v>
      </c>
      <c r="F942" s="2">
        <v>44203</v>
      </c>
      <c r="G942" s="1" t="s">
        <v>25</v>
      </c>
      <c r="H942" s="1" t="s">
        <v>20</v>
      </c>
      <c r="I942" s="1" t="s">
        <v>21</v>
      </c>
      <c r="J942">
        <v>17.600000000000001</v>
      </c>
      <c r="K942">
        <v>174</v>
      </c>
      <c r="L942">
        <v>1</v>
      </c>
      <c r="M942">
        <v>1</v>
      </c>
      <c r="N942">
        <v>0</v>
      </c>
      <c r="O942">
        <v>0</v>
      </c>
      <c r="P942" s="1" t="s">
        <v>22</v>
      </c>
      <c r="Q942" s="2">
        <v>44637</v>
      </c>
      <c r="R942">
        <v>0</v>
      </c>
    </row>
    <row r="943" spans="1:18" x14ac:dyDescent="0.2">
      <c r="A943">
        <v>942</v>
      </c>
      <c r="B943">
        <v>50</v>
      </c>
      <c r="C943" t="str" cm="1">
        <f t="array" ref="C943">_xlfn.IFS(B943&gt;60, "Old Age",B943&gt;35," Middle Age", B943&lt;=35,"Young")</f>
        <v xml:space="preserve"> Middle Age</v>
      </c>
      <c r="D943" s="1" t="s">
        <v>17</v>
      </c>
      <c r="E943" s="1" t="s">
        <v>55</v>
      </c>
      <c r="F943" s="2">
        <v>43839</v>
      </c>
      <c r="G943" s="1" t="s">
        <v>32</v>
      </c>
      <c r="H943" s="1" t="s">
        <v>20</v>
      </c>
      <c r="I943" s="1" t="s">
        <v>41</v>
      </c>
      <c r="J943">
        <v>33.299999999999997</v>
      </c>
      <c r="K943">
        <v>246</v>
      </c>
      <c r="L943">
        <v>0</v>
      </c>
      <c r="M943">
        <v>0</v>
      </c>
      <c r="N943">
        <v>0</v>
      </c>
      <c r="O943">
        <v>0</v>
      </c>
      <c r="P943" s="1" t="s">
        <v>22</v>
      </c>
      <c r="Q943" s="2">
        <v>44501</v>
      </c>
      <c r="R943">
        <v>1</v>
      </c>
    </row>
    <row r="944" spans="1:18" x14ac:dyDescent="0.2">
      <c r="A944">
        <v>943</v>
      </c>
      <c r="B944">
        <v>57</v>
      </c>
      <c r="C944" t="str" cm="1">
        <f t="array" ref="C944">_xlfn.IFS(B944&gt;60, "Old Age",B944&gt;35," Middle Age", B944&lt;=35,"Young")</f>
        <v xml:space="preserve"> Middle Age</v>
      </c>
      <c r="D944" s="1" t="s">
        <v>23</v>
      </c>
      <c r="E944" s="1" t="s">
        <v>43</v>
      </c>
      <c r="F944" s="2">
        <v>43798</v>
      </c>
      <c r="G944" s="1" t="s">
        <v>30</v>
      </c>
      <c r="H944" s="1" t="s">
        <v>20</v>
      </c>
      <c r="I944" s="1" t="s">
        <v>33</v>
      </c>
      <c r="J944">
        <v>17.8</v>
      </c>
      <c r="K944">
        <v>162</v>
      </c>
      <c r="L944">
        <v>1</v>
      </c>
      <c r="M944">
        <v>0</v>
      </c>
      <c r="N944">
        <v>0</v>
      </c>
      <c r="O944">
        <v>1</v>
      </c>
      <c r="P944" s="1" t="s">
        <v>28</v>
      </c>
      <c r="Q944" s="2">
        <v>44190</v>
      </c>
      <c r="R944">
        <v>0</v>
      </c>
    </row>
    <row r="945" spans="1:18" x14ac:dyDescent="0.2">
      <c r="A945">
        <v>944</v>
      </c>
      <c r="B945">
        <v>60</v>
      </c>
      <c r="C945" t="str" cm="1">
        <f t="array" ref="C945">_xlfn.IFS(B945&gt;60, "Old Age",B945&gt;35," Middle Age", B945&lt;=35,"Young")</f>
        <v xml:space="preserve"> Middle Age</v>
      </c>
      <c r="D945" s="1" t="s">
        <v>17</v>
      </c>
      <c r="E945" s="1" t="s">
        <v>44</v>
      </c>
      <c r="F945" s="2">
        <v>44517</v>
      </c>
      <c r="G945" s="1" t="s">
        <v>25</v>
      </c>
      <c r="H945" s="1" t="s">
        <v>26</v>
      </c>
      <c r="I945" s="1" t="s">
        <v>21</v>
      </c>
      <c r="J945">
        <v>19.2</v>
      </c>
      <c r="K945">
        <v>210</v>
      </c>
      <c r="L945">
        <v>1</v>
      </c>
      <c r="M945">
        <v>0</v>
      </c>
      <c r="N945">
        <v>0</v>
      </c>
      <c r="O945">
        <v>0</v>
      </c>
      <c r="P945" s="1" t="s">
        <v>22</v>
      </c>
      <c r="Q945" s="2">
        <v>44832</v>
      </c>
      <c r="R945">
        <v>0</v>
      </c>
    </row>
    <row r="946" spans="1:18" x14ac:dyDescent="0.2">
      <c r="A946">
        <v>945</v>
      </c>
      <c r="B946">
        <v>56</v>
      </c>
      <c r="C946" t="str" cm="1">
        <f t="array" ref="C946">_xlfn.IFS(B946&gt;60, "Old Age",B946&gt;35," Middle Age", B946&lt;=35,"Young")</f>
        <v xml:space="preserve"> Middle Age</v>
      </c>
      <c r="D946" s="1" t="s">
        <v>17</v>
      </c>
      <c r="E946" s="1" t="s">
        <v>48</v>
      </c>
      <c r="F946" s="2">
        <v>44774</v>
      </c>
      <c r="G946" s="1" t="s">
        <v>19</v>
      </c>
      <c r="H946" s="1" t="s">
        <v>20</v>
      </c>
      <c r="I946" s="1" t="s">
        <v>27</v>
      </c>
      <c r="J946">
        <v>38.5</v>
      </c>
      <c r="K946">
        <v>279</v>
      </c>
      <c r="L946">
        <v>1</v>
      </c>
      <c r="M946">
        <v>1</v>
      </c>
      <c r="N946">
        <v>0</v>
      </c>
      <c r="O946">
        <v>0</v>
      </c>
      <c r="P946" s="1" t="s">
        <v>38</v>
      </c>
      <c r="Q946" s="2">
        <v>45067</v>
      </c>
      <c r="R946">
        <v>0</v>
      </c>
    </row>
    <row r="947" spans="1:18" x14ac:dyDescent="0.2">
      <c r="A947">
        <v>946</v>
      </c>
      <c r="B947">
        <v>43</v>
      </c>
      <c r="C947" t="str" cm="1">
        <f t="array" ref="C947">_xlfn.IFS(B947&gt;60, "Old Age",B947&gt;35," Middle Age", B947&lt;=35,"Young")</f>
        <v xml:space="preserve"> Middle Age</v>
      </c>
      <c r="D947" s="1" t="s">
        <v>23</v>
      </c>
      <c r="E947" s="1" t="s">
        <v>45</v>
      </c>
      <c r="F947" s="2">
        <v>43686</v>
      </c>
      <c r="G947" s="1" t="s">
        <v>19</v>
      </c>
      <c r="H947" s="1" t="s">
        <v>26</v>
      </c>
      <c r="I947" s="1" t="s">
        <v>27</v>
      </c>
      <c r="J947">
        <v>22.3</v>
      </c>
      <c r="K947">
        <v>186</v>
      </c>
      <c r="L947">
        <v>1</v>
      </c>
      <c r="M947">
        <v>1</v>
      </c>
      <c r="N947">
        <v>0</v>
      </c>
      <c r="O947">
        <v>0</v>
      </c>
      <c r="P947" s="1" t="s">
        <v>22</v>
      </c>
      <c r="Q947" s="2">
        <v>44132</v>
      </c>
      <c r="R947">
        <v>0</v>
      </c>
    </row>
    <row r="948" spans="1:18" x14ac:dyDescent="0.2">
      <c r="A948">
        <v>947</v>
      </c>
      <c r="B948">
        <v>67</v>
      </c>
      <c r="C948" t="str" cm="1">
        <f t="array" ref="C948">_xlfn.IFS(B948&gt;60, "Old Age",B948&gt;35," Middle Age", B948&lt;=35,"Young")</f>
        <v>Old Age</v>
      </c>
      <c r="D948" s="1" t="s">
        <v>23</v>
      </c>
      <c r="E948" s="1" t="s">
        <v>40</v>
      </c>
      <c r="F948" s="2">
        <v>44767</v>
      </c>
      <c r="G948" s="1" t="s">
        <v>32</v>
      </c>
      <c r="H948" s="1" t="s">
        <v>26</v>
      </c>
      <c r="I948" s="1" t="s">
        <v>33</v>
      </c>
      <c r="J948">
        <v>17.100000000000001</v>
      </c>
      <c r="K948">
        <v>165</v>
      </c>
      <c r="L948">
        <v>0</v>
      </c>
      <c r="M948">
        <v>1</v>
      </c>
      <c r="N948">
        <v>0</v>
      </c>
      <c r="O948">
        <v>0</v>
      </c>
      <c r="P948" s="1" t="s">
        <v>38</v>
      </c>
      <c r="Q948" s="2">
        <v>45383</v>
      </c>
      <c r="R948">
        <v>1</v>
      </c>
    </row>
    <row r="949" spans="1:18" x14ac:dyDescent="0.2">
      <c r="A949">
        <v>948</v>
      </c>
      <c r="B949">
        <v>41</v>
      </c>
      <c r="C949" t="str" cm="1">
        <f t="array" ref="C949">_xlfn.IFS(B949&gt;60, "Old Age",B949&gt;35," Middle Age", B949&lt;=35,"Young")</f>
        <v xml:space="preserve"> Middle Age</v>
      </c>
      <c r="D949" s="1" t="s">
        <v>17</v>
      </c>
      <c r="E949" s="1" t="s">
        <v>40</v>
      </c>
      <c r="F949" s="2">
        <v>43364</v>
      </c>
      <c r="G949" s="1" t="s">
        <v>30</v>
      </c>
      <c r="H949" s="1" t="s">
        <v>20</v>
      </c>
      <c r="I949" s="1" t="s">
        <v>27</v>
      </c>
      <c r="J949">
        <v>16</v>
      </c>
      <c r="K949">
        <v>237</v>
      </c>
      <c r="L949">
        <v>1</v>
      </c>
      <c r="M949">
        <v>1</v>
      </c>
      <c r="N949">
        <v>0</v>
      </c>
      <c r="O949">
        <v>0</v>
      </c>
      <c r="P949" s="1" t="s">
        <v>38</v>
      </c>
      <c r="Q949" s="2">
        <v>43662</v>
      </c>
      <c r="R949">
        <v>1</v>
      </c>
    </row>
    <row r="950" spans="1:18" x14ac:dyDescent="0.2">
      <c r="A950">
        <v>949</v>
      </c>
      <c r="B950">
        <v>59</v>
      </c>
      <c r="C950" t="str" cm="1">
        <f t="array" ref="C950">_xlfn.IFS(B950&gt;60, "Old Age",B950&gt;35," Middle Age", B950&lt;=35,"Young")</f>
        <v xml:space="preserve"> Middle Age</v>
      </c>
      <c r="D950" s="1" t="s">
        <v>17</v>
      </c>
      <c r="E950" s="1" t="s">
        <v>55</v>
      </c>
      <c r="F950" s="2">
        <v>45376</v>
      </c>
      <c r="G950" s="1" t="s">
        <v>30</v>
      </c>
      <c r="H950" s="1" t="s">
        <v>20</v>
      </c>
      <c r="I950" s="1" t="s">
        <v>27</v>
      </c>
      <c r="J950">
        <v>29.2</v>
      </c>
      <c r="K950">
        <v>183</v>
      </c>
      <c r="L950">
        <v>1</v>
      </c>
      <c r="M950">
        <v>0</v>
      </c>
      <c r="N950">
        <v>1</v>
      </c>
      <c r="O950">
        <v>0</v>
      </c>
      <c r="P950" s="1" t="s">
        <v>28</v>
      </c>
      <c r="Q950" s="2">
        <v>45788</v>
      </c>
      <c r="R950">
        <v>0</v>
      </c>
    </row>
    <row r="951" spans="1:18" x14ac:dyDescent="0.2">
      <c r="A951">
        <v>950</v>
      </c>
      <c r="B951">
        <v>57</v>
      </c>
      <c r="C951" t="str" cm="1">
        <f t="array" ref="C951">_xlfn.IFS(B951&gt;60, "Old Age",B951&gt;35," Middle Age", B951&lt;=35,"Young")</f>
        <v xml:space="preserve"> Middle Age</v>
      </c>
      <c r="D951" s="1" t="s">
        <v>23</v>
      </c>
      <c r="E951" s="1" t="s">
        <v>18</v>
      </c>
      <c r="F951" s="2">
        <v>42983</v>
      </c>
      <c r="G951" s="1" t="s">
        <v>19</v>
      </c>
      <c r="H951" s="1" t="s">
        <v>26</v>
      </c>
      <c r="I951" s="1" t="s">
        <v>33</v>
      </c>
      <c r="J951">
        <v>18.899999999999999</v>
      </c>
      <c r="K951">
        <v>159</v>
      </c>
      <c r="L951">
        <v>1</v>
      </c>
      <c r="M951">
        <v>0</v>
      </c>
      <c r="N951">
        <v>0</v>
      </c>
      <c r="O951">
        <v>0</v>
      </c>
      <c r="P951" s="1" t="s">
        <v>22</v>
      </c>
      <c r="Q951" s="2">
        <v>43287</v>
      </c>
      <c r="R951">
        <v>0</v>
      </c>
    </row>
    <row r="952" spans="1:18" x14ac:dyDescent="0.2">
      <c r="A952">
        <v>951</v>
      </c>
      <c r="B952">
        <v>37</v>
      </c>
      <c r="C952" t="str" cm="1">
        <f t="array" ref="C952">_xlfn.IFS(B952&gt;60, "Old Age",B952&gt;35," Middle Age", B952&lt;=35,"Young")</f>
        <v xml:space="preserve"> Middle Age</v>
      </c>
      <c r="D952" s="1" t="s">
        <v>17</v>
      </c>
      <c r="E952" s="1" t="s">
        <v>58</v>
      </c>
      <c r="F952" s="2">
        <v>44482</v>
      </c>
      <c r="G952" s="1" t="s">
        <v>32</v>
      </c>
      <c r="H952" s="1" t="s">
        <v>20</v>
      </c>
      <c r="I952" s="1" t="s">
        <v>27</v>
      </c>
      <c r="J952">
        <v>37.200000000000003</v>
      </c>
      <c r="K952">
        <v>250</v>
      </c>
      <c r="L952">
        <v>1</v>
      </c>
      <c r="M952">
        <v>1</v>
      </c>
      <c r="N952">
        <v>0</v>
      </c>
      <c r="O952">
        <v>1</v>
      </c>
      <c r="P952" s="1" t="s">
        <v>34</v>
      </c>
      <c r="Q952" s="2">
        <v>44992</v>
      </c>
      <c r="R952">
        <v>0</v>
      </c>
    </row>
    <row r="953" spans="1:18" x14ac:dyDescent="0.2">
      <c r="A953">
        <v>952</v>
      </c>
      <c r="B953">
        <v>53</v>
      </c>
      <c r="C953" t="str" cm="1">
        <f t="array" ref="C953">_xlfn.IFS(B953&gt;60, "Old Age",B953&gt;35," Middle Age", B953&lt;=35,"Young")</f>
        <v xml:space="preserve"> Middle Age</v>
      </c>
      <c r="D953" s="1" t="s">
        <v>17</v>
      </c>
      <c r="E953" s="1" t="s">
        <v>24</v>
      </c>
      <c r="F953" s="2">
        <v>42439</v>
      </c>
      <c r="G953" s="1" t="s">
        <v>32</v>
      </c>
      <c r="H953" s="1" t="s">
        <v>26</v>
      </c>
      <c r="I953" s="1" t="s">
        <v>33</v>
      </c>
      <c r="J953">
        <v>43</v>
      </c>
      <c r="K953">
        <v>274</v>
      </c>
      <c r="L953">
        <v>1</v>
      </c>
      <c r="M953">
        <v>0</v>
      </c>
      <c r="N953">
        <v>0</v>
      </c>
      <c r="O953">
        <v>0</v>
      </c>
      <c r="P953" s="1" t="s">
        <v>34</v>
      </c>
      <c r="Q953" s="2">
        <v>42892</v>
      </c>
      <c r="R953">
        <v>0</v>
      </c>
    </row>
    <row r="954" spans="1:18" x14ac:dyDescent="0.2">
      <c r="A954">
        <v>953</v>
      </c>
      <c r="B954">
        <v>41</v>
      </c>
      <c r="C954" t="str" cm="1">
        <f t="array" ref="C954">_xlfn.IFS(B954&gt;60, "Old Age",B954&gt;35," Middle Age", B954&lt;=35,"Young")</f>
        <v xml:space="preserve"> Middle Age</v>
      </c>
      <c r="D954" s="1" t="s">
        <v>17</v>
      </c>
      <c r="E954" s="1" t="s">
        <v>31</v>
      </c>
      <c r="F954" s="2">
        <v>45031</v>
      </c>
      <c r="G954" s="1" t="s">
        <v>19</v>
      </c>
      <c r="H954" s="1" t="s">
        <v>20</v>
      </c>
      <c r="I954" s="1" t="s">
        <v>33</v>
      </c>
      <c r="J954">
        <v>26</v>
      </c>
      <c r="K954">
        <v>152</v>
      </c>
      <c r="L954">
        <v>1</v>
      </c>
      <c r="M954">
        <v>1</v>
      </c>
      <c r="N954">
        <v>0</v>
      </c>
      <c r="O954">
        <v>0</v>
      </c>
      <c r="P954" s="1" t="s">
        <v>38</v>
      </c>
      <c r="Q954" s="2">
        <v>45380</v>
      </c>
      <c r="R954">
        <v>0</v>
      </c>
    </row>
    <row r="955" spans="1:18" x14ac:dyDescent="0.2">
      <c r="A955">
        <v>954</v>
      </c>
      <c r="B955">
        <v>65</v>
      </c>
      <c r="C955" t="str" cm="1">
        <f t="array" ref="C955">_xlfn.IFS(B955&gt;60, "Old Age",B955&gt;35," Middle Age", B955&lt;=35,"Young")</f>
        <v>Old Age</v>
      </c>
      <c r="D955" s="1" t="s">
        <v>17</v>
      </c>
      <c r="E955" s="1" t="s">
        <v>42</v>
      </c>
      <c r="F955" s="2">
        <v>42406</v>
      </c>
      <c r="G955" s="1" t="s">
        <v>19</v>
      </c>
      <c r="H955" s="1" t="s">
        <v>20</v>
      </c>
      <c r="I955" s="1" t="s">
        <v>33</v>
      </c>
      <c r="J955">
        <v>26</v>
      </c>
      <c r="K955">
        <v>223</v>
      </c>
      <c r="L955">
        <v>1</v>
      </c>
      <c r="M955">
        <v>1</v>
      </c>
      <c r="N955">
        <v>0</v>
      </c>
      <c r="O955">
        <v>0</v>
      </c>
      <c r="P955" s="1" t="s">
        <v>34</v>
      </c>
      <c r="Q955" s="2">
        <v>42603</v>
      </c>
      <c r="R955">
        <v>0</v>
      </c>
    </row>
    <row r="956" spans="1:18" x14ac:dyDescent="0.2">
      <c r="A956">
        <v>955</v>
      </c>
      <c r="B956">
        <v>53</v>
      </c>
      <c r="C956" t="str" cm="1">
        <f t="array" ref="C956">_xlfn.IFS(B956&gt;60, "Old Age",B956&gt;35," Middle Age", B956&lt;=35,"Young")</f>
        <v xml:space="preserve"> Middle Age</v>
      </c>
      <c r="D956" s="1" t="s">
        <v>23</v>
      </c>
      <c r="E956" s="1" t="s">
        <v>47</v>
      </c>
      <c r="F956" s="2">
        <v>45420</v>
      </c>
      <c r="G956" s="1" t="s">
        <v>19</v>
      </c>
      <c r="H956" s="1" t="s">
        <v>20</v>
      </c>
      <c r="I956" s="1" t="s">
        <v>27</v>
      </c>
      <c r="J956">
        <v>22.4</v>
      </c>
      <c r="K956">
        <v>236</v>
      </c>
      <c r="L956">
        <v>0</v>
      </c>
      <c r="M956">
        <v>1</v>
      </c>
      <c r="N956">
        <v>0</v>
      </c>
      <c r="O956">
        <v>1</v>
      </c>
      <c r="P956" s="1" t="s">
        <v>28</v>
      </c>
      <c r="Q956" s="2">
        <v>45893</v>
      </c>
      <c r="R956">
        <v>0</v>
      </c>
    </row>
    <row r="957" spans="1:18" x14ac:dyDescent="0.2">
      <c r="A957">
        <v>956</v>
      </c>
      <c r="B957">
        <v>47</v>
      </c>
      <c r="C957" t="str" cm="1">
        <f t="array" ref="C957">_xlfn.IFS(B957&gt;60, "Old Age",B957&gt;35," Middle Age", B957&lt;=35,"Young")</f>
        <v xml:space="preserve"> Middle Age</v>
      </c>
      <c r="D957" s="1" t="s">
        <v>23</v>
      </c>
      <c r="E957" s="1" t="s">
        <v>50</v>
      </c>
      <c r="F957" s="2">
        <v>43305</v>
      </c>
      <c r="G957" s="1" t="s">
        <v>25</v>
      </c>
      <c r="H957" s="1" t="s">
        <v>20</v>
      </c>
      <c r="I957" s="1" t="s">
        <v>33</v>
      </c>
      <c r="J957">
        <v>43.7</v>
      </c>
      <c r="K957">
        <v>286</v>
      </c>
      <c r="L957">
        <v>0</v>
      </c>
      <c r="M957">
        <v>0</v>
      </c>
      <c r="N957">
        <v>0</v>
      </c>
      <c r="O957">
        <v>0</v>
      </c>
      <c r="P957" s="1" t="s">
        <v>38</v>
      </c>
      <c r="Q957" s="2">
        <v>43716</v>
      </c>
      <c r="R957">
        <v>0</v>
      </c>
    </row>
    <row r="958" spans="1:18" x14ac:dyDescent="0.2">
      <c r="A958">
        <v>957</v>
      </c>
      <c r="B958">
        <v>60</v>
      </c>
      <c r="C958" t="str" cm="1">
        <f t="array" ref="C958">_xlfn.IFS(B958&gt;60, "Old Age",B958&gt;35," Middle Age", B958&lt;=35,"Young")</f>
        <v xml:space="preserve"> Middle Age</v>
      </c>
      <c r="D958" s="1" t="s">
        <v>17</v>
      </c>
      <c r="E958" s="1" t="s">
        <v>45</v>
      </c>
      <c r="F958" s="2">
        <v>44900</v>
      </c>
      <c r="G958" s="1" t="s">
        <v>30</v>
      </c>
      <c r="H958" s="1" t="s">
        <v>20</v>
      </c>
      <c r="I958" s="1" t="s">
        <v>27</v>
      </c>
      <c r="J958">
        <v>19.100000000000001</v>
      </c>
      <c r="K958">
        <v>180</v>
      </c>
      <c r="L958">
        <v>0</v>
      </c>
      <c r="M958">
        <v>0</v>
      </c>
      <c r="N958">
        <v>0</v>
      </c>
      <c r="O958">
        <v>0</v>
      </c>
      <c r="P958" s="1" t="s">
        <v>28</v>
      </c>
      <c r="Q958" s="2">
        <v>45486</v>
      </c>
      <c r="R958">
        <v>0</v>
      </c>
    </row>
    <row r="959" spans="1:18" x14ac:dyDescent="0.2">
      <c r="A959">
        <v>958</v>
      </c>
      <c r="B959">
        <v>50</v>
      </c>
      <c r="C959" t="str" cm="1">
        <f t="array" ref="C959">_xlfn.IFS(B959&gt;60, "Old Age",B959&gt;35," Middle Age", B959&lt;=35,"Young")</f>
        <v xml:space="preserve"> Middle Age</v>
      </c>
      <c r="D959" s="1" t="s">
        <v>17</v>
      </c>
      <c r="E959" s="1" t="s">
        <v>36</v>
      </c>
      <c r="F959" s="2">
        <v>44952</v>
      </c>
      <c r="G959" s="1" t="s">
        <v>32</v>
      </c>
      <c r="H959" s="1" t="s">
        <v>26</v>
      </c>
      <c r="I959" s="1" t="s">
        <v>21</v>
      </c>
      <c r="J959">
        <v>33.4</v>
      </c>
      <c r="K959">
        <v>279</v>
      </c>
      <c r="L959">
        <v>1</v>
      </c>
      <c r="M959">
        <v>0</v>
      </c>
      <c r="N959">
        <v>0</v>
      </c>
      <c r="O959">
        <v>0</v>
      </c>
      <c r="P959" s="1" t="s">
        <v>22</v>
      </c>
      <c r="Q959" s="2">
        <v>45472</v>
      </c>
      <c r="R959">
        <v>0</v>
      </c>
    </row>
    <row r="960" spans="1:18" x14ac:dyDescent="0.2">
      <c r="A960">
        <v>959</v>
      </c>
      <c r="B960">
        <v>55</v>
      </c>
      <c r="C960" t="str" cm="1">
        <f t="array" ref="C960">_xlfn.IFS(B960&gt;60, "Old Age",B960&gt;35," Middle Age", B960&lt;=35,"Young")</f>
        <v xml:space="preserve"> Middle Age</v>
      </c>
      <c r="D960" s="1" t="s">
        <v>23</v>
      </c>
      <c r="E960" s="1" t="s">
        <v>58</v>
      </c>
      <c r="F960" s="2">
        <v>44942</v>
      </c>
      <c r="G960" s="1" t="s">
        <v>30</v>
      </c>
      <c r="H960" s="1" t="s">
        <v>20</v>
      </c>
      <c r="I960" s="1" t="s">
        <v>27</v>
      </c>
      <c r="J960">
        <v>34.1</v>
      </c>
      <c r="K960">
        <v>273</v>
      </c>
      <c r="L960">
        <v>1</v>
      </c>
      <c r="M960">
        <v>1</v>
      </c>
      <c r="N960">
        <v>1</v>
      </c>
      <c r="O960">
        <v>0</v>
      </c>
      <c r="P960" s="1" t="s">
        <v>38</v>
      </c>
      <c r="Q960" s="2">
        <v>45324</v>
      </c>
      <c r="R960">
        <v>0</v>
      </c>
    </row>
    <row r="961" spans="1:18" x14ac:dyDescent="0.2">
      <c r="A961">
        <v>960</v>
      </c>
      <c r="B961">
        <v>51</v>
      </c>
      <c r="C961" t="str" cm="1">
        <f t="array" ref="C961">_xlfn.IFS(B961&gt;60, "Old Age",B961&gt;35," Middle Age", B961&lt;=35,"Young")</f>
        <v xml:space="preserve"> Middle Age</v>
      </c>
      <c r="D961" s="1" t="s">
        <v>23</v>
      </c>
      <c r="E961" s="1" t="s">
        <v>50</v>
      </c>
      <c r="F961" s="2">
        <v>42958</v>
      </c>
      <c r="G961" s="1" t="s">
        <v>19</v>
      </c>
      <c r="H961" s="1" t="s">
        <v>20</v>
      </c>
      <c r="I961" s="1" t="s">
        <v>41</v>
      </c>
      <c r="J961">
        <v>28.9</v>
      </c>
      <c r="K961">
        <v>225</v>
      </c>
      <c r="L961">
        <v>0</v>
      </c>
      <c r="M961">
        <v>1</v>
      </c>
      <c r="N961">
        <v>0</v>
      </c>
      <c r="O961">
        <v>1</v>
      </c>
      <c r="P961" s="1" t="s">
        <v>38</v>
      </c>
      <c r="Q961" s="2">
        <v>43229</v>
      </c>
      <c r="R961">
        <v>0</v>
      </c>
    </row>
    <row r="962" spans="1:18" x14ac:dyDescent="0.2">
      <c r="A962">
        <v>961</v>
      </c>
      <c r="B962">
        <v>82</v>
      </c>
      <c r="C962" t="str" cm="1">
        <f t="array" ref="C962">_xlfn.IFS(B962&gt;60, "Old Age",B962&gt;35," Middle Age", B962&lt;=35,"Young")</f>
        <v>Old Age</v>
      </c>
      <c r="D962" s="1" t="s">
        <v>17</v>
      </c>
      <c r="E962" s="1" t="s">
        <v>42</v>
      </c>
      <c r="F962" s="2">
        <v>44334</v>
      </c>
      <c r="G962" s="1" t="s">
        <v>19</v>
      </c>
      <c r="H962" s="1" t="s">
        <v>26</v>
      </c>
      <c r="I962" s="1" t="s">
        <v>41</v>
      </c>
      <c r="J962">
        <v>29.8</v>
      </c>
      <c r="K962">
        <v>204</v>
      </c>
      <c r="L962">
        <v>0</v>
      </c>
      <c r="M962">
        <v>1</v>
      </c>
      <c r="N962">
        <v>0</v>
      </c>
      <c r="O962">
        <v>0</v>
      </c>
      <c r="P962" s="1" t="s">
        <v>28</v>
      </c>
      <c r="Q962" s="2">
        <v>44670</v>
      </c>
      <c r="R962">
        <v>1</v>
      </c>
    </row>
    <row r="963" spans="1:18" x14ac:dyDescent="0.2">
      <c r="A963">
        <v>962</v>
      </c>
      <c r="B963">
        <v>47</v>
      </c>
      <c r="C963" t="str" cm="1">
        <f t="array" ref="C963">_xlfn.IFS(B963&gt;60, "Old Age",B963&gt;35," Middle Age", B963&lt;=35,"Young")</f>
        <v xml:space="preserve"> Middle Age</v>
      </c>
      <c r="D963" s="1" t="s">
        <v>17</v>
      </c>
      <c r="E963" s="1" t="s">
        <v>44</v>
      </c>
      <c r="F963" s="2">
        <v>42757</v>
      </c>
      <c r="G963" s="1" t="s">
        <v>19</v>
      </c>
      <c r="H963" s="1" t="s">
        <v>20</v>
      </c>
      <c r="I963" s="1" t="s">
        <v>41</v>
      </c>
      <c r="J963">
        <v>44.7</v>
      </c>
      <c r="K963">
        <v>298</v>
      </c>
      <c r="L963">
        <v>1</v>
      </c>
      <c r="M963">
        <v>0</v>
      </c>
      <c r="N963">
        <v>0</v>
      </c>
      <c r="O963">
        <v>0</v>
      </c>
      <c r="P963" s="1" t="s">
        <v>28</v>
      </c>
      <c r="Q963" s="2">
        <v>43301</v>
      </c>
      <c r="R963">
        <v>0</v>
      </c>
    </row>
    <row r="964" spans="1:18" x14ac:dyDescent="0.2">
      <c r="A964">
        <v>963</v>
      </c>
      <c r="B964">
        <v>59</v>
      </c>
      <c r="C964" t="str" cm="1">
        <f t="array" ref="C964">_xlfn.IFS(B964&gt;60, "Old Age",B964&gt;35," Middle Age", B964&lt;=35,"Young")</f>
        <v xml:space="preserve"> Middle Age</v>
      </c>
      <c r="D964" s="1" t="s">
        <v>17</v>
      </c>
      <c r="E964" s="1" t="s">
        <v>43</v>
      </c>
      <c r="F964" s="2">
        <v>42968</v>
      </c>
      <c r="G964" s="1" t="s">
        <v>30</v>
      </c>
      <c r="H964" s="1" t="s">
        <v>20</v>
      </c>
      <c r="I964" s="1" t="s">
        <v>21</v>
      </c>
      <c r="J964">
        <v>19.899999999999999</v>
      </c>
      <c r="K964">
        <v>213</v>
      </c>
      <c r="L964">
        <v>1</v>
      </c>
      <c r="M964">
        <v>0</v>
      </c>
      <c r="N964">
        <v>1</v>
      </c>
      <c r="O964">
        <v>0</v>
      </c>
      <c r="P964" s="1" t="s">
        <v>28</v>
      </c>
      <c r="Q964" s="2">
        <v>43601</v>
      </c>
      <c r="R964">
        <v>0</v>
      </c>
    </row>
    <row r="965" spans="1:18" x14ac:dyDescent="0.2">
      <c r="A965">
        <v>964</v>
      </c>
      <c r="B965">
        <v>41</v>
      </c>
      <c r="C965" t="str" cm="1">
        <f t="array" ref="C965">_xlfn.IFS(B965&gt;60, "Old Age",B965&gt;35," Middle Age", B965&lt;=35,"Young")</f>
        <v xml:space="preserve"> Middle Age</v>
      </c>
      <c r="D965" s="1" t="s">
        <v>23</v>
      </c>
      <c r="E965" s="1" t="s">
        <v>42</v>
      </c>
      <c r="F965" s="2">
        <v>42556</v>
      </c>
      <c r="G965" s="1" t="s">
        <v>30</v>
      </c>
      <c r="H965" s="1" t="s">
        <v>20</v>
      </c>
      <c r="I965" s="1" t="s">
        <v>41</v>
      </c>
      <c r="J965">
        <v>31.3</v>
      </c>
      <c r="K965">
        <v>254</v>
      </c>
      <c r="L965">
        <v>1</v>
      </c>
      <c r="M965">
        <v>1</v>
      </c>
      <c r="N965">
        <v>0</v>
      </c>
      <c r="O965">
        <v>0</v>
      </c>
      <c r="P965" s="1" t="s">
        <v>34</v>
      </c>
      <c r="Q965" s="2">
        <v>42827</v>
      </c>
      <c r="R965">
        <v>0</v>
      </c>
    </row>
    <row r="966" spans="1:18" x14ac:dyDescent="0.2">
      <c r="A966">
        <v>965</v>
      </c>
      <c r="B966">
        <v>56</v>
      </c>
      <c r="C966" t="str" cm="1">
        <f t="array" ref="C966">_xlfn.IFS(B966&gt;60, "Old Age",B966&gt;35," Middle Age", B966&lt;=35,"Young")</f>
        <v xml:space="preserve"> Middle Age</v>
      </c>
      <c r="D966" s="1" t="s">
        <v>23</v>
      </c>
      <c r="E966" s="1" t="s">
        <v>37</v>
      </c>
      <c r="F966" s="2">
        <v>44462</v>
      </c>
      <c r="G966" s="1" t="s">
        <v>30</v>
      </c>
      <c r="H966" s="1" t="s">
        <v>20</v>
      </c>
      <c r="I966" s="1" t="s">
        <v>33</v>
      </c>
      <c r="J966">
        <v>34.6</v>
      </c>
      <c r="K966">
        <v>244</v>
      </c>
      <c r="L966">
        <v>0</v>
      </c>
      <c r="M966">
        <v>1</v>
      </c>
      <c r="N966">
        <v>0</v>
      </c>
      <c r="O966">
        <v>0</v>
      </c>
      <c r="P966" s="1" t="s">
        <v>38</v>
      </c>
      <c r="Q966" s="2">
        <v>44647</v>
      </c>
      <c r="R966">
        <v>0</v>
      </c>
    </row>
    <row r="967" spans="1:18" x14ac:dyDescent="0.2">
      <c r="A967">
        <v>966</v>
      </c>
      <c r="B967">
        <v>70</v>
      </c>
      <c r="C967" t="str" cm="1">
        <f t="array" ref="C967">_xlfn.IFS(B967&gt;60, "Old Age",B967&gt;35," Middle Age", B967&lt;=35,"Young")</f>
        <v>Old Age</v>
      </c>
      <c r="D967" s="1" t="s">
        <v>17</v>
      </c>
      <c r="E967" s="1" t="s">
        <v>53</v>
      </c>
      <c r="F967" s="2">
        <v>43031</v>
      </c>
      <c r="G967" s="1" t="s">
        <v>25</v>
      </c>
      <c r="H967" s="1" t="s">
        <v>20</v>
      </c>
      <c r="I967" s="1" t="s">
        <v>27</v>
      </c>
      <c r="J967">
        <v>36.5</v>
      </c>
      <c r="K967">
        <v>292</v>
      </c>
      <c r="L967">
        <v>0</v>
      </c>
      <c r="M967">
        <v>0</v>
      </c>
      <c r="N967">
        <v>0</v>
      </c>
      <c r="O967">
        <v>0</v>
      </c>
      <c r="P967" s="1" t="s">
        <v>22</v>
      </c>
      <c r="Q967" s="2">
        <v>43713</v>
      </c>
      <c r="R967">
        <v>0</v>
      </c>
    </row>
    <row r="968" spans="1:18" x14ac:dyDescent="0.2">
      <c r="A968">
        <v>967</v>
      </c>
      <c r="B968">
        <v>73</v>
      </c>
      <c r="C968" t="str" cm="1">
        <f t="array" ref="C968">_xlfn.IFS(B968&gt;60, "Old Age",B968&gt;35," Middle Age", B968&lt;=35,"Young")</f>
        <v>Old Age</v>
      </c>
      <c r="D968" s="1" t="s">
        <v>17</v>
      </c>
      <c r="E968" s="1" t="s">
        <v>31</v>
      </c>
      <c r="F968" s="2">
        <v>44288</v>
      </c>
      <c r="G968" s="1" t="s">
        <v>19</v>
      </c>
      <c r="H968" s="1" t="s">
        <v>26</v>
      </c>
      <c r="I968" s="1" t="s">
        <v>33</v>
      </c>
      <c r="J968">
        <v>30.9</v>
      </c>
      <c r="K968">
        <v>275</v>
      </c>
      <c r="L968">
        <v>0</v>
      </c>
      <c r="M968">
        <v>1</v>
      </c>
      <c r="N968">
        <v>0</v>
      </c>
      <c r="O968">
        <v>0</v>
      </c>
      <c r="P968" s="1" t="s">
        <v>34</v>
      </c>
      <c r="Q968" s="2">
        <v>44538</v>
      </c>
      <c r="R968">
        <v>0</v>
      </c>
    </row>
    <row r="969" spans="1:18" x14ac:dyDescent="0.2">
      <c r="A969">
        <v>968</v>
      </c>
      <c r="B969">
        <v>46</v>
      </c>
      <c r="C969" t="str" cm="1">
        <f t="array" ref="C969">_xlfn.IFS(B969&gt;60, "Old Age",B969&gt;35," Middle Age", B969&lt;=35,"Young")</f>
        <v xml:space="preserve"> Middle Age</v>
      </c>
      <c r="D969" s="1" t="s">
        <v>23</v>
      </c>
      <c r="E969" s="1" t="s">
        <v>31</v>
      </c>
      <c r="F969" s="2">
        <v>43477</v>
      </c>
      <c r="G969" s="1" t="s">
        <v>19</v>
      </c>
      <c r="H969" s="1" t="s">
        <v>20</v>
      </c>
      <c r="I969" s="1" t="s">
        <v>21</v>
      </c>
      <c r="J969">
        <v>34.299999999999997</v>
      </c>
      <c r="K969">
        <v>254</v>
      </c>
      <c r="L969">
        <v>1</v>
      </c>
      <c r="M969">
        <v>1</v>
      </c>
      <c r="N969">
        <v>0</v>
      </c>
      <c r="O969">
        <v>0</v>
      </c>
      <c r="P969" s="1" t="s">
        <v>28</v>
      </c>
      <c r="Q969" s="2">
        <v>43808</v>
      </c>
      <c r="R969">
        <v>1</v>
      </c>
    </row>
    <row r="970" spans="1:18" x14ac:dyDescent="0.2">
      <c r="A970">
        <v>969</v>
      </c>
      <c r="B970">
        <v>62</v>
      </c>
      <c r="C970" t="str" cm="1">
        <f t="array" ref="C970">_xlfn.IFS(B970&gt;60, "Old Age",B970&gt;35," Middle Age", B970&lt;=35,"Young")</f>
        <v>Old Age</v>
      </c>
      <c r="D970" s="1" t="s">
        <v>23</v>
      </c>
      <c r="E970" s="1" t="s">
        <v>40</v>
      </c>
      <c r="F970" s="2">
        <v>44518</v>
      </c>
      <c r="G970" s="1" t="s">
        <v>25</v>
      </c>
      <c r="H970" s="1" t="s">
        <v>20</v>
      </c>
      <c r="I970" s="1" t="s">
        <v>21</v>
      </c>
      <c r="J970">
        <v>36</v>
      </c>
      <c r="K970">
        <v>285</v>
      </c>
      <c r="L970">
        <v>0</v>
      </c>
      <c r="M970">
        <v>1</v>
      </c>
      <c r="N970">
        <v>0</v>
      </c>
      <c r="O970">
        <v>0</v>
      </c>
      <c r="P970" s="1" t="s">
        <v>28</v>
      </c>
      <c r="Q970" s="2">
        <v>44902</v>
      </c>
      <c r="R970">
        <v>0</v>
      </c>
    </row>
    <row r="971" spans="1:18" x14ac:dyDescent="0.2">
      <c r="A971">
        <v>970</v>
      </c>
      <c r="B971">
        <v>65</v>
      </c>
      <c r="C971" t="str" cm="1">
        <f t="array" ref="C971">_xlfn.IFS(B971&gt;60, "Old Age",B971&gt;35," Middle Age", B971&lt;=35,"Young")</f>
        <v>Old Age</v>
      </c>
      <c r="D971" s="1" t="s">
        <v>17</v>
      </c>
      <c r="E971" s="1" t="s">
        <v>40</v>
      </c>
      <c r="F971" s="2">
        <v>45332</v>
      </c>
      <c r="G971" s="1" t="s">
        <v>30</v>
      </c>
      <c r="H971" s="1" t="s">
        <v>20</v>
      </c>
      <c r="I971" s="1" t="s">
        <v>41</v>
      </c>
      <c r="J971">
        <v>23.9</v>
      </c>
      <c r="K971">
        <v>164</v>
      </c>
      <c r="L971">
        <v>1</v>
      </c>
      <c r="M971">
        <v>0</v>
      </c>
      <c r="N971">
        <v>0</v>
      </c>
      <c r="O971">
        <v>0</v>
      </c>
      <c r="P971" s="1" t="s">
        <v>28</v>
      </c>
      <c r="Q971" s="2">
        <v>45921</v>
      </c>
      <c r="R971">
        <v>0</v>
      </c>
    </row>
    <row r="972" spans="1:18" x14ac:dyDescent="0.2">
      <c r="A972">
        <v>971</v>
      </c>
      <c r="B972">
        <v>38</v>
      </c>
      <c r="C972" t="str" cm="1">
        <f t="array" ref="C972">_xlfn.IFS(B972&gt;60, "Old Age",B972&gt;35," Middle Age", B972&lt;=35,"Young")</f>
        <v xml:space="preserve"> Middle Age</v>
      </c>
      <c r="D972" s="1" t="s">
        <v>23</v>
      </c>
      <c r="E972" s="1" t="s">
        <v>43</v>
      </c>
      <c r="F972" s="2">
        <v>45427</v>
      </c>
      <c r="G972" s="1" t="s">
        <v>19</v>
      </c>
      <c r="H972" s="1" t="s">
        <v>26</v>
      </c>
      <c r="I972" s="1" t="s">
        <v>27</v>
      </c>
      <c r="J972">
        <v>16</v>
      </c>
      <c r="K972">
        <v>218</v>
      </c>
      <c r="L972">
        <v>1</v>
      </c>
      <c r="M972">
        <v>0</v>
      </c>
      <c r="N972">
        <v>1</v>
      </c>
      <c r="O972">
        <v>0</v>
      </c>
      <c r="P972" s="1" t="s">
        <v>28</v>
      </c>
      <c r="Q972" s="2">
        <v>45731</v>
      </c>
      <c r="R972">
        <v>1</v>
      </c>
    </row>
    <row r="973" spans="1:18" x14ac:dyDescent="0.2">
      <c r="A973">
        <v>972</v>
      </c>
      <c r="B973">
        <v>70</v>
      </c>
      <c r="C973" t="str" cm="1">
        <f t="array" ref="C973">_xlfn.IFS(B973&gt;60, "Old Age",B973&gt;35," Middle Age", B973&lt;=35,"Young")</f>
        <v>Old Age</v>
      </c>
      <c r="D973" s="1" t="s">
        <v>23</v>
      </c>
      <c r="E973" s="1" t="s">
        <v>46</v>
      </c>
      <c r="F973" s="2">
        <v>43412</v>
      </c>
      <c r="G973" s="1" t="s">
        <v>32</v>
      </c>
      <c r="H973" s="1" t="s">
        <v>20</v>
      </c>
      <c r="I973" s="1" t="s">
        <v>41</v>
      </c>
      <c r="J973">
        <v>29</v>
      </c>
      <c r="K973">
        <v>220</v>
      </c>
      <c r="L973">
        <v>1</v>
      </c>
      <c r="M973">
        <v>0</v>
      </c>
      <c r="N973">
        <v>0</v>
      </c>
      <c r="O973">
        <v>0</v>
      </c>
      <c r="P973" s="1" t="s">
        <v>34</v>
      </c>
      <c r="Q973" s="2">
        <v>43758</v>
      </c>
      <c r="R973">
        <v>0</v>
      </c>
    </row>
    <row r="974" spans="1:18" x14ac:dyDescent="0.2">
      <c r="A974">
        <v>973</v>
      </c>
      <c r="B974">
        <v>61</v>
      </c>
      <c r="C974" t="str" cm="1">
        <f t="array" ref="C974">_xlfn.IFS(B974&gt;60, "Old Age",B974&gt;35," Middle Age", B974&lt;=35,"Young")</f>
        <v>Old Age</v>
      </c>
      <c r="D974" s="1" t="s">
        <v>23</v>
      </c>
      <c r="E974" s="1" t="s">
        <v>18</v>
      </c>
      <c r="F974" s="2">
        <v>44312</v>
      </c>
      <c r="G974" s="1" t="s">
        <v>25</v>
      </c>
      <c r="H974" s="1" t="s">
        <v>20</v>
      </c>
      <c r="I974" s="1" t="s">
        <v>33</v>
      </c>
      <c r="J974">
        <v>24.2</v>
      </c>
      <c r="K974">
        <v>151</v>
      </c>
      <c r="L974">
        <v>1</v>
      </c>
      <c r="M974">
        <v>1</v>
      </c>
      <c r="N974">
        <v>0</v>
      </c>
      <c r="O974">
        <v>0</v>
      </c>
      <c r="P974" s="1" t="s">
        <v>28</v>
      </c>
      <c r="Q974" s="2">
        <v>44799</v>
      </c>
      <c r="R974">
        <v>0</v>
      </c>
    </row>
    <row r="975" spans="1:18" x14ac:dyDescent="0.2">
      <c r="A975">
        <v>974</v>
      </c>
      <c r="B975">
        <v>63</v>
      </c>
      <c r="C975" t="str" cm="1">
        <f t="array" ref="C975">_xlfn.IFS(B975&gt;60, "Old Age",B975&gt;35," Middle Age", B975&lt;=35,"Young")</f>
        <v>Old Age</v>
      </c>
      <c r="D975" s="1" t="s">
        <v>23</v>
      </c>
      <c r="E975" s="1" t="s">
        <v>36</v>
      </c>
      <c r="F975" s="2">
        <v>43056</v>
      </c>
      <c r="G975" s="1" t="s">
        <v>25</v>
      </c>
      <c r="H975" s="1" t="s">
        <v>26</v>
      </c>
      <c r="I975" s="1" t="s">
        <v>21</v>
      </c>
      <c r="J975">
        <v>39.700000000000003</v>
      </c>
      <c r="K975">
        <v>284</v>
      </c>
      <c r="L975">
        <v>1</v>
      </c>
      <c r="M975">
        <v>1</v>
      </c>
      <c r="N975">
        <v>1</v>
      </c>
      <c r="O975">
        <v>0</v>
      </c>
      <c r="P975" s="1" t="s">
        <v>38</v>
      </c>
      <c r="Q975" s="2">
        <v>43514</v>
      </c>
      <c r="R975">
        <v>1</v>
      </c>
    </row>
    <row r="976" spans="1:18" x14ac:dyDescent="0.2">
      <c r="A976">
        <v>975</v>
      </c>
      <c r="B976">
        <v>35</v>
      </c>
      <c r="C976" t="str" cm="1">
        <f t="array" ref="C976">_xlfn.IFS(B976&gt;60, "Old Age",B976&gt;35," Middle Age", B976&lt;=35,"Young")</f>
        <v>Young</v>
      </c>
      <c r="D976" s="1" t="s">
        <v>17</v>
      </c>
      <c r="E976" s="1" t="s">
        <v>29</v>
      </c>
      <c r="F976" s="2">
        <v>44535</v>
      </c>
      <c r="G976" s="1" t="s">
        <v>32</v>
      </c>
      <c r="H976" s="1" t="s">
        <v>26</v>
      </c>
      <c r="I976" s="1" t="s">
        <v>27</v>
      </c>
      <c r="J976">
        <v>25.4</v>
      </c>
      <c r="K976">
        <v>182</v>
      </c>
      <c r="L976">
        <v>1</v>
      </c>
      <c r="M976">
        <v>1</v>
      </c>
      <c r="N976">
        <v>1</v>
      </c>
      <c r="O976">
        <v>0</v>
      </c>
      <c r="P976" s="1" t="s">
        <v>34</v>
      </c>
      <c r="Q976" s="2">
        <v>44799</v>
      </c>
      <c r="R976">
        <v>0</v>
      </c>
    </row>
    <row r="977" spans="1:18" x14ac:dyDescent="0.2">
      <c r="A977">
        <v>976</v>
      </c>
      <c r="B977">
        <v>59</v>
      </c>
      <c r="C977" t="str" cm="1">
        <f t="array" ref="C977">_xlfn.IFS(B977&gt;60, "Old Age",B977&gt;35," Middle Age", B977&lt;=35,"Young")</f>
        <v xml:space="preserve"> Middle Age</v>
      </c>
      <c r="D977" s="1" t="s">
        <v>23</v>
      </c>
      <c r="E977" s="1" t="s">
        <v>45</v>
      </c>
      <c r="F977" s="2">
        <v>43940</v>
      </c>
      <c r="G977" s="1" t="s">
        <v>30</v>
      </c>
      <c r="H977" s="1" t="s">
        <v>26</v>
      </c>
      <c r="I977" s="1" t="s">
        <v>27</v>
      </c>
      <c r="J977">
        <v>27.4</v>
      </c>
      <c r="K977">
        <v>161</v>
      </c>
      <c r="L977">
        <v>0</v>
      </c>
      <c r="M977">
        <v>1</v>
      </c>
      <c r="N977">
        <v>0</v>
      </c>
      <c r="O977">
        <v>0</v>
      </c>
      <c r="P977" s="1" t="s">
        <v>34</v>
      </c>
      <c r="Q977" s="2">
        <v>44226</v>
      </c>
      <c r="R977">
        <v>0</v>
      </c>
    </row>
    <row r="978" spans="1:18" x14ac:dyDescent="0.2">
      <c r="A978">
        <v>977</v>
      </c>
      <c r="B978">
        <v>57</v>
      </c>
      <c r="C978" t="str" cm="1">
        <f t="array" ref="C978">_xlfn.IFS(B978&gt;60, "Old Age",B978&gt;35," Middle Age", B978&lt;=35,"Young")</f>
        <v xml:space="preserve"> Middle Age</v>
      </c>
      <c r="D978" s="1" t="s">
        <v>17</v>
      </c>
      <c r="E978" s="1" t="s">
        <v>35</v>
      </c>
      <c r="F978" s="2">
        <v>43846</v>
      </c>
      <c r="G978" s="1" t="s">
        <v>25</v>
      </c>
      <c r="H978" s="1" t="s">
        <v>26</v>
      </c>
      <c r="I978" s="1" t="s">
        <v>27</v>
      </c>
      <c r="J978">
        <v>41</v>
      </c>
      <c r="K978">
        <v>254</v>
      </c>
      <c r="L978">
        <v>1</v>
      </c>
      <c r="M978">
        <v>1</v>
      </c>
      <c r="N978">
        <v>1</v>
      </c>
      <c r="O978">
        <v>0</v>
      </c>
      <c r="P978" s="1" t="s">
        <v>28</v>
      </c>
      <c r="Q978" s="2">
        <v>44319</v>
      </c>
      <c r="R978">
        <v>0</v>
      </c>
    </row>
    <row r="979" spans="1:18" x14ac:dyDescent="0.2">
      <c r="A979">
        <v>978</v>
      </c>
      <c r="B979">
        <v>58</v>
      </c>
      <c r="C979" t="str" cm="1">
        <f t="array" ref="C979">_xlfn.IFS(B979&gt;60, "Old Age",B979&gt;35," Middle Age", B979&lt;=35,"Young")</f>
        <v xml:space="preserve"> Middle Age</v>
      </c>
      <c r="D979" s="1" t="s">
        <v>17</v>
      </c>
      <c r="E979" s="1" t="s">
        <v>45</v>
      </c>
      <c r="F979" s="2">
        <v>42016</v>
      </c>
      <c r="G979" s="1" t="s">
        <v>32</v>
      </c>
      <c r="H979" s="1" t="s">
        <v>26</v>
      </c>
      <c r="I979" s="1" t="s">
        <v>27</v>
      </c>
      <c r="J979">
        <v>43.6</v>
      </c>
      <c r="K979">
        <v>286</v>
      </c>
      <c r="L979">
        <v>1</v>
      </c>
      <c r="M979">
        <v>1</v>
      </c>
      <c r="N979">
        <v>0</v>
      </c>
      <c r="O979">
        <v>0</v>
      </c>
      <c r="P979" s="1" t="s">
        <v>28</v>
      </c>
      <c r="Q979" s="2">
        <v>42705</v>
      </c>
      <c r="R979">
        <v>0</v>
      </c>
    </row>
    <row r="980" spans="1:18" x14ac:dyDescent="0.2">
      <c r="A980">
        <v>979</v>
      </c>
      <c r="B980">
        <v>55</v>
      </c>
      <c r="C980" t="str" cm="1">
        <f t="array" ref="C980">_xlfn.IFS(B980&gt;60, "Old Age",B980&gt;35," Middle Age", B980&lt;=35,"Young")</f>
        <v xml:space="preserve"> Middle Age</v>
      </c>
      <c r="D980" s="1" t="s">
        <v>23</v>
      </c>
      <c r="E980" s="1" t="s">
        <v>44</v>
      </c>
      <c r="F980" s="2">
        <v>43798</v>
      </c>
      <c r="G980" s="1" t="s">
        <v>32</v>
      </c>
      <c r="H980" s="1" t="s">
        <v>20</v>
      </c>
      <c r="I980" s="1" t="s">
        <v>27</v>
      </c>
      <c r="J980">
        <v>31.1</v>
      </c>
      <c r="K980">
        <v>281</v>
      </c>
      <c r="L980">
        <v>1</v>
      </c>
      <c r="M980">
        <v>1</v>
      </c>
      <c r="N980">
        <v>0</v>
      </c>
      <c r="O980">
        <v>0</v>
      </c>
      <c r="P980" s="1" t="s">
        <v>34</v>
      </c>
      <c r="Q980" s="2">
        <v>44349</v>
      </c>
      <c r="R980">
        <v>0</v>
      </c>
    </row>
    <row r="981" spans="1:18" x14ac:dyDescent="0.2">
      <c r="A981">
        <v>980</v>
      </c>
      <c r="B981">
        <v>67</v>
      </c>
      <c r="C981" t="str" cm="1">
        <f t="array" ref="C981">_xlfn.IFS(B981&gt;60, "Old Age",B981&gt;35," Middle Age", B981&lt;=35,"Young")</f>
        <v>Old Age</v>
      </c>
      <c r="D981" s="1" t="s">
        <v>17</v>
      </c>
      <c r="E981" s="1" t="s">
        <v>45</v>
      </c>
      <c r="F981" s="2">
        <v>44474</v>
      </c>
      <c r="G981" s="1" t="s">
        <v>19</v>
      </c>
      <c r="H981" s="1" t="s">
        <v>26</v>
      </c>
      <c r="I981" s="1" t="s">
        <v>41</v>
      </c>
      <c r="J981">
        <v>21.4</v>
      </c>
      <c r="K981">
        <v>199</v>
      </c>
      <c r="L981">
        <v>0</v>
      </c>
      <c r="M981">
        <v>1</v>
      </c>
      <c r="N981">
        <v>1</v>
      </c>
      <c r="O981">
        <v>0</v>
      </c>
      <c r="P981" s="1" t="s">
        <v>38</v>
      </c>
      <c r="Q981" s="2">
        <v>44734</v>
      </c>
      <c r="R981">
        <v>1</v>
      </c>
    </row>
    <row r="982" spans="1:18" x14ac:dyDescent="0.2">
      <c r="A982">
        <v>981</v>
      </c>
      <c r="B982">
        <v>49</v>
      </c>
      <c r="C982" t="str" cm="1">
        <f t="array" ref="C982">_xlfn.IFS(B982&gt;60, "Old Age",B982&gt;35," Middle Age", B982&lt;=35,"Young")</f>
        <v xml:space="preserve"> Middle Age</v>
      </c>
      <c r="D982" s="1" t="s">
        <v>17</v>
      </c>
      <c r="E982" s="1" t="s">
        <v>42</v>
      </c>
      <c r="F982" s="2">
        <v>43638</v>
      </c>
      <c r="G982" s="1" t="s">
        <v>32</v>
      </c>
      <c r="H982" s="1" t="s">
        <v>20</v>
      </c>
      <c r="I982" s="1" t="s">
        <v>21</v>
      </c>
      <c r="J982">
        <v>43.5</v>
      </c>
      <c r="K982">
        <v>296</v>
      </c>
      <c r="L982">
        <v>1</v>
      </c>
      <c r="M982">
        <v>1</v>
      </c>
      <c r="N982">
        <v>0</v>
      </c>
      <c r="O982">
        <v>0</v>
      </c>
      <c r="P982" s="1" t="s">
        <v>34</v>
      </c>
      <c r="Q982" s="2">
        <v>44276</v>
      </c>
      <c r="R982">
        <v>0</v>
      </c>
    </row>
    <row r="983" spans="1:18" x14ac:dyDescent="0.2">
      <c r="A983">
        <v>982</v>
      </c>
      <c r="B983">
        <v>62</v>
      </c>
      <c r="C983" t="str" cm="1">
        <f t="array" ref="C983">_xlfn.IFS(B983&gt;60, "Old Age",B983&gt;35," Middle Age", B983&lt;=35,"Young")</f>
        <v>Old Age</v>
      </c>
      <c r="D983" s="1" t="s">
        <v>23</v>
      </c>
      <c r="E983" s="1" t="s">
        <v>31</v>
      </c>
      <c r="F983" s="2">
        <v>42045</v>
      </c>
      <c r="G983" s="1" t="s">
        <v>30</v>
      </c>
      <c r="H983" s="1" t="s">
        <v>26</v>
      </c>
      <c r="I983" s="1" t="s">
        <v>27</v>
      </c>
      <c r="J983">
        <v>37.9</v>
      </c>
      <c r="K983">
        <v>271</v>
      </c>
      <c r="L983">
        <v>1</v>
      </c>
      <c r="M983">
        <v>1</v>
      </c>
      <c r="N983">
        <v>1</v>
      </c>
      <c r="O983">
        <v>0</v>
      </c>
      <c r="P983" s="1" t="s">
        <v>38</v>
      </c>
      <c r="Q983" s="2">
        <v>42539</v>
      </c>
      <c r="R983">
        <v>0</v>
      </c>
    </row>
    <row r="984" spans="1:18" x14ac:dyDescent="0.2">
      <c r="A984">
        <v>983</v>
      </c>
      <c r="B984">
        <v>61</v>
      </c>
      <c r="C984" t="str" cm="1">
        <f t="array" ref="C984">_xlfn.IFS(B984&gt;60, "Old Age",B984&gt;35," Middle Age", B984&lt;=35,"Young")</f>
        <v>Old Age</v>
      </c>
      <c r="D984" s="1" t="s">
        <v>23</v>
      </c>
      <c r="E984" s="1" t="s">
        <v>47</v>
      </c>
      <c r="F984" s="2">
        <v>42424</v>
      </c>
      <c r="G984" s="1" t="s">
        <v>25</v>
      </c>
      <c r="H984" s="1" t="s">
        <v>20</v>
      </c>
      <c r="I984" s="1" t="s">
        <v>27</v>
      </c>
      <c r="J984">
        <v>44.7</v>
      </c>
      <c r="K984">
        <v>260</v>
      </c>
      <c r="L984">
        <v>0</v>
      </c>
      <c r="M984">
        <v>1</v>
      </c>
      <c r="N984">
        <v>0</v>
      </c>
      <c r="O984">
        <v>0</v>
      </c>
      <c r="P984" s="1" t="s">
        <v>38</v>
      </c>
      <c r="Q984" s="2">
        <v>42898</v>
      </c>
      <c r="R984">
        <v>0</v>
      </c>
    </row>
    <row r="985" spans="1:18" x14ac:dyDescent="0.2">
      <c r="A985">
        <v>984</v>
      </c>
      <c r="B985">
        <v>51</v>
      </c>
      <c r="C985" t="str" cm="1">
        <f t="array" ref="C985">_xlfn.IFS(B985&gt;60, "Old Age",B985&gt;35," Middle Age", B985&lt;=35,"Young")</f>
        <v xml:space="preserve"> Middle Age</v>
      </c>
      <c r="D985" s="1" t="s">
        <v>23</v>
      </c>
      <c r="E985" s="1" t="s">
        <v>42</v>
      </c>
      <c r="F985" s="2">
        <v>44201</v>
      </c>
      <c r="G985" s="1" t="s">
        <v>30</v>
      </c>
      <c r="H985" s="1" t="s">
        <v>20</v>
      </c>
      <c r="I985" s="1" t="s">
        <v>27</v>
      </c>
      <c r="J985">
        <v>29</v>
      </c>
      <c r="K985">
        <v>177</v>
      </c>
      <c r="L985">
        <v>1</v>
      </c>
      <c r="M985">
        <v>1</v>
      </c>
      <c r="N985">
        <v>1</v>
      </c>
      <c r="O985">
        <v>0</v>
      </c>
      <c r="P985" s="1" t="s">
        <v>38</v>
      </c>
      <c r="Q985" s="2">
        <v>44567</v>
      </c>
      <c r="R985">
        <v>0</v>
      </c>
    </row>
    <row r="986" spans="1:18" x14ac:dyDescent="0.2">
      <c r="A986">
        <v>985</v>
      </c>
      <c r="B986">
        <v>54</v>
      </c>
      <c r="C986" t="str" cm="1">
        <f t="array" ref="C986">_xlfn.IFS(B986&gt;60, "Old Age",B986&gt;35," Middle Age", B986&lt;=35,"Young")</f>
        <v xml:space="preserve"> Middle Age</v>
      </c>
      <c r="D986" s="1" t="s">
        <v>23</v>
      </c>
      <c r="E986" s="1" t="s">
        <v>40</v>
      </c>
      <c r="F986" s="2">
        <v>43535</v>
      </c>
      <c r="G986" s="1" t="s">
        <v>32</v>
      </c>
      <c r="H986" s="1" t="s">
        <v>20</v>
      </c>
      <c r="I986" s="1" t="s">
        <v>27</v>
      </c>
      <c r="J986">
        <v>37.700000000000003</v>
      </c>
      <c r="K986">
        <v>246</v>
      </c>
      <c r="L986">
        <v>1</v>
      </c>
      <c r="M986">
        <v>1</v>
      </c>
      <c r="N986">
        <v>0</v>
      </c>
      <c r="O986">
        <v>0</v>
      </c>
      <c r="P986" s="1" t="s">
        <v>34</v>
      </c>
      <c r="Q986" s="2">
        <v>44112</v>
      </c>
      <c r="R986">
        <v>0</v>
      </c>
    </row>
    <row r="987" spans="1:18" x14ac:dyDescent="0.2">
      <c r="A987">
        <v>986</v>
      </c>
      <c r="B987">
        <v>59</v>
      </c>
      <c r="C987" t="str" cm="1">
        <f t="array" ref="C987">_xlfn.IFS(B987&gt;60, "Old Age",B987&gt;35," Middle Age", B987&lt;=35,"Young")</f>
        <v xml:space="preserve"> Middle Age</v>
      </c>
      <c r="D987" s="1" t="s">
        <v>17</v>
      </c>
      <c r="E987" s="1" t="s">
        <v>55</v>
      </c>
      <c r="F987" s="2">
        <v>44335</v>
      </c>
      <c r="G987" s="1" t="s">
        <v>25</v>
      </c>
      <c r="H987" s="1" t="s">
        <v>26</v>
      </c>
      <c r="I987" s="1" t="s">
        <v>41</v>
      </c>
      <c r="J987">
        <v>31.5</v>
      </c>
      <c r="K987">
        <v>292</v>
      </c>
      <c r="L987">
        <v>0</v>
      </c>
      <c r="M987">
        <v>0</v>
      </c>
      <c r="N987">
        <v>0</v>
      </c>
      <c r="O987">
        <v>0</v>
      </c>
      <c r="P987" s="1" t="s">
        <v>34</v>
      </c>
      <c r="Q987" s="2">
        <v>44529</v>
      </c>
      <c r="R987">
        <v>0</v>
      </c>
    </row>
    <row r="988" spans="1:18" x14ac:dyDescent="0.2">
      <c r="A988">
        <v>987</v>
      </c>
      <c r="B988">
        <v>48</v>
      </c>
      <c r="C988" t="str" cm="1">
        <f t="array" ref="C988">_xlfn.IFS(B988&gt;60, "Old Age",B988&gt;35," Middle Age", B988&lt;=35,"Young")</f>
        <v xml:space="preserve"> Middle Age</v>
      </c>
      <c r="D988" s="1" t="s">
        <v>17</v>
      </c>
      <c r="E988" s="1" t="s">
        <v>42</v>
      </c>
      <c r="F988" s="2">
        <v>42913</v>
      </c>
      <c r="G988" s="1" t="s">
        <v>30</v>
      </c>
      <c r="H988" s="1" t="s">
        <v>20</v>
      </c>
      <c r="I988" s="1" t="s">
        <v>33</v>
      </c>
      <c r="J988">
        <v>19.100000000000001</v>
      </c>
      <c r="K988">
        <v>220</v>
      </c>
      <c r="L988">
        <v>0</v>
      </c>
      <c r="M988">
        <v>0</v>
      </c>
      <c r="N988">
        <v>0</v>
      </c>
      <c r="O988">
        <v>0</v>
      </c>
      <c r="P988" s="1" t="s">
        <v>22</v>
      </c>
      <c r="Q988" s="2">
        <v>43519</v>
      </c>
      <c r="R988">
        <v>0</v>
      </c>
    </row>
    <row r="989" spans="1:18" x14ac:dyDescent="0.2">
      <c r="A989">
        <v>988</v>
      </c>
      <c r="B989">
        <v>78</v>
      </c>
      <c r="C989" t="str" cm="1">
        <f t="array" ref="C989">_xlfn.IFS(B989&gt;60, "Old Age",B989&gt;35," Middle Age", B989&lt;=35,"Young")</f>
        <v>Old Age</v>
      </c>
      <c r="D989" s="1" t="s">
        <v>17</v>
      </c>
      <c r="E989" s="1" t="s">
        <v>37</v>
      </c>
      <c r="F989" s="2">
        <v>43614</v>
      </c>
      <c r="G989" s="1" t="s">
        <v>30</v>
      </c>
      <c r="H989" s="1" t="s">
        <v>26</v>
      </c>
      <c r="I989" s="1" t="s">
        <v>33</v>
      </c>
      <c r="J989">
        <v>38.4</v>
      </c>
      <c r="K989">
        <v>259</v>
      </c>
      <c r="L989">
        <v>0</v>
      </c>
      <c r="M989">
        <v>1</v>
      </c>
      <c r="N989">
        <v>1</v>
      </c>
      <c r="O989">
        <v>0</v>
      </c>
      <c r="P989" s="1" t="s">
        <v>34</v>
      </c>
      <c r="Q989" s="2">
        <v>43995</v>
      </c>
      <c r="R989">
        <v>0</v>
      </c>
    </row>
    <row r="990" spans="1:18" x14ac:dyDescent="0.2">
      <c r="A990">
        <v>989</v>
      </c>
      <c r="B990">
        <v>51</v>
      </c>
      <c r="C990" t="str" cm="1">
        <f t="array" ref="C990">_xlfn.IFS(B990&gt;60, "Old Age",B990&gt;35," Middle Age", B990&lt;=35,"Young")</f>
        <v xml:space="preserve"> Middle Age</v>
      </c>
      <c r="D990" s="1" t="s">
        <v>17</v>
      </c>
      <c r="E990" s="1" t="s">
        <v>52</v>
      </c>
      <c r="F990" s="2">
        <v>43645</v>
      </c>
      <c r="G990" s="1" t="s">
        <v>19</v>
      </c>
      <c r="H990" s="1" t="s">
        <v>20</v>
      </c>
      <c r="I990" s="1" t="s">
        <v>21</v>
      </c>
      <c r="J990">
        <v>39.200000000000003</v>
      </c>
      <c r="K990">
        <v>243</v>
      </c>
      <c r="L990">
        <v>1</v>
      </c>
      <c r="M990">
        <v>1</v>
      </c>
      <c r="N990">
        <v>0</v>
      </c>
      <c r="O990">
        <v>0</v>
      </c>
      <c r="P990" s="1" t="s">
        <v>28</v>
      </c>
      <c r="Q990" s="2">
        <v>44252</v>
      </c>
      <c r="R990">
        <v>1</v>
      </c>
    </row>
    <row r="991" spans="1:18" x14ac:dyDescent="0.2">
      <c r="A991">
        <v>990</v>
      </c>
      <c r="B991">
        <v>66</v>
      </c>
      <c r="C991" t="str" cm="1">
        <f t="array" ref="C991">_xlfn.IFS(B991&gt;60, "Old Age",B991&gt;35," Middle Age", B991&lt;=35,"Young")</f>
        <v>Old Age</v>
      </c>
      <c r="D991" s="1" t="s">
        <v>23</v>
      </c>
      <c r="E991" s="1" t="s">
        <v>36</v>
      </c>
      <c r="F991" s="2">
        <v>42407</v>
      </c>
      <c r="G991" s="1" t="s">
        <v>30</v>
      </c>
      <c r="H991" s="1" t="s">
        <v>26</v>
      </c>
      <c r="I991" s="1" t="s">
        <v>41</v>
      </c>
      <c r="J991">
        <v>20</v>
      </c>
      <c r="K991">
        <v>191</v>
      </c>
      <c r="L991">
        <v>1</v>
      </c>
      <c r="M991">
        <v>0</v>
      </c>
      <c r="N991">
        <v>0</v>
      </c>
      <c r="O991">
        <v>0</v>
      </c>
      <c r="P991" s="1" t="s">
        <v>28</v>
      </c>
      <c r="Q991" s="2">
        <v>42625</v>
      </c>
      <c r="R991">
        <v>1</v>
      </c>
    </row>
    <row r="992" spans="1:18" x14ac:dyDescent="0.2">
      <c r="A992">
        <v>991</v>
      </c>
      <c r="B992">
        <v>53</v>
      </c>
      <c r="C992" t="str" cm="1">
        <f t="array" ref="C992">_xlfn.IFS(B992&gt;60, "Old Age",B992&gt;35," Middle Age", B992&lt;=35,"Young")</f>
        <v xml:space="preserve"> Middle Age</v>
      </c>
      <c r="D992" s="1" t="s">
        <v>17</v>
      </c>
      <c r="E992" s="1" t="s">
        <v>24</v>
      </c>
      <c r="F992" s="2">
        <v>43910</v>
      </c>
      <c r="G992" s="1" t="s">
        <v>30</v>
      </c>
      <c r="H992" s="1" t="s">
        <v>20</v>
      </c>
      <c r="I992" s="1" t="s">
        <v>27</v>
      </c>
      <c r="J992">
        <v>30.5</v>
      </c>
      <c r="K992">
        <v>264</v>
      </c>
      <c r="L992">
        <v>0</v>
      </c>
      <c r="M992">
        <v>0</v>
      </c>
      <c r="N992">
        <v>0</v>
      </c>
      <c r="O992">
        <v>0</v>
      </c>
      <c r="P992" s="1" t="s">
        <v>38</v>
      </c>
      <c r="Q992" s="2">
        <v>44363</v>
      </c>
      <c r="R992">
        <v>1</v>
      </c>
    </row>
    <row r="993" spans="1:18" x14ac:dyDescent="0.2">
      <c r="A993">
        <v>992</v>
      </c>
      <c r="B993">
        <v>54</v>
      </c>
      <c r="C993" t="str" cm="1">
        <f t="array" ref="C993">_xlfn.IFS(B993&gt;60, "Old Age",B993&gt;35," Middle Age", B993&lt;=35,"Young")</f>
        <v xml:space="preserve"> Middle Age</v>
      </c>
      <c r="D993" s="1" t="s">
        <v>23</v>
      </c>
      <c r="E993" s="1" t="s">
        <v>45</v>
      </c>
      <c r="F993" s="2">
        <v>42925</v>
      </c>
      <c r="G993" s="1" t="s">
        <v>32</v>
      </c>
      <c r="H993" s="1" t="s">
        <v>26</v>
      </c>
      <c r="I993" s="1" t="s">
        <v>27</v>
      </c>
      <c r="J993">
        <v>39.700000000000003</v>
      </c>
      <c r="K993">
        <v>292</v>
      </c>
      <c r="L993">
        <v>1</v>
      </c>
      <c r="M993">
        <v>1</v>
      </c>
      <c r="N993">
        <v>0</v>
      </c>
      <c r="O993">
        <v>0</v>
      </c>
      <c r="P993" s="1" t="s">
        <v>22</v>
      </c>
      <c r="Q993" s="2">
        <v>43614</v>
      </c>
      <c r="R993">
        <v>0</v>
      </c>
    </row>
    <row r="994" spans="1:18" x14ac:dyDescent="0.2">
      <c r="A994">
        <v>993</v>
      </c>
      <c r="B994">
        <v>66</v>
      </c>
      <c r="C994" t="str" cm="1">
        <f t="array" ref="C994">_xlfn.IFS(B994&gt;60, "Old Age",B994&gt;35," Middle Age", B994&lt;=35,"Young")</f>
        <v>Old Age</v>
      </c>
      <c r="D994" s="1" t="s">
        <v>17</v>
      </c>
      <c r="E994" s="1" t="s">
        <v>48</v>
      </c>
      <c r="F994" s="2">
        <v>42307</v>
      </c>
      <c r="G994" s="1" t="s">
        <v>32</v>
      </c>
      <c r="H994" s="1" t="s">
        <v>20</v>
      </c>
      <c r="I994" s="1" t="s">
        <v>33</v>
      </c>
      <c r="J994">
        <v>22.2</v>
      </c>
      <c r="K994">
        <v>183</v>
      </c>
      <c r="L994">
        <v>1</v>
      </c>
      <c r="M994">
        <v>0</v>
      </c>
      <c r="N994">
        <v>0</v>
      </c>
      <c r="O994">
        <v>0</v>
      </c>
      <c r="P994" s="1" t="s">
        <v>34</v>
      </c>
      <c r="Q994" s="2">
        <v>42733</v>
      </c>
      <c r="R994">
        <v>1</v>
      </c>
    </row>
    <row r="995" spans="1:18" x14ac:dyDescent="0.2">
      <c r="A995">
        <v>994</v>
      </c>
      <c r="B995">
        <v>56</v>
      </c>
      <c r="C995" t="str" cm="1">
        <f t="array" ref="C995">_xlfn.IFS(B995&gt;60, "Old Age",B995&gt;35," Middle Age", B995&lt;=35,"Young")</f>
        <v xml:space="preserve"> Middle Age</v>
      </c>
      <c r="D995" s="1" t="s">
        <v>17</v>
      </c>
      <c r="E995" s="1" t="s">
        <v>36</v>
      </c>
      <c r="F995" s="2">
        <v>42257</v>
      </c>
      <c r="G995" s="1" t="s">
        <v>32</v>
      </c>
      <c r="H995" s="1" t="s">
        <v>20</v>
      </c>
      <c r="I995" s="1" t="s">
        <v>21</v>
      </c>
      <c r="J995">
        <v>38.700000000000003</v>
      </c>
      <c r="K995">
        <v>263</v>
      </c>
      <c r="L995">
        <v>1</v>
      </c>
      <c r="M995">
        <v>1</v>
      </c>
      <c r="N995">
        <v>1</v>
      </c>
      <c r="O995">
        <v>0</v>
      </c>
      <c r="P995" s="1" t="s">
        <v>38</v>
      </c>
      <c r="Q995" s="2">
        <v>42720</v>
      </c>
      <c r="R995">
        <v>0</v>
      </c>
    </row>
    <row r="996" spans="1:18" x14ac:dyDescent="0.2">
      <c r="A996">
        <v>995</v>
      </c>
      <c r="B996">
        <v>64</v>
      </c>
      <c r="C996" t="str" cm="1">
        <f t="array" ref="C996">_xlfn.IFS(B996&gt;60, "Old Age",B996&gt;35," Middle Age", B996&lt;=35,"Young")</f>
        <v>Old Age</v>
      </c>
      <c r="D996" s="1" t="s">
        <v>17</v>
      </c>
      <c r="E996" s="1" t="s">
        <v>57</v>
      </c>
      <c r="F996" s="2">
        <v>45438</v>
      </c>
      <c r="G996" s="1" t="s">
        <v>25</v>
      </c>
      <c r="H996" s="1" t="s">
        <v>20</v>
      </c>
      <c r="I996" s="1" t="s">
        <v>33</v>
      </c>
      <c r="J996">
        <v>32.299999999999997</v>
      </c>
      <c r="K996">
        <v>267</v>
      </c>
      <c r="L996">
        <v>1</v>
      </c>
      <c r="M996">
        <v>0</v>
      </c>
      <c r="N996">
        <v>0</v>
      </c>
      <c r="O996">
        <v>0</v>
      </c>
      <c r="P996" s="1" t="s">
        <v>22</v>
      </c>
      <c r="Q996" s="2">
        <v>45729</v>
      </c>
      <c r="R996">
        <v>1</v>
      </c>
    </row>
    <row r="997" spans="1:18" x14ac:dyDescent="0.2">
      <c r="A997">
        <v>996</v>
      </c>
      <c r="B997">
        <v>59</v>
      </c>
      <c r="C997" t="str" cm="1">
        <f t="array" ref="C997">_xlfn.IFS(B997&gt;60, "Old Age",B997&gt;35," Middle Age", B997&lt;=35,"Young")</f>
        <v xml:space="preserve"> Middle Age</v>
      </c>
      <c r="D997" s="1" t="s">
        <v>17</v>
      </c>
      <c r="E997" s="1" t="s">
        <v>50</v>
      </c>
      <c r="F997" s="2">
        <v>45061</v>
      </c>
      <c r="G997" s="1" t="s">
        <v>32</v>
      </c>
      <c r="H997" s="1" t="s">
        <v>26</v>
      </c>
      <c r="I997" s="1" t="s">
        <v>27</v>
      </c>
      <c r="J997">
        <v>36.1</v>
      </c>
      <c r="K997">
        <v>248</v>
      </c>
      <c r="L997">
        <v>1</v>
      </c>
      <c r="M997">
        <v>0</v>
      </c>
      <c r="N997">
        <v>1</v>
      </c>
      <c r="O997">
        <v>0</v>
      </c>
      <c r="P997" s="1" t="s">
        <v>38</v>
      </c>
      <c r="Q997" s="2">
        <v>45615</v>
      </c>
      <c r="R997">
        <v>0</v>
      </c>
    </row>
    <row r="998" spans="1:18" x14ac:dyDescent="0.2">
      <c r="A998">
        <v>997</v>
      </c>
      <c r="B998">
        <v>46</v>
      </c>
      <c r="C998" t="str" cm="1">
        <f t="array" ref="C998">_xlfn.IFS(B998&gt;60, "Old Age",B998&gt;35," Middle Age", B998&lt;=35,"Young")</f>
        <v xml:space="preserve"> Middle Age</v>
      </c>
      <c r="D998" s="1" t="s">
        <v>23</v>
      </c>
      <c r="E998" s="1" t="s">
        <v>40</v>
      </c>
      <c r="F998" s="2">
        <v>41974</v>
      </c>
      <c r="G998" s="1" t="s">
        <v>25</v>
      </c>
      <c r="H998" s="1" t="s">
        <v>26</v>
      </c>
      <c r="I998" s="1" t="s">
        <v>21</v>
      </c>
      <c r="J998">
        <v>24.3</v>
      </c>
      <c r="K998">
        <v>233</v>
      </c>
      <c r="L998">
        <v>1</v>
      </c>
      <c r="M998">
        <v>0</v>
      </c>
      <c r="N998">
        <v>0</v>
      </c>
      <c r="O998">
        <v>0</v>
      </c>
      <c r="P998" s="1" t="s">
        <v>34</v>
      </c>
      <c r="Q998" s="2">
        <v>42564</v>
      </c>
      <c r="R998">
        <v>0</v>
      </c>
    </row>
    <row r="999" spans="1:18" x14ac:dyDescent="0.2">
      <c r="A999">
        <v>998</v>
      </c>
      <c r="B999">
        <v>48</v>
      </c>
      <c r="C999" t="str" cm="1">
        <f t="array" ref="C999">_xlfn.IFS(B999&gt;60, "Old Age",B999&gt;35," Middle Age", B999&lt;=35,"Young")</f>
        <v xml:space="preserve"> Middle Age</v>
      </c>
      <c r="D999" s="1" t="s">
        <v>17</v>
      </c>
      <c r="E999" s="1" t="s">
        <v>50</v>
      </c>
      <c r="F999" s="2">
        <v>44865</v>
      </c>
      <c r="G999" s="1" t="s">
        <v>30</v>
      </c>
      <c r="H999" s="1" t="s">
        <v>20</v>
      </c>
      <c r="I999" s="1" t="s">
        <v>41</v>
      </c>
      <c r="J999">
        <v>28.5</v>
      </c>
      <c r="K999">
        <v>155</v>
      </c>
      <c r="L999">
        <v>1</v>
      </c>
      <c r="M999">
        <v>0</v>
      </c>
      <c r="N999">
        <v>0</v>
      </c>
      <c r="O999">
        <v>0</v>
      </c>
      <c r="P999" s="1" t="s">
        <v>38</v>
      </c>
      <c r="Q999" s="2">
        <v>45529</v>
      </c>
      <c r="R999">
        <v>0</v>
      </c>
    </row>
    <row r="1000" spans="1:18" x14ac:dyDescent="0.2">
      <c r="A1000">
        <v>999</v>
      </c>
      <c r="B1000">
        <v>65</v>
      </c>
      <c r="C1000" t="str" cm="1">
        <f t="array" ref="C1000">_xlfn.IFS(B1000&gt;60, "Old Age",B1000&gt;35," Middle Age", B1000&lt;=35,"Young")</f>
        <v>Old Age</v>
      </c>
      <c r="D1000" s="1" t="s">
        <v>17</v>
      </c>
      <c r="E1000" s="1" t="s">
        <v>43</v>
      </c>
      <c r="F1000" s="2">
        <v>42361</v>
      </c>
      <c r="G1000" s="1" t="s">
        <v>32</v>
      </c>
      <c r="H1000" s="1" t="s">
        <v>26</v>
      </c>
      <c r="I1000" s="1" t="s">
        <v>27</v>
      </c>
      <c r="J1000">
        <v>28.8</v>
      </c>
      <c r="K1000">
        <v>174</v>
      </c>
      <c r="L1000">
        <v>0</v>
      </c>
      <c r="M1000">
        <v>1</v>
      </c>
      <c r="N1000">
        <v>0</v>
      </c>
      <c r="O1000">
        <v>0</v>
      </c>
      <c r="P1000" s="1" t="s">
        <v>34</v>
      </c>
      <c r="Q1000" s="2">
        <v>42698</v>
      </c>
      <c r="R1000">
        <v>1</v>
      </c>
    </row>
    <row r="1001" spans="1:18" x14ac:dyDescent="0.2">
      <c r="A1001">
        <v>1000</v>
      </c>
      <c r="B1001">
        <v>58</v>
      </c>
      <c r="C1001" t="str" cm="1">
        <f t="array" ref="C1001">_xlfn.IFS(B1001&gt;60, "Old Age",B1001&gt;35," Middle Age", B1001&lt;=35,"Young")</f>
        <v xml:space="preserve"> Middle Age</v>
      </c>
      <c r="D1001" s="1" t="s">
        <v>17</v>
      </c>
      <c r="E1001" s="1" t="s">
        <v>35</v>
      </c>
      <c r="F1001" s="2">
        <v>42223</v>
      </c>
      <c r="G1001" s="1" t="s">
        <v>32</v>
      </c>
      <c r="H1001" s="1" t="s">
        <v>20</v>
      </c>
      <c r="I1001" s="1" t="s">
        <v>41</v>
      </c>
      <c r="J1001">
        <v>24.1</v>
      </c>
      <c r="K1001">
        <v>201</v>
      </c>
      <c r="L1001">
        <v>0</v>
      </c>
      <c r="M1001">
        <v>0</v>
      </c>
      <c r="N1001">
        <v>0</v>
      </c>
      <c r="O1001">
        <v>0</v>
      </c>
      <c r="P1001" s="1" t="s">
        <v>22</v>
      </c>
      <c r="Q1001" s="2">
        <v>42720</v>
      </c>
      <c r="R10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C58D-306C-9741-83B8-71A406A9B073}">
  <dimension ref="G10"/>
  <sheetViews>
    <sheetView tabSelected="1" topLeftCell="A14" zoomScaleNormal="100" workbookViewId="0">
      <selection activeCell="Y14" sqref="Y14"/>
    </sheetView>
  </sheetViews>
  <sheetFormatPr baseColWidth="10" defaultRowHeight="16" x14ac:dyDescent="0.2"/>
  <cols>
    <col min="1" max="16384" width="10.83203125" style="6"/>
  </cols>
  <sheetData>
    <row r="10" spans="7:7" ht="93" x14ac:dyDescent="1.05">
      <c r="G10" s="7" t="s">
        <v>73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51139A-BC19-2B45-B74F-8D9C3E2232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lung_cancer_mortality_data_test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Rishikanth Suram</dc:creator>
  <cp:lastModifiedBy>Rishikanth Suram</cp:lastModifiedBy>
  <dcterms:created xsi:type="dcterms:W3CDTF">2024-06-03T19:43:25Z</dcterms:created>
  <dcterms:modified xsi:type="dcterms:W3CDTF">2024-06-04T17:12:43Z</dcterms:modified>
</cp:coreProperties>
</file>