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algorithm-impartiality\analysis\"/>
    </mc:Choice>
  </mc:AlternateContent>
  <xr:revisionPtr revIDLastSave="0" documentId="13_ncr:1_{667C1405-DE3D-488B-B37A-9B4CF6006E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3-X03" sheetId="1" r:id="rId1"/>
    <sheet name="G3-X05" sheetId="7" r:id="rId2"/>
    <sheet name="G3-X10" sheetId="8" r:id="rId3"/>
    <sheet name="G3-X15" sheetId="9" r:id="rId4"/>
    <sheet name="G3-X20" sheetId="10" r:id="rId5"/>
    <sheet name="Resum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C13" i="1" s="1"/>
  <c r="E13" i="1" s="1"/>
  <c r="N7" i="1"/>
  <c r="H13" i="1" s="1"/>
  <c r="G12" i="10"/>
  <c r="I12" i="10" s="1"/>
  <c r="N7" i="10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G12" i="9" s="1"/>
  <c r="I12" i="9" s="1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N5" i="1"/>
  <c r="H12" i="1" s="1"/>
  <c r="M5" i="1"/>
  <c r="G12" i="1" s="1"/>
  <c r="I12" i="1" s="1"/>
  <c r="M3" i="1"/>
  <c r="G11" i="1" s="1"/>
  <c r="I11" i="1" s="1"/>
  <c r="N3" i="1"/>
  <c r="H11" i="1" s="1"/>
  <c r="M4" i="1"/>
  <c r="C12" i="1" s="1"/>
  <c r="N4" i="1"/>
  <c r="D12" i="1" s="1"/>
  <c r="N2" i="1"/>
  <c r="D11" i="1" s="1"/>
  <c r="M2" i="1"/>
  <c r="C11" i="1" s="1"/>
  <c r="E11" i="1" s="1"/>
  <c r="N6" i="1" l="1"/>
  <c r="D13" i="1" s="1"/>
  <c r="M7" i="1"/>
  <c r="G13" i="1" s="1"/>
  <c r="I13" i="1" s="1"/>
  <c r="E12" i="1"/>
</calcChain>
</file>

<file path=xl/sharedStrings.xml><?xml version="1.0" encoding="utf-8"?>
<sst xmlns="http://schemas.openxmlformats.org/spreadsheetml/2006/main" count="143" uniqueCount="17">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</sst>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9" t="s">
        <v>12</v>
      </c>
      <c r="C6" s="12">
        <v>1.7602856121979399E-2</v>
      </c>
      <c r="D6" s="13">
        <v>1.49867997835767E-2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1.6294827952778049E-2</v>
      </c>
      <c r="N6" s="4">
        <f t="shared" si="1"/>
        <v>1.8498311768505977E-3</v>
      </c>
    </row>
    <row r="7" spans="1:14" x14ac:dyDescent="0.3">
      <c r="A7" s="26"/>
      <c r="B7" s="9" t="s">
        <v>13</v>
      </c>
      <c r="C7" s="12">
        <v>1.2586178811514499</v>
      </c>
      <c r="D7" s="13">
        <v>1.23202384689551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1.2453208640234799</v>
      </c>
      <c r="N7" s="4">
        <f t="shared" si="1"/>
        <v>1.8804821961482421E-2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2">
        <v>0.20550277717519699</v>
      </c>
      <c r="C13" s="4">
        <f>M6</f>
        <v>1.6294827952778049E-2</v>
      </c>
      <c r="D13" s="4">
        <f>N6</f>
        <v>1.8498311768505977E-3</v>
      </c>
      <c r="E13" s="15">
        <f>(B13-C13)/B13</f>
        <v>0.92070750489719067</v>
      </c>
      <c r="F13" s="13">
        <v>1.73286902791921</v>
      </c>
      <c r="G13" s="4">
        <f>M7</f>
        <v>1.2453208640234799</v>
      </c>
      <c r="H13" s="4">
        <f>N7</f>
        <v>1.8804821961482421E-2</v>
      </c>
      <c r="I13" s="15">
        <f>(F13-G13)/F13</f>
        <v>0.28135315251214743</v>
      </c>
    </row>
  </sheetData>
  <mergeCells count="5">
    <mergeCell ref="B9:E9"/>
    <mergeCell ref="A2:A3"/>
    <mergeCell ref="A4:A5"/>
    <mergeCell ref="A6:A7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>
      <selection activeCell="F13" sqref="F13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8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18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18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8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8" t="s">
        <v>12</v>
      </c>
      <c r="C6" s="12">
        <v>1.6575269078821699E-2</v>
      </c>
      <c r="D6" s="13">
        <v>1.4407267717561701E-2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1.5491268398191701E-2</v>
      </c>
      <c r="N6" s="4">
        <f t="shared" si="1"/>
        <v>1.5330084641686111E-3</v>
      </c>
    </row>
    <row r="7" spans="1:14" x14ac:dyDescent="0.3">
      <c r="A7" s="26"/>
      <c r="B7" s="18" t="s">
        <v>13</v>
      </c>
      <c r="C7" s="12">
        <v>1.21652675942699</v>
      </c>
      <c r="D7" s="13">
        <v>1.22121436053953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1.2188705599832601</v>
      </c>
      <c r="N7" s="4">
        <f t="shared" si="1"/>
        <v>3.3146345341746909E-3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0.20550277717519699</v>
      </c>
      <c r="C13" s="4">
        <f>M6</f>
        <v>1.5491268398191701E-2</v>
      </c>
      <c r="D13" s="4">
        <f>N6</f>
        <v>1.5330084641686111E-3</v>
      </c>
      <c r="E13" s="15">
        <f t="shared" si="2"/>
        <v>0.92461771752609967</v>
      </c>
      <c r="F13" s="13">
        <v>1.73286902791921</v>
      </c>
      <c r="G13" s="4">
        <f>M7</f>
        <v>1.2188705599832601</v>
      </c>
      <c r="H13" s="4">
        <f>N7</f>
        <v>3.3146345341746909E-3</v>
      </c>
      <c r="I13" s="15">
        <f>(F13-G13)/F13</f>
        <v>0.29661703201721351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1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1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9" t="s">
        <v>12</v>
      </c>
      <c r="C6" s="12">
        <v>7.5327522747274198E-3</v>
      </c>
      <c r="D6" s="13">
        <v>8.8981109633317294E-3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8.2154316190295746E-3</v>
      </c>
      <c r="N6" s="4">
        <f t="shared" si="1"/>
        <v>9.6545438746407897E-4</v>
      </c>
    </row>
    <row r="7" spans="1:14" x14ac:dyDescent="0.3">
      <c r="A7" s="26"/>
      <c r="B7" s="19" t="s">
        <v>13</v>
      </c>
      <c r="C7" s="12">
        <v>1.1812753357566199</v>
      </c>
      <c r="D7" s="13">
        <v>1.1797977655377101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1.180536550647165</v>
      </c>
      <c r="N7" s="4">
        <f t="shared" si="1"/>
        <v>1.044799921470424E-3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0.20550277717519699</v>
      </c>
      <c r="C13" s="4">
        <f>M6</f>
        <v>8.2154316190295746E-3</v>
      </c>
      <c r="D13" s="4">
        <f>N6</f>
        <v>9.6545438746407897E-4</v>
      </c>
      <c r="E13" s="15">
        <f t="shared" si="2"/>
        <v>0.96002277082598408</v>
      </c>
      <c r="F13" s="13">
        <v>1.73286902791921</v>
      </c>
      <c r="G13" s="4">
        <f>M7</f>
        <v>1.180536550647165</v>
      </c>
      <c r="H13" s="4">
        <f>N7</f>
        <v>1.044799921470424E-3</v>
      </c>
      <c r="I13" s="15">
        <f>(F13-G13)/F13</f>
        <v>0.31873873234105488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>
      <selection activeCell="E6" sqref="E6:F7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2">
        <v>8.0460361294984097E-3</v>
      </c>
      <c r="D6" s="13">
        <v>9.9408437075019108E-3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8.9934399185001603E-3</v>
      </c>
      <c r="N6" s="4">
        <f t="shared" si="1"/>
        <v>1.3398312874499337E-3</v>
      </c>
    </row>
    <row r="7" spans="1:14" x14ac:dyDescent="0.3">
      <c r="A7" s="26"/>
      <c r="B7" s="20" t="s">
        <v>13</v>
      </c>
      <c r="C7" s="12">
        <v>1.1654904854122099</v>
      </c>
      <c r="D7" s="13">
        <v>1.16313084745666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1.1643106664344349</v>
      </c>
      <c r="N7" s="4">
        <f t="shared" si="1"/>
        <v>1.6685159995145256E-3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0.20550277717519699</v>
      </c>
      <c r="C13" s="4">
        <f>M6</f>
        <v>8.9934399185001603E-3</v>
      </c>
      <c r="D13" s="4">
        <f>N6</f>
        <v>1.3398312874499337E-3</v>
      </c>
      <c r="E13" s="15">
        <f t="shared" si="2"/>
        <v>0.95623689352464081</v>
      </c>
      <c r="F13" s="13">
        <v>1.73286902791921</v>
      </c>
      <c r="G13" s="4">
        <f>M7</f>
        <v>1.1643106664344349</v>
      </c>
      <c r="H13" s="4">
        <f>N7</f>
        <v>1.6685159995145256E-3</v>
      </c>
      <c r="I13" s="15">
        <f>(F13-G13)/F13</f>
        <v>0.32810232759915336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3">
        <v>1.1790424489677299E-2</v>
      </c>
      <c r="D6" s="13">
        <v>1.0860549880290201E-2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1.1325487184983749E-2</v>
      </c>
      <c r="N6" s="4">
        <f t="shared" si="1"/>
        <v>6.5752064195080955E-4</v>
      </c>
    </row>
    <row r="7" spans="1:14" x14ac:dyDescent="0.3">
      <c r="A7" s="26"/>
      <c r="B7" s="20" t="s">
        <v>13</v>
      </c>
      <c r="C7" s="13">
        <v>1.1653356662752701</v>
      </c>
      <c r="D7" s="13">
        <v>1.16621201848696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1.165773842381115</v>
      </c>
      <c r="N7" s="4">
        <f t="shared" si="1"/>
        <v>6.1967459159376591E-4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0.20550277717519699</v>
      </c>
      <c r="C13" s="4">
        <f>M6</f>
        <v>1.1325487184983749E-2</v>
      </c>
      <c r="D13" s="4">
        <f>N6</f>
        <v>6.5752064195080955E-4</v>
      </c>
      <c r="E13" s="15">
        <f t="shared" si="2"/>
        <v>0.94488888500359081</v>
      </c>
      <c r="F13" s="13">
        <v>1.73286902791921</v>
      </c>
      <c r="G13" s="4">
        <f>M7</f>
        <v>1.165773842381115</v>
      </c>
      <c r="H13" s="4">
        <f>N7</f>
        <v>6.1967459159376591E-4</v>
      </c>
      <c r="I13" s="15">
        <f>(F13-G13)/F13</f>
        <v>0.32725796145081437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/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6">
        <v>0.21620771427188687</v>
      </c>
      <c r="E2" s="16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6">
        <v>4.0610609106030468E-2</v>
      </c>
      <c r="E3" s="16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6">
        <v>0.37038765215374952</v>
      </c>
      <c r="E4" s="17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G3-X03</vt:lpstr>
      <vt:lpstr>G3-X05</vt:lpstr>
      <vt:lpstr>G3-X10</vt:lpstr>
      <vt:lpstr>G3-X15</vt:lpstr>
      <vt:lpstr>G3-X20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2024-03-07T20:26:56Z</dcterms:modified>
</cp:coreProperties>
</file>