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algorithm-impartiality\analysis\"/>
    </mc:Choice>
  </mc:AlternateContent>
  <xr:revisionPtr revIDLastSave="0" documentId="13_ncr:1_{CE361E65-D770-4162-AE35-80FB303169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2-X03" sheetId="1" r:id="rId1"/>
    <sheet name="G2-X05" sheetId="7" r:id="rId2"/>
    <sheet name="G2-X10" sheetId="8" r:id="rId3"/>
    <sheet name="G2-X15" sheetId="9" r:id="rId4"/>
    <sheet name="G2-X20" sheetId="10" r:id="rId5"/>
    <sheet name="Resum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M6" i="1" l="1"/>
  <c r="C13" i="1" s="1"/>
  <c r="E13" i="1" s="1"/>
  <c r="N7" i="1"/>
  <c r="H13" i="1" s="1"/>
  <c r="G12" i="10"/>
  <c r="I12" i="10" s="1"/>
  <c r="N7" i="10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G12" i="9" s="1"/>
  <c r="I12" i="9" s="1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N5" i="1"/>
  <c r="H12" i="1" s="1"/>
  <c r="M5" i="1"/>
  <c r="G12" i="1" s="1"/>
  <c r="I12" i="1" s="1"/>
  <c r="M3" i="1"/>
  <c r="G11" i="1" s="1"/>
  <c r="I11" i="1" s="1"/>
  <c r="N3" i="1"/>
  <c r="H11" i="1" s="1"/>
  <c r="M4" i="1"/>
  <c r="C12" i="1" s="1"/>
  <c r="N4" i="1"/>
  <c r="D12" i="1" s="1"/>
  <c r="N2" i="1"/>
  <c r="D11" i="1" s="1"/>
  <c r="M2" i="1"/>
  <c r="C11" i="1" s="1"/>
  <c r="E11" i="1" s="1"/>
  <c r="N6" i="1" l="1"/>
  <c r="D13" i="1" s="1"/>
  <c r="M7" i="1"/>
  <c r="G13" i="1" s="1"/>
  <c r="I13" i="1" s="1"/>
  <c r="E12" i="1"/>
</calcChain>
</file>

<file path=xl/sharedStrings.xml><?xml version="1.0" encoding="utf-8"?>
<sst xmlns="http://schemas.openxmlformats.org/spreadsheetml/2006/main" count="143" uniqueCount="17">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</sst>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5" t="e">
        <f>(B13-C13)/B13</f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B9:E9"/>
    <mergeCell ref="A2:A3"/>
    <mergeCell ref="A4:A5"/>
    <mergeCell ref="A6:A7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>
      <selection activeCell="C7" sqref="C7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8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18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18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8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8" t="s">
        <v>12</v>
      </c>
      <c r="C6" s="12">
        <f>4.32248434882177/10^5</f>
        <v>4.3224843488217699E-5</v>
      </c>
      <c r="D6" s="13"/>
      <c r="E6" s="13"/>
      <c r="F6" s="13"/>
      <c r="G6" s="13"/>
      <c r="H6" s="13"/>
      <c r="I6" s="13"/>
      <c r="J6" s="13"/>
      <c r="K6" s="13"/>
      <c r="L6" s="13"/>
      <c r="M6" s="4">
        <f>AVERAGE(C6:L6)</f>
        <v>4.3224843488217699E-5</v>
      </c>
      <c r="N6" s="4" t="e">
        <f t="shared" si="1"/>
        <v>#DIV/0!</v>
      </c>
    </row>
    <row r="7" spans="1:14" x14ac:dyDescent="0.3">
      <c r="A7" s="26"/>
      <c r="B7" s="18" t="s">
        <v>13</v>
      </c>
      <c r="C7" s="12">
        <v>1.46084464730623</v>
      </c>
      <c r="D7" s="13"/>
      <c r="E7" s="13"/>
      <c r="F7" s="13"/>
      <c r="G7" s="13"/>
      <c r="H7" s="13"/>
      <c r="I7" s="13"/>
      <c r="J7" s="13"/>
      <c r="K7" s="13"/>
      <c r="L7" s="13"/>
      <c r="M7" s="4">
        <f t="shared" si="0"/>
        <v>1.46084464730623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0.43222411672093702</v>
      </c>
      <c r="C13" s="4">
        <f>M6</f>
        <v>4.3224843488217699E-5</v>
      </c>
      <c r="D13" s="4" t="e">
        <f>N6</f>
        <v>#DIV/0!</v>
      </c>
      <c r="E13" s="15">
        <f t="shared" si="2"/>
        <v>0.9998999943737148</v>
      </c>
      <c r="F13" s="13">
        <v>1.73286902791921</v>
      </c>
      <c r="G13" s="4">
        <f>M7</f>
        <v>1.46084464730623</v>
      </c>
      <c r="H13" s="4" t="e">
        <f>N7</f>
        <v>#DIV/0!</v>
      </c>
      <c r="I13" s="15">
        <f>(F13-G13)/F13</f>
        <v>0.15697919244342476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1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1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1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4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/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6">
        <v>0.21620771427188687</v>
      </c>
      <c r="E2" s="16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6">
        <v>4.0610609106030468E-2</v>
      </c>
      <c r="E3" s="16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6">
        <v>0.37038765215374952</v>
      </c>
      <c r="E4" s="17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G2-X03</vt:lpstr>
      <vt:lpstr>G2-X05</vt:lpstr>
      <vt:lpstr>G2-X10</vt:lpstr>
      <vt:lpstr>G2-X15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2024-03-07T15:05:21Z</dcterms:modified>
</cp:coreProperties>
</file>