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ar\Documents\GitHub\recsys-rgrp-movielens-ieee\"/>
    </mc:Choice>
  </mc:AlternateContent>
  <xr:revisionPtr revIDLastSave="0" documentId="13_ncr:1_{08954974-43AC-48F1-B77A-6E90196D4A97}" xr6:coauthVersionLast="47" xr6:coauthVersionMax="47" xr10:uidLastSave="{00000000-0000-0000-0000-000000000000}"/>
  <bookViews>
    <workbookView xWindow="-108" yWindow="-108" windowWidth="23256" windowHeight="12456" activeTab="4" xr2:uid="{A1F4DE74-3251-4727-84BB-A7BB7FECA5BB}"/>
  </bookViews>
  <sheets>
    <sheet name="Planilha1" sheetId="1" r:id="rId1"/>
    <sheet name="Planilha2" sheetId="2" r:id="rId2"/>
    <sheet name="Planilha_ILD" sheetId="5" r:id="rId3"/>
    <sheet name="10K" sheetId="3" r:id="rId4"/>
    <sheet name="50K" sheetId="4" r:id="rId5"/>
    <sheet name="100k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A11" authorId="0" shapeId="0" xr:uid="{62EC4FCD-6C32-4A79-B2B4-F30E41DFAC4D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RMSE: 0.7437309</t>
        </r>
      </text>
    </comment>
    <comment ref="B11" authorId="0" shapeId="0" xr:uid="{1B4A5A1E-B4B4-4565-96FA-A9368A1DE95A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RecSysALS
Group (Rgrp Activity): 0.0006405
RgrpActivity (advantaged_group)   : 0.5072996
RgrpActivity (disadvantaged_group): 0.5579151
NDCG
{1: 0.9301405907229064, 2: 0.7924189726144895}
group_id   novelty       ILD  adjusted_diversity
0         1  0.504378  0.328033            0.165453
1         2  0.448544  0.301388            0.135186
RMSE: 0.7437309</t>
        </r>
      </text>
    </comment>
    <comment ref="C11" authorId="0" shapeId="0" xr:uid="{5FA9524F-AEF0-4180-9038-1168D4A4E43F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Algorithm: RecSysALS
Group (Rgrp Age): 0.0006335
RgrpAge (age_00_17) : 0.5988816
RgrpAge (age_18_24) : 0.5765943
RgrpAge (age_25_34) : 0.5545493
RgrpAge (age_35_44) : 0.5379932
RgrpAge (age_45_49) : 0.5287662
RgrpAge (age_50_55) : 0.5270961
RgrpAge (age_56_00) : 0.5724602
NDCG
{1: 0.8247613125576507, 2: 0.8224719337414289, 3: 0.8087658957727243, 4: 0.775033909604687, 5: 0.770911139322351, 6: 0.7636150396897847, 7: 0.7724930257069191}
   group_id   novelty       ILD  adjusted_diversity
0         1  0.482275  0.315705            0.152257
1         2  0.433892  0.299067            0.129763
2         3  0.426146  0.290623            0.123848
3         4  0.472028  0.312620            0.147566
4         5  0.511541  0.325341            0.166426
5         6  0.550753  0.341853            0.188277
6         7  0.471921  0.314255            0.148304</t>
        </r>
      </text>
    </comment>
    <comment ref="D11" authorId="0" shapeId="0" xr:uid="{D848A15C-7475-4125-B7A4-7825FA578FAF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RecSysALS
Group (Rgrp Gender): 0.0008252
RgrpGender (masculine): 0.5414160
RgrpGender (feminine) : 0.5988678
NDCG
{1: 0.8109695826256147, 2: 0.7551584385791826}
   group_id   novelty       ILD  adjusted_diversity
0         1  0.648703  0.408281            0.264854
1         2  0.711182  0.437081            0.310844</t>
        </r>
      </text>
    </comment>
    <comment ref="E11" authorId="0" shapeId="0" xr:uid="{D3682628-9AE0-4F16-8B43-ED3BC65252C7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Algorithm: RecSysALS
Group (Rgrp Agglomerative): 0.0009184
RgrpAgglomerative (1) : 0.5988678
RgrpAgglomerative (2) : 0.5165295
RgrpAgglomerative (3) : 0.5257680
RgrpAgglomerative (4) : 0.5672233
RgrpAgglomerative (5) : 0.5356081
NDCG
{1: 0.7551584385791826, 2: 0.886610967050285, 3: 0.7526660815902215, 4: 0.8000541254351657, 5: 0.8711348140385946}
RMSE: 0.7437309</t>
        </r>
      </text>
    </comment>
    <comment ref="A17" authorId="0" shapeId="0" xr:uid="{859BB5C9-5B17-4868-8E2C-871C320E537D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RMSE: 0.7520545</t>
        </r>
      </text>
    </comment>
    <comment ref="D17" authorId="0" shapeId="0" xr:uid="{F2DA076C-162A-4907-9F3F-A18430861A5F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RecSysKNN2
Group (Rgrp Gender): 0.0002005
RgrpGender (masculine): 0.5598094
RgrpGender (feminine) : 0.5881268
   group_id   novelty       ILD  adjusted_diversity
0         1  0.464680  0.329452            0.153090
1         2  0.502534  0.349411            0.175591</t>
        </r>
      </text>
    </comment>
    <comment ref="A20" authorId="0" shapeId="0" xr:uid="{C9218DDB-3331-42EA-A8CF-42E5A4836899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O RMSE dessa abordagem está bem abaixo das demais</t>
        </r>
      </text>
    </comment>
    <comment ref="B22" authorId="0" shapeId="0" xr:uid="{2694C743-D319-4862-9BA3-708CF6E8C5F0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RecSysKNN4
Group (Rgrp Activity): 0.0008215
RgrpActivity (advantaged_group)   : 0.5582491
RgrpActivity (disadvantaged_group): 0.5009256
   group_id   novelty       ILD  adjusted_diversity
0         1  0.322726  0.239109            0.077167
1         2  0.318934  0.235497            0.075108
RMSE: 0.7115746</t>
        </r>
      </text>
    </comment>
    <comment ref="D22" authorId="0" shapeId="0" xr:uid="{57A360D8-AA9D-4305-93A5-52BB12E12F85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RecSysKNN4
Group (Rgrp Gender): 0.0001279
RgrpGender (masculine): 0.5017239
RgrpGender (feminine) : 0.5243448
   group_id   novelty       ILD  adjusted_diversity
0         1  0.490950  0.341977            0.167894
1         2  0.535116  0.364970            0.195302</t>
        </r>
      </text>
    </comment>
    <comment ref="D28" authorId="0" shapeId="0" xr:uid="{C6A0C391-1AA1-4261-82D2-A01525FD004D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RecSysNCF
Group (Rgrp Gender): 0.0013546
RgrpGender (masculine): 0.6789457
RgrpGender (feminine) : 0.7525542
   group_id   novelty       ILD  adjusted_diversity
0         1  0.770403  0.449393            0.346214
1         2  0.760743  0.449091            0.341643</t>
        </r>
      </text>
    </comment>
    <comment ref="E28" authorId="0" shapeId="0" xr:uid="{4C329613-FFD5-4BAC-ABD5-0206DF0D356D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RecSysNCF
Group (Rgrp Agglomerative): 0.0013616
RgrpAgglomerative (1) : 0.7534166
RgrpAgglomerative (2) : 0.6977760
RgrpAgglomerative (3) : 0.6392699
RgrpAgglomerative (4) : 0.6980693
RgrpAgglomerative (5) : 0.6780630
   group_id   novelty       ILD  adjusted_diversity
0         1  0.750481  0.441641            0.331444
1         2  0.773161  0.445356            0.344332
2         3  0.738438  0.438557            0.323848
3         4  0.762064  0.443717            0.338141
4         5  0.770152  0.445853            0.343375
RMSE: 0.8331254</t>
        </r>
      </text>
    </comment>
    <comment ref="B29" authorId="0" shapeId="0" xr:uid="{5ED73C1E-3EF2-4423-8861-C62EAAAB618C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RecSysNCF
Group (Rgrp Activity): 0.0002518
RgrpActivity (advantaged_group)   : 0.6736042
RgrpActivity (disadvantaged_group): 0.7053388
NDCG
{1: 0.8263883606895774, 2: 0.6610165934108952}
group_id   novelty       ILD  adjusted_diversity
0         1  0.604342  0.362572            0.219118
1         2  0.534838  0.339928            0.181807
RMSE: 0.8380586</t>
        </r>
      </text>
    </comment>
    <comment ref="C29" authorId="0" shapeId="0" xr:uid="{0CF7A287-74A7-4047-94C7-3EC29AF41B7A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RecSysNCF
Group (Rgrp Age): 0.0009184
RgrpAge (age_00_17) : 0.7503187
RgrpAge (age_18_24) : 0.7484501
RgrpAge (age_25_34) : 0.6980305
RgrpAge (age_35_44) : 0.6789333
RgrpAge (age_45_49) : 0.6721374
RgrpAge (age_50_55) : 0.6790036
RgrpAge (age_56_00) : 0.7068404
NDCG
{1: 0.7193617753340573, 2: 0.6929365077639352, 3: 0.673799300668831, 4: 0.6558222176317067, 5: 0.6569813513922259, 6: 0.6373916902404612, 7: 0.5866545875520105}
   group_id   novelty       ILD  adjusted_diversity
0         1  0.649799  0.388948            0.252738
1         2  0.624471  0.382073            0.238594
2         3  0.590425  0.366133            0.216174
3         4  0.541760  0.349264            0.189218
4         5  0.548052  0.345146            0.189158
5         6  0.551219  0.357089            0.196835
6         7  0.506364  0.331451            0.167835</t>
        </r>
      </text>
    </comment>
    <comment ref="D29" authorId="0" shapeId="0" xr:uid="{4724EA4E-71B9-46D2-A087-AC0B214F9ADA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Algorithm: RecSysNCF
Group (Rgrp Gender): 0.0013087
RgrpGender (masculine): 0.6834183
RgrpGender (feminine) : 0.7557694
NDCG
{1: 0.6705508090774811, 2: 0.6208998266563986}
   group_id   novelty       ILD  adjusted_diversity
0         1  0.798370  0.455505            0.363662
1         2  0.784413  0.452497            0.354946</t>
        </r>
      </text>
    </comment>
    <comment ref="E29" authorId="0" shapeId="0" xr:uid="{5DC59B72-D2B4-4414-B119-6495027BD582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RecSysNCF
Group (Rgrp Agglomerative): 0.0014805
RgrpAgglomerative (1): 0.7597630
RgrpAgglomerative (2): 0.6992425
RgrpAgglomerative (3): 0.6409658
RgrpAgglomerative (4): 0.7004714
RgrpAgglomerative (5): 0.6793387
NDCG
{1: 0.6541057872626246, 2: 0.8144608716178134, 3: 0.6568048672068941, 4: 0.6638845390258113, 5: 0.754320093062109}
   group_id   novelty       ILD  adjusted_diversity
0         1  0.697778  0.432640            0.301887
1         2  0.722183  0.438289            0.316525
2         3  0.690222  0.429463            0.296426
3         4  0.711723  0.434551            0.309280
4         5  0.719572  0.436447            0.314055
RMSE: 0.8347521</t>
        </r>
      </text>
    </comment>
    <comment ref="A31" authorId="0" shapeId="0" xr:uid="{14607BBF-8D69-49A8-820C-C251B5088775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RMSE: 0.8215134</t>
        </r>
      </text>
    </comment>
    <comment ref="B33" authorId="0" shapeId="0" xr:uid="{49796729-0E52-472B-89F4-54239C9FCBC5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Algorithm: RecSysNCF2
Group (Rgrp Activity): 0.0001516
RgrpActivity (advantaged_group)   : 0.6166908
RgrpActivity (disadvantaged_group): 0.6413167
   group_id   novelty       ILD  adjusted_diversity
0         1  0.680095  0.400784            0.272572
1         2  0.599340  0.368471            0.220840
RMSE: 0.7993693</t>
        </r>
      </text>
    </comment>
    <comment ref="C33" authorId="0" shapeId="0" xr:uid="{2F80C521-58CD-48E4-8275-C9C2268D13B3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Algorithm: RecSysNCF2
Group (Rgrp Age): 0.0006533
RgrpAge (age_00_17) : 0.6744670
RgrpAge (age_18_24) : 0.6518579
RgrpAge (age_25_34) : 0.6228297
RgrpAge (age_35_44) : 0.6099073
RgrpAge (age_45_49) : 0.6065373
RgrpAge (age_50_55) : 0.5963616
RgrpAge (age_56_00) : 0.6333624
   group_id   novelty       ILD  adjusted_diversity
0         1  0.614719  0.370708            0.227882
1         2  0.583492  0.367541            0.214457
2         3  0.567529  0.359742            0.204164
3         4  0.647799  0.391715            0.253753
4         5  0.694246  0.409930            0.284593
5         6  0.762874  0.435004            0.331853
6         7  0.646145  0.402225            0.259896</t>
        </r>
      </text>
    </comment>
    <comment ref="D33" authorId="0" shapeId="0" xr:uid="{10BE3610-AA8A-4847-9E8E-8C94365332D1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RecSysNCF2
Group (Rgrp Gender): 0.0011746
RgrpGender (masculine): 0.6233705
RgrpGender (feminine) : 0.6919155
   group_id   novelty       ILD  adjusted_diversity
0         1  0.800397  0.464297            0.371623
1         2  0.848511  0.480446            0.407665</t>
        </r>
      </text>
    </comment>
    <comment ref="E33" authorId="0" shapeId="0" xr:uid="{7BC2BF7D-6347-4153-B739-C37E94A67DA7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RecSysNCF2
Group (Rgrp Agglomerative): 0.0013075
RgrpAgglomerative (1) : 0.7144294
RgrpAgglomerative (2) : 0.6560699
RgrpAgglomerative (3) : 0.6037834
RgrpAgglomerative (4) : 0.6520860
RgrpAgglomerative (5) : 0.6347162
   group_id   novelty       ILD  adjusted_diversity
0         1  0.846230  0.473600            0.400775
1         2  0.827506  0.462812            0.382980
2         3  0.812578  0.461817            0.375263
3         4  0.754831  0.447649            0.337900
4         5  0.764659  0.450012            0.344106
RMSE: 0.8077946</t>
        </r>
      </text>
    </comment>
    <comment ref="B36" authorId="0" shapeId="0" xr:uid="{A430CBA8-9AAA-4375-A57E-0E80A0116376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Algorithm: RecSysNMF
Group (Rgrp Activity): 0.0031168
RgrpActivity (advantaged_group)   : 0.4109648
RgrpActivity (disadvantaged_group): 0.5226214
   group_id   novelty       ILD  adjusted_diversity
0         1  0.485684  0.339129            0.164710
1         2  0.478610  0.324673            0.155392
RMSE: 0.7155963</t>
        </r>
      </text>
    </comment>
    <comment ref="C36" authorId="0" shapeId="0" xr:uid="{3616F10C-551C-43D2-A8EC-C1D09635B6BB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Algorithm: RecSysNMF
Group (Rgrp Age): 0.0006819
RgrpAge (age_00_17) : 0.5602937
RgrpAge (age_18_24) : 0.5375983
RgrpAge (age_25_34) : 0.5100721
RgrpAge (age_35_44) : 0.5013781
RgrpAge (age_45_49) : 0.4852285
RgrpAge (age_50_55) : 0.4925976
RgrpAge (age_56_00) : 0.5412933
   group_id   novelty       ILD  adjusted_diversity
0         1  0.528439  0.348226            0.184017
1         2  0.463727  0.319497            0.148160
2         3  0.454588  0.313991            0.142737
3         4  0.511856  0.339713            0.173884
4         5  0.497507  0.329859            0.164108
5         6  0.542867  0.347697            0.188754
6         7  0.487128  0.323674            0.157671</t>
        </r>
      </text>
    </comment>
    <comment ref="D36" authorId="0" shapeId="0" xr:uid="{8DFFA523-D951-4E23-B265-677FA808195D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Algorithm: RecSysNMF
Group (Rgrp Gender): 0.0005621
RgrpGender (masculine): 0.5024409
RgrpGender (feminine) : 0.5498567
   group_id   novelty       ILD  adjusted_diversity
0         1  0.699278  0.433339            0.303025
1         2  0.748919  0.454808            0.340615</t>
        </r>
      </text>
    </comment>
    <comment ref="E36" authorId="0" shapeId="0" xr:uid="{7E529BBC-2A51-4D82-AD0C-CAA493F7A2A8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Algorithm: RecSysNMF
Group (Rgrp Agglomerative): 0.0022108
RgrpAgglomerative (1) : 0.5497978
RgrpAgglomerative (2) : 0.4240163
RgrpAgglomerative (3) : 0.5108126
RgrpAgglomerative (4) : 0.5479647
RgrpAgglomerative (5) : 0.4796675
   group_id   novelty       ILD  adjusted_diversity
0         1  0.752047  0.455679            0.342692
1         2  0.718624  0.445433            0.320100
2         3  0.730655  0.441273            0.322419
3         4  0.692821  0.429655            0.297675
4         5  0.674000  0.429056            0.289184
RMSE: 0.7153888</t>
        </r>
      </text>
    </comment>
    <comment ref="B37" authorId="0" shapeId="0" xr:uid="{2CBAB793-44CD-4DBC-8F1A-1EFFFC8ECD2A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Algorithm: RecSysNMF
Group (Rgrp Activity): 0.0020414
RgrpActivity (advantaged_group)   : 0.5415629
RgrpActivity (disadvantaged_group): 0.6319272
   group_id   novelty       ILD  adjusted_diversity
0         1  0.434927  0.300960            0.130896
1         2  0.498257  0.322516            0.160696
RMSE: 0.7895534</t>
        </r>
      </text>
    </comment>
    <comment ref="B38" authorId="0" shapeId="0" xr:uid="{946A1E12-D330-475A-9692-D277DA3A024A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Algorithm: RecSysNMF
Group (Rgrp Activity): 0.0012397
RgrpActivity (advantaged_group)   : 0.6646883
RgrpActivity (disadvantaged_group): 0.7351074
   group_id   novelty       ILD  adjusted_diversity
0         1  0.503376  0.319977            0.161069
1         2  0.543775  0.340989            0.185422
RMSE: 0.8534975</t>
        </r>
      </text>
    </comment>
    <comment ref="B39" authorId="0" shapeId="0" xr:uid="{B4A01EDB-A498-4FD7-9F62-A29AC3554E27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Algorithm: RecSysNMF
Group (Rgrp Activity): 0.0033178
RgrpActivity (advantaged_group)   : 0.2867947
RgrpActivity (disadvantaged_group): 0.4019952
   group_id   novelty       ILD  adjusted_diversity
0         1  0.509173  0.360991            0.183807
1         2  0.471437  0.329598            0.155385
RMSE: 0.6253937</t>
        </r>
      </text>
    </comment>
    <comment ref="B41" authorId="0" shapeId="0" xr:uid="{2D214B9C-1FF8-43D0-8725-30B962121499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Algorithm: RecSysContentBased3
Group (Rgrp Activity): 0.0002096
RgrpActivity (advantaged_group)   : 0.9217961
RgrpActivity (disadvantaged_group): 0.8928434
   group_id   novelty       ILD  adjusted_diversity
0         1  1.384167  0.642253            0.888986
1         2  1.344480  0.640082            0.860578
RMSE: 0.9463494</t>
        </r>
      </text>
    </comment>
    <comment ref="C41" authorId="0" shapeId="0" xr:uid="{576A67CD-CF3A-44C7-83FA-F698B3BF2D98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Algorithm: RecSysContentBased3
Group (Rgrp Age): 0.0043523
RgrpAge (age_00_17) : 1.0170339
RgrpAge (age_18_24) : 0.9534886
RgrpAge (age_25_34) : 0.9087256
RgrpAge (age_35_44) : 0.8439206
RgrpAge (age_45_49) : 0.8331676
RgrpAge (age_50_55) : 0.8242239
RgrpAge (age_56_00) : 0.8716205
   group_id   novelty       ILD  adjusted_diversity
0         1  1.321131  0.635711            0.839858
1         2  1.364894  0.645378            0.880873
2         3  1.358432  0.644602            0.875648
3         4  1.315706  0.630636            0.829733
4         5  1.308228  0.630427            0.824742
5         6  1.336253  0.631797            0.844242
6         7  1.383335  0.645886            0.893478</t>
        </r>
      </text>
    </comment>
    <comment ref="D41" authorId="0" shapeId="0" xr:uid="{4B3B8032-D2FE-4892-B577-B210E424846D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Algorithm: RecSysContentBased3
Group (Rgrp Gender): 0.0004621
RgrpGender (masculine): 0.8868070
RgrpGender (feminine) : 0.9298001
   group_id   novelty       ILD  adjusted_diversity
0         1  1.126293  0.599144            0.674813
1         2  1.120959  0.599154            0.671628</t>
        </r>
      </text>
    </comment>
    <comment ref="B42" authorId="0" shapeId="0" xr:uid="{01C30651-BEC9-4D0C-B293-99EE9ADD4D11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Algorithm: RecSysContentBased3
Group (Rgrp Activity): 0.0006686
RgrpActivity (advantaged_group)   : 0.9920018
RgrpActivity (disadvantaged_group): 0.9402860
   group_id   novelty       ILD  adjusted_diversity
0         1  1.380131  0.664472            0.917059
1         2  1.331859  0.655698            0.873298
RMSE: 0.9721982</t>
        </r>
      </text>
    </comment>
    <comment ref="D42" authorId="0" shapeId="0" xr:uid="{20BD1A90-E0BA-4967-983D-AFDA3D62E393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RecSysContentBased3
Group (Rgrp Gender): 0.0010989
RgrpGender (masculine): 0.9316449
RgrpGender (feminine) : 0.9979436
   group_id   novelty       ILD  adjusted_diversity
0         1  1.128850  0.602884            0.680565
1         2  1.123461  0.603004            0.677452</t>
        </r>
      </text>
    </comment>
    <comment ref="B44" authorId="0" shapeId="0" xr:uid="{A2A1FFAB-15BC-478E-AC65-ABF1386F1BAA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RecSysContentBased4
Group (Rgrp Activity): 0.0013615
RgrpActivity (advantaged_group)   : 0.7255414
RgrpActivity (disadvantaged_group): 0.6517431
   group_id   novelty       ILD  adjusted_diversity
0         1  0.991757  0.543778            0.539296
1         2  1.024151  0.559226            0.572733
RMSE: 0.8116105</t>
        </r>
      </text>
    </comment>
    <comment ref="C44" authorId="0" shapeId="0" xr:uid="{30E8AA8F-1FAF-4C27-ADAD-F12EF2924B6C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RecSysContentBased4
Group (Rgrp Age): 0.0033900
RgrpAge (age_00_17) : 0.7653790
RgrpAge (age_18_24) : 0.7001298
RgrpAge (age_25_34) : 0.6813860
RgrpAge (age_35_44) : 0.6145290
RgrpAge (age_45_49) : 0.6073343
RgrpAge (age_50_55) : 0.5940837
RgrpAge (age_56_00) : 0.6204561
   group_id   novelty       ILD  adjusted_diversity
0         1  0.931369  0.529488            0.493149
1         2  0.957124  0.541491            0.518275
2         3  0.955812  0.535959            0.512277
3         4  0.959926  0.535909            0.514433
4         5  0.972910  0.539983            0.525355
5         6  0.974301  0.533936            0.520215
6         7  1.022639  0.551342            0.563824</t>
        </r>
      </text>
    </comment>
    <comment ref="D44" authorId="0" shapeId="0" xr:uid="{620FD321-8889-4600-8B6A-E06EF14321AD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RecSysContentBased4
Group (Rgrp Gender): 0.0001703
RgrpGender (masculine): 0.6591367
RgrpGender (feminine) : 0.6852349
   group_id   novelty       ILD  adjusted_diversity
0         1  1.072768  0.589987            0.632920
1         2  1.086644  0.595386            0.646973</t>
        </r>
      </text>
    </comment>
    <comment ref="E44" authorId="0" shapeId="0" xr:uid="{B7D90B35-8826-4070-BE77-23FF48857537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RecSysContentBased4
Group (Rgrp Agglomerative): 0.0017927
RgrpAgglomerative (1) : 0.6765147
RgrpAgglomerative (2) : 0.6948512
RgrpAgglomerative (3) : 0.5756682
RgrpAgglomerative (4) : 0.6666408
RgrpAgglomerative (5) : 0.6782586
   group_id   novelty       ILD  adjusted_diversity
0         1  1.075065  0.592333            0.636797
1         2  1.061480  0.587606            0.623733
2         3  1.061339  0.584099            0.619927
3         4  1.056677  0.584818            0.617964
4         5  1.043042  0.583342            0.608451
RMSE: 0.8112416</t>
        </r>
      </text>
    </comment>
    <comment ref="B45" authorId="0" shapeId="0" xr:uid="{36BDAA6A-F91B-4B44-83C7-2A54BBCE3E4E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RecSysContentBased4
Group (Rgrp Activity): 0.0012982
RgrpActivity (advantaged_group)   : 0.6943626
RgrpActivity (disadvantaged_group): 0.6223020
   group_id   novelty       ILD  adjusted_diversity
0         1  0.613041  0.399106            0.244668
1         2  0.712265  0.446424            0.317972
RMSE: 0.7931623</t>
        </r>
      </text>
    </comment>
    <comment ref="C45" authorId="0" shapeId="0" xr:uid="{4C834CEC-F816-4788-9D12-B431C9E4446E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RecSysContentBased4
Group (Rgrp Age): 0.0027828
RgrpAge (age_00_17) : 0.7163901
RgrpAge (age_18_24) : 0.6597488
RgrpAge (age_25_34) : 0.6467586
RgrpAge (age_35_44) : 0.5814886
RgrpAge (age_45_49) : 0.5743655
RgrpAge (age_50_55) : 0.5647404
RgrpAge (age_56_00) : 0.5840058
   group_id   novelty       ILD  adjusted_diversity
0         1  0.623720  0.408221            0.254616
1         2  0.698266  0.443331            0.309563
2         3  0.717657  0.451618            0.324107
3         4  0.729286  0.451837            0.329519
4         5  0.741567  0.455061            0.337459
5         6  0.748488  0.447754            0.335139
6         7  0.671644  0.419574            0.281805</t>
        </r>
      </text>
    </comment>
    <comment ref="D45" authorId="0" shapeId="0" xr:uid="{A1A1AC2F-760C-4517-A2BB-379EDC92143B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RecSysContentBased4
Group (Rgrp Gender): 0.0001468
RgrpGender (masculine): 0.6231274
RgrpGender (feminine) : 0.6473567
   group_id   novelty       ILD  adjusted_diversity
0         1  1.001132  0.566935            0.567577
1         2  1.031964  0.578368            0.596855</t>
        </r>
      </text>
    </comment>
    <comment ref="E45" authorId="0" shapeId="0" xr:uid="{B9FD6023-DDCF-4BA1-B9B3-818F92386E65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RecSysContentBased4
Group (Rgrp Agglomerative): 0.0018049
RgrpAgglomerative (1) : 0.6488483
RgrpAgglomerative (2) : 0.6694935
RgrpAgglomerative (3) : 0.5482726
RgrpAgglomerative (4) : 0.6308784
RgrpAgglomerative (5) : 0.6507333
   group_id   novelty       ILD  adjusted_diversity
0         1  1.009770  0.570272            0.575844
1         2  0.962187  0.554123            0.533171
2         3  0.988371  0.559116            0.552614
3         4  0.990811  0.562158            0.556993
4         5  0.970523  0.559990            0.543483</t>
        </r>
      </text>
    </comment>
    <comment ref="B46" authorId="0" shapeId="0" xr:uid="{D89D0690-3BC7-42E1-93CD-C0457C637FB4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RecSysContentBased4
Group (Rgrp Activity): 0.0011641
RgrpActivity (advantaged_group)   : 0.6958071
RgrpActivity (disadvantaged_group): 0.6275687
NDCG
{1: 0.9726483051026178, 2: 0.8695664296742877}
   group_id   novelty       ILD  adjusted_diversity
0         1  0.583204  0.383118            0.223436
1         2  0.699585  0.439678            0.307593
RMSE: 0.7962488</t>
        </r>
      </text>
    </comment>
    <comment ref="C46" authorId="0" shapeId="0" xr:uid="{13DEA31C-9FB1-4B25-8A20-2F2C5538C60D}">
      <text>
        <r>
          <rPr>
            <sz val="9"/>
            <color indexed="81"/>
            <rFont val="Segoe UI"/>
            <family val="2"/>
          </rPr>
          <t>Algorithm: RecSysContentBased4
Group (Rgrp Age): 0.0022225
RgrpAge (age_00_17) : 0.6896335
RgrpAge (age_18_24) : 0.6388872
RgrpAge (age_25_34) : 0.6278901
RgrpAge (age_35_44) : 0.5693930
RgrpAge (age_45_49) : 0.5658008
RgrpAge (age_50_55) : 0.5538033
RgrpAge (age_56_00) : 0.5680818
NDCG
{1: 0.8871245344521566, 2: 0.864824843283687, 3: 0.8743060143329462, 4: 0.8789458313411441, 5: 0.9173282004957014, 6: 0.8966286946880302, 7: 0.8398329529252321}
   group_id   novelty       ILD  adjusted_diversity
0         1  0.563145  0.388485            0.218774
1         2  0.624738  0.414707            0.259084
2         3  0.644697  0.425062            0.274037
3         4  0.673775  0.431325            0.290617
4         5  0.702700  0.445817            0.313276
5         6  0.724620  0.441043            0.319589
6         7  0.642205  0.408332            0.262233</t>
        </r>
      </text>
    </comment>
    <comment ref="D46" authorId="0" shapeId="0" xr:uid="{341FB0D1-1A4B-4B41-A7A1-A00C8B753D91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RecSysContentBased4
Group (Rgrp Gender): 0.0002542
RgrpGender (masculine): 0.6217455
RgrpGender (feminine) : 0.6536329
NDCG
{1: 0.8660332272226908, 2: 0.8523170216501792}
   group_id   novelty      ILD  adjusted_diversity
0         1  0.977831  0.55910            0.546705
1         2  1.010425  0.57126            0.577216</t>
        </r>
      </text>
    </comment>
    <comment ref="E46" authorId="0" shapeId="0" xr:uid="{41082D98-E6C1-4D5A-BB9D-F0E8BA759C8C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RecSysContentBased4
Group (Rgrp Agglomerative): 0.0019898
RgrpAgglomerative (1): 0.6515506
RgrpAgglomerative (2): 0.6689123
RgrpAgglomerative (3): 0.5439165
RgrpAgglomerative (4): 0.6351156
RgrpAgglomerative (5): 0.6531393
NDCG
{1: 0.8540654976955769, 2: 0.9551758622803523, 3: 0.8725942365766931, 4: 0.8462606080860541, 5: 0.9158294848399023}
   group_id   novelty       ILD  adjusted_diversity
0         1  1.017770  0.573169            0.583355
1         2  0.971706  0.556505            0.540760
2         3  1.000976  0.563013            0.563563
3         4  1.008728  0.567777            0.572734
4         5  0.982854  0.562873            0.553222
RMSE: 0.7937235
Grupo 1: 209 elementos
Grupo 2: 68 elementos
Grupo 3: 209 elementos
Grupo 4: 336 elementos
Grupo 5: 178 elementos</t>
        </r>
      </text>
    </comment>
    <comment ref="B48" authorId="0" shapeId="0" xr:uid="{9E2D0A24-9071-4FD4-834F-8E81CCEFA794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RecSysContentBased4
Group (Rgrp Activity): 0.0013733
RgrpActivity (advantaged_group)   : 0.6978779
RgrpActivity (disadvantaged_group): 0.6237625
   group_id   novelty       ILD  adjusted_diversity
0         1  0.631671  0.417184            0.263524
1         2  0.719715  0.460371            0.331336
RMSE: 0.7942046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A2" authorId="0" shapeId="0" xr:uid="{919C76A9-C8F9-47D8-A565-38491C874453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RMSE: 0.7437309</t>
        </r>
      </text>
    </comment>
    <comment ref="B2" authorId="0" shapeId="0" xr:uid="{25AC6145-4E0E-4C46-91D4-28054FDF97AB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RecSysALS
Group (Rgrp Activity): 0.0006405
RgrpActivity (advantaged_group)   : 0.5072996
RgrpActivity (disadvantaged_group): 0.5579151
NDCG
{1: 0.9301405907229064, 2: 0.7924189726144895}
group_id   novelty       ILD  adjusted_diversity
0         1  0.504378  0.328033            0.165453
1         2  0.448544  0.301388            0.135186
RMSE: 0.7437309</t>
        </r>
      </text>
    </comment>
    <comment ref="C2" authorId="0" shapeId="0" xr:uid="{BFA67105-576D-4C46-8521-D472AEC519D6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Algorithm: RecSysALS
Group (Rgrp Age): 0.0006335
RgrpAge (age_00_17) : 0.5988816
RgrpAge (age_18_24) : 0.5765943
RgrpAge (age_25_34) : 0.5545493
RgrpAge (age_35_44) : 0.5379932
RgrpAge (age_45_49) : 0.5287662
RgrpAge (age_50_55) : 0.5270961
RgrpAge (age_56_00) : 0.5724602
NDCG
{1: 0.8247613125576507, 2: 0.8224719337414289, 3: 0.8087658957727243, 4: 0.775033909604687, 5: 0.770911139322351, 6: 0.7636150396897847, 7: 0.7724930257069191}
   group_id   novelty       ILD  adjusted_diversity
0         1  0.482275  0.315705            0.152257
1         2  0.433892  0.299067            0.129763
2         3  0.426146  0.290623            0.123848
3         4  0.472028  0.312620            0.147566
4         5  0.511541  0.325341            0.166426
5         6  0.550753  0.341853            0.188277
6         7  0.471921  0.314255            0.148304</t>
        </r>
      </text>
    </comment>
    <comment ref="D2" authorId="0" shapeId="0" xr:uid="{623136F0-D331-43A4-B976-A0374CC7FEEF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RecSysALS
Group (Rgrp Gender): 0.0008252
RgrpGender (masculine): 0.5414160
RgrpGender (feminine) : 0.5988678
NDCG
{1: 0.8109695826256147, 2: 0.7551584385791826}
   group_id   novelty       ILD  adjusted_diversity
0         1  0.648703  0.408281            0.264854
1         2  0.711182  0.437081            0.310844</t>
        </r>
      </text>
    </comment>
    <comment ref="E2" authorId="0" shapeId="0" xr:uid="{79B6D4B3-4BC5-4464-BAC4-F5EE2CD25420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Algorithm: RecSysALS
Group (Rgrp Agglomerative): 0.0009184
RgrpAgglomerative (1) : 0.5988678
RgrpAgglomerative (2) : 0.5165295
RgrpAgglomerative (3) : 0.5257680
RgrpAgglomerative (4) : 0.5672233
RgrpAgglomerative (5) : 0.5356081
NDCG
{1: 0.7551584385791826, 2: 0.886610967050285, 3: 0.7526660815902215, 4: 0.8000541254351657, 5: 0.8711348140385946}
RMSE: 0.7437309</t>
        </r>
      </text>
    </comment>
    <comment ref="B3" authorId="0" shapeId="0" xr:uid="{6336F1F5-1B55-4954-8935-1C33DF01C3BF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RecSysNCF
Group (Rgrp Activity): 0.0002518
RgrpActivity (advantaged_group)   : 0.6736042
RgrpActivity (disadvantaged_group): 0.7053388
NDCG
{1: 0.8263883606895774, 2: 0.6610165934108952}
group_id   novelty       ILD  adjusted_diversity
0         1  0.604342  0.362572            0.219118
1         2  0.534838  0.339928            0.181807
RMSE: 0.8380586</t>
        </r>
      </text>
    </comment>
    <comment ref="C3" authorId="0" shapeId="0" xr:uid="{0A44EA22-88DE-478D-91FA-A1D0DCBBA04E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RecSysNCF
Group (Rgrp Age): 0.0009184
RgrpAge (age_00_17) : 0.7503187
RgrpAge (age_18_24) : 0.7484501
RgrpAge (age_25_34) : 0.6980305
RgrpAge (age_35_44) : 0.6789333
RgrpAge (age_45_49) : 0.6721374
RgrpAge (age_50_55) : 0.6790036
RgrpAge (age_56_00) : 0.7068404
NDCG
{1: 0.7193617753340573, 2: 0.6929365077639352, 3: 0.673799300668831, 4: 0.6558222176317067, 5: 0.6569813513922259, 6: 0.6373916902404612, 7: 0.5866545875520105}
   group_id   novelty       ILD  adjusted_diversity
0         1  0.649799  0.388948            0.252738
1         2  0.624471  0.382073            0.238594
2         3  0.590425  0.366133            0.216174
3         4  0.541760  0.349264            0.189218
4         5  0.548052  0.345146            0.189158
5         6  0.551219  0.357089            0.196835
6         7  0.506364  0.331451            0.167835</t>
        </r>
      </text>
    </comment>
    <comment ref="D3" authorId="0" shapeId="0" xr:uid="{D4C73A64-EA26-4072-A284-52F3A795F600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Algorithm: RecSysNCF
Group (Rgrp Gender): 0.0013087
RgrpGender (masculine): 0.6834183
RgrpGender (feminine) : 0.7557694
NDCG
{1: 0.6705508090774811, 2: 0.6208998266563986}
   group_id   novelty       ILD  adjusted_diversity
0         1  0.798370  0.455505            0.363662
1         2  0.784413  0.452497            0.354946</t>
        </r>
      </text>
    </comment>
    <comment ref="E3" authorId="0" shapeId="0" xr:uid="{322F2C67-1B13-4608-8590-EE71819E6454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RecSysNCF
Group (Rgrp Agglomerative): 0.0014805
RgrpAgglomerative (1): 0.7597630
RgrpAgglomerative (2): 0.6992425
RgrpAgglomerative (3): 0.6409658
RgrpAgglomerative (4): 0.7004714
RgrpAgglomerative (5): 0.6793387
NDCG
{1: 0.6541057872626246, 2: 0.8144608716178134, 3: 0.6568048672068941, 4: 0.6638845390258113, 5: 0.754320093062109}
   group_id   novelty       ILD  adjusted_diversity
0         1  0.697778  0.432640            0.301887
1         2  0.722183  0.438289            0.316525
2         3  0.690222  0.429463            0.296426
3         4  0.711723  0.434551            0.309280
4         5  0.719572  0.436447            0.314055
RMSE: 0.8347521</t>
        </r>
      </text>
    </comment>
    <comment ref="B4" authorId="0" shapeId="0" xr:uid="{30C2FB05-67BD-491B-9A8F-46F6921774AC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RecSysContentBased4
Group (Rgrp Activity): 0.0011641
RgrpActivity (advantaged_group)   : 0.6958071
RgrpActivity (disadvantaged_group): 0.6275687
NDCG
{1: 0.9726483051026178, 2: 0.8695664296742877}
   group_id   novelty       ILD  adjusted_diversity
0         1  0.583204  0.383118            0.223436
1         2  0.699585  0.439678            0.307593
RMSE: 0.7962488</t>
        </r>
      </text>
    </comment>
    <comment ref="C4" authorId="0" shapeId="0" xr:uid="{F6BD2CFA-2A03-45D1-95FA-412398A55B49}">
      <text>
        <r>
          <rPr>
            <sz val="9"/>
            <color indexed="81"/>
            <rFont val="Segoe UI"/>
            <family val="2"/>
          </rPr>
          <t>Algorithm: RecSysContentBased4
Group (Rgrp Age): 0.0022225
RgrpAge (age_00_17) : 0.6896335
RgrpAge (age_18_24) : 0.6388872
RgrpAge (age_25_34) : 0.6278901
RgrpAge (age_35_44) : 0.5693930
RgrpAge (age_45_49) : 0.5658008
RgrpAge (age_50_55) : 0.5538033
RgrpAge (age_56_00) : 0.5680818
NDCG
{1: 0.8871245344521566, 2: 0.864824843283687, 3: 0.8743060143329462, 4: 0.8789458313411441, 5: 0.9173282004957014, 6: 0.8966286946880302, 7: 0.8398329529252321}
   group_id   novelty       ILD  adjusted_diversity
0         1  0.563145  0.388485            0.218774
1         2  0.624738  0.414707            0.259084
2         3  0.644697  0.425062            0.274037
3         4  0.673775  0.431325            0.290617
4         5  0.702700  0.445817            0.313276
5         6  0.724620  0.441043            0.319589
6         7  0.642205  0.408332            0.262233</t>
        </r>
      </text>
    </comment>
    <comment ref="D4" authorId="0" shapeId="0" xr:uid="{220DE359-4D31-4B5D-BB12-97C2B3C218D7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RecSysContentBased4
Group (Rgrp Gender): 0.0002542
RgrpGender (masculine): 0.6217455
RgrpGender (feminine) : 0.6536329
NDCG
{1: 0.8660332272226908, 2: 0.8523170216501792}
   group_id   novelty      ILD  adjusted_diversity
0         1  0.977831  0.55910            0.546705
1         2  1.010425  0.57126            0.577216</t>
        </r>
      </text>
    </comment>
    <comment ref="E4" authorId="0" shapeId="0" xr:uid="{F1F2B035-E779-4812-8036-2C564ECB82D5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RecSysContentBased4
Group (Rgrp Agglomerative): 0.0019898
RgrpAgglomerative (1): 0.6515506
RgrpAgglomerative (2): 0.6689123
RgrpAgglomerative (3): 0.5439165
RgrpAgglomerative (4): 0.6351156
RgrpAgglomerative (5): 0.6531393
NDCG
{1: 0.8540654976955769, 2: 0.9551758622803523, 3: 0.8725942365766931, 4: 0.8462606080860541, 5: 0.9158294848399023}
   group_id   novelty       ILD  adjusted_diversity
0         1  1.017770  0.573169            0.583355
1         2  0.971706  0.556505            0.540760
2         3  1.000976  0.563013            0.563563
3         4  1.008728  0.567777            0.572734
4         5  0.982854  0.562873            0.553222
RMSE: 0.7937235
Grupo 1: 209 elementos
Grupo 2: 68 elementos
Grupo 3: 209 elementos
Grupo 4: 336 elementos
Grupo 5: 178 elementos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A2" authorId="0" shapeId="0" xr:uid="{607ED583-9654-49AE-8C05-E1DD8F3036A1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RMSE: 0.7437309</t>
        </r>
      </text>
    </comment>
    <comment ref="B2" authorId="0" shapeId="0" xr:uid="{8214AB41-F113-4C2A-B4ED-50129B315E5B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RecSysALS
Group (Rgrp Activity): 0.0006405
RgrpActivity (advantaged_group)   : 0.5072996
RgrpActivity (disadvantaged_group): 0.5579151
NDCG
{1: 0.9301405907229064, 2: 0.7924189726144895}
group_id   novelty       ILD  adjusted_diversity
0         1  0.504378  0.328033            0.165453
1         2  0.448544  0.301388            0.135186
RMSE: 0.7437309</t>
        </r>
      </text>
    </comment>
    <comment ref="C2" authorId="0" shapeId="0" xr:uid="{72FCC582-2229-4872-980E-5EBC588B5681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Algorithm: RecSysALS
Group (Rgrp Age): 0.0006335
RgrpAge (age_00_17) : 0.5988816
RgrpAge (age_18_24) : 0.5765943
RgrpAge (age_25_34) : 0.5545493
RgrpAge (age_35_44) : 0.5379932
RgrpAge (age_45_49) : 0.5287662
RgrpAge (age_50_55) : 0.5270961
RgrpAge (age_56_00) : 0.5724602
NDCG
{1: 0.8247613125576507, 2: 0.8224719337414289, 3: 0.8087658957727243, 4: 0.775033909604687, 5: 0.770911139322351, 6: 0.7636150396897847, 7: 0.7724930257069191}
   group_id   novelty       ILD  adjusted_diversity
0         1  0.482275  0.315705            0.152257
1         2  0.433892  0.299067            0.129763
2         3  0.426146  0.290623            0.123848
3         4  0.472028  0.312620            0.147566
4         5  0.511541  0.325341            0.166426
5         6  0.550753  0.341853            0.188277
6         7  0.471921  0.314255            0.148304</t>
        </r>
      </text>
    </comment>
    <comment ref="D2" authorId="0" shapeId="0" xr:uid="{E18A0187-89EB-4841-82FF-D4C675699462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RecSysALS
Group (Rgrp Gender): 0.0008252
RgrpGender (masculine): 0.5414160
RgrpGender (feminine) : 0.5988678
NDCG
{1: 0.8109695826256147, 2: 0.7551584385791826}
   group_id   novelty       ILD  adjusted_diversity
0         1  0.648703  0.408281            0.264854
1         2  0.711182  0.437081            0.310844</t>
        </r>
      </text>
    </comment>
    <comment ref="E2" authorId="0" shapeId="0" xr:uid="{D6BB5E09-E53B-4B58-A2FA-6F89F746824C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Algorithm: RecSysALS
Group (Rgrp Agglomerative): 0.0009184
RgrpAgglomerative (1) : 0.5988678
RgrpAgglomerative (2) : 0.5165295
RgrpAgglomerative (3) : 0.5257680
RgrpAgglomerative (4) : 0.5672233
RgrpAgglomerative (5) : 0.5356081
NDCG
{1: 0.7551584385791826, 2: 0.886610967050285, 3: 0.7526660815902215, 4: 0.8000541254351657, 5: 0.8711348140385946}
RMSE: 0.7437309</t>
        </r>
      </text>
    </comment>
    <comment ref="B3" authorId="0" shapeId="0" xr:uid="{B746A8FC-D926-4D73-9FAA-D849878153DB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RecSysNCF
Group (Rgrp Activity): 0.0002518
RgrpActivity (advantaged_group)   : 0.6736042
RgrpActivity (disadvantaged_group): 0.7053388
NDCG
{1: 0.8263883606895774, 2: 0.6610165934108952}
group_id   novelty       ILD  adjusted_diversity
0         1  0.604342  0.362572            0.219118
1         2  0.534838  0.339928            0.181807
RMSE: 0.8380586</t>
        </r>
      </text>
    </comment>
    <comment ref="C3" authorId="0" shapeId="0" xr:uid="{EE830F49-7D8B-4E7D-8A1F-449F328F0089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RecSysNCF
Group (Rgrp Age): 0.0009184
RgrpAge (age_00_17) : 0.7503187
RgrpAge (age_18_24) : 0.7484501
RgrpAge (age_25_34) : 0.6980305
RgrpAge (age_35_44) : 0.6789333
RgrpAge (age_45_49) : 0.6721374
RgrpAge (age_50_55) : 0.6790036
RgrpAge (age_56_00) : 0.7068404
NDCG
{1: 0.7193617753340573, 2: 0.6929365077639352, 3: 0.673799300668831, 4: 0.6558222176317067, 5: 0.6569813513922259, 6: 0.6373916902404612, 7: 0.5866545875520105}
   group_id   novelty       ILD  adjusted_diversity
0         1  0.649799  0.388948            0.252738
1         2  0.624471  0.382073            0.238594
2         3  0.590425  0.366133            0.216174
3         4  0.541760  0.349264            0.189218
4         5  0.548052  0.345146            0.189158
5         6  0.551219  0.357089            0.196835
6         7  0.506364  0.331451            0.167835</t>
        </r>
      </text>
    </comment>
    <comment ref="D3" authorId="0" shapeId="0" xr:uid="{CE4FAB32-E42D-40EE-B4D7-86812244FC6B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Algorithm: RecSysNCF
Group (Rgrp Gender): 0.0013087
RgrpGender (masculine): 0.6834183
RgrpGender (feminine) : 0.7557694
NDCG
{1: 0.6705508090774811, 2: 0.6208998266563986}
   group_id   novelty       ILD  adjusted_diversity
0         1  0.798370  0.455505            0.363662
1         2  0.784413  0.452497            0.354946</t>
        </r>
      </text>
    </comment>
    <comment ref="E3" authorId="0" shapeId="0" xr:uid="{72FEE42C-2357-4A88-A6F6-3D38BB39D9AD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RecSysNCF
Group (Rgrp Agglomerative): 0.0014805
RgrpAgglomerative (1): 0.7597630
RgrpAgglomerative (2): 0.6992425
RgrpAgglomerative (3): 0.6409658
RgrpAgglomerative (4): 0.7004714
RgrpAgglomerative (5): 0.6793387
NDCG
{1: 0.6541057872626246, 2: 0.8144608716178134, 3: 0.6568048672068941, 4: 0.6638845390258113, 5: 0.754320093062109}
   group_id   novelty       ILD  adjusted_diversity
0         1  0.697778  0.432640            0.301887
1         2  0.722183  0.438289            0.316525
2         3  0.690222  0.429463            0.296426
3         4  0.711723  0.434551            0.309280
4         5  0.719572  0.436447            0.314055
RMSE: 0.8347521</t>
        </r>
      </text>
    </comment>
    <comment ref="B4" authorId="0" shapeId="0" xr:uid="{65CF7685-A13F-4600-B050-3D4F19E1C0DB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RecSysContentBased4
Group (Rgrp Activity): 0.0011641
RgrpActivity (advantaged_group)   : 0.6958071
RgrpActivity (disadvantaged_group): 0.6275687
NDCG
{1: 0.9726483051026178, 2: 0.8695664296742877}
   group_id   novelty       ILD  adjusted_diversity
0         1  0.583204  0.383118            0.223436
1         2  0.699585  0.439678            0.307593
RMSE: 0.7962488</t>
        </r>
      </text>
    </comment>
    <comment ref="C4" authorId="0" shapeId="0" xr:uid="{BC011198-555E-4EAB-BF03-D438CEE2F932}">
      <text>
        <r>
          <rPr>
            <sz val="9"/>
            <color indexed="81"/>
            <rFont val="Segoe UI"/>
            <family val="2"/>
          </rPr>
          <t>Algorithm: RecSysContentBased4
Group (Rgrp Age): 0.0022225
RgrpAge (age_00_17) : 0.6896335
RgrpAge (age_18_24) : 0.6388872
RgrpAge (age_25_34) : 0.6278901
RgrpAge (age_35_44) : 0.5693930
RgrpAge (age_45_49) : 0.5658008
RgrpAge (age_50_55) : 0.5538033
RgrpAge (age_56_00) : 0.5680818
NDCG
{1: 0.8871245344521566, 2: 0.864824843283687, 3: 0.8743060143329462, 4: 0.8789458313411441, 5: 0.9173282004957014, 6: 0.8966286946880302, 7: 0.8398329529252321}
   group_id   novelty       ILD  adjusted_diversity
0         1  0.563145  0.388485            0.218774
1         2  0.624738  0.414707            0.259084
2         3  0.644697  0.425062            0.274037
3         4  0.673775  0.431325            0.290617
4         5  0.702700  0.445817            0.313276
5         6  0.724620  0.441043            0.319589
6         7  0.642205  0.408332            0.262233</t>
        </r>
      </text>
    </comment>
    <comment ref="D4" authorId="0" shapeId="0" xr:uid="{6158A7AA-EF41-45EC-840D-BA110AEAE1A1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RecSysContentBased4
Group (Rgrp Gender): 0.0002542
RgrpGender (masculine): 0.6217455
RgrpGender (feminine) : 0.6536329
NDCG
{1: 0.8660332272226908, 2: 0.8523170216501792}
   group_id   novelty      ILD  adjusted_diversity
0         1  0.977831  0.55910            0.546705
1         2  1.010425  0.57126            0.577216</t>
        </r>
      </text>
    </comment>
    <comment ref="E4" authorId="0" shapeId="0" xr:uid="{3D018458-C4C1-44BB-8A03-D0E6B47329A3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RecSysContentBased4
Group (Rgrp Agglomerative): 0.0019898
RgrpAgglomerative (1): 0.6515506
RgrpAgglomerative (2): 0.6689123
RgrpAgglomerative (3): 0.5439165
RgrpAgglomerative (4): 0.6351156
RgrpAgglomerative (5): 0.6531393
NDCG
{1: 0.8540654976955769, 2: 0.9551758622803523, 3: 0.8725942365766931, 4: 0.8462606080860541, 5: 0.9158294848399023}
   group_id   novelty       ILD  adjusted_diversity
0         1  1.017770  0.573169            0.583355
1         2  0.971706  0.556505            0.540760
2         3  1.000976  0.563013            0.563563
3         4  1.008728  0.567777            0.572734
4         5  0.982854  0.562873            0.553222
RMSE: 0.7937235
Grupo 1: 209 elementos
Grupo 2: 68 elementos
Grupo 3: 209 elementos
Grupo 4: 336 elementos
Grupo 5: 178 elementos</t>
        </r>
      </text>
    </comment>
  </commentList>
</comments>
</file>

<file path=xl/sharedStrings.xml><?xml version="1.0" encoding="utf-8"?>
<sst xmlns="http://schemas.openxmlformats.org/spreadsheetml/2006/main" count="205" uniqueCount="74">
  <si>
    <t>RecSysALS</t>
  </si>
  <si>
    <t>RecSysKNN</t>
  </si>
  <si>
    <t>RecSysNCF</t>
  </si>
  <si>
    <t>Activity</t>
  </si>
  <si>
    <t>Age</t>
  </si>
  <si>
    <t>Gender</t>
  </si>
  <si>
    <t>top_users</t>
  </si>
  <si>
    <t>top_items</t>
  </si>
  <si>
    <t>False</t>
  </si>
  <si>
    <t>True</t>
  </si>
  <si>
    <t>Aglomerative G=5</t>
  </si>
  <si>
    <t>Aglomerative G=4</t>
  </si>
  <si>
    <t>Aglomerative G=3</t>
  </si>
  <si>
    <t>RecSysKNN3</t>
  </si>
  <si>
    <t>RecSysKNN2</t>
  </si>
  <si>
    <t>rank = 1, lambda = 1</t>
  </si>
  <si>
    <t>rank = 20, lambda = 20</t>
  </si>
  <si>
    <t>RecSysNCF2</t>
  </si>
  <si>
    <t>RMSE</t>
  </si>
  <si>
    <r>
      <t>n_factors=128, epochs</t>
    </r>
    <r>
      <rPr>
        <sz val="9"/>
        <rFont val="Consolas"/>
        <family val="3"/>
      </rPr>
      <t xml:space="preserve">=5, </t>
    </r>
    <r>
      <rPr>
        <i/>
        <sz val="9"/>
        <rFont val="Consolas"/>
        <family val="3"/>
      </rPr>
      <t>batch_size</t>
    </r>
    <r>
      <rPr>
        <sz val="9"/>
        <rFont val="Consolas"/>
        <family val="3"/>
      </rPr>
      <t>=32</t>
    </r>
    <r>
      <rPr>
        <i/>
        <sz val="9"/>
        <rFont val="Consolas"/>
        <family val="3"/>
      </rPr>
      <t>, learning_rate=0.01</t>
    </r>
  </si>
  <si>
    <r>
      <t>n_factors=128, epochs</t>
    </r>
    <r>
      <rPr>
        <sz val="9"/>
        <rFont val="Consolas"/>
        <family val="3"/>
      </rPr>
      <t xml:space="preserve">=20, </t>
    </r>
    <r>
      <rPr>
        <i/>
        <sz val="9"/>
        <rFont val="Consolas"/>
        <family val="3"/>
      </rPr>
      <t>batch_size</t>
    </r>
    <r>
      <rPr>
        <sz val="9"/>
        <rFont val="Consolas"/>
        <family val="3"/>
      </rPr>
      <t>=16</t>
    </r>
    <r>
      <rPr>
        <i/>
        <sz val="9"/>
        <rFont val="Consolas"/>
        <family val="3"/>
      </rPr>
      <t>, learning_rate=0.01</t>
    </r>
  </si>
  <si>
    <t>k = 50</t>
  </si>
  <si>
    <t>rank = 8, lambda = 10</t>
  </si>
  <si>
    <r>
      <t>n_factors=50, epochs</t>
    </r>
    <r>
      <rPr>
        <sz val="9"/>
        <rFont val="Consolas"/>
        <family val="3"/>
      </rPr>
      <t xml:space="preserve">=10, </t>
    </r>
    <r>
      <rPr>
        <i/>
        <sz val="9"/>
        <rFont val="Consolas"/>
        <family val="3"/>
      </rPr>
      <t>batch_size</t>
    </r>
    <r>
      <rPr>
        <sz val="9"/>
        <rFont val="Consolas"/>
        <family val="3"/>
      </rPr>
      <t>=64</t>
    </r>
    <r>
      <rPr>
        <i/>
        <sz val="9"/>
        <rFont val="Consolas"/>
        <family val="3"/>
      </rPr>
      <t>, learning_rate=0.001</t>
    </r>
  </si>
  <si>
    <r>
      <t>n_factors=20, epochs</t>
    </r>
    <r>
      <rPr>
        <sz val="9"/>
        <rFont val="Consolas"/>
        <family val="3"/>
      </rPr>
      <t xml:space="preserve">=5, </t>
    </r>
    <r>
      <rPr>
        <i/>
        <sz val="9"/>
        <rFont val="Consolas"/>
        <family val="3"/>
      </rPr>
      <t>batch_size</t>
    </r>
    <r>
      <rPr>
        <sz val="9"/>
        <rFont val="Consolas"/>
        <family val="3"/>
      </rPr>
      <t>=64</t>
    </r>
    <r>
      <rPr>
        <i/>
        <sz val="9"/>
        <rFont val="Consolas"/>
        <family val="3"/>
      </rPr>
      <t>, learning_rate=0.001</t>
    </r>
  </si>
  <si>
    <r>
      <t>n_factors=40, epochs</t>
    </r>
    <r>
      <rPr>
        <sz val="9"/>
        <rFont val="Consolas"/>
        <family val="3"/>
      </rPr>
      <t xml:space="preserve">=10, </t>
    </r>
    <r>
      <rPr>
        <i/>
        <sz val="9"/>
        <rFont val="Consolas"/>
        <family val="3"/>
      </rPr>
      <t>batch_size</t>
    </r>
    <r>
      <rPr>
        <sz val="9"/>
        <rFont val="Consolas"/>
        <family val="3"/>
      </rPr>
      <t>=32</t>
    </r>
    <r>
      <rPr>
        <i/>
        <sz val="9"/>
        <rFont val="Consolas"/>
        <family val="3"/>
      </rPr>
      <t>, learning_rate=0.001</t>
    </r>
  </si>
  <si>
    <t>k = 40</t>
  </si>
  <si>
    <t>k = 100</t>
  </si>
  <si>
    <t>RecSysKNN4</t>
  </si>
  <si>
    <t>k = 30</t>
  </si>
  <si>
    <t>k = 20</t>
  </si>
  <si>
    <t>k = 10</t>
  </si>
  <si>
    <t>Aglomerative</t>
  </si>
  <si>
    <t>k = 25</t>
  </si>
  <si>
    <t>n_components = 50</t>
  </si>
  <si>
    <t>k = 5</t>
  </si>
  <si>
    <t>RecSysContentBased3</t>
  </si>
  <si>
    <t>k=100, regularization=1e-5</t>
  </si>
  <si>
    <t>k=80, regularization=1e-5</t>
  </si>
  <si>
    <t>k=80, regularization=0</t>
  </si>
  <si>
    <t>RecSysContentBased4</t>
  </si>
  <si>
    <t>k=5, regularization=0.01, alpha=0.1</t>
  </si>
  <si>
    <t>k=3, regularization=0.05, alpha=10</t>
  </si>
  <si>
    <t>k=5, regularization=0.01, alpha=1e-5</t>
  </si>
  <si>
    <t>k=5, regularization=0.1, alpha=1e-6</t>
  </si>
  <si>
    <t>rank = 30, lambda = 30</t>
  </si>
  <si>
    <t>rank = 20, lambda = 10</t>
  </si>
  <si>
    <r>
      <t>n_factors=30, epochs</t>
    </r>
    <r>
      <rPr>
        <sz val="9"/>
        <rFont val="Consolas"/>
        <family val="3"/>
      </rPr>
      <t xml:space="preserve">=5, </t>
    </r>
    <r>
      <rPr>
        <i/>
        <sz val="9"/>
        <rFont val="Consolas"/>
        <family val="3"/>
      </rPr>
      <t>batch_size</t>
    </r>
    <r>
      <rPr>
        <sz val="9"/>
        <rFont val="Consolas"/>
        <family val="3"/>
      </rPr>
      <t>=64</t>
    </r>
    <r>
      <rPr>
        <i/>
        <sz val="9"/>
        <rFont val="Consolas"/>
        <family val="3"/>
      </rPr>
      <t>, learning_rate=0.001</t>
    </r>
  </si>
  <si>
    <t>n_components = 20</t>
  </si>
  <si>
    <t>n_components = 5</t>
  </si>
  <si>
    <t>n_components = 100</t>
  </si>
  <si>
    <t>RecSysNMF</t>
  </si>
  <si>
    <t>RecSysCBF</t>
  </si>
  <si>
    <t>Active</t>
  </si>
  <si>
    <t>Inactive</t>
  </si>
  <si>
    <t>Pearson</t>
  </si>
  <si>
    <t>Jaccard</t>
  </si>
  <si>
    <t>Euclidean</t>
  </si>
  <si>
    <t>Minkowski</t>
  </si>
  <si>
    <t>Hamming</t>
  </si>
  <si>
    <t>Tanimoto</t>
  </si>
  <si>
    <t>Algorithm</t>
  </si>
  <si>
    <t>Similarity</t>
  </si>
  <si>
    <t>Cosine</t>
  </si>
  <si>
    <t>Male</t>
  </si>
  <si>
    <t>Female</t>
  </si>
  <si>
    <t>0.425741</t>
  </si>
  <si>
    <t>0.413698</t>
  </si>
  <si>
    <t>0.446854</t>
  </si>
  <si>
    <t>0.432890</t>
  </si>
  <si>
    <t>0.549182</t>
  </si>
  <si>
    <t>0.566013</t>
  </si>
  <si>
    <t>0.439240</t>
  </si>
  <si>
    <t>0.439342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</si>
</sst>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name val="Calibri"/>
      <family val="2"/>
      <scheme val="minor"/>
    </font>
    <font>
      <i/>
      <sz val="9"/>
      <name val="Consolas"/>
      <family val="3"/>
    </font>
    <font>
      <sz val="9"/>
      <name val="Consolas"/>
      <family val="3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64" fontId="1" fillId="2" borderId="0" xfId="0" applyNumberFormat="1" applyFont="1" applyFill="1"/>
    <xf numFmtId="164" fontId="5" fillId="0" borderId="0" xfId="0" applyNumberFormat="1" applyFont="1"/>
    <xf numFmtId="0" fontId="0" fillId="0" borderId="0" xfId="0" applyFill="1"/>
    <xf numFmtId="164" fontId="0" fillId="0" borderId="0" xfId="0" applyNumberFormat="1" applyFill="1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vertical="center"/>
    </xf>
    <xf numFmtId="164" fontId="5" fillId="0" borderId="0" xfId="0" applyNumberFormat="1" applyFont="1" applyFill="1"/>
    <xf numFmtId="0" fontId="0" fillId="2" borderId="1" xfId="0" applyFill="1" applyBorder="1"/>
    <xf numFmtId="164" fontId="2" fillId="2" borderId="2" xfId="0" applyNumberFormat="1" applyFont="1" applyFill="1" applyBorder="1"/>
    <xf numFmtId="164" fontId="0" fillId="3" borderId="2" xfId="0" applyNumberFormat="1" applyFill="1" applyBorder="1"/>
    <xf numFmtId="164" fontId="0" fillId="0" borderId="3" xfId="0" applyNumberFormat="1" applyFill="1" applyBorder="1"/>
    <xf numFmtId="164" fontId="2" fillId="0" borderId="2" xfId="0" applyNumberFormat="1" applyFont="1" applyBorder="1"/>
    <xf numFmtId="164" fontId="0" fillId="2" borderId="2" xfId="0" applyNumberFormat="1" applyFill="1" applyBorder="1"/>
    <xf numFmtId="164" fontId="0" fillId="4" borderId="2" xfId="0" applyNumberFormat="1" applyFill="1" applyBorder="1"/>
    <xf numFmtId="164" fontId="0" fillId="0" borderId="0" xfId="0" applyNumberFormat="1" applyFill="1" applyBorder="1"/>
    <xf numFmtId="164" fontId="2" fillId="0" borderId="0" xfId="0" applyNumberFormat="1" applyFont="1"/>
    <xf numFmtId="164" fontId="0" fillId="0" borderId="0" xfId="0" applyNumberFormat="1" applyFont="1"/>
    <xf numFmtId="164" fontId="5" fillId="2" borderId="2" xfId="0" applyNumberFormat="1" applyFont="1" applyFill="1" applyBorder="1"/>
    <xf numFmtId="164" fontId="0" fillId="3" borderId="0" xfId="0" applyNumberFormat="1" applyFill="1"/>
    <xf numFmtId="164" fontId="0" fillId="5" borderId="2" xfId="0" applyNumberFormat="1" applyFill="1" applyBorder="1"/>
    <xf numFmtId="164" fontId="0" fillId="5" borderId="0" xfId="0" applyNumberFormat="1" applyFill="1"/>
    <xf numFmtId="0" fontId="0" fillId="2" borderId="0" xfId="0" applyFill="1"/>
    <xf numFmtId="0" fontId="0" fillId="2" borderId="0" xfId="0" applyFill="1" applyBorder="1"/>
    <xf numFmtId="0" fontId="0" fillId="0" borderId="0" xfId="0" applyBorder="1"/>
    <xf numFmtId="164" fontId="0" fillId="3" borderId="0" xfId="0" applyNumberFormat="1" applyFont="1" applyFill="1" applyBorder="1"/>
    <xf numFmtId="0" fontId="2" fillId="0" borderId="0" xfId="0" applyFont="1" applyBorder="1"/>
    <xf numFmtId="0" fontId="0" fillId="0" borderId="0" xfId="0" applyFill="1" applyBorder="1"/>
    <xf numFmtId="164" fontId="0" fillId="2" borderId="3" xfId="0" applyNumberFormat="1" applyFill="1" applyBorder="1"/>
    <xf numFmtId="164" fontId="2" fillId="0" borderId="0" xfId="0" applyNumberFormat="1" applyFont="1" applyFill="1"/>
    <xf numFmtId="0" fontId="0" fillId="3" borderId="0" xfId="0" applyFill="1"/>
    <xf numFmtId="0" fontId="0" fillId="5" borderId="0" xfId="0" applyFill="1"/>
    <xf numFmtId="0" fontId="2" fillId="0" borderId="0" xfId="0" applyFont="1"/>
    <xf numFmtId="0" fontId="1" fillId="0" borderId="0" xfId="0" applyFont="1"/>
    <xf numFmtId="0" fontId="0" fillId="0" borderId="1" xfId="0" applyBorder="1"/>
    <xf numFmtId="0" fontId="0" fillId="5" borderId="2" xfId="0" applyFill="1" applyBorder="1"/>
    <xf numFmtId="0" fontId="0" fillId="0" borderId="2" xfId="0" applyBorder="1"/>
    <xf numFmtId="0" fontId="1" fillId="0" borderId="2" xfId="0" applyFont="1" applyBorder="1"/>
    <xf numFmtId="0" fontId="0" fillId="0" borderId="3" xfId="0" applyFill="1" applyBorder="1"/>
    <xf numFmtId="164" fontId="2" fillId="0" borderId="0" xfId="0" applyNumberFormat="1" applyFont="1" applyFill="1" applyBorder="1"/>
    <xf numFmtId="0" fontId="0" fillId="2" borderId="2" xfId="0" applyFill="1" applyBorder="1"/>
    <xf numFmtId="0" fontId="0" fillId="4" borderId="4" xfId="0" applyFill="1" applyBorder="1"/>
    <xf numFmtId="0" fontId="2" fillId="4" borderId="4" xfId="0" applyFont="1" applyFill="1" applyBorder="1" applyAlignment="1">
      <alignment horizontal="center"/>
    </xf>
    <xf numFmtId="164" fontId="5" fillId="4" borderId="4" xfId="0" applyNumberFormat="1" applyFont="1" applyFill="1" applyBorder="1"/>
    <xf numFmtId="164" fontId="0" fillId="4" borderId="4" xfId="0" applyNumberFormat="1" applyFont="1" applyFill="1" applyBorder="1"/>
    <xf numFmtId="164" fontId="5" fillId="2" borderId="4" xfId="0" applyNumberFormat="1" applyFont="1" applyFill="1" applyBorder="1"/>
    <xf numFmtId="164" fontId="5" fillId="6" borderId="4" xfId="0" applyNumberFormat="1" applyFont="1" applyFill="1" applyBorder="1"/>
    <xf numFmtId="164" fontId="5" fillId="3" borderId="4" xfId="0" applyNumberFormat="1" applyFont="1" applyFill="1" applyBorder="1"/>
    <xf numFmtId="0" fontId="2" fillId="7" borderId="7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164" fontId="5" fillId="8" borderId="4" xfId="0" applyNumberFormat="1" applyFont="1" applyFill="1" applyBorder="1"/>
    <xf numFmtId="0" fontId="2" fillId="7" borderId="9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/>
    </xf>
    <xf numFmtId="0" fontId="0" fillId="4" borderId="8" xfId="0" applyFill="1" applyBorder="1"/>
    <xf numFmtId="164" fontId="5" fillId="4" borderId="8" xfId="0" applyNumberFormat="1" applyFont="1" applyFill="1" applyBorder="1"/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/>
    <xf numFmtId="164" fontId="5" fillId="8" borderId="11" xfId="0" applyNumberFormat="1" applyFont="1" applyFill="1" applyBorder="1"/>
    <xf numFmtId="164" fontId="5" fillId="4" borderId="11" xfId="0" applyNumberFormat="1" applyFont="1" applyFill="1" applyBorder="1"/>
    <xf numFmtId="164" fontId="5" fillId="4" borderId="12" xfId="0" applyNumberFormat="1" applyFont="1" applyFill="1" applyBorder="1"/>
    <xf numFmtId="0" fontId="0" fillId="4" borderId="13" xfId="0" applyFill="1" applyBorder="1" applyAlignment="1">
      <alignment horizontal="center" vertical="center"/>
    </xf>
    <xf numFmtId="164" fontId="5" fillId="4" borderId="14" xfId="0" applyNumberFormat="1" applyFont="1" applyFill="1" applyBorder="1"/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/>
    <xf numFmtId="164" fontId="5" fillId="4" borderId="16" xfId="0" applyNumberFormat="1" applyFont="1" applyFill="1" applyBorder="1"/>
    <xf numFmtId="164" fontId="5" fillId="4" borderId="17" xfId="0" applyNumberFormat="1" applyFont="1" applyFill="1" applyBorder="1"/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/>
    <xf numFmtId="164" fontId="5" fillId="4" borderId="19" xfId="0" applyNumberFormat="1" applyFont="1" applyFill="1" applyBorder="1"/>
    <xf numFmtId="164" fontId="5" fillId="8" borderId="19" xfId="0" applyNumberFormat="1" applyFont="1" applyFill="1" applyBorder="1"/>
    <xf numFmtId="164" fontId="5" fillId="4" borderId="20" xfId="0" applyNumberFormat="1" applyFont="1" applyFill="1" applyBorder="1"/>
    <xf numFmtId="164" fontId="5" fillId="8" borderId="8" xfId="0" applyNumberFormat="1" applyFont="1" applyFill="1" applyBorder="1"/>
    <xf numFmtId="164" fontId="5" fillId="4" borderId="21" xfId="0" applyNumberFormat="1" applyFont="1" applyFill="1" applyBorder="1"/>
    <xf numFmtId="0" fontId="0" fillId="4" borderId="22" xfId="0" applyFill="1" applyBorder="1"/>
    <xf numFmtId="164" fontId="5" fillId="8" borderId="23" xfId="0" applyNumberFormat="1" applyFont="1" applyFill="1" applyBorder="1"/>
    <xf numFmtId="164" fontId="5" fillId="4" borderId="23" xfId="0" applyNumberFormat="1" applyFont="1" applyFill="1" applyBorder="1"/>
    <xf numFmtId="164" fontId="5" fillId="4" borderId="24" xfId="0" applyNumberFormat="1" applyFont="1" applyFill="1" applyBorder="1"/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Planilha2!$A$2</c:f>
              <c:strCache>
                <c:ptCount val="1"/>
                <c:pt idx="0">
                  <c:v>RecSysALS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Planilha2!$B$1:$E$1</c:f>
              <c:strCache>
                <c:ptCount val="4"/>
                <c:pt idx="0">
                  <c:v>Activity</c:v>
                </c:pt>
                <c:pt idx="1">
                  <c:v>Age</c:v>
                </c:pt>
                <c:pt idx="2">
                  <c:v>Gender</c:v>
                </c:pt>
                <c:pt idx="3">
                  <c:v>Aglomerative</c:v>
                </c:pt>
              </c:strCache>
            </c:strRef>
          </c:cat>
          <c:val>
            <c:numRef>
              <c:f>Planilha2!$B$2:$E$2</c:f>
              <c:numCache>
                <c:formatCode>0.0000000</c:formatCode>
                <c:ptCount val="4"/>
                <c:pt idx="0">
                  <c:v>6.4050000000000001E-4</c:v>
                </c:pt>
                <c:pt idx="1">
                  <c:v>6.3349999999999995E-4</c:v>
                </c:pt>
                <c:pt idx="2">
                  <c:v>8.252E-4</c:v>
                </c:pt>
                <c:pt idx="3">
                  <c:v>9.1839999999999999E-4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B-4283-A7DF-AF0AD6749487}"/>
            </c:ext>
          </c:extLst>
        </c:ser>
        <c:ser>
          <c:idx val="1"/>
          <c:order val="1"/>
          <c:tx>
            <c:strRef>
              <c:f>Planilha2!$A$3</c:f>
              <c:strCache>
                <c:ptCount val="1"/>
                <c:pt idx="0">
                  <c:v>RecSysNCF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Planilha2!$B$1:$E$1</c:f>
              <c:strCache>
                <c:ptCount val="4"/>
                <c:pt idx="0">
                  <c:v>Activity</c:v>
                </c:pt>
                <c:pt idx="1">
                  <c:v>Age</c:v>
                </c:pt>
                <c:pt idx="2">
                  <c:v>Gender</c:v>
                </c:pt>
                <c:pt idx="3">
                  <c:v>Aglomerative</c:v>
                </c:pt>
              </c:strCache>
            </c:strRef>
          </c:cat>
          <c:val>
            <c:numRef>
              <c:f>Planilha2!$B$3:$E$3</c:f>
              <c:numCache>
                <c:formatCode>0.0000000</c:formatCode>
                <c:ptCount val="4"/>
                <c:pt idx="0">
                  <c:v>2.5179999999999999E-4</c:v>
                </c:pt>
                <c:pt idx="1">
                  <c:v>9.1839999999999999E-4</c:v>
                </c:pt>
                <c:pt idx="2">
                  <c:v>1.3087000000000001E-3</c:v>
                </c:pt>
                <c:pt idx="3">
                  <c:v>1.4805E-3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CB-4283-A7DF-AF0AD6749487}"/>
            </c:ext>
          </c:extLst>
        </c:ser>
        <c:ser>
          <c:idx val="3"/>
          <c:order val="2"/>
          <c:tx>
            <c:strRef>
              <c:f>Planilha2!$A$4</c:f>
              <c:strCache>
                <c:ptCount val="1"/>
                <c:pt idx="0">
                  <c:v>RecSysCBF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Planilha2!$B$4:$E$4</c:f>
              <c:numCache>
                <c:formatCode>0.0000000</c:formatCode>
                <c:ptCount val="4"/>
                <c:pt idx="0">
                  <c:v>1.1640999999999999E-3</c:v>
                </c:pt>
                <c:pt idx="1">
                  <c:v>2.2225000000000001E-3</c:v>
                </c:pt>
                <c:pt idx="2">
                  <c:v>2.542E-4</c:v>
                </c:pt>
                <c:pt idx="3">
                  <c:v>1.9897999999999999E-3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E7-4EC5-A49D-F30426940C77}"/>
            </c:ext>
          </c:extLst>
        </c:ser>
        <c:ser>
          <c:idx val="2"/>
          <c:order val="3"/>
          <c:tx>
            <c:strRef>
              <c:f>Planilha2!$A$5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Planilha2!$B$1:$E$1</c:f>
              <c:strCache>
                <c:ptCount val="4"/>
                <c:pt idx="0">
                  <c:v>Activity</c:v>
                </c:pt>
                <c:pt idx="1">
                  <c:v>Age</c:v>
                </c:pt>
                <c:pt idx="2">
                  <c:v>Gender</c:v>
                </c:pt>
                <c:pt idx="3">
                  <c:v>Aglomerative</c:v>
                </c:pt>
              </c:strCache>
            </c:strRef>
          </c:cat>
          <c:val>
            <c:numRef>
              <c:f>Planilha2!$B$5:$E$5</c:f>
              <c:numCache>
                <c:formatCode>0.0000000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F2CB-4283-A7DF-AF0AD6749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801023"/>
        <c:axId val="629799775"/>
      </c:barChart>
      <c:catAx>
        <c:axId val="62980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9799775"/>
        <c:crosses val="autoZero"/>
        <c:auto val="1"/>
        <c:lblAlgn val="ctr"/>
        <c:lblOffset val="100"/>
        <c:noMultiLvlLbl val="0"/>
      </c:catAx>
      <c:valAx>
        <c:axId val="62979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980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Activity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Planilha2!$A$2:$A$5</c:f>
              <c:strCache>
                <c:ptCount val="3"/>
                <c:pt idx="0">
                  <c:v>RecSysALS</c:v>
                </c:pt>
                <c:pt idx="1">
                  <c:v>RecSysNCF</c:v>
                </c:pt>
                <c:pt idx="2">
                  <c:v>RecSysCBF</c:v>
                </c:pt>
              </c:strCache>
            </c:strRef>
          </c:cat>
          <c:val>
            <c:numRef>
              <c:f>Planilha2!$B$2:$B$5</c:f>
              <c:numCache>
                <c:formatCode>0.0000000</c:formatCode>
                <c:ptCount val="4"/>
                <c:pt idx="0">
                  <c:v>6.4050000000000001E-4</c:v>
                </c:pt>
                <c:pt idx="1">
                  <c:v>2.5179999999999999E-4</c:v>
                </c:pt>
                <c:pt idx="2">
                  <c:v>1.1640999999999999E-3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E-4349-94EE-1C9E2603E380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Planilha2!$A$2:$A$5</c:f>
              <c:strCache>
                <c:ptCount val="3"/>
                <c:pt idx="0">
                  <c:v>RecSysALS</c:v>
                </c:pt>
                <c:pt idx="1">
                  <c:v>RecSysNCF</c:v>
                </c:pt>
                <c:pt idx="2">
                  <c:v>RecSysCBF</c:v>
                </c:pt>
              </c:strCache>
            </c:strRef>
          </c:cat>
          <c:val>
            <c:numRef>
              <c:f>Planilha2!$C$2:$C$5</c:f>
              <c:numCache>
                <c:formatCode>0.0000000</c:formatCode>
                <c:ptCount val="4"/>
                <c:pt idx="0">
                  <c:v>6.3349999999999995E-4</c:v>
                </c:pt>
                <c:pt idx="1">
                  <c:v>9.1839999999999999E-4</c:v>
                </c:pt>
                <c:pt idx="2">
                  <c:v>2.2225000000000001E-3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6E-4349-94EE-1C9E2603E380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Gender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Planilha2!$A$2:$A$5</c:f>
              <c:strCache>
                <c:ptCount val="3"/>
                <c:pt idx="0">
                  <c:v>RecSysALS</c:v>
                </c:pt>
                <c:pt idx="1">
                  <c:v>RecSysNCF</c:v>
                </c:pt>
                <c:pt idx="2">
                  <c:v>RecSysCBF</c:v>
                </c:pt>
              </c:strCache>
            </c:strRef>
          </c:cat>
          <c:val>
            <c:numRef>
              <c:f>Planilha2!$D$2:$D$5</c:f>
              <c:numCache>
                <c:formatCode>0.0000000</c:formatCode>
                <c:ptCount val="4"/>
                <c:pt idx="0">
                  <c:v>8.252E-4</c:v>
                </c:pt>
                <c:pt idx="1">
                  <c:v>1.3087000000000001E-3</c:v>
                </c:pt>
                <c:pt idx="2">
                  <c:v>2.542E-4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6E-4349-94EE-1C9E2603E380}"/>
            </c:ext>
          </c:extLst>
        </c:ser>
        <c:ser>
          <c:idx val="3"/>
          <c:order val="3"/>
          <c:tx>
            <c:strRef>
              <c:f>Planilha2!$E$1</c:f>
              <c:strCache>
                <c:ptCount val="1"/>
                <c:pt idx="0">
                  <c:v>Aglomerative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Planilha2!$A$2:$A$5</c:f>
              <c:strCache>
                <c:ptCount val="3"/>
                <c:pt idx="0">
                  <c:v>RecSysALS</c:v>
                </c:pt>
                <c:pt idx="1">
                  <c:v>RecSysNCF</c:v>
                </c:pt>
                <c:pt idx="2">
                  <c:v>RecSysCBF</c:v>
                </c:pt>
              </c:strCache>
            </c:strRef>
          </c:cat>
          <c:val>
            <c:numRef>
              <c:f>Planilha2!$E$2:$E$5</c:f>
              <c:numCache>
                <c:formatCode>0.0000000</c:formatCode>
                <c:ptCount val="4"/>
                <c:pt idx="0">
                  <c:v>9.1839999999999999E-4</c:v>
                </c:pt>
                <c:pt idx="1">
                  <c:v>1.4805E-3</c:v>
                </c:pt>
                <c:pt idx="2">
                  <c:v>1.9897999999999999E-3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6E-4349-94EE-1C9E2603E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07423"/>
        <c:axId val="64011167"/>
      </c:barChart>
      <c:catAx>
        <c:axId val="6400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011167"/>
        <c:crosses val="autoZero"/>
        <c:auto val="1"/>
        <c:lblAlgn val="ctr"/>
        <c:lblOffset val="100"/>
        <c:noMultiLvlLbl val="0"/>
      </c:catAx>
      <c:valAx>
        <c:axId val="6401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00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Planilha_ILD!$A$2</c:f>
              <c:strCache>
                <c:ptCount val="1"/>
                <c:pt idx="0">
                  <c:v>RecSysALS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Planilha_ILD!$B$1:$E$1</c:f>
              <c:strCache>
                <c:ptCount val="4"/>
                <c:pt idx="0">
                  <c:v>Activity</c:v>
                </c:pt>
                <c:pt idx="1">
                  <c:v>Age</c:v>
                </c:pt>
                <c:pt idx="2">
                  <c:v>Gender</c:v>
                </c:pt>
                <c:pt idx="3">
                  <c:v>Aglomerative</c:v>
                </c:pt>
              </c:strCache>
            </c:strRef>
          </c:cat>
          <c:val>
            <c:numRef>
              <c:f>Planilha_ILD!$B$2:$E$2</c:f>
              <c:numCache>
                <c:formatCode>0.0000000</c:formatCode>
                <c:ptCount val="4"/>
                <c:pt idx="0">
                  <c:v>6.4050000000000001E-4</c:v>
                </c:pt>
                <c:pt idx="1">
                  <c:v>6.3349999999999995E-4</c:v>
                </c:pt>
                <c:pt idx="2">
                  <c:v>8.252E-4</c:v>
                </c:pt>
                <c:pt idx="3">
                  <c:v>9.1839999999999999E-4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5-4203-B476-76AB1F72DF7C}"/>
            </c:ext>
          </c:extLst>
        </c:ser>
        <c:ser>
          <c:idx val="1"/>
          <c:order val="1"/>
          <c:tx>
            <c:strRef>
              <c:f>Planilha_ILD!$A$3</c:f>
              <c:strCache>
                <c:ptCount val="1"/>
                <c:pt idx="0">
                  <c:v>RecSysNCF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Planilha_ILD!$B$1:$E$1</c:f>
              <c:strCache>
                <c:ptCount val="4"/>
                <c:pt idx="0">
                  <c:v>Activity</c:v>
                </c:pt>
                <c:pt idx="1">
                  <c:v>Age</c:v>
                </c:pt>
                <c:pt idx="2">
                  <c:v>Gender</c:v>
                </c:pt>
                <c:pt idx="3">
                  <c:v>Aglomerative</c:v>
                </c:pt>
              </c:strCache>
            </c:strRef>
          </c:cat>
          <c:val>
            <c:numRef>
              <c:f>Planilha_ILD!$B$3:$E$3</c:f>
              <c:numCache>
                <c:formatCode>0.0000000</c:formatCode>
                <c:ptCount val="4"/>
                <c:pt idx="0">
                  <c:v>2.5179999999999999E-4</c:v>
                </c:pt>
                <c:pt idx="1">
                  <c:v>9.1839999999999999E-4</c:v>
                </c:pt>
                <c:pt idx="2">
                  <c:v>1.3087000000000001E-3</c:v>
                </c:pt>
                <c:pt idx="3">
                  <c:v>1.4805E-3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A5-4203-B476-76AB1F72DF7C}"/>
            </c:ext>
          </c:extLst>
        </c:ser>
        <c:ser>
          <c:idx val="3"/>
          <c:order val="2"/>
          <c:tx>
            <c:strRef>
              <c:f>Planilha_ILD!$A$4</c:f>
              <c:strCache>
                <c:ptCount val="1"/>
                <c:pt idx="0">
                  <c:v>RecSysCBF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Planilha_ILD!$B$4:$E$4</c:f>
              <c:numCache>
                <c:formatCode>0.0000000</c:formatCode>
                <c:ptCount val="4"/>
                <c:pt idx="0">
                  <c:v>1.1640999999999999E-3</c:v>
                </c:pt>
                <c:pt idx="1">
                  <c:v>2.2225000000000001E-3</c:v>
                </c:pt>
                <c:pt idx="2">
                  <c:v>2.542E-4</c:v>
                </c:pt>
                <c:pt idx="3">
                  <c:v>1.9897999999999999E-3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A5-4203-B476-76AB1F72DF7C}"/>
            </c:ext>
          </c:extLst>
        </c:ser>
        <c:ser>
          <c:idx val="2"/>
          <c:order val="3"/>
          <c:tx>
            <c:strRef>
              <c:f>Planilha_ILD!$A$5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Planilha_ILD!$B$1:$E$1</c:f>
              <c:strCache>
                <c:ptCount val="4"/>
                <c:pt idx="0">
                  <c:v>Activity</c:v>
                </c:pt>
                <c:pt idx="1">
                  <c:v>Age</c:v>
                </c:pt>
                <c:pt idx="2">
                  <c:v>Gender</c:v>
                </c:pt>
                <c:pt idx="3">
                  <c:v>Aglomerative</c:v>
                </c:pt>
              </c:strCache>
            </c:strRef>
          </c:cat>
          <c:val>
            <c:numRef>
              <c:f>Planilha_ILD!$B$5:$E$5</c:f>
              <c:numCache>
                <c:formatCode>0.0000000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B3A5-4203-B476-76AB1F72D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801023"/>
        <c:axId val="629799775"/>
      </c:barChart>
      <c:catAx>
        <c:axId val="62980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9799775"/>
        <c:crosses val="autoZero"/>
        <c:auto val="1"/>
        <c:lblAlgn val="ctr"/>
        <c:lblOffset val="100"/>
        <c:noMultiLvlLbl val="0"/>
      </c:catAx>
      <c:valAx>
        <c:axId val="62979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980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Planilha_ILD!$B$1</c:f>
              <c:strCache>
                <c:ptCount val="1"/>
                <c:pt idx="0">
                  <c:v>Activity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Planilha_ILD!$A$2:$A$5</c:f>
              <c:strCache>
                <c:ptCount val="3"/>
                <c:pt idx="0">
                  <c:v>RecSysALS</c:v>
                </c:pt>
                <c:pt idx="1">
                  <c:v>RecSysNCF</c:v>
                </c:pt>
                <c:pt idx="2">
                  <c:v>RecSysCBF</c:v>
                </c:pt>
              </c:strCache>
            </c:strRef>
          </c:cat>
          <c:val>
            <c:numRef>
              <c:f>Planilha_ILD!$B$2:$B$5</c:f>
              <c:numCache>
                <c:formatCode>0.0000000</c:formatCode>
                <c:ptCount val="4"/>
                <c:pt idx="0">
                  <c:v>6.4050000000000001E-4</c:v>
                </c:pt>
                <c:pt idx="1">
                  <c:v>2.5179999999999999E-4</c:v>
                </c:pt>
                <c:pt idx="2">
                  <c:v>1.1640999999999999E-3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6-4EFB-872C-C01C83C5CBB5}"/>
            </c:ext>
          </c:extLst>
        </c:ser>
        <c:ser>
          <c:idx val="1"/>
          <c:order val="1"/>
          <c:tx>
            <c:strRef>
              <c:f>Planilha_ILD!$C$1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Planilha_ILD!$A$2:$A$5</c:f>
              <c:strCache>
                <c:ptCount val="3"/>
                <c:pt idx="0">
                  <c:v>RecSysALS</c:v>
                </c:pt>
                <c:pt idx="1">
                  <c:v>RecSysNCF</c:v>
                </c:pt>
                <c:pt idx="2">
                  <c:v>RecSysCBF</c:v>
                </c:pt>
              </c:strCache>
            </c:strRef>
          </c:cat>
          <c:val>
            <c:numRef>
              <c:f>Planilha_ILD!$C$2:$C$5</c:f>
              <c:numCache>
                <c:formatCode>0.0000000</c:formatCode>
                <c:ptCount val="4"/>
                <c:pt idx="0">
                  <c:v>6.3349999999999995E-4</c:v>
                </c:pt>
                <c:pt idx="1">
                  <c:v>9.1839999999999999E-4</c:v>
                </c:pt>
                <c:pt idx="2">
                  <c:v>2.2225000000000001E-3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E6-4EFB-872C-C01C83C5CBB5}"/>
            </c:ext>
          </c:extLst>
        </c:ser>
        <c:ser>
          <c:idx val="2"/>
          <c:order val="2"/>
          <c:tx>
            <c:strRef>
              <c:f>Planilha_ILD!$D$1</c:f>
              <c:strCache>
                <c:ptCount val="1"/>
                <c:pt idx="0">
                  <c:v>Gender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Planilha_ILD!$A$2:$A$5</c:f>
              <c:strCache>
                <c:ptCount val="3"/>
                <c:pt idx="0">
                  <c:v>RecSysALS</c:v>
                </c:pt>
                <c:pt idx="1">
                  <c:v>RecSysNCF</c:v>
                </c:pt>
                <c:pt idx="2">
                  <c:v>RecSysCBF</c:v>
                </c:pt>
              </c:strCache>
            </c:strRef>
          </c:cat>
          <c:val>
            <c:numRef>
              <c:f>Planilha_ILD!$D$2:$D$5</c:f>
              <c:numCache>
                <c:formatCode>0.0000000</c:formatCode>
                <c:ptCount val="4"/>
                <c:pt idx="0">
                  <c:v>8.252E-4</c:v>
                </c:pt>
                <c:pt idx="1">
                  <c:v>1.3087000000000001E-3</c:v>
                </c:pt>
                <c:pt idx="2">
                  <c:v>2.542E-4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E6-4EFB-872C-C01C83C5CBB5}"/>
            </c:ext>
          </c:extLst>
        </c:ser>
        <c:ser>
          <c:idx val="3"/>
          <c:order val="3"/>
          <c:tx>
            <c:strRef>
              <c:f>Planilha_ILD!$E$1</c:f>
              <c:strCache>
                <c:ptCount val="1"/>
                <c:pt idx="0">
                  <c:v>Aglomerative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Planilha_ILD!$A$2:$A$5</c:f>
              <c:strCache>
                <c:ptCount val="3"/>
                <c:pt idx="0">
                  <c:v>RecSysALS</c:v>
                </c:pt>
                <c:pt idx="1">
                  <c:v>RecSysNCF</c:v>
                </c:pt>
                <c:pt idx="2">
                  <c:v>RecSysCBF</c:v>
                </c:pt>
              </c:strCache>
            </c:strRef>
          </c:cat>
          <c:val>
            <c:numRef>
              <c:f>Planilha_ILD!$E$2:$E$5</c:f>
              <c:numCache>
                <c:formatCode>0.0000000</c:formatCode>
                <c:ptCount val="4"/>
                <c:pt idx="0">
                  <c:v>9.1839999999999999E-4</c:v>
                </c:pt>
                <c:pt idx="1">
                  <c:v>1.4805E-3</c:v>
                </c:pt>
                <c:pt idx="2">
                  <c:v>1.9897999999999999E-3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E6-4EFB-872C-C01C83C5C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07423"/>
        <c:axId val="64011167"/>
      </c:barChart>
      <c:catAx>
        <c:axId val="6400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011167"/>
        <c:crosses val="autoZero"/>
        <c:auto val="1"/>
        <c:lblAlgn val="ctr"/>
        <c:lblOffset val="100"/>
        <c:noMultiLvlLbl val="0"/>
      </c:catAx>
      <c:valAx>
        <c:axId val="6401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00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9525</xdr:rowOff>
    </xdr:from>
    <xdr:to>
      <xdr:col>12</xdr:col>
      <xdr:colOff>228600</xdr:colOff>
      <xdr:row>17</xdr:row>
      <xdr:rowOff>7143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8863F4-58AC-4737-B35E-AD3CD01C8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414336</xdr:colOff>
      <xdr:row>6</xdr:row>
      <xdr:rowOff>76199</xdr:rowOff>
    </xdr:from>
    <xdr:to>
      <xdr:col>6</xdr:col>
      <xdr:colOff>90486</xdr:colOff>
      <xdr:row>16</xdr:row>
      <xdr:rowOff>169068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A0B7D0D-30B9-4FA7-B0D6-CF3518FB6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9525</xdr:rowOff>
    </xdr:from>
    <xdr:to>
      <xdr:col>12</xdr:col>
      <xdr:colOff>228600</xdr:colOff>
      <xdr:row>17</xdr:row>
      <xdr:rowOff>7143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FC7F6D-FF2F-488A-9559-0D3F224BF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414336</xdr:colOff>
      <xdr:row>6</xdr:row>
      <xdr:rowOff>76199</xdr:rowOff>
    </xdr:from>
    <xdr:to>
      <xdr:col>6</xdr:col>
      <xdr:colOff>90486</xdr:colOff>
      <xdr:row>16</xdr:row>
      <xdr:rowOff>169068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6D4B3A-3155-4D1B-ACF0-BE9D418EA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C0B08-EC64-49F3-A18C-7F6904150A6D}">
  <dimension ref="A1:L48"/>
  <sheetViews>
    <sheetView topLeftCell="A29" zoomScale="140" zoomScaleNormal="140" workbookViewId="0">
      <selection activeCell="B29" sqref="B29"/>
    </sheetView>
  </sheetViews>
  <sheetFormatPr defaultRowHeight="14.4" x14ac:dyDescent="0.3"/>
  <cols>
    <col min="1" max="1" width="19.6640625" bestFit="1" customWidth="1"/>
    <col min="2" max="4" width="12.77734375" customWidth="1"/>
    <col min="5" max="5" width="16.109375" bestFit="1" customWidth="1"/>
    <col min="6" max="7" width="16.109375" customWidth="1"/>
    <col min="8" max="8" width="10.21875" style="5" bestFit="1" customWidth="1"/>
    <col min="9" max="9" width="1.5546875" customWidth="1"/>
    <col min="10" max="10" width="9.5546875" bestFit="1" customWidth="1"/>
  </cols>
  <sheetData>
    <row r="1" spans="1:12" x14ac:dyDescent="0.3">
      <c r="B1" t="s">
        <v>3</v>
      </c>
      <c r="C1" t="s">
        <v>4</v>
      </c>
      <c r="D1" t="s">
        <v>5</v>
      </c>
      <c r="E1" t="s">
        <v>10</v>
      </c>
      <c r="F1" t="s">
        <v>11</v>
      </c>
      <c r="G1" t="s">
        <v>12</v>
      </c>
      <c r="J1" t="s">
        <v>6</v>
      </c>
      <c r="K1" t="s">
        <v>8</v>
      </c>
    </row>
    <row r="2" spans="1:12" x14ac:dyDescent="0.3">
      <c r="A2" t="s">
        <v>0</v>
      </c>
      <c r="B2" s="1">
        <v>6.3499999999999999E-5</v>
      </c>
      <c r="C2" s="1">
        <v>4.3207000000000002E-3</v>
      </c>
      <c r="D2" s="1">
        <v>1.7979999999999999E-3</v>
      </c>
      <c r="E2" s="1">
        <v>1.4496999999999999E-3</v>
      </c>
      <c r="F2" s="1"/>
      <c r="G2" s="1"/>
      <c r="H2" s="6"/>
      <c r="J2" t="s">
        <v>7</v>
      </c>
      <c r="K2" t="s">
        <v>9</v>
      </c>
    </row>
    <row r="3" spans="1:12" x14ac:dyDescent="0.3">
      <c r="A3" t="s">
        <v>1</v>
      </c>
      <c r="B3" s="1">
        <v>1.668E-3</v>
      </c>
      <c r="C3" s="1">
        <v>3.2553800000000001E-2</v>
      </c>
      <c r="D3" s="1">
        <v>5.7799999999999995E-4</v>
      </c>
      <c r="E3" s="1">
        <v>0.1090806</v>
      </c>
      <c r="F3" s="1"/>
      <c r="G3" s="1"/>
      <c r="H3" s="6"/>
    </row>
    <row r="4" spans="1:12" x14ac:dyDescent="0.3">
      <c r="A4" t="s">
        <v>2</v>
      </c>
      <c r="B4" s="1">
        <v>2.48E-5</v>
      </c>
      <c r="C4" s="1">
        <v>3.0385999999999998E-3</v>
      </c>
      <c r="D4" s="1">
        <v>1.4136000000000001E-3</v>
      </c>
      <c r="E4" s="1">
        <v>1.3910000000000001E-3</v>
      </c>
      <c r="F4" s="1"/>
      <c r="G4" s="1"/>
      <c r="H4" s="6"/>
    </row>
    <row r="5" spans="1:12" x14ac:dyDescent="0.3">
      <c r="A5" t="s">
        <v>13</v>
      </c>
      <c r="B5" s="1"/>
      <c r="C5" s="1"/>
      <c r="D5" s="1"/>
      <c r="E5" s="1"/>
      <c r="F5" s="1"/>
      <c r="G5" s="1"/>
      <c r="H5" s="6"/>
    </row>
    <row r="6" spans="1:12" x14ac:dyDescent="0.3">
      <c r="B6" s="1"/>
      <c r="C6" s="1"/>
      <c r="D6" s="1"/>
      <c r="E6" s="1"/>
      <c r="F6" s="1"/>
      <c r="G6" s="1"/>
      <c r="H6" s="6"/>
    </row>
    <row r="9" spans="1:12" x14ac:dyDescent="0.3">
      <c r="B9" s="7" t="s">
        <v>3</v>
      </c>
      <c r="C9" s="7" t="s">
        <v>4</v>
      </c>
      <c r="D9" s="7" t="s">
        <v>5</v>
      </c>
      <c r="E9" s="7" t="s">
        <v>10</v>
      </c>
      <c r="F9" s="7" t="s">
        <v>11</v>
      </c>
      <c r="G9" s="7" t="s">
        <v>12</v>
      </c>
      <c r="H9" s="8" t="s">
        <v>18</v>
      </c>
      <c r="J9" t="s">
        <v>6</v>
      </c>
      <c r="K9" t="s">
        <v>9</v>
      </c>
    </row>
    <row r="10" spans="1:12" ht="15" thickBot="1" x14ac:dyDescent="0.35">
      <c r="A10" t="s">
        <v>0</v>
      </c>
      <c r="B10" s="1">
        <v>8.3900000000000006E-5</v>
      </c>
      <c r="C10" s="1">
        <v>1.6639000000000001E-3</v>
      </c>
      <c r="D10" s="1">
        <v>1.3818999999999999E-3</v>
      </c>
      <c r="E10" s="1">
        <v>1.6076E-3</v>
      </c>
      <c r="F10" s="2">
        <v>1.9878000000000001E-3</v>
      </c>
      <c r="G10" s="1">
        <v>1.2361E-3</v>
      </c>
      <c r="H10" s="6"/>
      <c r="J10" t="s">
        <v>7</v>
      </c>
      <c r="K10" t="s">
        <v>9</v>
      </c>
      <c r="L10" t="s">
        <v>15</v>
      </c>
    </row>
    <row r="11" spans="1:12" ht="15" thickBot="1" x14ac:dyDescent="0.35">
      <c r="A11" s="11" t="s">
        <v>0</v>
      </c>
      <c r="B11" s="16">
        <v>6.4050000000000001E-4</v>
      </c>
      <c r="C11" s="16">
        <v>6.3349999999999995E-4</v>
      </c>
      <c r="D11" s="21">
        <v>8.252E-4</v>
      </c>
      <c r="E11" s="12">
        <v>9.1839999999999999E-4</v>
      </c>
      <c r="F11" s="16">
        <v>8.9720000000000002E-4</v>
      </c>
      <c r="G11" s="16">
        <v>8.4679999999999998E-4</v>
      </c>
      <c r="H11" s="31">
        <v>0.74373089999999997</v>
      </c>
      <c r="L11" t="s">
        <v>16</v>
      </c>
    </row>
    <row r="12" spans="1:12" x14ac:dyDescent="0.3">
      <c r="A12" t="s">
        <v>0</v>
      </c>
      <c r="B12" s="1">
        <v>8.8599999999999999E-5</v>
      </c>
      <c r="C12" s="1"/>
      <c r="D12" s="4"/>
      <c r="E12" s="4"/>
      <c r="F12" s="10"/>
      <c r="G12" s="6"/>
      <c r="H12" s="6">
        <v>0.87577709999999998</v>
      </c>
      <c r="L12" t="s">
        <v>22</v>
      </c>
    </row>
    <row r="13" spans="1:12" x14ac:dyDescent="0.3">
      <c r="A13" t="s">
        <v>0</v>
      </c>
      <c r="B13" s="1">
        <v>1.337E-4</v>
      </c>
      <c r="C13" s="1"/>
      <c r="D13" s="4"/>
      <c r="E13" s="4"/>
      <c r="F13" s="10"/>
      <c r="G13" s="6"/>
      <c r="H13" s="6">
        <v>0.87820600000000004</v>
      </c>
      <c r="L13" t="s">
        <v>45</v>
      </c>
    </row>
    <row r="14" spans="1:12" x14ac:dyDescent="0.3">
      <c r="A14" t="s">
        <v>0</v>
      </c>
      <c r="B14" s="1"/>
      <c r="C14" s="1"/>
      <c r="D14" s="4"/>
      <c r="E14" s="4"/>
      <c r="F14" s="10"/>
      <c r="G14" s="6"/>
      <c r="H14" s="6"/>
      <c r="L14" t="s">
        <v>46</v>
      </c>
    </row>
    <row r="15" spans="1:12" x14ac:dyDescent="0.3">
      <c r="A15" t="s">
        <v>1</v>
      </c>
      <c r="B15" s="1">
        <v>1.0806E-2</v>
      </c>
      <c r="C15" s="1">
        <v>3.0749000000000002E-3</v>
      </c>
      <c r="D15" s="1">
        <v>1.032E-4</v>
      </c>
      <c r="E15" s="1">
        <v>1.0104999999999999E-2</v>
      </c>
      <c r="F15" s="3">
        <v>5.6756000000000003E-3</v>
      </c>
      <c r="G15" s="1">
        <v>4.9899000000000002E-3</v>
      </c>
      <c r="H15" s="6"/>
      <c r="L15" t="s">
        <v>35</v>
      </c>
    </row>
    <row r="16" spans="1:12" ht="15" thickBot="1" x14ac:dyDescent="0.35">
      <c r="B16" s="1"/>
      <c r="C16" s="1"/>
      <c r="D16" s="1"/>
      <c r="E16" s="1"/>
      <c r="F16" s="1"/>
      <c r="G16" s="1"/>
      <c r="H16" s="1"/>
      <c r="L16" t="s">
        <v>35</v>
      </c>
    </row>
    <row r="17" spans="1:12" ht="15" thickBot="1" x14ac:dyDescent="0.35">
      <c r="A17" s="11" t="s">
        <v>14</v>
      </c>
      <c r="B17" s="23">
        <v>7.2889999999999999E-4</v>
      </c>
      <c r="C17" s="15">
        <v>1.9827999999999998E-3</v>
      </c>
      <c r="D17" s="13">
        <v>2.0049999999999999E-4</v>
      </c>
      <c r="E17" s="16">
        <v>1.2309E-3</v>
      </c>
      <c r="F17" s="17">
        <v>1.2176000000000001E-3</v>
      </c>
      <c r="G17" s="13">
        <v>5.1000000000000004E-4</v>
      </c>
      <c r="H17" s="14">
        <v>0.75205449999999996</v>
      </c>
      <c r="L17" t="s">
        <v>21</v>
      </c>
    </row>
    <row r="18" spans="1:12" x14ac:dyDescent="0.3">
      <c r="A18" s="18"/>
      <c r="B18" s="18">
        <v>7.8299999999999995E-4</v>
      </c>
      <c r="C18" s="18">
        <v>1.7982E-3</v>
      </c>
      <c r="D18" s="18">
        <v>1.539E-4</v>
      </c>
      <c r="E18" s="18">
        <v>1.1921E-3</v>
      </c>
      <c r="F18" s="18"/>
      <c r="G18" s="18"/>
      <c r="H18" s="18">
        <v>0.79270200000000002</v>
      </c>
      <c r="L18" t="s">
        <v>26</v>
      </c>
    </row>
    <row r="19" spans="1:12" x14ac:dyDescent="0.3">
      <c r="A19" s="18"/>
      <c r="B19" s="18">
        <v>6.7319999999999999E-4</v>
      </c>
      <c r="C19" s="18">
        <v>2.6305E-3</v>
      </c>
      <c r="D19" s="18">
        <v>3.0200000000000002E-4</v>
      </c>
      <c r="E19" s="18">
        <v>1.3839E-3</v>
      </c>
      <c r="F19" s="18"/>
      <c r="G19" s="18"/>
      <c r="H19" s="18"/>
      <c r="L19" t="s">
        <v>27</v>
      </c>
    </row>
    <row r="20" spans="1:12" x14ac:dyDescent="0.3">
      <c r="A20" t="s">
        <v>13</v>
      </c>
      <c r="B20" s="1">
        <v>1.0721000000000001E-3</v>
      </c>
      <c r="C20" s="1">
        <v>5.4569999999999998E-4</v>
      </c>
      <c r="D20" s="1">
        <v>3.9700000000000003E-5</v>
      </c>
      <c r="E20" s="1"/>
      <c r="F20" s="3">
        <v>5.5239999999999998E-4</v>
      </c>
      <c r="G20" s="1"/>
      <c r="H20" s="6"/>
    </row>
    <row r="21" spans="1:12" x14ac:dyDescent="0.3">
      <c r="A21" t="s">
        <v>28</v>
      </c>
      <c r="B21" s="1"/>
      <c r="C21" s="1">
        <v>1.8698E-3</v>
      </c>
      <c r="D21" s="1"/>
      <c r="E21" s="1">
        <v>1.2871E-3</v>
      </c>
      <c r="F21" s="3"/>
      <c r="G21" s="1"/>
      <c r="H21" s="6"/>
      <c r="L21" t="s">
        <v>21</v>
      </c>
    </row>
    <row r="22" spans="1:12" x14ac:dyDescent="0.3">
      <c r="B22" s="24">
        <v>8.2149999999999996E-4</v>
      </c>
      <c r="C22" s="19">
        <v>1.56E-3</v>
      </c>
      <c r="D22" s="22">
        <v>1.2789999999999999E-4</v>
      </c>
      <c r="E22" s="1">
        <v>1.1659000000000001E-3</v>
      </c>
      <c r="F22" s="3"/>
      <c r="G22" s="1"/>
      <c r="H22" s="6">
        <v>0.71157459999999995</v>
      </c>
      <c r="L22" t="s">
        <v>29</v>
      </c>
    </row>
    <row r="23" spans="1:12" x14ac:dyDescent="0.3">
      <c r="B23" s="1">
        <v>8.9050000000000002E-4</v>
      </c>
      <c r="C23" s="20">
        <v>1.4714999999999999E-3</v>
      </c>
      <c r="D23" s="1"/>
      <c r="E23" s="1"/>
      <c r="F23" s="1"/>
      <c r="G23" s="1"/>
      <c r="H23" s="6">
        <v>0.69375019999999998</v>
      </c>
      <c r="L23" t="s">
        <v>33</v>
      </c>
    </row>
    <row r="24" spans="1:12" x14ac:dyDescent="0.3">
      <c r="B24" s="1"/>
      <c r="C24" s="1">
        <v>1.3573999999999999E-3</v>
      </c>
      <c r="D24" s="1"/>
      <c r="E24" s="1">
        <v>1.0827E-3</v>
      </c>
      <c r="F24" s="3"/>
      <c r="G24" s="1"/>
      <c r="H24" s="6">
        <v>0.66980530000000005</v>
      </c>
      <c r="L24" t="s">
        <v>30</v>
      </c>
    </row>
    <row r="25" spans="1:12" x14ac:dyDescent="0.3">
      <c r="B25" s="1"/>
      <c r="C25" s="1"/>
      <c r="D25" s="1"/>
      <c r="E25" s="1"/>
      <c r="F25" s="3"/>
      <c r="G25" s="1"/>
      <c r="H25" s="6"/>
      <c r="L25" t="s">
        <v>31</v>
      </c>
    </row>
    <row r="26" spans="1:12" x14ac:dyDescent="0.3">
      <c r="B26" s="1"/>
      <c r="C26" s="1">
        <v>2.3143E-3</v>
      </c>
      <c r="D26" s="1"/>
      <c r="E26" s="1">
        <v>1.4656000000000001E-3</v>
      </c>
      <c r="F26" s="3"/>
      <c r="G26" s="1"/>
      <c r="H26" s="6"/>
    </row>
    <row r="27" spans="1:12" x14ac:dyDescent="0.3">
      <c r="A27" s="5" t="s">
        <v>2</v>
      </c>
      <c r="B27" s="6">
        <v>1.639E-4</v>
      </c>
      <c r="C27" s="6">
        <v>1.0215000000000001E-3</v>
      </c>
      <c r="D27" s="6">
        <v>1.3706E-3</v>
      </c>
      <c r="E27" s="6">
        <v>1.4247999999999999E-3</v>
      </c>
      <c r="F27" s="32">
        <v>1.7097E-3</v>
      </c>
      <c r="G27" s="6">
        <v>1.2922000000000001E-3</v>
      </c>
      <c r="H27" s="6">
        <v>0.83288189999999995</v>
      </c>
      <c r="J27" s="9" t="s">
        <v>24</v>
      </c>
    </row>
    <row r="28" spans="1:12" ht="15" thickBot="1" x14ac:dyDescent="0.35">
      <c r="A28" s="5" t="s">
        <v>2</v>
      </c>
      <c r="B28" s="6">
        <v>1.2459999999999999E-4</v>
      </c>
      <c r="C28" s="6">
        <v>8.0860000000000003E-4</v>
      </c>
      <c r="D28" s="6">
        <v>1.3546000000000001E-3</v>
      </c>
      <c r="E28" s="32">
        <v>1.3615999999999999E-3</v>
      </c>
      <c r="F28" s="32"/>
      <c r="G28" s="6"/>
      <c r="H28" s="6"/>
      <c r="J28" s="9" t="s">
        <v>24</v>
      </c>
    </row>
    <row r="29" spans="1:12" ht="15" thickBot="1" x14ac:dyDescent="0.35">
      <c r="A29" s="11" t="s">
        <v>2</v>
      </c>
      <c r="B29" s="16">
        <v>2.5179999999999999E-4</v>
      </c>
      <c r="C29" s="16">
        <v>9.1839999999999999E-4</v>
      </c>
      <c r="D29" s="16">
        <v>1.3087000000000001E-3</v>
      </c>
      <c r="E29" s="12">
        <v>1.4805E-3</v>
      </c>
      <c r="F29" s="12"/>
      <c r="G29" s="16"/>
      <c r="H29" s="31">
        <v>0.83805859999999999</v>
      </c>
      <c r="J29" s="9" t="s">
        <v>24</v>
      </c>
    </row>
    <row r="30" spans="1:12" x14ac:dyDescent="0.3">
      <c r="A30" s="5" t="s">
        <v>2</v>
      </c>
      <c r="B30" s="18"/>
      <c r="C30" s="18"/>
      <c r="D30" s="18"/>
      <c r="E30" s="42"/>
      <c r="F30" s="42"/>
      <c r="G30" s="18"/>
      <c r="H30" s="18"/>
      <c r="J30" s="9" t="s">
        <v>47</v>
      </c>
    </row>
    <row r="31" spans="1:12" x14ac:dyDescent="0.3">
      <c r="A31" t="s">
        <v>17</v>
      </c>
      <c r="B31" s="1">
        <v>3.0160000000000001E-4</v>
      </c>
      <c r="H31" s="5">
        <v>0.87503220000000004</v>
      </c>
      <c r="J31" s="9" t="s">
        <v>19</v>
      </c>
    </row>
    <row r="32" spans="1:12" x14ac:dyDescent="0.3">
      <c r="A32" t="s">
        <v>17</v>
      </c>
      <c r="B32" s="1">
        <v>2.3364000000000002E-3</v>
      </c>
      <c r="J32" s="9" t="s">
        <v>20</v>
      </c>
    </row>
    <row r="33" spans="1:10" x14ac:dyDescent="0.3">
      <c r="A33" s="27" t="s">
        <v>17</v>
      </c>
      <c r="B33" s="26">
        <v>1.516E-4</v>
      </c>
      <c r="C33" s="27">
        <v>6.533E-4</v>
      </c>
      <c r="D33" s="28">
        <v>1.1746E-3</v>
      </c>
      <c r="E33" s="29">
        <v>1.3075000000000001E-3</v>
      </c>
      <c r="F33" s="27"/>
      <c r="G33" s="27"/>
      <c r="H33" s="30">
        <v>0.79936929999999995</v>
      </c>
      <c r="J33" s="9" t="s">
        <v>23</v>
      </c>
    </row>
    <row r="34" spans="1:10" x14ac:dyDescent="0.3">
      <c r="B34">
        <v>8.6500000000000002E-5</v>
      </c>
      <c r="J34" s="9" t="s">
        <v>25</v>
      </c>
    </row>
    <row r="36" spans="1:10" x14ac:dyDescent="0.3">
      <c r="A36" s="27" t="s">
        <v>51</v>
      </c>
      <c r="B36" s="25">
        <v>3.1167999999999999E-3</v>
      </c>
      <c r="C36">
        <v>6.8190000000000004E-4</v>
      </c>
      <c r="D36" s="33">
        <v>5.6209999999999995E-4</v>
      </c>
      <c r="E36">
        <v>2.2108000000000002E-3</v>
      </c>
      <c r="H36" s="5">
        <v>0.71559629999999996</v>
      </c>
      <c r="J36" s="9" t="s">
        <v>34</v>
      </c>
    </row>
    <row r="37" spans="1:10" x14ac:dyDescent="0.3">
      <c r="B37" s="33">
        <v>2.0414000000000001E-3</v>
      </c>
      <c r="H37" s="5">
        <v>0.78955339999999996</v>
      </c>
      <c r="J37" s="9" t="s">
        <v>48</v>
      </c>
    </row>
    <row r="38" spans="1:10" x14ac:dyDescent="0.3">
      <c r="B38" s="33">
        <v>1.2397E-3</v>
      </c>
      <c r="J38" s="9" t="s">
        <v>49</v>
      </c>
    </row>
    <row r="39" spans="1:10" x14ac:dyDescent="0.3">
      <c r="B39" s="25">
        <v>3.3178000000000001E-3</v>
      </c>
      <c r="J39" s="9" t="s">
        <v>50</v>
      </c>
    </row>
    <row r="40" spans="1:10" x14ac:dyDescent="0.3">
      <c r="J40" s="9"/>
    </row>
    <row r="41" spans="1:10" x14ac:dyDescent="0.3">
      <c r="A41" t="s">
        <v>36</v>
      </c>
      <c r="B41" s="34">
        <v>2.096E-4</v>
      </c>
      <c r="C41" s="35">
        <v>4.3522999999999999E-3</v>
      </c>
      <c r="D41" s="33">
        <v>4.6210000000000001E-4</v>
      </c>
      <c r="E41" s="36">
        <v>1.7389E-3</v>
      </c>
      <c r="H41" s="5">
        <v>0.94634940000000001</v>
      </c>
      <c r="J41" s="9" t="s">
        <v>37</v>
      </c>
    </row>
    <row r="42" spans="1:10" x14ac:dyDescent="0.3">
      <c r="A42" t="s">
        <v>36</v>
      </c>
      <c r="B42" s="34">
        <v>6.6859999999999999E-4</v>
      </c>
      <c r="C42">
        <v>3.9636999999999997E-3</v>
      </c>
      <c r="D42" s="33">
        <v>1.0989000000000001E-3</v>
      </c>
      <c r="E42" s="36">
        <v>1.8909E-3</v>
      </c>
      <c r="H42" s="5">
        <v>0.97219820000000001</v>
      </c>
      <c r="J42" s="9" t="s">
        <v>38</v>
      </c>
    </row>
    <row r="43" spans="1:10" x14ac:dyDescent="0.3">
      <c r="B43">
        <v>1.0935999999999999E-3</v>
      </c>
      <c r="C43">
        <v>2.6137999999999999E-3</v>
      </c>
      <c r="H43" s="5">
        <v>1.0368503</v>
      </c>
      <c r="J43" s="9" t="s">
        <v>39</v>
      </c>
    </row>
    <row r="44" spans="1:10" x14ac:dyDescent="0.3">
      <c r="A44" t="s">
        <v>40</v>
      </c>
      <c r="B44" s="34">
        <v>1.3615000000000001E-3</v>
      </c>
      <c r="C44">
        <v>3.3899999999999998E-3</v>
      </c>
      <c r="D44" s="33">
        <v>1.7029999999999999E-4</v>
      </c>
      <c r="E44" s="36">
        <v>1.7926999999999999E-3</v>
      </c>
      <c r="H44" s="5">
        <v>0.81161050000000001</v>
      </c>
      <c r="J44" s="9" t="s">
        <v>41</v>
      </c>
    </row>
    <row r="45" spans="1:10" ht="15" thickBot="1" x14ac:dyDescent="0.35">
      <c r="A45" t="s">
        <v>40</v>
      </c>
      <c r="B45" s="34">
        <v>1.2982E-3</v>
      </c>
      <c r="C45">
        <v>2.7828000000000002E-3</v>
      </c>
      <c r="D45" s="33">
        <v>1.4679999999999999E-4</v>
      </c>
      <c r="E45" s="36">
        <v>1.8048999999999999E-3</v>
      </c>
      <c r="H45" s="5">
        <v>0.79284019999999999</v>
      </c>
      <c r="J45" s="9" t="s">
        <v>43</v>
      </c>
    </row>
    <row r="46" spans="1:10" ht="15" thickBot="1" x14ac:dyDescent="0.35">
      <c r="A46" s="37" t="s">
        <v>40</v>
      </c>
      <c r="B46" s="38">
        <v>1.1640999999999999E-3</v>
      </c>
      <c r="C46" s="39">
        <v>2.2225000000000001E-3</v>
      </c>
      <c r="D46" s="43">
        <v>2.542E-4</v>
      </c>
      <c r="E46" s="40">
        <v>1.9897999999999999E-3</v>
      </c>
      <c r="F46" s="39"/>
      <c r="G46" s="39"/>
      <c r="H46" s="41">
        <v>0.79624879999999998</v>
      </c>
      <c r="J46" s="9" t="s">
        <v>44</v>
      </c>
    </row>
    <row r="47" spans="1:10" x14ac:dyDescent="0.3">
      <c r="B47" s="34"/>
      <c r="D47" s="33"/>
      <c r="E47" s="36"/>
      <c r="J47" s="9" t="s">
        <v>44</v>
      </c>
    </row>
    <row r="48" spans="1:10" x14ac:dyDescent="0.3">
      <c r="A48" t="s">
        <v>40</v>
      </c>
      <c r="B48">
        <v>1.3733E-3</v>
      </c>
      <c r="J48" s="9" t="s">
        <v>42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8322C-2557-4BA1-8535-F10E435504F8}">
  <dimension ref="A1:E5"/>
  <sheetViews>
    <sheetView zoomScale="160" zoomScaleNormal="160" workbookViewId="0">
      <selection activeCell="B2" sqref="B2"/>
    </sheetView>
  </sheetViews>
  <sheetFormatPr defaultRowHeight="14.4" x14ac:dyDescent="0.3"/>
  <cols>
    <col min="1" max="1" width="11.21875" bestFit="1" customWidth="1"/>
    <col min="2" max="3" width="10" bestFit="1" customWidth="1"/>
    <col min="4" max="4" width="9.44140625" bestFit="1" customWidth="1"/>
    <col min="5" max="5" width="12.21875" bestFit="1" customWidth="1"/>
  </cols>
  <sheetData>
    <row r="1" spans="1:5" x14ac:dyDescent="0.3">
      <c r="A1" s="44"/>
      <c r="B1" s="45" t="s">
        <v>3</v>
      </c>
      <c r="C1" s="45" t="s">
        <v>4</v>
      </c>
      <c r="D1" s="45" t="s">
        <v>5</v>
      </c>
      <c r="E1" s="45" t="s">
        <v>32</v>
      </c>
    </row>
    <row r="2" spans="1:5" x14ac:dyDescent="0.3">
      <c r="A2" s="44" t="s">
        <v>0</v>
      </c>
      <c r="B2" s="48">
        <v>6.4050000000000001E-4</v>
      </c>
      <c r="C2" s="46">
        <v>6.3349999999999995E-4</v>
      </c>
      <c r="D2" s="50">
        <v>8.252E-4</v>
      </c>
      <c r="E2" s="46">
        <v>9.1839999999999999E-4</v>
      </c>
    </row>
    <row r="3" spans="1:5" x14ac:dyDescent="0.3">
      <c r="A3" s="44" t="s">
        <v>2</v>
      </c>
      <c r="B3" s="48">
        <v>2.5179999999999999E-4</v>
      </c>
      <c r="C3" s="46">
        <v>9.1839999999999999E-4</v>
      </c>
      <c r="D3" s="48">
        <v>1.3087000000000001E-3</v>
      </c>
      <c r="E3" s="46">
        <v>1.4805E-3</v>
      </c>
    </row>
    <row r="4" spans="1:5" x14ac:dyDescent="0.3">
      <c r="A4" s="44" t="s">
        <v>52</v>
      </c>
      <c r="B4" s="49">
        <v>1.1640999999999999E-3</v>
      </c>
      <c r="C4" s="46">
        <v>2.2225000000000001E-3</v>
      </c>
      <c r="D4" s="50">
        <v>2.542E-4</v>
      </c>
      <c r="E4" s="46">
        <v>1.9897999999999999E-3</v>
      </c>
    </row>
    <row r="5" spans="1:5" x14ac:dyDescent="0.3">
      <c r="A5" s="44"/>
      <c r="B5" s="47"/>
      <c r="C5" s="47"/>
      <c r="D5" s="47"/>
      <c r="E5" s="47"/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E1A1-B2B4-4E52-9FB3-7D55661CC85A}">
  <dimension ref="A1:E5"/>
  <sheetViews>
    <sheetView zoomScale="160" zoomScaleNormal="160" workbookViewId="0">
      <selection activeCell="B4" sqref="B4"/>
    </sheetView>
  </sheetViews>
  <sheetFormatPr defaultRowHeight="14.4" x14ac:dyDescent="0.3"/>
  <cols>
    <col min="1" max="1" width="11.21875" bestFit="1" customWidth="1"/>
    <col min="2" max="3" width="10" bestFit="1" customWidth="1"/>
    <col min="4" max="4" width="9.44140625" bestFit="1" customWidth="1"/>
    <col min="5" max="5" width="12.21875" bestFit="1" customWidth="1"/>
  </cols>
  <sheetData>
    <row r="1" spans="1:5" x14ac:dyDescent="0.3">
      <c r="A1" s="44"/>
      <c r="B1" s="45" t="s">
        <v>3</v>
      </c>
      <c r="C1" s="45" t="s">
        <v>4</v>
      </c>
      <c r="D1" s="45" t="s">
        <v>5</v>
      </c>
      <c r="E1" s="45" t="s">
        <v>32</v>
      </c>
    </row>
    <row r="2" spans="1:5" x14ac:dyDescent="0.3">
      <c r="A2" s="44" t="s">
        <v>0</v>
      </c>
      <c r="B2" s="48">
        <v>6.4050000000000001E-4</v>
      </c>
      <c r="C2" s="46">
        <v>6.3349999999999995E-4</v>
      </c>
      <c r="D2" s="50">
        <v>8.252E-4</v>
      </c>
      <c r="E2" s="46">
        <v>9.1839999999999999E-4</v>
      </c>
    </row>
    <row r="3" spans="1:5" x14ac:dyDescent="0.3">
      <c r="A3" s="44" t="s">
        <v>2</v>
      </c>
      <c r="B3" s="48">
        <v>2.5179999999999999E-4</v>
      </c>
      <c r="C3" s="46">
        <v>9.1839999999999999E-4</v>
      </c>
      <c r="D3" s="48">
        <v>1.3087000000000001E-3</v>
      </c>
      <c r="E3" s="46">
        <v>1.4805E-3</v>
      </c>
    </row>
    <row r="4" spans="1:5" x14ac:dyDescent="0.3">
      <c r="A4" s="44" t="s">
        <v>52</v>
      </c>
      <c r="B4" s="49">
        <v>1.1640999999999999E-3</v>
      </c>
      <c r="C4" s="46">
        <v>2.2225000000000001E-3</v>
      </c>
      <c r="D4" s="50">
        <v>2.542E-4</v>
      </c>
      <c r="E4" s="46">
        <v>1.9897999999999999E-3</v>
      </c>
    </row>
    <row r="5" spans="1:5" x14ac:dyDescent="0.3">
      <c r="A5" s="44"/>
      <c r="B5" s="47"/>
      <c r="C5" s="47"/>
      <c r="D5" s="47"/>
      <c r="E5" s="47"/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63DD8-47B1-47A7-B278-ED61095E37CA}">
  <dimension ref="A1:H23"/>
  <sheetViews>
    <sheetView zoomScale="143" zoomScaleNormal="143" workbookViewId="0">
      <selection activeCell="D13" sqref="D13"/>
    </sheetView>
  </sheetViews>
  <sheetFormatPr defaultRowHeight="14.4" x14ac:dyDescent="0.3"/>
  <cols>
    <col min="1" max="1" width="11.21875" bestFit="1" customWidth="1"/>
    <col min="2" max="2" width="11.21875" customWidth="1"/>
    <col min="3" max="3" width="10" bestFit="1" customWidth="1"/>
    <col min="4" max="4" width="10" customWidth="1"/>
    <col min="5" max="5" width="10" bestFit="1" customWidth="1"/>
    <col min="6" max="6" width="9.44140625" bestFit="1" customWidth="1"/>
    <col min="7" max="7" width="9.44140625" customWidth="1"/>
    <col min="8" max="8" width="12.21875" bestFit="1" customWidth="1"/>
  </cols>
  <sheetData>
    <row r="1" spans="1:8" x14ac:dyDescent="0.3">
      <c r="A1" s="51" t="s">
        <v>61</v>
      </c>
      <c r="B1" s="51" t="s">
        <v>62</v>
      </c>
      <c r="C1" s="52" t="s">
        <v>3</v>
      </c>
      <c r="D1" s="53"/>
      <c r="E1" s="54" t="s">
        <v>4</v>
      </c>
      <c r="F1" s="52" t="s">
        <v>5</v>
      </c>
      <c r="G1" s="53"/>
      <c r="H1" s="54" t="s">
        <v>32</v>
      </c>
    </row>
    <row r="2" spans="1:8" ht="15" thickBot="1" x14ac:dyDescent="0.35">
      <c r="A2" s="56"/>
      <c r="B2" s="56"/>
      <c r="C2" s="57" t="s">
        <v>53</v>
      </c>
      <c r="D2" s="57" t="s">
        <v>54</v>
      </c>
      <c r="E2" s="57"/>
      <c r="F2" s="57"/>
      <c r="G2" s="57"/>
      <c r="H2" s="57"/>
    </row>
    <row r="3" spans="1:8" x14ac:dyDescent="0.3">
      <c r="A3" s="60" t="s">
        <v>0</v>
      </c>
      <c r="B3" s="61" t="s">
        <v>63</v>
      </c>
      <c r="C3" s="62">
        <v>0.32803300000000002</v>
      </c>
      <c r="D3" s="63">
        <v>0.30138799999999999</v>
      </c>
      <c r="E3" s="63"/>
      <c r="F3" s="63">
        <v>0.29305900000000001</v>
      </c>
      <c r="G3" s="62">
        <v>0.33928700000000001</v>
      </c>
      <c r="H3" s="64"/>
    </row>
    <row r="4" spans="1:8" x14ac:dyDescent="0.3">
      <c r="A4" s="65"/>
      <c r="B4" s="44" t="s">
        <v>55</v>
      </c>
      <c r="C4" s="55">
        <v>0.79142599999999996</v>
      </c>
      <c r="D4" s="46">
        <v>0.78642400000000001</v>
      </c>
      <c r="E4" s="46"/>
      <c r="F4" s="46">
        <v>0.78528399999999998</v>
      </c>
      <c r="G4" s="55">
        <v>0.79193500000000006</v>
      </c>
      <c r="H4" s="66"/>
    </row>
    <row r="5" spans="1:8" x14ac:dyDescent="0.3">
      <c r="A5" s="65"/>
      <c r="B5" s="44" t="s">
        <v>56</v>
      </c>
      <c r="C5" s="55">
        <v>0.31285400000000002</v>
      </c>
      <c r="D5" s="46">
        <v>0.28595700000000002</v>
      </c>
      <c r="E5" s="46"/>
      <c r="F5" s="46">
        <v>0.27765600000000001</v>
      </c>
      <c r="G5" s="55">
        <v>0.32380900000000001</v>
      </c>
      <c r="H5" s="66"/>
    </row>
    <row r="6" spans="1:8" x14ac:dyDescent="0.3">
      <c r="A6" s="65"/>
      <c r="B6" s="44" t="s">
        <v>57</v>
      </c>
      <c r="C6" s="55">
        <v>0.98849699999999996</v>
      </c>
      <c r="D6" s="46">
        <v>0.98827799999999999</v>
      </c>
      <c r="E6" s="46"/>
      <c r="F6" s="46">
        <v>0.988201</v>
      </c>
      <c r="G6" s="55">
        <v>0.988622</v>
      </c>
      <c r="H6" s="66"/>
    </row>
    <row r="7" spans="1:8" x14ac:dyDescent="0.3">
      <c r="A7" s="65"/>
      <c r="B7" s="44" t="s">
        <v>58</v>
      </c>
      <c r="C7" s="55">
        <v>0.98849699999999996</v>
      </c>
      <c r="D7" s="46">
        <v>0.98827799999999999</v>
      </c>
      <c r="E7" s="46"/>
      <c r="F7" s="46">
        <v>0.988201</v>
      </c>
      <c r="G7" s="55">
        <v>0.988622</v>
      </c>
      <c r="H7" s="66"/>
    </row>
    <row r="8" spans="1:8" x14ac:dyDescent="0.3">
      <c r="A8" s="65"/>
      <c r="B8" s="44" t="s">
        <v>59</v>
      </c>
      <c r="C8" s="55">
        <v>0.31285400000000002</v>
      </c>
      <c r="D8" s="46">
        <v>0.28595700000000002</v>
      </c>
      <c r="E8" s="46"/>
      <c r="F8" s="46">
        <v>0.27765600000000001</v>
      </c>
      <c r="G8" s="55">
        <v>0.32380900000000001</v>
      </c>
      <c r="H8" s="66"/>
    </row>
    <row r="9" spans="1:8" ht="15" thickBot="1" x14ac:dyDescent="0.35">
      <c r="A9" s="67"/>
      <c r="B9" s="68" t="s">
        <v>60</v>
      </c>
      <c r="C9" s="69"/>
      <c r="D9" s="69"/>
      <c r="E9" s="69"/>
      <c r="F9" s="69"/>
      <c r="G9" s="69"/>
      <c r="H9" s="70"/>
    </row>
    <row r="10" spans="1:8" x14ac:dyDescent="0.3">
      <c r="A10" s="60" t="s">
        <v>2</v>
      </c>
      <c r="B10" s="61" t="s">
        <v>63</v>
      </c>
      <c r="C10" s="62">
        <v>0.34689900000000001</v>
      </c>
      <c r="D10" s="63">
        <v>0.324685</v>
      </c>
      <c r="E10" s="63"/>
      <c r="F10" s="62">
        <v>0.346609</v>
      </c>
      <c r="G10" s="63">
        <v>0.33891500000000002</v>
      </c>
      <c r="H10" s="64"/>
    </row>
    <row r="11" spans="1:8" x14ac:dyDescent="0.3">
      <c r="A11" s="65"/>
      <c r="B11" s="44" t="s">
        <v>55</v>
      </c>
      <c r="C11" s="46">
        <v>0.79253799999999996</v>
      </c>
      <c r="D11" s="55">
        <v>0.795821</v>
      </c>
      <c r="E11" s="46"/>
      <c r="F11" s="46">
        <v>0.79712899999999998</v>
      </c>
      <c r="G11" s="55">
        <v>0.79918900000000004</v>
      </c>
      <c r="H11" s="66"/>
    </row>
    <row r="12" spans="1:8" x14ac:dyDescent="0.3">
      <c r="A12" s="65"/>
      <c r="B12" s="44" t="s">
        <v>56</v>
      </c>
      <c r="C12" s="55">
        <v>0.31261899999999998</v>
      </c>
      <c r="D12" s="46">
        <v>0.29330200000000001</v>
      </c>
      <c r="E12" s="46"/>
      <c r="F12" s="46">
        <v>0.30594300000000002</v>
      </c>
      <c r="G12" s="55">
        <v>0.30787199999999998</v>
      </c>
      <c r="H12" s="66"/>
    </row>
    <row r="13" spans="1:8" x14ac:dyDescent="0.3">
      <c r="A13" s="65"/>
      <c r="B13" s="44" t="s">
        <v>57</v>
      </c>
      <c r="C13" s="55">
        <v>0.98905900000000002</v>
      </c>
      <c r="D13" s="46">
        <v>0.98898600000000003</v>
      </c>
      <c r="E13" s="46"/>
      <c r="F13" s="55">
        <v>0.98891399999999996</v>
      </c>
      <c r="G13" s="46">
        <v>0.98888399999999999</v>
      </c>
      <c r="H13" s="66"/>
    </row>
    <row r="14" spans="1:8" x14ac:dyDescent="0.3">
      <c r="A14" s="65"/>
      <c r="B14" s="44" t="s">
        <v>58</v>
      </c>
      <c r="C14" s="55">
        <v>0.98909000000000002</v>
      </c>
      <c r="D14" s="46">
        <v>0.98902100000000004</v>
      </c>
      <c r="E14" s="46"/>
      <c r="F14" s="55">
        <v>0.98864099999999999</v>
      </c>
      <c r="G14" s="46">
        <v>0.98854900000000001</v>
      </c>
      <c r="H14" s="66"/>
    </row>
    <row r="15" spans="1:8" x14ac:dyDescent="0.3">
      <c r="A15" s="65"/>
      <c r="B15" s="44" t="s">
        <v>59</v>
      </c>
      <c r="C15" s="55">
        <v>0.33229799999999998</v>
      </c>
      <c r="D15" s="46">
        <v>0.304149</v>
      </c>
      <c r="E15" s="46"/>
      <c r="F15" s="55">
        <v>0.33943099999999998</v>
      </c>
      <c r="G15" s="46">
        <v>0.337756</v>
      </c>
      <c r="H15" s="66"/>
    </row>
    <row r="16" spans="1:8" ht="15" thickBot="1" x14ac:dyDescent="0.35">
      <c r="A16" s="67"/>
      <c r="B16" s="68" t="s">
        <v>60</v>
      </c>
      <c r="C16" s="69"/>
      <c r="D16" s="69"/>
      <c r="E16" s="69"/>
      <c r="F16" s="69"/>
      <c r="G16" s="69"/>
      <c r="H16" s="70"/>
    </row>
    <row r="17" spans="1:8" x14ac:dyDescent="0.3">
      <c r="A17" s="60" t="s">
        <v>52</v>
      </c>
      <c r="B17" s="61" t="s">
        <v>63</v>
      </c>
      <c r="C17" s="63">
        <v>0.37593900000000002</v>
      </c>
      <c r="D17" s="62">
        <v>0.427421</v>
      </c>
      <c r="E17" s="63"/>
      <c r="F17" s="63">
        <v>0.42290299999999997</v>
      </c>
      <c r="G17" s="62">
        <v>0.45050200000000001</v>
      </c>
      <c r="H17" s="64"/>
    </row>
    <row r="18" spans="1:8" x14ac:dyDescent="0.3">
      <c r="A18" s="65"/>
      <c r="B18" s="44" t="s">
        <v>55</v>
      </c>
      <c r="C18" s="55">
        <v>0.83156200000000002</v>
      </c>
      <c r="D18" s="46">
        <v>0.82838299999999998</v>
      </c>
      <c r="E18" s="46"/>
      <c r="F18" s="46">
        <v>0.82737400000000005</v>
      </c>
      <c r="G18" s="55">
        <v>0.82791899999999996</v>
      </c>
      <c r="H18" s="66"/>
    </row>
    <row r="19" spans="1:8" x14ac:dyDescent="0.3">
      <c r="A19" s="65"/>
      <c r="B19" s="44" t="s">
        <v>56</v>
      </c>
      <c r="C19" s="46">
        <v>0.35331600000000002</v>
      </c>
      <c r="D19" s="55">
        <v>0.41064499999999998</v>
      </c>
      <c r="E19" s="46"/>
      <c r="F19" s="46">
        <v>0.40895700000000001</v>
      </c>
      <c r="G19" s="55">
        <v>0.44627299999999998</v>
      </c>
      <c r="H19" s="66"/>
    </row>
    <row r="20" spans="1:8" x14ac:dyDescent="0.3">
      <c r="A20" s="65"/>
      <c r="B20" s="44" t="s">
        <v>57</v>
      </c>
      <c r="C20" s="46">
        <v>0.98816300000000001</v>
      </c>
      <c r="D20" s="55">
        <v>0.98846100000000003</v>
      </c>
      <c r="E20" s="46"/>
      <c r="F20" s="46">
        <v>0.98845400000000005</v>
      </c>
      <c r="G20" s="55">
        <v>0.988479</v>
      </c>
      <c r="H20" s="66"/>
    </row>
    <row r="21" spans="1:8" x14ac:dyDescent="0.3">
      <c r="A21" s="65"/>
      <c r="B21" s="44" t="s">
        <v>58</v>
      </c>
      <c r="C21" s="46">
        <v>0.98824599999999996</v>
      </c>
      <c r="D21" s="55">
        <v>0.98849200000000004</v>
      </c>
      <c r="E21" s="46"/>
      <c r="F21" s="46">
        <v>0.98847300000000005</v>
      </c>
      <c r="G21" s="55">
        <v>0.98852700000000004</v>
      </c>
      <c r="H21" s="66"/>
    </row>
    <row r="22" spans="1:8" x14ac:dyDescent="0.3">
      <c r="A22" s="65"/>
      <c r="B22" s="44" t="s">
        <v>59</v>
      </c>
      <c r="C22" s="46">
        <v>0.352497</v>
      </c>
      <c r="D22" s="55">
        <v>0.40950999999999999</v>
      </c>
      <c r="E22" s="46"/>
      <c r="F22" s="46">
        <v>0.39780599999999999</v>
      </c>
      <c r="G22" s="55">
        <v>0.43362800000000001</v>
      </c>
      <c r="H22" s="66"/>
    </row>
    <row r="23" spans="1:8" ht="15" thickBot="1" x14ac:dyDescent="0.35">
      <c r="A23" s="67"/>
      <c r="B23" s="68" t="s">
        <v>60</v>
      </c>
      <c r="C23" s="69"/>
      <c r="D23" s="69"/>
      <c r="E23" s="69"/>
      <c r="F23" s="69"/>
      <c r="G23" s="69"/>
      <c r="H23" s="70"/>
    </row>
  </sheetData>
  <mergeCells count="7">
    <mergeCell ref="A17:A23"/>
    <mergeCell ref="C1:D1"/>
    <mergeCell ref="F1:G1"/>
    <mergeCell ref="B1:B2"/>
    <mergeCell ref="A1:A2"/>
    <mergeCell ref="A3:A9"/>
    <mergeCell ref="A10:A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F748A-1159-4646-B1F2-B75A5C6C9800}">
  <dimension ref="A1:H23"/>
  <sheetViews>
    <sheetView tabSelected="1" zoomScale="143" zoomScaleNormal="143" workbookViewId="0">
      <selection activeCell="D18" sqref="D18"/>
    </sheetView>
  </sheetViews>
  <sheetFormatPr defaultRowHeight="14.4" x14ac:dyDescent="0.3"/>
  <cols>
    <col min="1" max="1" width="11.21875" bestFit="1" customWidth="1"/>
    <col min="2" max="2" width="11.21875" customWidth="1"/>
    <col min="3" max="3" width="10" bestFit="1" customWidth="1"/>
    <col min="4" max="4" width="10" customWidth="1"/>
    <col min="5" max="5" width="10" bestFit="1" customWidth="1"/>
    <col min="6" max="6" width="9.44140625" bestFit="1" customWidth="1"/>
    <col min="7" max="7" width="9.44140625" customWidth="1"/>
    <col min="8" max="8" width="12.21875" bestFit="1" customWidth="1"/>
  </cols>
  <sheetData>
    <row r="1" spans="1:8" x14ac:dyDescent="0.3">
      <c r="A1" s="51" t="s">
        <v>61</v>
      </c>
      <c r="B1" s="51" t="s">
        <v>62</v>
      </c>
      <c r="C1" s="52" t="s">
        <v>3</v>
      </c>
      <c r="D1" s="53"/>
      <c r="E1" s="54" t="s">
        <v>4</v>
      </c>
      <c r="F1" s="52" t="s">
        <v>5</v>
      </c>
      <c r="G1" s="53"/>
      <c r="H1" s="54" t="s">
        <v>32</v>
      </c>
    </row>
    <row r="2" spans="1:8" ht="15" thickBot="1" x14ac:dyDescent="0.35">
      <c r="A2" s="56"/>
      <c r="B2" s="56"/>
      <c r="C2" s="57" t="s">
        <v>53</v>
      </c>
      <c r="D2" s="57" t="s">
        <v>54</v>
      </c>
      <c r="E2" s="57"/>
      <c r="F2" s="57" t="s">
        <v>64</v>
      </c>
      <c r="G2" s="57" t="s">
        <v>65</v>
      </c>
      <c r="H2" s="57"/>
    </row>
    <row r="3" spans="1:8" ht="15" thickBot="1" x14ac:dyDescent="0.35">
      <c r="A3" s="60" t="s">
        <v>0</v>
      </c>
      <c r="B3" s="72" t="s">
        <v>63</v>
      </c>
      <c r="C3" s="73">
        <v>0.40828100000000001</v>
      </c>
      <c r="D3" s="73">
        <v>0.437081</v>
      </c>
      <c r="E3" s="73"/>
      <c r="F3" s="73">
        <v>0.40828100000000001</v>
      </c>
      <c r="G3" s="74">
        <v>0.437081</v>
      </c>
      <c r="H3" s="75"/>
    </row>
    <row r="4" spans="1:8" ht="15" thickBot="1" x14ac:dyDescent="0.35">
      <c r="A4" s="71"/>
      <c r="B4" s="78" t="s">
        <v>55</v>
      </c>
      <c r="C4" s="79">
        <v>0.81351700000000005</v>
      </c>
      <c r="D4" s="80">
        <v>0.81229499999999999</v>
      </c>
      <c r="E4" s="80"/>
      <c r="F4" s="79">
        <v>0.81261399999999995</v>
      </c>
      <c r="G4" s="80">
        <v>0.81138100000000002</v>
      </c>
      <c r="H4" s="81"/>
    </row>
    <row r="5" spans="1:8" x14ac:dyDescent="0.3">
      <c r="A5" s="65"/>
      <c r="B5" s="58" t="s">
        <v>56</v>
      </c>
      <c r="C5" s="59"/>
      <c r="D5" s="59"/>
      <c r="E5" s="59"/>
      <c r="F5" s="59">
        <v>0.39111299999999999</v>
      </c>
      <c r="G5" s="76">
        <v>0.42010999999999998</v>
      </c>
      <c r="H5" s="77"/>
    </row>
    <row r="6" spans="1:8" x14ac:dyDescent="0.3">
      <c r="A6" s="65"/>
      <c r="B6" s="44" t="s">
        <v>57</v>
      </c>
      <c r="C6" s="46"/>
      <c r="D6" s="46"/>
      <c r="E6" s="46"/>
      <c r="F6" s="46">
        <v>0.98890199999999995</v>
      </c>
      <c r="G6" s="55">
        <v>0.98897000000000002</v>
      </c>
      <c r="H6" s="66"/>
    </row>
    <row r="7" spans="1:8" x14ac:dyDescent="0.3">
      <c r="A7" s="65"/>
      <c r="B7" s="44" t="s">
        <v>58</v>
      </c>
      <c r="C7" s="46"/>
      <c r="D7" s="46"/>
      <c r="E7" s="46"/>
      <c r="F7" s="46">
        <v>0.98890199999999995</v>
      </c>
      <c r="G7" s="55">
        <v>0.98897000000000002</v>
      </c>
      <c r="H7" s="66"/>
    </row>
    <row r="8" spans="1:8" x14ac:dyDescent="0.3">
      <c r="A8" s="65"/>
      <c r="B8" s="44" t="s">
        <v>59</v>
      </c>
      <c r="C8" s="46"/>
      <c r="D8" s="46"/>
      <c r="E8" s="46"/>
      <c r="F8" s="46">
        <v>0.39111299999999999</v>
      </c>
      <c r="G8" s="55">
        <v>0.42010999999999998</v>
      </c>
      <c r="H8" s="66"/>
    </row>
    <row r="9" spans="1:8" ht="15" thickBot="1" x14ac:dyDescent="0.35">
      <c r="A9" s="67"/>
      <c r="B9" s="68" t="s">
        <v>60</v>
      </c>
      <c r="C9" s="69"/>
      <c r="D9" s="69"/>
      <c r="E9" s="69"/>
      <c r="F9" s="69"/>
      <c r="G9" s="69"/>
      <c r="H9" s="70"/>
    </row>
    <row r="10" spans="1:8" ht="15" thickBot="1" x14ac:dyDescent="0.35">
      <c r="A10" s="60" t="s">
        <v>2</v>
      </c>
      <c r="B10" s="72" t="s">
        <v>63</v>
      </c>
      <c r="C10" s="73">
        <v>0.43924000000000002</v>
      </c>
      <c r="D10" s="73">
        <v>0.43934200000000001</v>
      </c>
      <c r="E10" s="73"/>
      <c r="F10" s="74">
        <v>0.44794099999999998</v>
      </c>
      <c r="G10" s="73">
        <v>0.44553999999999999</v>
      </c>
      <c r="H10" s="75"/>
    </row>
    <row r="11" spans="1:8" ht="15" thickBot="1" x14ac:dyDescent="0.35">
      <c r="A11" s="71"/>
      <c r="B11" s="78" t="s">
        <v>55</v>
      </c>
      <c r="C11" s="79">
        <v>0.80628900000000003</v>
      </c>
      <c r="D11" s="80">
        <v>0.80250600000000005</v>
      </c>
      <c r="E11" s="80"/>
      <c r="F11" s="79">
        <v>0.80797799999999997</v>
      </c>
      <c r="G11" s="80">
        <v>0.80746399999999996</v>
      </c>
      <c r="H11" s="81"/>
    </row>
    <row r="12" spans="1:8" x14ac:dyDescent="0.3">
      <c r="A12" s="65"/>
      <c r="B12" s="58" t="s">
        <v>56</v>
      </c>
      <c r="C12" s="59"/>
      <c r="D12" s="59"/>
      <c r="E12" s="59"/>
      <c r="F12" s="76">
        <v>0.43931100000000001</v>
      </c>
      <c r="G12" s="59">
        <v>0.43696299999999999</v>
      </c>
      <c r="H12" s="77"/>
    </row>
    <row r="13" spans="1:8" x14ac:dyDescent="0.3">
      <c r="A13" s="65"/>
      <c r="B13" s="44" t="s">
        <v>57</v>
      </c>
      <c r="C13" s="46"/>
      <c r="D13" s="46"/>
      <c r="E13" s="46"/>
      <c r="F13" s="46">
        <v>0.98901499999999998</v>
      </c>
      <c r="G13" s="55">
        <v>0.98904599999999998</v>
      </c>
      <c r="H13" s="66"/>
    </row>
    <row r="14" spans="1:8" x14ac:dyDescent="0.3">
      <c r="A14" s="65"/>
      <c r="B14" s="44" t="s">
        <v>58</v>
      </c>
      <c r="C14" s="46"/>
      <c r="D14" s="46"/>
      <c r="E14" s="46"/>
      <c r="F14" s="46">
        <v>0.98906499999999997</v>
      </c>
      <c r="G14" s="55">
        <v>0.98908600000000002</v>
      </c>
      <c r="H14" s="66"/>
    </row>
    <row r="15" spans="1:8" x14ac:dyDescent="0.3">
      <c r="A15" s="65"/>
      <c r="B15" s="44" t="s">
        <v>59</v>
      </c>
      <c r="C15" s="46"/>
      <c r="D15" s="46"/>
      <c r="E15" s="46"/>
      <c r="F15" s="55">
        <v>0.44079800000000002</v>
      </c>
      <c r="G15" s="46">
        <v>0.43824600000000002</v>
      </c>
      <c r="H15" s="66"/>
    </row>
    <row r="16" spans="1:8" ht="15" thickBot="1" x14ac:dyDescent="0.35">
      <c r="A16" s="67"/>
      <c r="B16" s="68" t="s">
        <v>60</v>
      </c>
      <c r="C16" s="69"/>
      <c r="D16" s="69"/>
      <c r="E16" s="69"/>
      <c r="F16" s="69"/>
      <c r="G16" s="69"/>
      <c r="H16" s="70"/>
    </row>
    <row r="17" spans="1:8" ht="15" thickBot="1" x14ac:dyDescent="0.35">
      <c r="A17" s="60" t="s">
        <v>52</v>
      </c>
      <c r="B17" s="72" t="s">
        <v>63</v>
      </c>
      <c r="C17" s="73">
        <v>0.56414200000000003</v>
      </c>
      <c r="D17" s="73">
        <v>0.57628500000000005</v>
      </c>
      <c r="E17" s="73"/>
      <c r="F17" s="73">
        <v>0.55976499999999996</v>
      </c>
      <c r="G17" s="74">
        <v>0.57104500000000002</v>
      </c>
      <c r="H17" s="75"/>
    </row>
    <row r="18" spans="1:8" ht="15" thickBot="1" x14ac:dyDescent="0.35">
      <c r="A18" s="71"/>
      <c r="B18" s="78" t="s">
        <v>55</v>
      </c>
      <c r="C18" s="80">
        <v>0.82659400000000005</v>
      </c>
      <c r="D18" s="79">
        <v>0.82709299999999997</v>
      </c>
      <c r="E18" s="80"/>
      <c r="F18" s="79">
        <v>0.827851</v>
      </c>
      <c r="G18" s="80">
        <v>0.827677</v>
      </c>
      <c r="H18" s="81"/>
    </row>
    <row r="19" spans="1:8" x14ac:dyDescent="0.3">
      <c r="A19" s="65"/>
      <c r="B19" s="58" t="s">
        <v>56</v>
      </c>
      <c r="C19" s="59"/>
      <c r="D19" s="59"/>
      <c r="E19" s="59"/>
      <c r="F19" s="59">
        <v>0.54732599999999998</v>
      </c>
      <c r="G19" s="76">
        <v>0.55798000000000003</v>
      </c>
      <c r="H19" s="77"/>
    </row>
    <row r="20" spans="1:8" x14ac:dyDescent="0.3">
      <c r="A20" s="65"/>
      <c r="B20" s="44" t="s">
        <v>57</v>
      </c>
      <c r="C20" s="46"/>
      <c r="D20" s="46"/>
      <c r="E20" s="46"/>
      <c r="F20" s="55">
        <v>0.98846100000000003</v>
      </c>
      <c r="G20" s="46">
        <v>0.98836900000000005</v>
      </c>
      <c r="H20" s="66"/>
    </row>
    <row r="21" spans="1:8" x14ac:dyDescent="0.3">
      <c r="A21" s="65"/>
      <c r="B21" s="44" t="s">
        <v>58</v>
      </c>
      <c r="C21" s="46"/>
      <c r="D21" s="46"/>
      <c r="E21" s="46"/>
      <c r="F21" s="55">
        <v>0.98839900000000003</v>
      </c>
      <c r="G21" s="46">
        <v>0.988313</v>
      </c>
      <c r="H21" s="66"/>
    </row>
    <row r="22" spans="1:8" x14ac:dyDescent="0.3">
      <c r="A22" s="65"/>
      <c r="B22" s="44" t="s">
        <v>59</v>
      </c>
      <c r="C22" s="46"/>
      <c r="D22" s="46"/>
      <c r="E22" s="46"/>
      <c r="F22" s="46">
        <v>0.54489500000000002</v>
      </c>
      <c r="G22" s="55">
        <v>0.553365</v>
      </c>
      <c r="H22" s="66"/>
    </row>
    <row r="23" spans="1:8" ht="15" thickBot="1" x14ac:dyDescent="0.35">
      <c r="A23" s="67"/>
      <c r="B23" s="68" t="s">
        <v>60</v>
      </c>
      <c r="C23" s="69"/>
      <c r="D23" s="69"/>
      <c r="E23" s="69"/>
      <c r="F23" s="69"/>
      <c r="G23" s="69"/>
      <c r="H23" s="70"/>
    </row>
  </sheetData>
  <mergeCells count="7">
    <mergeCell ref="A17:A23"/>
    <mergeCell ref="A1:A2"/>
    <mergeCell ref="B1:B2"/>
    <mergeCell ref="C1:D1"/>
    <mergeCell ref="F1:G1"/>
    <mergeCell ref="A3:A9"/>
    <mergeCell ref="A10:A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1CE9D-418C-4945-ADAA-92FBEF6A98D2}">
  <dimension ref="A1:H23"/>
  <sheetViews>
    <sheetView zoomScale="143" zoomScaleNormal="143" workbookViewId="0">
      <selection activeCell="F10" sqref="F10"/>
    </sheetView>
  </sheetViews>
  <sheetFormatPr defaultRowHeight="14.4" x14ac:dyDescent="0.3"/>
  <cols>
    <col min="1" max="1" width="11.21875" bestFit="1" customWidth="1"/>
    <col min="2" max="2" width="11.21875" customWidth="1"/>
    <col min="3" max="3" width="10" bestFit="1" customWidth="1"/>
    <col min="4" max="4" width="10" customWidth="1"/>
    <col min="5" max="5" width="10" bestFit="1" customWidth="1"/>
    <col min="6" max="6" width="9.44140625" bestFit="1" customWidth="1"/>
    <col min="7" max="7" width="9.44140625" customWidth="1"/>
    <col min="8" max="8" width="12.21875" bestFit="1" customWidth="1"/>
  </cols>
  <sheetData>
    <row r="1" spans="1:8" x14ac:dyDescent="0.3">
      <c r="A1" s="82" t="s">
        <v>61</v>
      </c>
      <c r="B1" s="82" t="s">
        <v>62</v>
      </c>
      <c r="C1" s="83" t="s">
        <v>3</v>
      </c>
      <c r="D1" s="83"/>
      <c r="E1" s="54" t="s">
        <v>4</v>
      </c>
      <c r="F1" s="83" t="s">
        <v>5</v>
      </c>
      <c r="G1" s="83"/>
      <c r="H1" s="54" t="s">
        <v>32</v>
      </c>
    </row>
    <row r="2" spans="1:8" x14ac:dyDescent="0.3">
      <c r="A2" s="82"/>
      <c r="B2" s="82"/>
      <c r="C2" s="54" t="s">
        <v>53</v>
      </c>
      <c r="D2" s="54" t="s">
        <v>54</v>
      </c>
      <c r="E2" s="54"/>
      <c r="F2" s="54" t="s">
        <v>64</v>
      </c>
      <c r="G2" s="54" t="s">
        <v>65</v>
      </c>
      <c r="H2" s="54"/>
    </row>
    <row r="3" spans="1:8" x14ac:dyDescent="0.3">
      <c r="A3" s="84" t="s">
        <v>0</v>
      </c>
      <c r="B3" s="44" t="s">
        <v>63</v>
      </c>
      <c r="C3" s="46" t="s">
        <v>66</v>
      </c>
      <c r="D3" s="46" t="s">
        <v>67</v>
      </c>
      <c r="E3" s="46"/>
      <c r="F3" s="46" t="s">
        <v>72</v>
      </c>
      <c r="G3" s="46" t="s">
        <v>73</v>
      </c>
      <c r="H3" s="46"/>
    </row>
    <row r="4" spans="1:8" x14ac:dyDescent="0.3">
      <c r="A4" s="84"/>
      <c r="B4" s="44" t="s">
        <v>55</v>
      </c>
      <c r="C4" s="46"/>
      <c r="D4" s="46"/>
      <c r="E4" s="46"/>
      <c r="F4" s="46"/>
      <c r="G4" s="46"/>
      <c r="H4" s="46"/>
    </row>
    <row r="5" spans="1:8" x14ac:dyDescent="0.3">
      <c r="A5" s="84"/>
      <c r="B5" s="44" t="s">
        <v>56</v>
      </c>
      <c r="C5" s="46"/>
      <c r="D5" s="46"/>
      <c r="E5" s="46"/>
      <c r="F5" s="46"/>
      <c r="G5" s="46"/>
      <c r="H5" s="46"/>
    </row>
    <row r="6" spans="1:8" x14ac:dyDescent="0.3">
      <c r="A6" s="84"/>
      <c r="B6" s="44" t="s">
        <v>57</v>
      </c>
      <c r="C6" s="46"/>
      <c r="D6" s="46"/>
      <c r="E6" s="46"/>
      <c r="F6" s="46"/>
      <c r="G6" s="46"/>
      <c r="H6" s="46"/>
    </row>
    <row r="7" spans="1:8" x14ac:dyDescent="0.3">
      <c r="A7" s="84"/>
      <c r="B7" s="44" t="s">
        <v>58</v>
      </c>
      <c r="C7" s="46"/>
      <c r="D7" s="46"/>
      <c r="E7" s="46"/>
      <c r="F7" s="46"/>
      <c r="G7" s="46"/>
      <c r="H7" s="46"/>
    </row>
    <row r="8" spans="1:8" x14ac:dyDescent="0.3">
      <c r="A8" s="84"/>
      <c r="B8" s="44" t="s">
        <v>59</v>
      </c>
      <c r="C8" s="46"/>
      <c r="D8" s="46"/>
      <c r="E8" s="46"/>
      <c r="F8" s="46"/>
      <c r="G8" s="46"/>
      <c r="H8" s="46"/>
    </row>
    <row r="9" spans="1:8" x14ac:dyDescent="0.3">
      <c r="A9" s="84"/>
      <c r="B9" s="44" t="s">
        <v>60</v>
      </c>
      <c r="C9" s="46"/>
      <c r="D9" s="46"/>
      <c r="E9" s="46"/>
      <c r="F9" s="46"/>
      <c r="G9" s="46"/>
      <c r="H9" s="46"/>
    </row>
    <row r="10" spans="1:8" x14ac:dyDescent="0.3">
      <c r="A10" s="84" t="s">
        <v>2</v>
      </c>
      <c r="B10" s="44" t="s">
        <v>63</v>
      </c>
      <c r="C10" s="46" t="s">
        <v>68</v>
      </c>
      <c r="D10" s="46" t="s">
        <v>69</v>
      </c>
      <c r="E10" s="46"/>
      <c r="F10" s="46"/>
      <c r="G10" s="46"/>
      <c r="H10" s="46"/>
    </row>
    <row r="11" spans="1:8" x14ac:dyDescent="0.3">
      <c r="A11" s="84"/>
      <c r="B11" s="44" t="s">
        <v>55</v>
      </c>
      <c r="C11" s="46"/>
      <c r="D11" s="46"/>
      <c r="E11" s="46"/>
      <c r="F11" s="46"/>
      <c r="G11" s="46"/>
      <c r="H11" s="46"/>
    </row>
    <row r="12" spans="1:8" x14ac:dyDescent="0.3">
      <c r="A12" s="84"/>
      <c r="B12" s="44" t="s">
        <v>56</v>
      </c>
      <c r="C12" s="46"/>
      <c r="D12" s="46"/>
      <c r="E12" s="46"/>
      <c r="F12" s="46"/>
      <c r="G12" s="46"/>
      <c r="H12" s="46"/>
    </row>
    <row r="13" spans="1:8" x14ac:dyDescent="0.3">
      <c r="A13" s="84"/>
      <c r="B13" s="44" t="s">
        <v>57</v>
      </c>
      <c r="C13" s="46"/>
      <c r="D13" s="46"/>
      <c r="E13" s="46"/>
      <c r="F13" s="46"/>
      <c r="G13" s="46"/>
      <c r="H13" s="46"/>
    </row>
    <row r="14" spans="1:8" x14ac:dyDescent="0.3">
      <c r="A14" s="84"/>
      <c r="B14" s="44" t="s">
        <v>58</v>
      </c>
      <c r="C14" s="46"/>
      <c r="D14" s="46"/>
      <c r="E14" s="46"/>
      <c r="F14" s="46"/>
      <c r="G14" s="46"/>
      <c r="H14" s="46"/>
    </row>
    <row r="15" spans="1:8" x14ac:dyDescent="0.3">
      <c r="A15" s="84"/>
      <c r="B15" s="44" t="s">
        <v>59</v>
      </c>
      <c r="C15" s="46"/>
      <c r="D15" s="46"/>
      <c r="E15" s="46"/>
      <c r="F15" s="46"/>
      <c r="G15" s="46"/>
      <c r="H15" s="46"/>
    </row>
    <row r="16" spans="1:8" x14ac:dyDescent="0.3">
      <c r="A16" s="84"/>
      <c r="B16" s="44" t="s">
        <v>60</v>
      </c>
      <c r="C16" s="46"/>
      <c r="D16" s="46"/>
      <c r="E16" s="46"/>
      <c r="F16" s="46"/>
      <c r="G16" s="46"/>
      <c r="H16" s="46"/>
    </row>
    <row r="17" spans="1:8" x14ac:dyDescent="0.3">
      <c r="A17" s="84" t="s">
        <v>52</v>
      </c>
      <c r="B17" s="44" t="s">
        <v>63</v>
      </c>
      <c r="C17" s="46" t="s">
        <v>70</v>
      </c>
      <c r="D17" s="46" t="s">
        <v>71</v>
      </c>
      <c r="E17" s="46"/>
      <c r="F17" s="46"/>
      <c r="G17" s="46"/>
      <c r="H17" s="46"/>
    </row>
    <row r="18" spans="1:8" x14ac:dyDescent="0.3">
      <c r="A18" s="84"/>
      <c r="B18" s="44" t="s">
        <v>55</v>
      </c>
      <c r="C18" s="46"/>
      <c r="D18" s="46"/>
      <c r="E18" s="46"/>
      <c r="F18" s="46"/>
      <c r="G18" s="46"/>
      <c r="H18" s="46"/>
    </row>
    <row r="19" spans="1:8" x14ac:dyDescent="0.3">
      <c r="A19" s="84"/>
      <c r="B19" s="44" t="s">
        <v>56</v>
      </c>
      <c r="C19" s="46"/>
      <c r="D19" s="46"/>
      <c r="E19" s="46"/>
      <c r="F19" s="46"/>
      <c r="G19" s="46"/>
      <c r="H19" s="46"/>
    </row>
    <row r="20" spans="1:8" x14ac:dyDescent="0.3">
      <c r="A20" s="84"/>
      <c r="B20" s="44" t="s">
        <v>57</v>
      </c>
      <c r="C20" s="46"/>
      <c r="D20" s="46"/>
      <c r="E20" s="46"/>
      <c r="F20" s="46"/>
      <c r="G20" s="46"/>
      <c r="H20" s="46"/>
    </row>
    <row r="21" spans="1:8" x14ac:dyDescent="0.3">
      <c r="A21" s="84"/>
      <c r="B21" s="44" t="s">
        <v>58</v>
      </c>
      <c r="C21" s="46"/>
      <c r="D21" s="46"/>
      <c r="E21" s="46"/>
      <c r="F21" s="46"/>
      <c r="G21" s="46"/>
      <c r="H21" s="46"/>
    </row>
    <row r="22" spans="1:8" x14ac:dyDescent="0.3">
      <c r="A22" s="84"/>
      <c r="B22" s="44" t="s">
        <v>59</v>
      </c>
      <c r="C22" s="46"/>
      <c r="D22" s="46"/>
      <c r="E22" s="46"/>
      <c r="F22" s="46"/>
      <c r="G22" s="46"/>
      <c r="H22" s="46"/>
    </row>
    <row r="23" spans="1:8" x14ac:dyDescent="0.3">
      <c r="A23" s="84"/>
      <c r="B23" s="44" t="s">
        <v>60</v>
      </c>
      <c r="C23" s="46"/>
      <c r="D23" s="46"/>
      <c r="E23" s="46"/>
      <c r="F23" s="46"/>
      <c r="G23" s="46"/>
      <c r="H23" s="46"/>
    </row>
  </sheetData>
  <mergeCells count="7">
    <mergeCell ref="A17:A23"/>
    <mergeCell ref="A1:A2"/>
    <mergeCell ref="B1:B2"/>
    <mergeCell ref="C1:D1"/>
    <mergeCell ref="F1:G1"/>
    <mergeCell ref="A3:A9"/>
    <mergeCell ref="A10:A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Planilha1</vt:lpstr>
      <vt:lpstr>Planilha2</vt:lpstr>
      <vt:lpstr>Planilha_ILD</vt:lpstr>
      <vt:lpstr>10K</vt:lpstr>
      <vt:lpstr>50K</vt:lpstr>
      <vt:lpstr>100k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Vargas</dc:creator>
  <cp:lastModifiedBy>Rafael Vargas</cp:lastModifiedBy>
  <dcterms:created xsi:type="dcterms:W3CDTF">2024-11-25T11:17:09Z</dcterms:created>
  <dcterms:modified xsi:type="dcterms:W3CDTF">2024-12-06T17:58:54Z</dcterms:modified>
</cp:coreProperties>
</file>