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vi Teja\OneDrive\Analytics Edge - MIT - edx\Final Exam\"/>
    </mc:Choice>
  </mc:AlternateContent>
  <bookViews>
    <workbookView xWindow="0" yWindow="0" windowWidth="20490" windowHeight="8205"/>
  </bookViews>
  <sheets>
    <sheet name="nutrient_input" sheetId="1" r:id="rId1"/>
  </sheets>
  <definedNames>
    <definedName name="solver_adj" localSheetId="0" hidden="1">nutrient_input!$K$2:$K$33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nutrient_input!$N$11</definedName>
    <definedName name="solver_lhs2" localSheetId="0" hidden="1">nutrient_input!$N$4:$N$7</definedName>
    <definedName name="solver_lhs3" localSheetId="0" hidden="1">nutrient_input!$N$8:$N$10</definedName>
    <definedName name="solver_lhs4" localSheetId="0" hidden="1">nutrient_input!$N$8:$N$10</definedName>
    <definedName name="solver_lhs5" localSheetId="0" hidden="1">nutrient_input!$N$8:$N$10</definedName>
    <definedName name="solver_lhs6" localSheetId="0" hidden="1">nutrient_input!$N$8:$N$10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nutrient_input!$N$1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hs1" localSheetId="0" hidden="1">nutrient_input!$P$11</definedName>
    <definedName name="solver_rhs2" localSheetId="0" hidden="1">nutrient_input!$P$4:$P$7</definedName>
    <definedName name="solver_rhs3" localSheetId="0" hidden="1">nutrient_input!$P$8:$P$10</definedName>
    <definedName name="solver_rhs4" localSheetId="0" hidden="1">nutrient_input!$P$8:$P$10</definedName>
    <definedName name="solver_rhs5" localSheetId="0" hidden="1">nutrient_input!$P$8:$P$10</definedName>
    <definedName name="solver_rhs6" localSheetId="0" hidden="1">nutrient_input!$P$8:$P$10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0"/>
</workbook>
</file>

<file path=xl/calcChain.xml><?xml version="1.0" encoding="utf-8"?>
<calcChain xmlns="http://schemas.openxmlformats.org/spreadsheetml/2006/main">
  <c r="N1" i="1" l="1"/>
  <c r="N11" i="1"/>
  <c r="N10" i="1"/>
  <c r="N7" i="1"/>
  <c r="N6" i="1"/>
  <c r="N8" i="1"/>
  <c r="N5" i="1"/>
  <c r="N9" i="1"/>
  <c r="N4" i="1"/>
</calcChain>
</file>

<file path=xl/sharedStrings.xml><?xml version="1.0" encoding="utf-8"?>
<sst xmlns="http://schemas.openxmlformats.org/spreadsheetml/2006/main" count="92" uniqueCount="75">
  <si>
    <t>name</t>
  </si>
  <si>
    <t>measure</t>
  </si>
  <si>
    <t>energy</t>
  </si>
  <si>
    <t>protein</t>
  </si>
  <si>
    <t>sugar</t>
  </si>
  <si>
    <t>fat</t>
  </si>
  <si>
    <t>fiber</t>
  </si>
  <si>
    <t>VC</t>
  </si>
  <si>
    <t>Happiness</t>
  </si>
  <si>
    <t>apples</t>
  </si>
  <si>
    <t>1.0 cup slices</t>
  </si>
  <si>
    <t>asparagus</t>
  </si>
  <si>
    <t>0.5 cup</t>
  </si>
  <si>
    <t>beans</t>
  </si>
  <si>
    <t>0.333 package (10 oz)</t>
  </si>
  <si>
    <t>beef</t>
  </si>
  <si>
    <t>1.0 oz</t>
  </si>
  <si>
    <t>blueberries</t>
  </si>
  <si>
    <t>1.0 cup</t>
  </si>
  <si>
    <t>bread</t>
  </si>
  <si>
    <t>1.0 muffin</t>
  </si>
  <si>
    <t>broccoli</t>
  </si>
  <si>
    <t>butter</t>
  </si>
  <si>
    <t>1.0 pat (1" sq, 1/3" high)</t>
  </si>
  <si>
    <t>cabbage</t>
  </si>
  <si>
    <t>1.0 cup, shredded</t>
  </si>
  <si>
    <t>cake</t>
  </si>
  <si>
    <t>carrots</t>
  </si>
  <si>
    <t>0.5 cup slices</t>
  </si>
  <si>
    <t>cereals</t>
  </si>
  <si>
    <t>0.25 cup (1 NLEA serving)</t>
  </si>
  <si>
    <t>cheese</t>
  </si>
  <si>
    <t>chicken</t>
  </si>
  <si>
    <t>chocolate</t>
  </si>
  <si>
    <t>cookies</t>
  </si>
  <si>
    <t>1.0 cookie</t>
  </si>
  <si>
    <t>cream</t>
  </si>
  <si>
    <t>egg</t>
  </si>
  <si>
    <t>1.0 large</t>
  </si>
  <si>
    <t>fast foods</t>
  </si>
  <si>
    <t>1.0 biscuit</t>
  </si>
  <si>
    <t>fish</t>
  </si>
  <si>
    <t>0.5 fillet</t>
  </si>
  <si>
    <t>ham</t>
  </si>
  <si>
    <t>1.94 oz (1 serving)</t>
  </si>
  <si>
    <t>ice creams</t>
  </si>
  <si>
    <t>1.0 serving 1/2 cup</t>
  </si>
  <si>
    <t>kale</t>
  </si>
  <si>
    <t>lamb</t>
  </si>
  <si>
    <t>luncheon meat</t>
  </si>
  <si>
    <t>2.0 oz 1 NLEA serving</t>
  </si>
  <si>
    <t>mcdonald's</t>
  </si>
  <si>
    <t>1.0 item</t>
  </si>
  <si>
    <t>orange juice</t>
  </si>
  <si>
    <t>pasta</t>
  </si>
  <si>
    <t>1.0 cup spaghetti</t>
  </si>
  <si>
    <t>pork</t>
  </si>
  <si>
    <t>1.0 cup, diced</t>
  </si>
  <si>
    <t>rice</t>
  </si>
  <si>
    <t>turkey</t>
  </si>
  <si>
    <t>1.0 cup, chopped or diced</t>
  </si>
  <si>
    <t>wheat flour</t>
  </si>
  <si>
    <t>Dec. Vars</t>
  </si>
  <si>
    <t>Objective</t>
  </si>
  <si>
    <t>Constrains</t>
  </si>
  <si>
    <t>&gt;=</t>
  </si>
  <si>
    <t>Energy(max)</t>
  </si>
  <si>
    <t>Energy(min)</t>
  </si>
  <si>
    <t>&lt;=</t>
  </si>
  <si>
    <t>Prot.(max)</t>
  </si>
  <si>
    <t>Prot.(min)</t>
  </si>
  <si>
    <t>Fiber(min)</t>
  </si>
  <si>
    <t>VC(min)</t>
  </si>
  <si>
    <t>Fat(max)</t>
  </si>
  <si>
    <t>Sugar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</si>
</sst>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4">
    <xf numFmtId="0" fontId="0" fillId="0" borderId="0" xfId="0"/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6" fillId="33" borderId="22" xfId="0" applyFont="1" applyFill="1" applyBorder="1"/>
    <xf numFmtId="0" fontId="16" fillId="33" borderId="23" xfId="0" applyFont="1" applyFill="1" applyBorder="1"/>
    <xf numFmtId="0" fontId="16" fillId="33" borderId="24" xfId="0" applyFont="1" applyFill="1" applyBorder="1"/>
    <xf numFmtId="0" fontId="16" fillId="33" borderId="25" xfId="0" applyFont="1" applyFill="1" applyBorder="1"/>
    <xf numFmtId="0" fontId="16" fillId="33" borderId="11" xfId="0" applyFont="1" applyFill="1" applyBorder="1"/>
    <xf numFmtId="0" fontId="0" fillId="34" borderId="10" xfId="0" applyFill="1" applyBorder="1"/>
    <xf numFmtId="0" fontId="18" fillId="0" borderId="27" xfId="0" applyFont="1" applyFill="1" applyBorder="1"/>
    <xf numFmtId="0" fontId="16" fillId="33" borderId="28" xfId="0" applyFont="1" applyFill="1" applyBorder="1"/>
    <xf numFmtId="0" fontId="0" fillId="36" borderId="10" xfId="0" applyFill="1" applyBorder="1"/>
    <xf numFmtId="0" fontId="0" fillId="36" borderId="29" xfId="0" applyFill="1" applyBorder="1"/>
    <xf numFmtId="0" fontId="0" fillId="36" borderId="30" xfId="0" applyFill="1" applyBorder="1"/>
    <xf numFmtId="0" fontId="0" fillId="36" borderId="31" xfId="0" applyFill="1" applyBorder="1"/>
    <xf numFmtId="0" fontId="0" fillId="36" borderId="32" xfId="0" applyFill="1" applyBorder="1"/>
    <xf numFmtId="0" fontId="0" fillId="36" borderId="33" xfId="0" applyFill="1" applyBorder="1"/>
    <xf numFmtId="0" fontId="0" fillId="36" borderId="12" xfId="0" applyFill="1" applyBorder="1"/>
    <xf numFmtId="0" fontId="0" fillId="36" borderId="13" xfId="0" applyFill="1" applyBorder="1"/>
    <xf numFmtId="0" fontId="0" fillId="36" borderId="15" xfId="0" applyFill="1" applyBorder="1"/>
    <xf numFmtId="0" fontId="0" fillId="36" borderId="34" xfId="0" applyFill="1" applyBorder="1"/>
    <xf numFmtId="0" fontId="0" fillId="36" borderId="17" xfId="0" applyFill="1" applyBorder="1"/>
    <xf numFmtId="0" fontId="0" fillId="36" borderId="18" xfId="0" applyFill="1" applyBorder="1"/>
    <xf numFmtId="0" fontId="0" fillId="35" borderId="35" xfId="0" applyFill="1" applyBorder="1"/>
    <xf numFmtId="0" fontId="0" fillId="36" borderId="26" xfId="0" applyFill="1" applyBorder="1"/>
    <xf numFmtId="0" fontId="0" fillId="36" borderId="36" xfId="0" applyFill="1" applyBorder="1"/>
    <xf numFmtId="0" fontId="0" fillId="36" borderId="37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abSelected="1" workbookViewId="0">
      <pane ySplit="1" topLeftCell="A2" activePane="bottomLeft" state="frozen"/>
      <selection pane="bottomLeft" activeCell="M19" sqref="M19"/>
    </sheetView>
  </sheetViews>
  <sheetFormatPr defaultRowHeight="15" x14ac:dyDescent="0.25"/>
  <cols>
    <col min="1" max="1" width="14.42578125" bestFit="1" customWidth="1"/>
    <col min="2" max="2" width="23.85546875" bestFit="1" customWidth="1"/>
    <col min="3" max="8" width="12" bestFit="1" customWidth="1"/>
    <col min="9" max="9" width="10.140625" bestFit="1" customWidth="1"/>
    <col min="13" max="13" width="12.140625" bestFit="1" customWidth="1"/>
  </cols>
  <sheetData>
    <row r="1" spans="1:16" ht="15.75" thickBot="1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2" t="s">
        <v>8</v>
      </c>
      <c r="K1" s="13" t="s">
        <v>62</v>
      </c>
      <c r="M1" s="14" t="s">
        <v>63</v>
      </c>
      <c r="N1" s="30">
        <f>SUMPRODUCT($K$2:$K$33, I2:I33)</f>
        <v>119.36773840296377</v>
      </c>
    </row>
    <row r="2" spans="1:16" ht="15.75" thickBot="1" x14ac:dyDescent="0.3">
      <c r="A2" s="7" t="s">
        <v>9</v>
      </c>
      <c r="B2" s="8" t="s">
        <v>10</v>
      </c>
      <c r="C2" s="8">
        <v>68</v>
      </c>
      <c r="D2" s="8">
        <v>0.39</v>
      </c>
      <c r="E2" s="8">
        <v>14.29</v>
      </c>
      <c r="F2" s="8">
        <v>0.34499999999999997</v>
      </c>
      <c r="G2" s="8">
        <v>1.8</v>
      </c>
      <c r="H2" s="8">
        <v>2.2999999999999998</v>
      </c>
      <c r="I2" s="9">
        <v>3</v>
      </c>
      <c r="K2" s="15">
        <v>0</v>
      </c>
    </row>
    <row r="3" spans="1:16" ht="15.75" thickBot="1" x14ac:dyDescent="0.3">
      <c r="A3" s="2" t="s">
        <v>11</v>
      </c>
      <c r="B3" s="1" t="s">
        <v>12</v>
      </c>
      <c r="C3" s="1">
        <v>19</v>
      </c>
      <c r="D3" s="1">
        <v>2.1800000000000002</v>
      </c>
      <c r="E3" s="1">
        <v>0.58499999999999996</v>
      </c>
      <c r="F3" s="1">
        <v>0.21</v>
      </c>
      <c r="G3" s="1">
        <v>1.5</v>
      </c>
      <c r="H3" s="1">
        <v>13.5</v>
      </c>
      <c r="I3" s="3">
        <v>2</v>
      </c>
      <c r="K3" s="15">
        <v>19.156730849655343</v>
      </c>
      <c r="M3" s="17" t="s">
        <v>64</v>
      </c>
    </row>
    <row r="4" spans="1:16" x14ac:dyDescent="0.25">
      <c r="A4" s="2" t="s">
        <v>13</v>
      </c>
      <c r="B4" s="1" t="s">
        <v>14</v>
      </c>
      <c r="C4" s="1">
        <v>160</v>
      </c>
      <c r="D4" s="1">
        <v>9.2100000000000009</v>
      </c>
      <c r="E4" s="1">
        <v>0</v>
      </c>
      <c r="F4" s="1">
        <v>0.47</v>
      </c>
      <c r="G4" s="1">
        <v>5.4</v>
      </c>
      <c r="H4" s="1">
        <v>0.9</v>
      </c>
      <c r="I4" s="3">
        <v>2</v>
      </c>
      <c r="K4" s="15">
        <v>0</v>
      </c>
      <c r="M4" s="20" t="s">
        <v>67</v>
      </c>
      <c r="N4" s="23">
        <f>SUMPRODUCT($K$2:$K$33, $C$2:$C$33)</f>
        <v>2500</v>
      </c>
      <c r="O4" s="24" t="s">
        <v>65</v>
      </c>
      <c r="P4" s="25">
        <v>2000</v>
      </c>
    </row>
    <row r="5" spans="1:16" x14ac:dyDescent="0.25">
      <c r="A5" s="2" t="s">
        <v>15</v>
      </c>
      <c r="B5" s="1" t="s">
        <v>16</v>
      </c>
      <c r="C5" s="1">
        <v>159</v>
      </c>
      <c r="D5" s="1">
        <v>2.72</v>
      </c>
      <c r="E5" s="1">
        <v>0</v>
      </c>
      <c r="F5" s="1">
        <v>16.37</v>
      </c>
      <c r="G5" s="1">
        <v>0</v>
      </c>
      <c r="H5" s="1">
        <v>0</v>
      </c>
      <c r="I5" s="3">
        <v>5</v>
      </c>
      <c r="K5" s="15">
        <v>0</v>
      </c>
      <c r="M5" s="21" t="s">
        <v>70</v>
      </c>
      <c r="N5" s="19">
        <f>SUMPRODUCT($K$2:$K$33, $D$2:$D$33)</f>
        <v>70.000000000000028</v>
      </c>
      <c r="O5" s="18" t="s">
        <v>65</v>
      </c>
      <c r="P5" s="26">
        <v>50</v>
      </c>
    </row>
    <row r="6" spans="1:16" x14ac:dyDescent="0.25">
      <c r="A6" s="2" t="s">
        <v>17</v>
      </c>
      <c r="B6" s="1" t="s">
        <v>18</v>
      </c>
      <c r="C6" s="1">
        <v>341</v>
      </c>
      <c r="D6" s="1">
        <v>1.79</v>
      </c>
      <c r="E6" s="1">
        <v>61.5</v>
      </c>
      <c r="F6" s="1">
        <v>1.08</v>
      </c>
      <c r="G6" s="1">
        <v>15.6</v>
      </c>
      <c r="H6" s="1">
        <v>1</v>
      </c>
      <c r="I6" s="3">
        <v>4</v>
      </c>
      <c r="K6" s="15">
        <v>0</v>
      </c>
      <c r="M6" s="21" t="s">
        <v>71</v>
      </c>
      <c r="N6" s="19">
        <f>SUMPRODUCT($K$2:$K$33, $G$2:$G$33)</f>
        <v>32.633152268446288</v>
      </c>
      <c r="O6" s="18" t="s">
        <v>65</v>
      </c>
      <c r="P6" s="26">
        <v>25</v>
      </c>
    </row>
    <row r="7" spans="1:16" x14ac:dyDescent="0.25">
      <c r="A7" s="2" t="s">
        <v>19</v>
      </c>
      <c r="B7" s="1" t="s">
        <v>20</v>
      </c>
      <c r="C7" s="1">
        <v>168</v>
      </c>
      <c r="D7" s="1">
        <v>3.36</v>
      </c>
      <c r="E7" s="1">
        <v>8.19</v>
      </c>
      <c r="F7" s="1">
        <v>4.8899999999999997</v>
      </c>
      <c r="G7" s="1">
        <v>1.2</v>
      </c>
      <c r="H7" s="1">
        <v>0.1</v>
      </c>
      <c r="I7" s="3">
        <v>3</v>
      </c>
      <c r="K7" s="15">
        <v>0</v>
      </c>
      <c r="M7" s="21" t="s">
        <v>72</v>
      </c>
      <c r="N7" s="19">
        <f>SUMPRODUCT($K$2:$K$33, $H$2:$H$33)</f>
        <v>258.61586647034716</v>
      </c>
      <c r="O7" s="18" t="s">
        <v>65</v>
      </c>
      <c r="P7" s="26">
        <v>60</v>
      </c>
    </row>
    <row r="8" spans="1:16" x14ac:dyDescent="0.25">
      <c r="A8" s="2" t="s">
        <v>21</v>
      </c>
      <c r="B8" s="1" t="s">
        <v>18</v>
      </c>
      <c r="C8" s="1">
        <v>46.5</v>
      </c>
      <c r="D8" s="1">
        <v>5.04</v>
      </c>
      <c r="E8" s="1">
        <v>2.4049999999999998</v>
      </c>
      <c r="F8" s="1">
        <v>0.33500000000000002</v>
      </c>
      <c r="G8" s="1">
        <v>5.0999999999999996</v>
      </c>
      <c r="H8" s="1">
        <v>80.900000000000006</v>
      </c>
      <c r="I8" s="3">
        <v>3</v>
      </c>
      <c r="K8" s="15">
        <v>0</v>
      </c>
      <c r="M8" s="21" t="s">
        <v>69</v>
      </c>
      <c r="N8" s="19">
        <f>SUMPRODUCT($K$2:$K$33, $D$2:$D$33)</f>
        <v>70.000000000000028</v>
      </c>
      <c r="O8" s="18" t="s">
        <v>68</v>
      </c>
      <c r="P8" s="26">
        <v>70</v>
      </c>
    </row>
    <row r="9" spans="1:16" x14ac:dyDescent="0.25">
      <c r="A9" s="2" t="s">
        <v>22</v>
      </c>
      <c r="B9" s="1" t="s">
        <v>23</v>
      </c>
      <c r="C9" s="1">
        <v>36</v>
      </c>
      <c r="D9" s="1">
        <v>0.04</v>
      </c>
      <c r="E9" s="1">
        <v>0</v>
      </c>
      <c r="F9" s="1">
        <v>4.0599999999999996</v>
      </c>
      <c r="G9" s="1">
        <v>0</v>
      </c>
      <c r="H9" s="1">
        <v>0</v>
      </c>
      <c r="I9" s="3">
        <v>3</v>
      </c>
      <c r="K9" s="15">
        <v>11.264536538288285</v>
      </c>
      <c r="M9" s="21" t="s">
        <v>66</v>
      </c>
      <c r="N9" s="19">
        <f>SUMPRODUCT($K$2:$K$33, $C$2:$C$33)</f>
        <v>2500</v>
      </c>
      <c r="O9" s="18" t="s">
        <v>68</v>
      </c>
      <c r="P9" s="26">
        <v>2500</v>
      </c>
    </row>
    <row r="10" spans="1:16" ht="15.75" thickBot="1" x14ac:dyDescent="0.3">
      <c r="A10" s="2" t="s">
        <v>24</v>
      </c>
      <c r="B10" s="1" t="s">
        <v>25</v>
      </c>
      <c r="C10" s="1">
        <v>17.333333329999999</v>
      </c>
      <c r="D10" s="1">
        <v>2.0699999999999998</v>
      </c>
      <c r="E10" s="1">
        <v>1.296666667</v>
      </c>
      <c r="F10" s="1">
        <v>0.23</v>
      </c>
      <c r="G10" s="1">
        <v>1.1333333329999999</v>
      </c>
      <c r="H10" s="1">
        <v>36.299999999999997</v>
      </c>
      <c r="I10" s="3">
        <v>1</v>
      </c>
      <c r="K10" s="15">
        <v>0</v>
      </c>
      <c r="M10" s="22" t="s">
        <v>73</v>
      </c>
      <c r="N10" s="27">
        <f>SUMPRODUCT($K$2:$K$33, $F$2:$F$33)</f>
        <v>65.000000000000028</v>
      </c>
      <c r="O10" s="28" t="s">
        <v>68</v>
      </c>
      <c r="P10" s="29">
        <v>65</v>
      </c>
    </row>
    <row r="11" spans="1:16" ht="15.75" thickBot="1" x14ac:dyDescent="0.3">
      <c r="A11" s="2" t="s">
        <v>26</v>
      </c>
      <c r="B11" s="1" t="s">
        <v>16</v>
      </c>
      <c r="C11" s="1">
        <v>94.8</v>
      </c>
      <c r="D11" s="1">
        <v>1.1539999999999999</v>
      </c>
      <c r="E11" s="1">
        <v>6.06</v>
      </c>
      <c r="F11" s="1">
        <v>2.798</v>
      </c>
      <c r="G11" s="1">
        <v>0.1</v>
      </c>
      <c r="H11" s="1">
        <v>0.8</v>
      </c>
      <c r="I11" s="3">
        <v>5</v>
      </c>
      <c r="K11" s="15">
        <v>0</v>
      </c>
      <c r="M11" s="31" t="s">
        <v>74</v>
      </c>
      <c r="N11" s="30">
        <f>SUMPRODUCT($K$2:$K$33, $E$2:$E$33)</f>
        <v>30</v>
      </c>
      <c r="O11" s="32" t="s">
        <v>68</v>
      </c>
      <c r="P11" s="33">
        <v>30</v>
      </c>
    </row>
    <row r="12" spans="1:16" x14ac:dyDescent="0.25">
      <c r="A12" s="2" t="s">
        <v>27</v>
      </c>
      <c r="B12" s="1" t="s">
        <v>28</v>
      </c>
      <c r="C12" s="1">
        <v>25.5</v>
      </c>
      <c r="D12" s="1">
        <v>0.61499999999999999</v>
      </c>
      <c r="E12" s="1">
        <v>3.04</v>
      </c>
      <c r="F12" s="1">
        <v>0.23</v>
      </c>
      <c r="G12" s="1">
        <v>2.15</v>
      </c>
      <c r="H12" s="1">
        <v>2.0499999999999998</v>
      </c>
      <c r="I12" s="3">
        <v>2</v>
      </c>
      <c r="K12" s="15">
        <v>0</v>
      </c>
    </row>
    <row r="13" spans="1:16" x14ac:dyDescent="0.25">
      <c r="A13" s="2" t="s">
        <v>29</v>
      </c>
      <c r="B13" s="1" t="s">
        <v>30</v>
      </c>
      <c r="C13" s="1">
        <v>166</v>
      </c>
      <c r="D13" s="1">
        <v>2.83</v>
      </c>
      <c r="E13" s="1">
        <v>0.14000000000000001</v>
      </c>
      <c r="F13" s="1">
        <v>0.23</v>
      </c>
      <c r="G13" s="1">
        <v>0.3</v>
      </c>
      <c r="H13" s="1">
        <v>0</v>
      </c>
      <c r="I13" s="3">
        <v>3</v>
      </c>
      <c r="K13" s="15">
        <v>8.8534664052998338</v>
      </c>
    </row>
    <row r="14" spans="1:16" x14ac:dyDescent="0.25">
      <c r="A14" s="2" t="s">
        <v>31</v>
      </c>
      <c r="B14" s="1" t="s">
        <v>12</v>
      </c>
      <c r="C14" s="1">
        <v>193.5</v>
      </c>
      <c r="D14" s="1">
        <v>14.04</v>
      </c>
      <c r="E14" s="1">
        <v>0.35499999999999998</v>
      </c>
      <c r="F14" s="1">
        <v>12.955</v>
      </c>
      <c r="G14" s="1">
        <v>0</v>
      </c>
      <c r="H14" s="1">
        <v>0</v>
      </c>
      <c r="I14" s="3">
        <v>3</v>
      </c>
      <c r="K14" s="15">
        <v>0</v>
      </c>
    </row>
    <row r="15" spans="1:16" x14ac:dyDescent="0.25">
      <c r="A15" s="2" t="s">
        <v>32</v>
      </c>
      <c r="B15" s="1" t="s">
        <v>18</v>
      </c>
      <c r="C15" s="1">
        <v>335</v>
      </c>
      <c r="D15" s="1">
        <v>40.590000000000003</v>
      </c>
      <c r="E15" s="1">
        <v>0</v>
      </c>
      <c r="F15" s="1">
        <v>16.27</v>
      </c>
      <c r="G15" s="1">
        <v>0</v>
      </c>
      <c r="H15" s="1">
        <v>0</v>
      </c>
      <c r="I15" s="3">
        <v>3</v>
      </c>
      <c r="K15" s="15">
        <v>0</v>
      </c>
    </row>
    <row r="16" spans="1:16" x14ac:dyDescent="0.25">
      <c r="A16" s="2" t="s">
        <v>33</v>
      </c>
      <c r="B16" s="1" t="s">
        <v>16</v>
      </c>
      <c r="C16" s="1">
        <v>164</v>
      </c>
      <c r="D16" s="1">
        <v>1.74</v>
      </c>
      <c r="E16" s="1">
        <v>10.41</v>
      </c>
      <c r="F16" s="1">
        <v>10.86</v>
      </c>
      <c r="G16" s="1">
        <v>2.2999999999999998</v>
      </c>
      <c r="H16" s="1">
        <v>0</v>
      </c>
      <c r="I16" s="3">
        <v>5</v>
      </c>
      <c r="K16" s="15">
        <v>0</v>
      </c>
    </row>
    <row r="17" spans="1:11" x14ac:dyDescent="0.25">
      <c r="A17" s="2" t="s">
        <v>34</v>
      </c>
      <c r="B17" s="1" t="s">
        <v>35</v>
      </c>
      <c r="C17" s="1">
        <v>63</v>
      </c>
      <c r="D17" s="1">
        <v>0.66</v>
      </c>
      <c r="E17" s="1">
        <v>4.24</v>
      </c>
      <c r="F17" s="1">
        <v>3.19</v>
      </c>
      <c r="G17" s="1">
        <v>0.3</v>
      </c>
      <c r="H17" s="1">
        <v>0</v>
      </c>
      <c r="I17" s="3">
        <v>5</v>
      </c>
      <c r="K17" s="15">
        <v>4.1400535745777471</v>
      </c>
    </row>
    <row r="18" spans="1:11" x14ac:dyDescent="0.25">
      <c r="A18" s="2" t="s">
        <v>36</v>
      </c>
      <c r="B18" s="1" t="s">
        <v>18</v>
      </c>
      <c r="C18" s="1">
        <v>154</v>
      </c>
      <c r="D18" s="1">
        <v>1.92</v>
      </c>
      <c r="E18" s="1">
        <v>4.8</v>
      </c>
      <c r="F18" s="1">
        <v>13.33</v>
      </c>
      <c r="G18" s="1">
        <v>0</v>
      </c>
      <c r="H18" s="1">
        <v>0</v>
      </c>
      <c r="I18" s="3">
        <v>4</v>
      </c>
      <c r="K18" s="15">
        <v>0</v>
      </c>
    </row>
    <row r="19" spans="1:11" x14ac:dyDescent="0.25">
      <c r="A19" s="2" t="s">
        <v>37</v>
      </c>
      <c r="B19" s="1" t="s">
        <v>38</v>
      </c>
      <c r="C19" s="1">
        <v>62.75</v>
      </c>
      <c r="D19" s="1">
        <v>5.5975000000000001</v>
      </c>
      <c r="E19" s="1">
        <v>0.1925</v>
      </c>
      <c r="F19" s="1">
        <v>4.0949999999999998</v>
      </c>
      <c r="G19" s="1">
        <v>0</v>
      </c>
      <c r="H19" s="1">
        <v>0</v>
      </c>
      <c r="I19" s="3">
        <v>4</v>
      </c>
      <c r="K19" s="15">
        <v>0</v>
      </c>
    </row>
    <row r="20" spans="1:11" x14ac:dyDescent="0.25">
      <c r="A20" s="2" t="s">
        <v>39</v>
      </c>
      <c r="B20" s="1" t="s">
        <v>40</v>
      </c>
      <c r="C20" s="1">
        <v>413.66666670000001</v>
      </c>
      <c r="D20" s="1">
        <v>15.51333333</v>
      </c>
      <c r="E20" s="1">
        <v>1.096666667</v>
      </c>
      <c r="F20" s="1">
        <v>27.196666669999999</v>
      </c>
      <c r="G20" s="1">
        <v>0.53333333299999997</v>
      </c>
      <c r="H20" s="1">
        <v>0.96666666700000003</v>
      </c>
      <c r="I20" s="3">
        <v>3</v>
      </c>
      <c r="K20" s="15">
        <v>0</v>
      </c>
    </row>
    <row r="21" spans="1:11" x14ac:dyDescent="0.25">
      <c r="A21" s="2" t="s">
        <v>41</v>
      </c>
      <c r="B21" s="1" t="s">
        <v>42</v>
      </c>
      <c r="C21" s="1">
        <v>273</v>
      </c>
      <c r="D21" s="1">
        <v>43.32</v>
      </c>
      <c r="E21" s="1">
        <v>0</v>
      </c>
      <c r="F21" s="1">
        <v>9.81</v>
      </c>
      <c r="G21" s="1">
        <v>0</v>
      </c>
      <c r="H21" s="1">
        <v>4.2</v>
      </c>
      <c r="I21" s="3">
        <v>5</v>
      </c>
      <c r="K21" s="15">
        <v>0</v>
      </c>
    </row>
    <row r="22" spans="1:11" x14ac:dyDescent="0.25">
      <c r="A22" s="2" t="s">
        <v>43</v>
      </c>
      <c r="B22" s="1" t="s">
        <v>44</v>
      </c>
      <c r="C22" s="1">
        <v>67</v>
      </c>
      <c r="D22" s="1">
        <v>9.86</v>
      </c>
      <c r="E22" s="1">
        <v>0</v>
      </c>
      <c r="F22" s="1">
        <v>1.3</v>
      </c>
      <c r="G22" s="1">
        <v>0</v>
      </c>
      <c r="H22" s="1">
        <v>0.3</v>
      </c>
      <c r="I22" s="3">
        <v>3</v>
      </c>
      <c r="K22" s="15">
        <v>0</v>
      </c>
    </row>
    <row r="23" spans="1:11" x14ac:dyDescent="0.25">
      <c r="A23" s="2" t="s">
        <v>45</v>
      </c>
      <c r="B23" s="1" t="s">
        <v>46</v>
      </c>
      <c r="C23" s="1">
        <v>123.75</v>
      </c>
      <c r="D23" s="1">
        <v>3.1949999999999998</v>
      </c>
      <c r="E23" s="1">
        <v>13.3725</v>
      </c>
      <c r="F23" s="1">
        <v>4.49</v>
      </c>
      <c r="G23" s="1">
        <v>0.3</v>
      </c>
      <c r="H23" s="1">
        <v>0.57499999999999996</v>
      </c>
      <c r="I23" s="3">
        <v>5</v>
      </c>
      <c r="K23" s="15">
        <v>0</v>
      </c>
    </row>
    <row r="24" spans="1:11" x14ac:dyDescent="0.25">
      <c r="A24" s="2" t="s">
        <v>47</v>
      </c>
      <c r="B24" s="1" t="s">
        <v>14</v>
      </c>
      <c r="C24" s="1">
        <v>26</v>
      </c>
      <c r="D24" s="1">
        <v>2.5</v>
      </c>
      <c r="E24" s="1">
        <v>0</v>
      </c>
      <c r="F24" s="1">
        <v>0.43</v>
      </c>
      <c r="G24" s="1">
        <v>1.9</v>
      </c>
      <c r="H24" s="1">
        <v>36.9</v>
      </c>
      <c r="I24" s="3">
        <v>0</v>
      </c>
      <c r="K24" s="15">
        <v>0</v>
      </c>
    </row>
    <row r="25" spans="1:11" x14ac:dyDescent="0.25">
      <c r="A25" s="2" t="s">
        <v>48</v>
      </c>
      <c r="B25" s="1" t="s">
        <v>16</v>
      </c>
      <c r="C25" s="1">
        <v>59.941176470000002</v>
      </c>
      <c r="D25" s="1">
        <v>5.1964705880000004</v>
      </c>
      <c r="E25" s="1">
        <v>0</v>
      </c>
      <c r="F25" s="1">
        <v>4.1929411759999997</v>
      </c>
      <c r="G25" s="1">
        <v>0</v>
      </c>
      <c r="H25" s="1">
        <v>0</v>
      </c>
      <c r="I25" s="3">
        <v>4</v>
      </c>
      <c r="K25" s="15">
        <v>0</v>
      </c>
    </row>
    <row r="26" spans="1:11" x14ac:dyDescent="0.25">
      <c r="A26" s="2" t="s">
        <v>49</v>
      </c>
      <c r="B26" s="1" t="s">
        <v>50</v>
      </c>
      <c r="C26" s="1">
        <v>164</v>
      </c>
      <c r="D26" s="1">
        <v>7</v>
      </c>
      <c r="E26" s="1">
        <v>0</v>
      </c>
      <c r="F26" s="1">
        <v>14.06</v>
      </c>
      <c r="G26" s="1">
        <v>0</v>
      </c>
      <c r="H26" s="1">
        <v>24.1</v>
      </c>
      <c r="I26" s="3">
        <v>3</v>
      </c>
      <c r="K26" s="15">
        <v>0</v>
      </c>
    </row>
    <row r="27" spans="1:11" x14ac:dyDescent="0.25">
      <c r="A27" s="2" t="s">
        <v>51</v>
      </c>
      <c r="B27" s="1" t="s">
        <v>52</v>
      </c>
      <c r="C27" s="1">
        <v>524</v>
      </c>
      <c r="D27" s="1">
        <v>27.78</v>
      </c>
      <c r="E27" s="1">
        <v>12.35</v>
      </c>
      <c r="F27" s="1">
        <v>19.96</v>
      </c>
      <c r="G27" s="1">
        <v>3.2</v>
      </c>
      <c r="H27" s="1">
        <v>5.8</v>
      </c>
      <c r="I27" s="3">
        <v>2</v>
      </c>
      <c r="K27" s="15">
        <v>0</v>
      </c>
    </row>
    <row r="28" spans="1:11" x14ac:dyDescent="0.25">
      <c r="A28" s="2" t="s">
        <v>53</v>
      </c>
      <c r="B28" s="1" t="s">
        <v>18</v>
      </c>
      <c r="C28" s="1">
        <v>207.33333329999999</v>
      </c>
      <c r="D28" s="1">
        <v>3.2233333329999998</v>
      </c>
      <c r="E28" s="1">
        <v>39.713333329999998</v>
      </c>
      <c r="F28" s="1">
        <v>0.42</v>
      </c>
      <c r="G28" s="1">
        <v>1.3333333329999999</v>
      </c>
      <c r="H28" s="1">
        <v>182.2666667</v>
      </c>
      <c r="I28" s="3">
        <v>2</v>
      </c>
      <c r="K28" s="15">
        <v>0</v>
      </c>
    </row>
    <row r="29" spans="1:11" x14ac:dyDescent="0.25">
      <c r="A29" s="2" t="s">
        <v>54</v>
      </c>
      <c r="B29" s="1" t="s">
        <v>55</v>
      </c>
      <c r="C29" s="1">
        <v>332</v>
      </c>
      <c r="D29" s="1">
        <v>12.12</v>
      </c>
      <c r="E29" s="1">
        <v>2.4500000000000002</v>
      </c>
      <c r="F29" s="1">
        <v>1.8033333330000001</v>
      </c>
      <c r="G29" s="1">
        <v>4.733333333</v>
      </c>
      <c r="H29" s="1">
        <v>0</v>
      </c>
      <c r="I29" s="3">
        <v>3</v>
      </c>
      <c r="K29" s="15">
        <v>0</v>
      </c>
    </row>
    <row r="30" spans="1:11" x14ac:dyDescent="0.25">
      <c r="A30" s="2" t="s">
        <v>56</v>
      </c>
      <c r="B30" s="1" t="s">
        <v>57</v>
      </c>
      <c r="C30" s="1">
        <v>339.5</v>
      </c>
      <c r="D30" s="1">
        <v>35.564999999999998</v>
      </c>
      <c r="E30" s="1">
        <v>0</v>
      </c>
      <c r="F30" s="1">
        <v>20.81</v>
      </c>
      <c r="G30" s="1">
        <v>0</v>
      </c>
      <c r="H30" s="1">
        <v>0.6</v>
      </c>
      <c r="I30" s="3">
        <v>3</v>
      </c>
      <c r="K30" s="15">
        <v>0</v>
      </c>
    </row>
    <row r="31" spans="1:11" x14ac:dyDescent="0.25">
      <c r="A31" s="2" t="s">
        <v>58</v>
      </c>
      <c r="B31" s="1" t="s">
        <v>18</v>
      </c>
      <c r="C31" s="1">
        <v>374</v>
      </c>
      <c r="D31" s="1">
        <v>7.29</v>
      </c>
      <c r="E31" s="1">
        <v>0.1</v>
      </c>
      <c r="F31" s="1">
        <v>0.68333333299999999</v>
      </c>
      <c r="G31" s="1">
        <v>1</v>
      </c>
      <c r="H31" s="1">
        <v>0</v>
      </c>
      <c r="I31" s="3">
        <v>2</v>
      </c>
      <c r="K31" s="15">
        <v>0</v>
      </c>
    </row>
    <row r="32" spans="1:11" x14ac:dyDescent="0.25">
      <c r="A32" s="2" t="s">
        <v>59</v>
      </c>
      <c r="B32" s="1" t="s">
        <v>60</v>
      </c>
      <c r="C32" s="1">
        <v>342</v>
      </c>
      <c r="D32" s="1">
        <v>37.229999999999997</v>
      </c>
      <c r="E32" s="1">
        <v>0</v>
      </c>
      <c r="F32" s="1">
        <v>20.13</v>
      </c>
      <c r="G32" s="1">
        <v>0</v>
      </c>
      <c r="H32" s="1">
        <v>0</v>
      </c>
      <c r="I32" s="3">
        <v>2</v>
      </c>
      <c r="K32" s="15">
        <v>0</v>
      </c>
    </row>
    <row r="33" spans="1:11" ht="15.75" thickBot="1" x14ac:dyDescent="0.3">
      <c r="A33" s="4" t="s">
        <v>61</v>
      </c>
      <c r="B33" s="5" t="s">
        <v>18</v>
      </c>
      <c r="C33" s="5">
        <v>468.33333329999999</v>
      </c>
      <c r="D33" s="5">
        <v>14.07666667</v>
      </c>
      <c r="E33" s="5">
        <v>0.25333333299999999</v>
      </c>
      <c r="F33" s="5">
        <v>1.576666667</v>
      </c>
      <c r="G33" s="5">
        <v>3.3666666670000001</v>
      </c>
      <c r="H33" s="5">
        <v>0</v>
      </c>
      <c r="I33" s="6">
        <v>2</v>
      </c>
      <c r="K33" s="15">
        <v>0</v>
      </c>
    </row>
    <row r="34" spans="1:11" x14ac:dyDescent="0.25">
      <c r="A34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nutrient_input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Teja Sunkara</dc:creator>
  <cp:lastModifiedBy>Ravi Teja Sunkara</cp:lastModifiedBy>
  <dcterms:modified xsi:type="dcterms:W3CDTF">2017-08-21T11:14:15Z</dcterms:modified>
</cp:coreProperties>
</file>