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840" yWindow="460" windowWidth="42620" windowHeight="24500" tabRatio="913" firstSheet="4" activeTab="18"/>
  </bookViews>
  <sheets>
    <sheet name="Summary" sheetId="13" r:id="rId1"/>
    <sheet name="90Sparse" sheetId="1" r:id="rId2"/>
    <sheet name="95Sparse" sheetId="2" r:id="rId3"/>
    <sheet name="98Sparse" sheetId="3" r:id="rId4"/>
    <sheet name="90Sparse (2)" sheetId="4" r:id="rId5"/>
    <sheet name="95Sparse (2)" sheetId="5" r:id="rId6"/>
    <sheet name="98Sparse (2)" sheetId="6" r:id="rId7"/>
    <sheet name="90Sparse_cplex_t_pdd" sheetId="8" r:id="rId8"/>
    <sheet name="95Sparse_cplex_t_pdd" sheetId="7" r:id="rId9"/>
    <sheet name="98sparse_cplex_t_pdd" sheetId="9" r:id="rId10"/>
    <sheet name="90Sparse_cplex_t_pdd (2)" sheetId="10" r:id="rId11"/>
    <sheet name="95Sparse_cplex_t_pdd (2)" sheetId="11" r:id="rId12"/>
    <sheet name="96Sparse_cplex_t_pdd (2)" sheetId="16" r:id="rId13"/>
    <sheet name="98sparse_cplex_t_pdd (2)" sheetId="12" r:id="rId14"/>
    <sheet name="NCUT_sparsity" sheetId="14" r:id="rId15"/>
    <sheet name="96Sparse_cplex_t_pdd" sheetId="15" r:id="rId16"/>
    <sheet name="96Sparse_sa" sheetId="17" r:id="rId17"/>
    <sheet name="96sprase-cplex-run2" sheetId="18" r:id="rId18"/>
    <sheet name="98sparse-cplex-run2" sheetId="19" r:id="rId19"/>
  </sheets>
  <definedNames>
    <definedName name="_xlnm._FilterDatabase" localSheetId="1" hidden="1">'90Sparse'!$A$1:$G$1</definedName>
    <definedName name="_xlnm._FilterDatabase" localSheetId="4" hidden="1">'90Sparse (2)'!$A$1:$G$1</definedName>
    <definedName name="_xlnm._FilterDatabase" localSheetId="10" hidden="1">'90Sparse_cplex_t_pdd (2)'!$A$1:$E$1</definedName>
    <definedName name="_xlnm._FilterDatabase" localSheetId="2" hidden="1">'95Sparse'!$A$1:$G$1</definedName>
    <definedName name="_xlnm._FilterDatabase" localSheetId="5" hidden="1">'95Sparse (2)'!$A$1:$G$1</definedName>
    <definedName name="_xlnm._FilterDatabase" localSheetId="11" hidden="1">'95Sparse_cplex_t_pdd (2)'!$A$1:$E$1</definedName>
    <definedName name="_xlnm._FilterDatabase" localSheetId="15" hidden="1">'96Sparse_cplex_t_pdd'!$A$1:$E$1</definedName>
    <definedName name="_xlnm._FilterDatabase" localSheetId="12" hidden="1">'96Sparse_cplex_t_pdd (2)'!$A$1:$G$1</definedName>
    <definedName name="_xlnm._FilterDatabase" localSheetId="16" hidden="1">'96Sparse_sa'!$A$1:$G$1</definedName>
    <definedName name="_xlnm._FilterDatabase" localSheetId="17" hidden="1">'96sprase-cplex-run2'!$A$1:$F$1</definedName>
    <definedName name="_xlnm._FilterDatabase" localSheetId="3" hidden="1">'98Sparse'!$A$1:$G$1</definedName>
    <definedName name="_xlnm._FilterDatabase" localSheetId="6" hidden="1">'98Sparse (2)'!$A$1:$G$1</definedName>
    <definedName name="_xlnm._FilterDatabase" localSheetId="13" hidden="1">'98sparse_cplex_t_pdd (2)'!$A$1:$E$1</definedName>
    <definedName name="_xlnm._FilterDatabase" localSheetId="18" hidden="1">'98sparse-cplex-run2'!$A$1:$G$1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9" l="1"/>
  <c r="K5" i="19"/>
  <c r="K4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2" i="19"/>
  <c r="K5" i="18"/>
  <c r="K4" i="18"/>
  <c r="K3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M3" i="17"/>
  <c r="L3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2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2" i="17"/>
  <c r="J4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J3" i="16"/>
  <c r="G67" i="16"/>
  <c r="G68" i="16"/>
  <c r="F3" i="14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J6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J5" i="4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J5" i="6"/>
  <c r="G3" i="3"/>
  <c r="G5" i="3"/>
  <c r="G18" i="3"/>
  <c r="G21" i="3"/>
  <c r="G25" i="3"/>
  <c r="G26" i="3"/>
  <c r="G28" i="3"/>
  <c r="G30" i="3"/>
  <c r="G31" i="3"/>
  <c r="G33" i="3"/>
  <c r="G34" i="3"/>
  <c r="G35" i="3"/>
  <c r="G37" i="3"/>
  <c r="G39" i="3"/>
  <c r="G40" i="3"/>
  <c r="G44" i="3"/>
  <c r="G45" i="3"/>
  <c r="G47" i="3"/>
  <c r="G48" i="3"/>
  <c r="G53" i="3"/>
  <c r="G56" i="3"/>
  <c r="G57" i="3"/>
  <c r="G62" i="3"/>
  <c r="G67" i="3"/>
  <c r="G69" i="3"/>
  <c r="G70" i="3"/>
  <c r="G71" i="3"/>
  <c r="G74" i="3"/>
  <c r="G88" i="3"/>
  <c r="G90" i="3"/>
  <c r="G92" i="3"/>
  <c r="G93" i="3"/>
  <c r="G97" i="3"/>
  <c r="G102" i="3"/>
  <c r="G85" i="3"/>
  <c r="G84" i="3"/>
  <c r="G82" i="3"/>
  <c r="G83" i="3"/>
  <c r="G86" i="3"/>
  <c r="G27" i="3"/>
  <c r="G38" i="3"/>
  <c r="G66" i="3"/>
  <c r="G78" i="3"/>
  <c r="G94" i="3"/>
  <c r="G65" i="3"/>
  <c r="G43" i="3"/>
  <c r="G29" i="3"/>
  <c r="G13" i="3"/>
  <c r="G51" i="3"/>
  <c r="G75" i="3"/>
  <c r="G14" i="3"/>
  <c r="G4" i="3"/>
  <c r="G32" i="3"/>
  <c r="G81" i="3"/>
  <c r="G41" i="3"/>
  <c r="G79" i="3"/>
  <c r="G80" i="3"/>
  <c r="G76" i="3"/>
  <c r="G77" i="3"/>
  <c r="G55" i="3"/>
  <c r="G36" i="3"/>
  <c r="G42" i="3"/>
  <c r="G2" i="3"/>
  <c r="G54" i="3"/>
  <c r="G24" i="3"/>
  <c r="G52" i="3"/>
  <c r="G50" i="3"/>
  <c r="G15" i="3"/>
  <c r="G58" i="3"/>
  <c r="G20" i="3"/>
  <c r="G95" i="3"/>
  <c r="G49" i="3"/>
  <c r="G17" i="3"/>
  <c r="G61" i="3"/>
  <c r="G64" i="3"/>
  <c r="G46" i="3"/>
  <c r="G101" i="3"/>
  <c r="G23" i="3"/>
  <c r="G63" i="3"/>
  <c r="G99" i="3"/>
  <c r="G100" i="3"/>
  <c r="G91" i="3"/>
  <c r="G9" i="3"/>
  <c r="G96" i="3"/>
  <c r="G68" i="3"/>
  <c r="G8" i="3"/>
  <c r="G89" i="3"/>
  <c r="G98" i="3"/>
  <c r="G12" i="3"/>
  <c r="G72" i="3"/>
  <c r="G10" i="3"/>
  <c r="G16" i="3"/>
  <c r="G7" i="3"/>
  <c r="G6" i="3"/>
  <c r="G87" i="3"/>
  <c r="G59" i="3"/>
  <c r="G11" i="3"/>
  <c r="G60" i="3"/>
  <c r="G19" i="3"/>
  <c r="G22" i="3"/>
  <c r="G73" i="3"/>
  <c r="J2" i="3"/>
  <c r="G3" i="2"/>
  <c r="G5" i="2"/>
  <c r="G18" i="2"/>
  <c r="G21" i="2"/>
  <c r="G25" i="2"/>
  <c r="G26" i="2"/>
  <c r="G28" i="2"/>
  <c r="G30" i="2"/>
  <c r="G31" i="2"/>
  <c r="G33" i="2"/>
  <c r="G34" i="2"/>
  <c r="G35" i="2"/>
  <c r="G37" i="2"/>
  <c r="G39" i="2"/>
  <c r="G40" i="2"/>
  <c r="G44" i="2"/>
  <c r="G45" i="2"/>
  <c r="G47" i="2"/>
  <c r="G48" i="2"/>
  <c r="G53" i="2"/>
  <c r="G56" i="2"/>
  <c r="G57" i="2"/>
  <c r="G62" i="2"/>
  <c r="G67" i="2"/>
  <c r="G69" i="2"/>
  <c r="G70" i="2"/>
  <c r="G71" i="2"/>
  <c r="G74" i="2"/>
  <c r="G88" i="2"/>
  <c r="G90" i="2"/>
  <c r="G92" i="2"/>
  <c r="G93" i="2"/>
  <c r="G97" i="2"/>
  <c r="G102" i="2"/>
  <c r="G66" i="2"/>
  <c r="G84" i="2"/>
  <c r="G82" i="2"/>
  <c r="G86" i="2"/>
  <c r="G65" i="2"/>
  <c r="G54" i="2"/>
  <c r="G85" i="2"/>
  <c r="G78" i="2"/>
  <c r="G83" i="2"/>
  <c r="G76" i="2"/>
  <c r="G79" i="2"/>
  <c r="G94" i="2"/>
  <c r="G77" i="2"/>
  <c r="G14" i="2"/>
  <c r="G58" i="2"/>
  <c r="G55" i="2"/>
  <c r="G81" i="2"/>
  <c r="G4" i="2"/>
  <c r="G29" i="2"/>
  <c r="G80" i="2"/>
  <c r="G38" i="2"/>
  <c r="G75" i="2"/>
  <c r="G32" i="2"/>
  <c r="G61" i="2"/>
  <c r="G50" i="2"/>
  <c r="G43" i="2"/>
  <c r="G95" i="2"/>
  <c r="G64" i="2"/>
  <c r="G51" i="2"/>
  <c r="G36" i="2"/>
  <c r="G8" i="2"/>
  <c r="G27" i="2"/>
  <c r="G41" i="2"/>
  <c r="G46" i="2"/>
  <c r="G42" i="2"/>
  <c r="G63" i="2"/>
  <c r="G2" i="2"/>
  <c r="G52" i="2"/>
  <c r="G49" i="2"/>
  <c r="G9" i="2"/>
  <c r="G68" i="2"/>
  <c r="G24" i="2"/>
  <c r="G20" i="2"/>
  <c r="G10" i="2"/>
  <c r="G99" i="2"/>
  <c r="G13" i="2"/>
  <c r="G91" i="2"/>
  <c r="G15" i="2"/>
  <c r="G96" i="2"/>
  <c r="G101" i="2"/>
  <c r="G100" i="2"/>
  <c r="G98" i="2"/>
  <c r="G59" i="2"/>
  <c r="G6" i="2"/>
  <c r="G17" i="2"/>
  <c r="G72" i="2"/>
  <c r="G7" i="2"/>
  <c r="G89" i="2"/>
  <c r="G11" i="2"/>
  <c r="G12" i="2"/>
  <c r="G73" i="2"/>
  <c r="G16" i="2"/>
  <c r="G60" i="2"/>
  <c r="G19" i="2"/>
  <c r="G22" i="2"/>
  <c r="G23" i="2"/>
  <c r="G87" i="2"/>
  <c r="J2" i="2"/>
  <c r="G49" i="1"/>
  <c r="G64" i="1"/>
  <c r="G88" i="1"/>
  <c r="G47" i="1"/>
  <c r="G33" i="1"/>
  <c r="G35" i="1"/>
  <c r="G60" i="1"/>
  <c r="G55" i="1"/>
  <c r="G30" i="1"/>
  <c r="G53" i="1"/>
  <c r="G82" i="1"/>
  <c r="G40" i="1"/>
  <c r="G23" i="1"/>
  <c r="G37" i="1"/>
  <c r="G32" i="1"/>
  <c r="G12" i="1"/>
  <c r="G54" i="1"/>
  <c r="G28" i="1"/>
  <c r="G24" i="1"/>
  <c r="G29" i="1"/>
  <c r="G31" i="1"/>
  <c r="G16" i="1"/>
  <c r="G56" i="1"/>
  <c r="G72" i="1"/>
  <c r="G89" i="1"/>
  <c r="G71" i="1"/>
  <c r="G9" i="1"/>
  <c r="G38" i="1"/>
  <c r="G81" i="1"/>
  <c r="G100" i="1"/>
  <c r="G67" i="1"/>
  <c r="G85" i="1"/>
  <c r="G4" i="1"/>
  <c r="G2" i="1"/>
  <c r="G3" i="1"/>
  <c r="G5" i="1"/>
  <c r="G6" i="1"/>
  <c r="G14" i="1"/>
  <c r="G8" i="1"/>
  <c r="G7" i="1"/>
  <c r="G18" i="1"/>
  <c r="G10" i="1"/>
  <c r="G13" i="1"/>
  <c r="G22" i="1"/>
  <c r="G48" i="1"/>
  <c r="G17" i="1"/>
  <c r="G11" i="1"/>
  <c r="G42" i="1"/>
  <c r="G20" i="1"/>
  <c r="G26" i="1"/>
  <c r="G45" i="1"/>
  <c r="G21" i="1"/>
  <c r="G34" i="1"/>
  <c r="G19" i="1"/>
  <c r="G57" i="1"/>
  <c r="G27" i="1"/>
  <c r="G36" i="1"/>
  <c r="G41" i="1"/>
  <c r="G25" i="1"/>
  <c r="G44" i="1"/>
  <c r="G39" i="1"/>
  <c r="G59" i="1"/>
  <c r="G46" i="1"/>
  <c r="G43" i="1"/>
  <c r="G50" i="1"/>
  <c r="G51" i="1"/>
  <c r="G87" i="1"/>
  <c r="G58" i="1"/>
  <c r="G61" i="1"/>
  <c r="G78" i="1"/>
  <c r="G83" i="1"/>
  <c r="G73" i="1"/>
  <c r="G70" i="1"/>
  <c r="G66" i="1"/>
  <c r="G65" i="1"/>
  <c r="G52" i="1"/>
  <c r="G95" i="1"/>
  <c r="G79" i="1"/>
  <c r="G93" i="1"/>
  <c r="G91" i="1"/>
  <c r="G96" i="1"/>
  <c r="G86" i="1"/>
  <c r="G94" i="1"/>
  <c r="G74" i="1"/>
  <c r="G99" i="1"/>
  <c r="G68" i="1"/>
  <c r="G84" i="1"/>
  <c r="G101" i="1"/>
  <c r="G76" i="1"/>
  <c r="G102" i="1"/>
  <c r="G62" i="1"/>
  <c r="G90" i="1"/>
  <c r="G97" i="1"/>
  <c r="G98" i="1"/>
  <c r="G92" i="1"/>
  <c r="G63" i="1"/>
  <c r="G75" i="1"/>
  <c r="G15" i="1"/>
  <c r="G77" i="1"/>
  <c r="G69" i="1"/>
  <c r="G80" i="1"/>
  <c r="K2" i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J5" i="5"/>
  <c r="F66" i="5"/>
  <c r="F67" i="5"/>
  <c r="F68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J4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J4" i="6"/>
  <c r="G66" i="5"/>
  <c r="G67" i="5"/>
  <c r="G68" i="5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2" i="3"/>
  <c r="F80" i="1"/>
  <c r="F69" i="1"/>
  <c r="F77" i="1"/>
  <c r="F15" i="1"/>
  <c r="F75" i="1"/>
  <c r="F63" i="1"/>
  <c r="F92" i="1"/>
  <c r="F98" i="1"/>
  <c r="F97" i="1"/>
  <c r="F90" i="1"/>
  <c r="F62" i="1"/>
  <c r="F102" i="1"/>
  <c r="F76" i="1"/>
  <c r="F101" i="1"/>
  <c r="F84" i="1"/>
  <c r="F68" i="1"/>
  <c r="F99" i="1"/>
  <c r="F74" i="1"/>
  <c r="F94" i="1"/>
  <c r="F86" i="1"/>
  <c r="F96" i="1"/>
  <c r="F91" i="1"/>
  <c r="F93" i="1"/>
  <c r="F79" i="1"/>
  <c r="F95" i="1"/>
  <c r="F52" i="1"/>
  <c r="F65" i="1"/>
  <c r="F66" i="1"/>
  <c r="F70" i="1"/>
  <c r="F73" i="1"/>
  <c r="F83" i="1"/>
  <c r="F78" i="1"/>
  <c r="F61" i="1"/>
  <c r="F58" i="1"/>
  <c r="F87" i="1"/>
  <c r="F51" i="1"/>
  <c r="F50" i="1"/>
  <c r="F43" i="1"/>
  <c r="F46" i="1"/>
  <c r="F59" i="1"/>
  <c r="F39" i="1"/>
  <c r="F44" i="1"/>
  <c r="F25" i="1"/>
  <c r="F41" i="1"/>
  <c r="F36" i="1"/>
  <c r="F27" i="1"/>
  <c r="F57" i="1"/>
  <c r="F19" i="1"/>
  <c r="F34" i="1"/>
  <c r="F21" i="1"/>
  <c r="F45" i="1"/>
  <c r="F26" i="1"/>
  <c r="F20" i="1"/>
  <c r="F42" i="1"/>
  <c r="F11" i="1"/>
  <c r="F17" i="1"/>
  <c r="F48" i="1"/>
  <c r="F22" i="1"/>
  <c r="F13" i="1"/>
  <c r="F10" i="1"/>
  <c r="F18" i="1"/>
  <c r="F7" i="1"/>
  <c r="F8" i="1"/>
  <c r="F14" i="1"/>
  <c r="F6" i="1"/>
  <c r="F5" i="1"/>
  <c r="F3" i="1"/>
  <c r="F2" i="1"/>
  <c r="F4" i="1"/>
  <c r="F85" i="1"/>
  <c r="F67" i="1"/>
  <c r="F100" i="1"/>
  <c r="F81" i="1"/>
  <c r="F38" i="1"/>
  <c r="F9" i="1"/>
  <c r="F71" i="1"/>
  <c r="F89" i="1"/>
  <c r="F72" i="1"/>
  <c r="F56" i="1"/>
  <c r="F16" i="1"/>
  <c r="F31" i="1"/>
  <c r="F29" i="1"/>
  <c r="F24" i="1"/>
  <c r="F28" i="1"/>
  <c r="F54" i="1"/>
  <c r="F12" i="1"/>
  <c r="F32" i="1"/>
  <c r="F37" i="1"/>
  <c r="F23" i="1"/>
  <c r="F40" i="1"/>
  <c r="F82" i="1"/>
  <c r="F53" i="1"/>
  <c r="F30" i="1"/>
  <c r="F55" i="1"/>
  <c r="F60" i="1"/>
  <c r="F35" i="1"/>
  <c r="F33" i="1"/>
  <c r="F47" i="1"/>
  <c r="F88" i="1"/>
  <c r="F64" i="1"/>
  <c r="F49" i="1"/>
</calcChain>
</file>

<file path=xl/sharedStrings.xml><?xml version="1.0" encoding="utf-8"?>
<sst xmlns="http://schemas.openxmlformats.org/spreadsheetml/2006/main" count="188" uniqueCount="51">
  <si>
    <t>imageID</t>
  </si>
  <si>
    <t># of edges</t>
  </si>
  <si>
    <t>CPLEX</t>
  </si>
  <si>
    <t>SA</t>
  </si>
  <si>
    <t>Mag_vs_CPLEX</t>
  </si>
  <si>
    <t>Mag_vs_SA</t>
  </si>
  <si>
    <t>MagCompute(eigs_new)</t>
  </si>
  <si>
    <t>MagComput(eigs_new)</t>
  </si>
  <si>
    <t>90% sparsity</t>
  </si>
  <si>
    <t>95% sparsity</t>
  </si>
  <si>
    <t>98% sparsity</t>
  </si>
  <si>
    <t>Avg Speedup</t>
  </si>
  <si>
    <t>Avg Performance</t>
  </si>
  <si>
    <t>ImageID</t>
  </si>
  <si>
    <t>#edges</t>
  </si>
  <si>
    <t>T_Cplex</t>
  </si>
  <si>
    <t>pdd</t>
  </si>
  <si>
    <t>pff</t>
  </si>
  <si>
    <t>T_Cplex_98</t>
  </si>
  <si>
    <t>pdd_cplex_98</t>
  </si>
  <si>
    <t>pff_cplex_98</t>
  </si>
  <si>
    <t>T_Cplex_95</t>
  </si>
  <si>
    <t>pdd_cplex_95</t>
  </si>
  <si>
    <t>pff_cplex_95</t>
  </si>
  <si>
    <t>pdd_cplex_90</t>
  </si>
  <si>
    <t>T_cplex_90</t>
  </si>
  <si>
    <t>pff_cplex_90</t>
  </si>
  <si>
    <t xml:space="preserve"># of Images successful completion </t>
  </si>
  <si>
    <t># of images tookmore than 2hrs</t>
  </si>
  <si>
    <t># of images found infeasible solution</t>
  </si>
  <si>
    <t>avgSpeedup SA</t>
  </si>
  <si>
    <t>Avg Speedup (sec)</t>
  </si>
  <si>
    <t>Normalized Cuts</t>
  </si>
  <si>
    <t>Ncut_sparsity</t>
  </si>
  <si>
    <t>Avg Sparsity</t>
  </si>
  <si>
    <t>Ncuts Avg sparsity 81.6%</t>
  </si>
  <si>
    <t xml:space="preserve">Avg Speedup </t>
  </si>
  <si>
    <t>Mag_Vs_Cplex96</t>
  </si>
  <si>
    <t>Avg speedup</t>
  </si>
  <si>
    <t>Avg perf</t>
  </si>
  <si>
    <t>96% sparsity</t>
  </si>
  <si>
    <t>imgID</t>
  </si>
  <si>
    <t>Sa_96sparse_time</t>
  </si>
  <si>
    <t>Sa_98sparse_time</t>
  </si>
  <si>
    <t>Mag_vs_SA_96</t>
  </si>
  <si>
    <t>Mag_sa_98</t>
  </si>
  <si>
    <t>SA_96spars</t>
  </si>
  <si>
    <t>SA_98sparse</t>
  </si>
  <si>
    <t>Avg time cplex</t>
  </si>
  <si>
    <t>Avg time-mag</t>
  </si>
  <si>
    <t>Mag_Vs_Cplex98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</si>
</sst>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sz val="12"/>
      <color rgb="FFFF0000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6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1" fillId="0" borderId="0" xfId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2" fontId="3" fillId="0" borderId="0" xfId="0" applyNumberFormat="1" applyFont="1"/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  <cellStyle name="Warning Text" xfId="1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90% </a:t>
            </a:r>
            <a:r>
              <a:rPr lang="en-US" dirty="0" err="1" smtClean="0"/>
              <a:t>Sparsity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'90Sparse'!$B$2:$B$102</c:f>
              <c:numCache>
                <c:formatCode>General</c:formatCode>
                <c:ptCount val="10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228.0</c:v>
                </c:pt>
                <c:pt idx="10">
                  <c:v>235.0</c:v>
                </c:pt>
                <c:pt idx="11">
                  <c:v>236.0</c:v>
                </c:pt>
                <c:pt idx="12">
                  <c:v>249.0</c:v>
                </c:pt>
                <c:pt idx="13">
                  <c:v>253.0</c:v>
                </c:pt>
                <c:pt idx="14">
                  <c:v>257.0</c:v>
                </c:pt>
                <c:pt idx="15">
                  <c:v>266.0</c:v>
                </c:pt>
                <c:pt idx="16">
                  <c:v>291.0</c:v>
                </c:pt>
                <c:pt idx="17">
                  <c:v>300.0</c:v>
                </c:pt>
                <c:pt idx="18">
                  <c:v>320.0</c:v>
                </c:pt>
                <c:pt idx="19">
                  <c:v>321.0</c:v>
                </c:pt>
                <c:pt idx="20">
                  <c:v>322.0</c:v>
                </c:pt>
                <c:pt idx="21">
                  <c:v>323.0</c:v>
                </c:pt>
                <c:pt idx="22">
                  <c:v>329.0</c:v>
                </c:pt>
                <c:pt idx="23">
                  <c:v>336.0</c:v>
                </c:pt>
                <c:pt idx="24">
                  <c:v>338.0</c:v>
                </c:pt>
                <c:pt idx="25">
                  <c:v>340.0</c:v>
                </c:pt>
                <c:pt idx="26">
                  <c:v>341.0</c:v>
                </c:pt>
                <c:pt idx="27">
                  <c:v>347.0</c:v>
                </c:pt>
                <c:pt idx="28">
                  <c:v>361.0</c:v>
                </c:pt>
                <c:pt idx="29">
                  <c:v>365.0</c:v>
                </c:pt>
                <c:pt idx="30">
                  <c:v>367.0</c:v>
                </c:pt>
                <c:pt idx="31">
                  <c:v>373.0</c:v>
                </c:pt>
                <c:pt idx="32">
                  <c:v>381.0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385.0</c:v>
                </c:pt>
                <c:pt idx="37">
                  <c:v>388.0</c:v>
                </c:pt>
                <c:pt idx="38">
                  <c:v>389.0</c:v>
                </c:pt>
                <c:pt idx="39">
                  <c:v>396.0</c:v>
                </c:pt>
                <c:pt idx="40">
                  <c:v>399.0</c:v>
                </c:pt>
                <c:pt idx="41">
                  <c:v>406.0</c:v>
                </c:pt>
                <c:pt idx="42">
                  <c:v>408.0</c:v>
                </c:pt>
                <c:pt idx="43">
                  <c:v>411.0</c:v>
                </c:pt>
                <c:pt idx="44">
                  <c:v>422.0</c:v>
                </c:pt>
                <c:pt idx="45">
                  <c:v>425.0</c:v>
                </c:pt>
                <c:pt idx="46">
                  <c:v>429.0</c:v>
                </c:pt>
                <c:pt idx="47">
                  <c:v>443.0</c:v>
                </c:pt>
                <c:pt idx="48">
                  <c:v>444.0</c:v>
                </c:pt>
                <c:pt idx="49">
                  <c:v>448.0</c:v>
                </c:pt>
                <c:pt idx="50">
                  <c:v>454.0</c:v>
                </c:pt>
                <c:pt idx="51">
                  <c:v>455.0</c:v>
                </c:pt>
                <c:pt idx="52">
                  <c:v>455.0</c:v>
                </c:pt>
                <c:pt idx="53">
                  <c:v>457.0</c:v>
                </c:pt>
                <c:pt idx="54">
                  <c:v>457.0</c:v>
                </c:pt>
                <c:pt idx="55">
                  <c:v>458.0</c:v>
                </c:pt>
                <c:pt idx="56">
                  <c:v>486.0</c:v>
                </c:pt>
                <c:pt idx="57">
                  <c:v>494.0</c:v>
                </c:pt>
                <c:pt idx="58">
                  <c:v>503.0</c:v>
                </c:pt>
                <c:pt idx="59">
                  <c:v>524.0</c:v>
                </c:pt>
                <c:pt idx="60">
                  <c:v>525.0</c:v>
                </c:pt>
                <c:pt idx="61">
                  <c:v>534.0</c:v>
                </c:pt>
                <c:pt idx="62">
                  <c:v>541.0</c:v>
                </c:pt>
                <c:pt idx="63">
                  <c:v>544.0</c:v>
                </c:pt>
                <c:pt idx="64">
                  <c:v>544.0</c:v>
                </c:pt>
                <c:pt idx="65">
                  <c:v>557.0</c:v>
                </c:pt>
                <c:pt idx="66">
                  <c:v>558.0</c:v>
                </c:pt>
                <c:pt idx="67">
                  <c:v>576.0</c:v>
                </c:pt>
                <c:pt idx="68">
                  <c:v>594.0</c:v>
                </c:pt>
                <c:pt idx="69">
                  <c:v>601.0</c:v>
                </c:pt>
                <c:pt idx="70">
                  <c:v>619.0</c:v>
                </c:pt>
                <c:pt idx="71">
                  <c:v>621.0</c:v>
                </c:pt>
                <c:pt idx="72">
                  <c:v>627.0</c:v>
                </c:pt>
                <c:pt idx="73">
                  <c:v>630.0</c:v>
                </c:pt>
                <c:pt idx="74">
                  <c:v>638.0</c:v>
                </c:pt>
                <c:pt idx="75">
                  <c:v>648.0</c:v>
                </c:pt>
                <c:pt idx="76">
                  <c:v>657.0</c:v>
                </c:pt>
                <c:pt idx="77">
                  <c:v>668.0</c:v>
                </c:pt>
                <c:pt idx="78">
                  <c:v>674.0</c:v>
                </c:pt>
                <c:pt idx="79">
                  <c:v>677.0</c:v>
                </c:pt>
                <c:pt idx="80">
                  <c:v>683.0</c:v>
                </c:pt>
                <c:pt idx="81">
                  <c:v>699.0</c:v>
                </c:pt>
                <c:pt idx="82">
                  <c:v>707.0</c:v>
                </c:pt>
                <c:pt idx="83">
                  <c:v>707.0</c:v>
                </c:pt>
                <c:pt idx="84">
                  <c:v>711.0</c:v>
                </c:pt>
                <c:pt idx="85">
                  <c:v>729.0</c:v>
                </c:pt>
                <c:pt idx="86">
                  <c:v>731.0</c:v>
                </c:pt>
                <c:pt idx="87">
                  <c:v>767.0</c:v>
                </c:pt>
                <c:pt idx="88">
                  <c:v>770.0</c:v>
                </c:pt>
                <c:pt idx="89">
                  <c:v>772.0</c:v>
                </c:pt>
                <c:pt idx="90">
                  <c:v>790.0</c:v>
                </c:pt>
                <c:pt idx="91">
                  <c:v>831.0</c:v>
                </c:pt>
                <c:pt idx="92">
                  <c:v>902.0</c:v>
                </c:pt>
                <c:pt idx="93">
                  <c:v>903.0</c:v>
                </c:pt>
                <c:pt idx="94">
                  <c:v>922.0</c:v>
                </c:pt>
                <c:pt idx="95">
                  <c:v>954.0</c:v>
                </c:pt>
                <c:pt idx="96">
                  <c:v>1004.0</c:v>
                </c:pt>
                <c:pt idx="97">
                  <c:v>1024.0</c:v>
                </c:pt>
                <c:pt idx="98">
                  <c:v>1037.0</c:v>
                </c:pt>
                <c:pt idx="99">
                  <c:v>1080.0</c:v>
                </c:pt>
                <c:pt idx="100">
                  <c:v>1190.0</c:v>
                </c:pt>
              </c:numCache>
            </c:numRef>
          </c:xVal>
          <c:yVal>
            <c:numRef>
              <c:f>'90Sparse'!$C$2:$C$102</c:f>
              <c:numCache>
                <c:formatCode>General</c:formatCode>
                <c:ptCount val="101"/>
                <c:pt idx="0">
                  <c:v>1.957451</c:v>
                </c:pt>
                <c:pt idx="1">
                  <c:v>2.051361</c:v>
                </c:pt>
                <c:pt idx="2">
                  <c:v>1.686742</c:v>
                </c:pt>
                <c:pt idx="3">
                  <c:v>4.133473</c:v>
                </c:pt>
                <c:pt idx="4">
                  <c:v>5.367075</c:v>
                </c:pt>
                <c:pt idx="5">
                  <c:v>15.840536</c:v>
                </c:pt>
                <c:pt idx="6">
                  <c:v>11.607637</c:v>
                </c:pt>
                <c:pt idx="7">
                  <c:v>-1000.0</c:v>
                </c:pt>
                <c:pt idx="8">
                  <c:v>19.821099</c:v>
                </c:pt>
                <c:pt idx="9">
                  <c:v>35.832509</c:v>
                </c:pt>
                <c:pt idx="10">
                  <c:v>-1000.0</c:v>
                </c:pt>
                <c:pt idx="11">
                  <c:v>21.56808</c:v>
                </c:pt>
                <c:pt idx="12">
                  <c:v>8.612856</c:v>
                </c:pt>
                <c:pt idx="13">
                  <c:v>7200.0</c:v>
                </c:pt>
                <c:pt idx="14">
                  <c:v>-1000.0</c:v>
                </c:pt>
                <c:pt idx="15">
                  <c:v>34.574746</c:v>
                </c:pt>
                <c:pt idx="16">
                  <c:v>18.00328</c:v>
                </c:pt>
                <c:pt idx="17">
                  <c:v>73.209913</c:v>
                </c:pt>
                <c:pt idx="18">
                  <c:v>54.93992</c:v>
                </c:pt>
                <c:pt idx="19">
                  <c:v>65.16191</c:v>
                </c:pt>
                <c:pt idx="20">
                  <c:v>27.501928</c:v>
                </c:pt>
                <c:pt idx="21">
                  <c:v>-1000.0</c:v>
                </c:pt>
                <c:pt idx="22">
                  <c:v>-1000.0</c:v>
                </c:pt>
                <c:pt idx="23">
                  <c:v>93.349142</c:v>
                </c:pt>
                <c:pt idx="24">
                  <c:v>58.443754</c:v>
                </c:pt>
                <c:pt idx="25">
                  <c:v>75.685199</c:v>
                </c:pt>
                <c:pt idx="26">
                  <c:v>-1000.0</c:v>
                </c:pt>
                <c:pt idx="27">
                  <c:v>-1000.0</c:v>
                </c:pt>
                <c:pt idx="28">
                  <c:v>-1000.0</c:v>
                </c:pt>
                <c:pt idx="29">
                  <c:v>-1000.0</c:v>
                </c:pt>
                <c:pt idx="30">
                  <c:v>-1000.0</c:v>
                </c:pt>
                <c:pt idx="31">
                  <c:v>-1000.0</c:v>
                </c:pt>
                <c:pt idx="32">
                  <c:v>72.60499</c:v>
                </c:pt>
                <c:pt idx="33">
                  <c:v>-1000.0</c:v>
                </c:pt>
                <c:pt idx="34">
                  <c:v>79.193043</c:v>
                </c:pt>
                <c:pt idx="35">
                  <c:v>-1000.0</c:v>
                </c:pt>
                <c:pt idx="36">
                  <c:v>-1000.0</c:v>
                </c:pt>
                <c:pt idx="37">
                  <c:v>155.250186</c:v>
                </c:pt>
                <c:pt idx="38">
                  <c:v>-1000.0</c:v>
                </c:pt>
                <c:pt idx="39">
                  <c:v>81.999558</c:v>
                </c:pt>
                <c:pt idx="40">
                  <c:v>52.48344</c:v>
                </c:pt>
                <c:pt idx="41">
                  <c:v>256.406659</c:v>
                </c:pt>
                <c:pt idx="42">
                  <c:v>147.433326</c:v>
                </c:pt>
                <c:pt idx="43">
                  <c:v>58.797882</c:v>
                </c:pt>
                <c:pt idx="44">
                  <c:v>241.190008</c:v>
                </c:pt>
                <c:pt idx="45">
                  <c:v>-1000.0</c:v>
                </c:pt>
                <c:pt idx="46">
                  <c:v>30.806034</c:v>
                </c:pt>
                <c:pt idx="47">
                  <c:v>-1000.0</c:v>
                </c:pt>
                <c:pt idx="48">
                  <c:v>289.960845</c:v>
                </c:pt>
                <c:pt idx="49">
                  <c:v>298.158064</c:v>
                </c:pt>
                <c:pt idx="50">
                  <c:v>1614.765994</c:v>
                </c:pt>
                <c:pt idx="51">
                  <c:v>-1000.0</c:v>
                </c:pt>
                <c:pt idx="52">
                  <c:v>-1000.0</c:v>
                </c:pt>
                <c:pt idx="53">
                  <c:v>-1000.0</c:v>
                </c:pt>
                <c:pt idx="54">
                  <c:v>-1000.0</c:v>
                </c:pt>
                <c:pt idx="55">
                  <c:v>74.657847</c:v>
                </c:pt>
                <c:pt idx="56">
                  <c:v>423.945259</c:v>
                </c:pt>
                <c:pt idx="57">
                  <c:v>203.560808</c:v>
                </c:pt>
                <c:pt idx="58">
                  <c:v>-1000.0</c:v>
                </c:pt>
                <c:pt idx="59">
                  <c:v>472.205809</c:v>
                </c:pt>
                <c:pt idx="60">
                  <c:v>7200.0</c:v>
                </c:pt>
                <c:pt idx="61">
                  <c:v>7200.0</c:v>
                </c:pt>
                <c:pt idx="62">
                  <c:v>-1000.0</c:v>
                </c:pt>
                <c:pt idx="63">
                  <c:v>1241.698926</c:v>
                </c:pt>
                <c:pt idx="64">
                  <c:v>1208.334334</c:v>
                </c:pt>
                <c:pt idx="65">
                  <c:v>-1000.0</c:v>
                </c:pt>
                <c:pt idx="66">
                  <c:v>7200.0</c:v>
                </c:pt>
                <c:pt idx="67">
                  <c:v>7200.0</c:v>
                </c:pt>
                <c:pt idx="68">
                  <c:v>837.323767</c:v>
                </c:pt>
                <c:pt idx="69">
                  <c:v>-1000.0</c:v>
                </c:pt>
                <c:pt idx="70">
                  <c:v>-1000.0</c:v>
                </c:pt>
                <c:pt idx="71">
                  <c:v>835.234413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583.664878</c:v>
                </c:pt>
                <c:pt idx="77">
                  <c:v>7200.0</c:v>
                </c:pt>
                <c:pt idx="78">
                  <c:v>7200.0</c:v>
                </c:pt>
                <c:pt idx="79">
                  <c:v>-1000.0</c:v>
                </c:pt>
                <c:pt idx="80">
                  <c:v>-1000.0</c:v>
                </c:pt>
                <c:pt idx="81">
                  <c:v>776.308251</c:v>
                </c:pt>
                <c:pt idx="82">
                  <c:v>7200.0</c:v>
                </c:pt>
                <c:pt idx="83">
                  <c:v>-1000.0</c:v>
                </c:pt>
                <c:pt idx="84">
                  <c:v>7200.0</c:v>
                </c:pt>
                <c:pt idx="85">
                  <c:v>317.193291</c:v>
                </c:pt>
                <c:pt idx="86">
                  <c:v>-1000.0</c:v>
                </c:pt>
                <c:pt idx="87">
                  <c:v>-1000.0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5646.387327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7200.0</c:v>
                </c:pt>
                <c:pt idx="98">
                  <c:v>-1000.0</c:v>
                </c:pt>
                <c:pt idx="99">
                  <c:v>7200.0</c:v>
                </c:pt>
                <c:pt idx="100">
                  <c:v>7200.0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'90Sparse'!$B$2:$B$102</c:f>
              <c:numCache>
                <c:formatCode>General</c:formatCode>
                <c:ptCount val="10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228.0</c:v>
                </c:pt>
                <c:pt idx="10">
                  <c:v>235.0</c:v>
                </c:pt>
                <c:pt idx="11">
                  <c:v>236.0</c:v>
                </c:pt>
                <c:pt idx="12">
                  <c:v>249.0</c:v>
                </c:pt>
                <c:pt idx="13">
                  <c:v>253.0</c:v>
                </c:pt>
                <c:pt idx="14">
                  <c:v>257.0</c:v>
                </c:pt>
                <c:pt idx="15">
                  <c:v>266.0</c:v>
                </c:pt>
                <c:pt idx="16">
                  <c:v>291.0</c:v>
                </c:pt>
                <c:pt idx="17">
                  <c:v>300.0</c:v>
                </c:pt>
                <c:pt idx="18">
                  <c:v>320.0</c:v>
                </c:pt>
                <c:pt idx="19">
                  <c:v>321.0</c:v>
                </c:pt>
                <c:pt idx="20">
                  <c:v>322.0</c:v>
                </c:pt>
                <c:pt idx="21">
                  <c:v>323.0</c:v>
                </c:pt>
                <c:pt idx="22">
                  <c:v>329.0</c:v>
                </c:pt>
                <c:pt idx="23">
                  <c:v>336.0</c:v>
                </c:pt>
                <c:pt idx="24">
                  <c:v>338.0</c:v>
                </c:pt>
                <c:pt idx="25">
                  <c:v>340.0</c:v>
                </c:pt>
                <c:pt idx="26">
                  <c:v>341.0</c:v>
                </c:pt>
                <c:pt idx="27">
                  <c:v>347.0</c:v>
                </c:pt>
                <c:pt idx="28">
                  <c:v>361.0</c:v>
                </c:pt>
                <c:pt idx="29">
                  <c:v>365.0</c:v>
                </c:pt>
                <c:pt idx="30">
                  <c:v>367.0</c:v>
                </c:pt>
                <c:pt idx="31">
                  <c:v>373.0</c:v>
                </c:pt>
                <c:pt idx="32">
                  <c:v>381.0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385.0</c:v>
                </c:pt>
                <c:pt idx="37">
                  <c:v>388.0</c:v>
                </c:pt>
                <c:pt idx="38">
                  <c:v>389.0</c:v>
                </c:pt>
                <c:pt idx="39">
                  <c:v>396.0</c:v>
                </c:pt>
                <c:pt idx="40">
                  <c:v>399.0</c:v>
                </c:pt>
                <c:pt idx="41">
                  <c:v>406.0</c:v>
                </c:pt>
                <c:pt idx="42">
                  <c:v>408.0</c:v>
                </c:pt>
                <c:pt idx="43">
                  <c:v>411.0</c:v>
                </c:pt>
                <c:pt idx="44">
                  <c:v>422.0</c:v>
                </c:pt>
                <c:pt idx="45">
                  <c:v>425.0</c:v>
                </c:pt>
                <c:pt idx="46">
                  <c:v>429.0</c:v>
                </c:pt>
                <c:pt idx="47">
                  <c:v>443.0</c:v>
                </c:pt>
                <c:pt idx="48">
                  <c:v>444.0</c:v>
                </c:pt>
                <c:pt idx="49">
                  <c:v>448.0</c:v>
                </c:pt>
                <c:pt idx="50">
                  <c:v>454.0</c:v>
                </c:pt>
                <c:pt idx="51">
                  <c:v>455.0</c:v>
                </c:pt>
                <c:pt idx="52">
                  <c:v>455.0</c:v>
                </c:pt>
                <c:pt idx="53">
                  <c:v>457.0</c:v>
                </c:pt>
                <c:pt idx="54">
                  <c:v>457.0</c:v>
                </c:pt>
                <c:pt idx="55">
                  <c:v>458.0</c:v>
                </c:pt>
                <c:pt idx="56">
                  <c:v>486.0</c:v>
                </c:pt>
                <c:pt idx="57">
                  <c:v>494.0</c:v>
                </c:pt>
                <c:pt idx="58">
                  <c:v>503.0</c:v>
                </c:pt>
                <c:pt idx="59">
                  <c:v>524.0</c:v>
                </c:pt>
                <c:pt idx="60">
                  <c:v>525.0</c:v>
                </c:pt>
                <c:pt idx="61">
                  <c:v>534.0</c:v>
                </c:pt>
                <c:pt idx="62">
                  <c:v>541.0</c:v>
                </c:pt>
                <c:pt idx="63">
                  <c:v>544.0</c:v>
                </c:pt>
                <c:pt idx="64">
                  <c:v>544.0</c:v>
                </c:pt>
                <c:pt idx="65">
                  <c:v>557.0</c:v>
                </c:pt>
                <c:pt idx="66">
                  <c:v>558.0</c:v>
                </c:pt>
                <c:pt idx="67">
                  <c:v>576.0</c:v>
                </c:pt>
                <c:pt idx="68">
                  <c:v>594.0</c:v>
                </c:pt>
                <c:pt idx="69">
                  <c:v>601.0</c:v>
                </c:pt>
                <c:pt idx="70">
                  <c:v>619.0</c:v>
                </c:pt>
                <c:pt idx="71">
                  <c:v>621.0</c:v>
                </c:pt>
                <c:pt idx="72">
                  <c:v>627.0</c:v>
                </c:pt>
                <c:pt idx="73">
                  <c:v>630.0</c:v>
                </c:pt>
                <c:pt idx="74">
                  <c:v>638.0</c:v>
                </c:pt>
                <c:pt idx="75">
                  <c:v>648.0</c:v>
                </c:pt>
                <c:pt idx="76">
                  <c:v>657.0</c:v>
                </c:pt>
                <c:pt idx="77">
                  <c:v>668.0</c:v>
                </c:pt>
                <c:pt idx="78">
                  <c:v>674.0</c:v>
                </c:pt>
                <c:pt idx="79">
                  <c:v>677.0</c:v>
                </c:pt>
                <c:pt idx="80">
                  <c:v>683.0</c:v>
                </c:pt>
                <c:pt idx="81">
                  <c:v>699.0</c:v>
                </c:pt>
                <c:pt idx="82">
                  <c:v>707.0</c:v>
                </c:pt>
                <c:pt idx="83">
                  <c:v>707.0</c:v>
                </c:pt>
                <c:pt idx="84">
                  <c:v>711.0</c:v>
                </c:pt>
                <c:pt idx="85">
                  <c:v>729.0</c:v>
                </c:pt>
                <c:pt idx="86">
                  <c:v>731.0</c:v>
                </c:pt>
                <c:pt idx="87">
                  <c:v>767.0</c:v>
                </c:pt>
                <c:pt idx="88">
                  <c:v>770.0</c:v>
                </c:pt>
                <c:pt idx="89">
                  <c:v>772.0</c:v>
                </c:pt>
                <c:pt idx="90">
                  <c:v>790.0</c:v>
                </c:pt>
                <c:pt idx="91">
                  <c:v>831.0</c:v>
                </c:pt>
                <c:pt idx="92">
                  <c:v>902.0</c:v>
                </c:pt>
                <c:pt idx="93">
                  <c:v>903.0</c:v>
                </c:pt>
                <c:pt idx="94">
                  <c:v>922.0</c:v>
                </c:pt>
                <c:pt idx="95">
                  <c:v>954.0</c:v>
                </c:pt>
                <c:pt idx="96">
                  <c:v>1004.0</c:v>
                </c:pt>
                <c:pt idx="97">
                  <c:v>1024.0</c:v>
                </c:pt>
                <c:pt idx="98">
                  <c:v>1037.0</c:v>
                </c:pt>
                <c:pt idx="99">
                  <c:v>1080.0</c:v>
                </c:pt>
                <c:pt idx="100">
                  <c:v>1190.0</c:v>
                </c:pt>
              </c:numCache>
            </c:numRef>
          </c:xVal>
          <c:yVal>
            <c:numRef>
              <c:f>'90Sparse'!$D$2:$D$102</c:f>
              <c:numCache>
                <c:formatCode>General</c:formatCode>
                <c:ptCount val="101"/>
                <c:pt idx="0">
                  <c:v>9.2829</c:v>
                </c:pt>
                <c:pt idx="1">
                  <c:v>10.183</c:v>
                </c:pt>
                <c:pt idx="2">
                  <c:v>22.863</c:v>
                </c:pt>
                <c:pt idx="3">
                  <c:v>83.35899999999999</c:v>
                </c:pt>
                <c:pt idx="4">
                  <c:v>102.38</c:v>
                </c:pt>
                <c:pt idx="5">
                  <c:v>110.85</c:v>
                </c:pt>
                <c:pt idx="6">
                  <c:v>140.33</c:v>
                </c:pt>
                <c:pt idx="7">
                  <c:v>136.97</c:v>
                </c:pt>
                <c:pt idx="8">
                  <c:v>68.639</c:v>
                </c:pt>
                <c:pt idx="9">
                  <c:v>94.99</c:v>
                </c:pt>
                <c:pt idx="10">
                  <c:v>85.55200000000001</c:v>
                </c:pt>
                <c:pt idx="11">
                  <c:v>68.994</c:v>
                </c:pt>
                <c:pt idx="12">
                  <c:v>76.553</c:v>
                </c:pt>
                <c:pt idx="13">
                  <c:v>161.87</c:v>
                </c:pt>
                <c:pt idx="14">
                  <c:v>184.82</c:v>
                </c:pt>
                <c:pt idx="15">
                  <c:v>134.03</c:v>
                </c:pt>
                <c:pt idx="16">
                  <c:v>117.19</c:v>
                </c:pt>
                <c:pt idx="17">
                  <c:v>78.192</c:v>
                </c:pt>
                <c:pt idx="18">
                  <c:v>175.0</c:v>
                </c:pt>
                <c:pt idx="19">
                  <c:v>121.41</c:v>
                </c:pt>
                <c:pt idx="20">
                  <c:v>130.39</c:v>
                </c:pt>
                <c:pt idx="21">
                  <c:v>103.56</c:v>
                </c:pt>
                <c:pt idx="22">
                  <c:v>104.62</c:v>
                </c:pt>
                <c:pt idx="23">
                  <c:v>132.44</c:v>
                </c:pt>
                <c:pt idx="24">
                  <c:v>138.49</c:v>
                </c:pt>
                <c:pt idx="25">
                  <c:v>127.87</c:v>
                </c:pt>
                <c:pt idx="26">
                  <c:v>148.93</c:v>
                </c:pt>
                <c:pt idx="27">
                  <c:v>137.7</c:v>
                </c:pt>
                <c:pt idx="28">
                  <c:v>132.65</c:v>
                </c:pt>
                <c:pt idx="29">
                  <c:v>134.04</c:v>
                </c:pt>
                <c:pt idx="30">
                  <c:v>136.82</c:v>
                </c:pt>
                <c:pt idx="31">
                  <c:v>167.56</c:v>
                </c:pt>
                <c:pt idx="32">
                  <c:v>163.84</c:v>
                </c:pt>
                <c:pt idx="33">
                  <c:v>166.74</c:v>
                </c:pt>
                <c:pt idx="34">
                  <c:v>139.35</c:v>
                </c:pt>
                <c:pt idx="35">
                  <c:v>153.17</c:v>
                </c:pt>
                <c:pt idx="36">
                  <c:v>154.46</c:v>
                </c:pt>
                <c:pt idx="37">
                  <c:v>145.04</c:v>
                </c:pt>
                <c:pt idx="38">
                  <c:v>147.85</c:v>
                </c:pt>
                <c:pt idx="39">
                  <c:v>169.77</c:v>
                </c:pt>
                <c:pt idx="40">
                  <c:v>200.14</c:v>
                </c:pt>
                <c:pt idx="41">
                  <c:v>140.07</c:v>
                </c:pt>
                <c:pt idx="42">
                  <c:v>154.23</c:v>
                </c:pt>
                <c:pt idx="43">
                  <c:v>141.07</c:v>
                </c:pt>
                <c:pt idx="44">
                  <c:v>120.55</c:v>
                </c:pt>
                <c:pt idx="45">
                  <c:v>140.46</c:v>
                </c:pt>
                <c:pt idx="46">
                  <c:v>203.64</c:v>
                </c:pt>
                <c:pt idx="47">
                  <c:v>184.74</c:v>
                </c:pt>
                <c:pt idx="48">
                  <c:v>198.47</c:v>
                </c:pt>
                <c:pt idx="49">
                  <c:v>230.0</c:v>
                </c:pt>
                <c:pt idx="50">
                  <c:v>191.03</c:v>
                </c:pt>
                <c:pt idx="51">
                  <c:v>203.02</c:v>
                </c:pt>
                <c:pt idx="52">
                  <c:v>77.465</c:v>
                </c:pt>
                <c:pt idx="53">
                  <c:v>155.46</c:v>
                </c:pt>
                <c:pt idx="54">
                  <c:v>220.99</c:v>
                </c:pt>
                <c:pt idx="55">
                  <c:v>202.94</c:v>
                </c:pt>
                <c:pt idx="56">
                  <c:v>205.95</c:v>
                </c:pt>
                <c:pt idx="57">
                  <c:v>228.2</c:v>
                </c:pt>
                <c:pt idx="58">
                  <c:v>213.0</c:v>
                </c:pt>
                <c:pt idx="59">
                  <c:v>168.13</c:v>
                </c:pt>
                <c:pt idx="60">
                  <c:v>75.293</c:v>
                </c:pt>
                <c:pt idx="61">
                  <c:v>245.38</c:v>
                </c:pt>
                <c:pt idx="62">
                  <c:v>290.48</c:v>
                </c:pt>
                <c:pt idx="63">
                  <c:v>419.13</c:v>
                </c:pt>
                <c:pt idx="64">
                  <c:v>246.98</c:v>
                </c:pt>
                <c:pt idx="65">
                  <c:v>72.376</c:v>
                </c:pt>
                <c:pt idx="66">
                  <c:v>256.27</c:v>
                </c:pt>
                <c:pt idx="67">
                  <c:v>264.36</c:v>
                </c:pt>
                <c:pt idx="68">
                  <c:v>288.9</c:v>
                </c:pt>
                <c:pt idx="69">
                  <c:v>208.95</c:v>
                </c:pt>
                <c:pt idx="70">
                  <c:v>245.57</c:v>
                </c:pt>
                <c:pt idx="71">
                  <c:v>242.78</c:v>
                </c:pt>
                <c:pt idx="72">
                  <c:v>223.72</c:v>
                </c:pt>
                <c:pt idx="73">
                  <c:v>332.83</c:v>
                </c:pt>
                <c:pt idx="74">
                  <c:v>102.61</c:v>
                </c:pt>
                <c:pt idx="75">
                  <c:v>302.24</c:v>
                </c:pt>
                <c:pt idx="76">
                  <c:v>283.83</c:v>
                </c:pt>
                <c:pt idx="77">
                  <c:v>308.47</c:v>
                </c:pt>
                <c:pt idx="78">
                  <c:v>200.43</c:v>
                </c:pt>
                <c:pt idx="79">
                  <c:v>350.05</c:v>
                </c:pt>
                <c:pt idx="80">
                  <c:v>130.49</c:v>
                </c:pt>
                <c:pt idx="81">
                  <c:v>321.21</c:v>
                </c:pt>
                <c:pt idx="82">
                  <c:v>265.32</c:v>
                </c:pt>
                <c:pt idx="83">
                  <c:v>362.7</c:v>
                </c:pt>
                <c:pt idx="84">
                  <c:v>537.51</c:v>
                </c:pt>
                <c:pt idx="85">
                  <c:v>370.35</c:v>
                </c:pt>
                <c:pt idx="86">
                  <c:v>311.31</c:v>
                </c:pt>
                <c:pt idx="87">
                  <c:v>396.13</c:v>
                </c:pt>
                <c:pt idx="88">
                  <c:v>140.2</c:v>
                </c:pt>
                <c:pt idx="89">
                  <c:v>517.9299999999999</c:v>
                </c:pt>
                <c:pt idx="90">
                  <c:v>335.34</c:v>
                </c:pt>
                <c:pt idx="91">
                  <c:v>406.81</c:v>
                </c:pt>
                <c:pt idx="92">
                  <c:v>515.72</c:v>
                </c:pt>
                <c:pt idx="93">
                  <c:v>171.21</c:v>
                </c:pt>
                <c:pt idx="94">
                  <c:v>621.82</c:v>
                </c:pt>
                <c:pt idx="95">
                  <c:v>186.01</c:v>
                </c:pt>
                <c:pt idx="96">
                  <c:v>380.19</c:v>
                </c:pt>
                <c:pt idx="97">
                  <c:v>320.55</c:v>
                </c:pt>
                <c:pt idx="98">
                  <c:v>387.19</c:v>
                </c:pt>
                <c:pt idx="99">
                  <c:v>411.3</c:v>
                </c:pt>
                <c:pt idx="100">
                  <c:v>356.8</c:v>
                </c:pt>
              </c:numCache>
            </c:numRef>
          </c:yVal>
          <c:smooth val="0"/>
        </c:ser>
        <c:ser>
          <c:idx val="2"/>
          <c:order val="2"/>
          <c:tx>
            <c:v>MagComputing(MDS)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'90Sparse'!$B$2:$B$102</c:f>
              <c:numCache>
                <c:formatCode>General</c:formatCode>
                <c:ptCount val="10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228.0</c:v>
                </c:pt>
                <c:pt idx="10">
                  <c:v>235.0</c:v>
                </c:pt>
                <c:pt idx="11">
                  <c:v>236.0</c:v>
                </c:pt>
                <c:pt idx="12">
                  <c:v>249.0</c:v>
                </c:pt>
                <c:pt idx="13">
                  <c:v>253.0</c:v>
                </c:pt>
                <c:pt idx="14">
                  <c:v>257.0</c:v>
                </c:pt>
                <c:pt idx="15">
                  <c:v>266.0</c:v>
                </c:pt>
                <c:pt idx="16">
                  <c:v>291.0</c:v>
                </c:pt>
                <c:pt idx="17">
                  <c:v>300.0</c:v>
                </c:pt>
                <c:pt idx="18">
                  <c:v>320.0</c:v>
                </c:pt>
                <c:pt idx="19">
                  <c:v>321.0</c:v>
                </c:pt>
                <c:pt idx="20">
                  <c:v>322.0</c:v>
                </c:pt>
                <c:pt idx="21">
                  <c:v>323.0</c:v>
                </c:pt>
                <c:pt idx="22">
                  <c:v>329.0</c:v>
                </c:pt>
                <c:pt idx="23">
                  <c:v>336.0</c:v>
                </c:pt>
                <c:pt idx="24">
                  <c:v>338.0</c:v>
                </c:pt>
                <c:pt idx="25">
                  <c:v>340.0</c:v>
                </c:pt>
                <c:pt idx="26">
                  <c:v>341.0</c:v>
                </c:pt>
                <c:pt idx="27">
                  <c:v>347.0</c:v>
                </c:pt>
                <c:pt idx="28">
                  <c:v>361.0</c:v>
                </c:pt>
                <c:pt idx="29">
                  <c:v>365.0</c:v>
                </c:pt>
                <c:pt idx="30">
                  <c:v>367.0</c:v>
                </c:pt>
                <c:pt idx="31">
                  <c:v>373.0</c:v>
                </c:pt>
                <c:pt idx="32">
                  <c:v>381.0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385.0</c:v>
                </c:pt>
                <c:pt idx="37">
                  <c:v>388.0</c:v>
                </c:pt>
                <c:pt idx="38">
                  <c:v>389.0</c:v>
                </c:pt>
                <c:pt idx="39">
                  <c:v>396.0</c:v>
                </c:pt>
                <c:pt idx="40">
                  <c:v>399.0</c:v>
                </c:pt>
                <c:pt idx="41">
                  <c:v>406.0</c:v>
                </c:pt>
                <c:pt idx="42">
                  <c:v>408.0</c:v>
                </c:pt>
                <c:pt idx="43">
                  <c:v>411.0</c:v>
                </c:pt>
                <c:pt idx="44">
                  <c:v>422.0</c:v>
                </c:pt>
                <c:pt idx="45">
                  <c:v>425.0</c:v>
                </c:pt>
                <c:pt idx="46">
                  <c:v>429.0</c:v>
                </c:pt>
                <c:pt idx="47">
                  <c:v>443.0</c:v>
                </c:pt>
                <c:pt idx="48">
                  <c:v>444.0</c:v>
                </c:pt>
                <c:pt idx="49">
                  <c:v>448.0</c:v>
                </c:pt>
                <c:pt idx="50">
                  <c:v>454.0</c:v>
                </c:pt>
                <c:pt idx="51">
                  <c:v>455.0</c:v>
                </c:pt>
                <c:pt idx="52">
                  <c:v>455.0</c:v>
                </c:pt>
                <c:pt idx="53">
                  <c:v>457.0</c:v>
                </c:pt>
                <c:pt idx="54">
                  <c:v>457.0</c:v>
                </c:pt>
                <c:pt idx="55">
                  <c:v>458.0</c:v>
                </c:pt>
                <c:pt idx="56">
                  <c:v>486.0</c:v>
                </c:pt>
                <c:pt idx="57">
                  <c:v>494.0</c:v>
                </c:pt>
                <c:pt idx="58">
                  <c:v>503.0</c:v>
                </c:pt>
                <c:pt idx="59">
                  <c:v>524.0</c:v>
                </c:pt>
                <c:pt idx="60">
                  <c:v>525.0</c:v>
                </c:pt>
                <c:pt idx="61">
                  <c:v>534.0</c:v>
                </c:pt>
                <c:pt idx="62">
                  <c:v>541.0</c:v>
                </c:pt>
                <c:pt idx="63">
                  <c:v>544.0</c:v>
                </c:pt>
                <c:pt idx="64">
                  <c:v>544.0</c:v>
                </c:pt>
                <c:pt idx="65">
                  <c:v>557.0</c:v>
                </c:pt>
                <c:pt idx="66">
                  <c:v>558.0</c:v>
                </c:pt>
                <c:pt idx="67">
                  <c:v>576.0</c:v>
                </c:pt>
                <c:pt idx="68">
                  <c:v>594.0</c:v>
                </c:pt>
                <c:pt idx="69">
                  <c:v>601.0</c:v>
                </c:pt>
                <c:pt idx="70">
                  <c:v>619.0</c:v>
                </c:pt>
                <c:pt idx="71">
                  <c:v>621.0</c:v>
                </c:pt>
                <c:pt idx="72">
                  <c:v>627.0</c:v>
                </c:pt>
                <c:pt idx="73">
                  <c:v>630.0</c:v>
                </c:pt>
                <c:pt idx="74">
                  <c:v>638.0</c:v>
                </c:pt>
                <c:pt idx="75">
                  <c:v>648.0</c:v>
                </c:pt>
                <c:pt idx="76">
                  <c:v>657.0</c:v>
                </c:pt>
                <c:pt idx="77">
                  <c:v>668.0</c:v>
                </c:pt>
                <c:pt idx="78">
                  <c:v>674.0</c:v>
                </c:pt>
                <c:pt idx="79">
                  <c:v>677.0</c:v>
                </c:pt>
                <c:pt idx="80">
                  <c:v>683.0</c:v>
                </c:pt>
                <c:pt idx="81">
                  <c:v>699.0</c:v>
                </c:pt>
                <c:pt idx="82">
                  <c:v>707.0</c:v>
                </c:pt>
                <c:pt idx="83">
                  <c:v>707.0</c:v>
                </c:pt>
                <c:pt idx="84">
                  <c:v>711.0</c:v>
                </c:pt>
                <c:pt idx="85">
                  <c:v>729.0</c:v>
                </c:pt>
                <c:pt idx="86">
                  <c:v>731.0</c:v>
                </c:pt>
                <c:pt idx="87">
                  <c:v>767.0</c:v>
                </c:pt>
                <c:pt idx="88">
                  <c:v>770.0</c:v>
                </c:pt>
                <c:pt idx="89">
                  <c:v>772.0</c:v>
                </c:pt>
                <c:pt idx="90">
                  <c:v>790.0</c:v>
                </c:pt>
                <c:pt idx="91">
                  <c:v>831.0</c:v>
                </c:pt>
                <c:pt idx="92">
                  <c:v>902.0</c:v>
                </c:pt>
                <c:pt idx="93">
                  <c:v>903.0</c:v>
                </c:pt>
                <c:pt idx="94">
                  <c:v>922.0</c:v>
                </c:pt>
                <c:pt idx="95">
                  <c:v>954.0</c:v>
                </c:pt>
                <c:pt idx="96">
                  <c:v>1004.0</c:v>
                </c:pt>
                <c:pt idx="97">
                  <c:v>1024.0</c:v>
                </c:pt>
                <c:pt idx="98">
                  <c:v>1037.0</c:v>
                </c:pt>
                <c:pt idx="99">
                  <c:v>1080.0</c:v>
                </c:pt>
                <c:pt idx="100">
                  <c:v>1190.0</c:v>
                </c:pt>
              </c:numCache>
            </c:numRef>
          </c:xVal>
          <c:yVal>
            <c:numRef>
              <c:f>'90Sparse'!$E$1:$E$102</c:f>
              <c:numCache>
                <c:formatCode>General</c:formatCode>
                <c:ptCount val="102"/>
                <c:pt idx="0">
                  <c:v>0.0</c:v>
                </c:pt>
                <c:pt idx="1">
                  <c:v>0.009906613</c:v>
                </c:pt>
                <c:pt idx="2">
                  <c:v>0.012667971</c:v>
                </c:pt>
                <c:pt idx="3">
                  <c:v>0.006966708</c:v>
                </c:pt>
                <c:pt idx="4">
                  <c:v>0.009828513</c:v>
                </c:pt>
                <c:pt idx="5">
                  <c:v>0.009156779</c:v>
                </c:pt>
                <c:pt idx="6">
                  <c:v>0.012043628</c:v>
                </c:pt>
                <c:pt idx="7">
                  <c:v>0.012389532</c:v>
                </c:pt>
                <c:pt idx="8">
                  <c:v>0.009699617</c:v>
                </c:pt>
                <c:pt idx="9">
                  <c:v>0.008849918</c:v>
                </c:pt>
                <c:pt idx="10">
                  <c:v>0.013956221</c:v>
                </c:pt>
                <c:pt idx="11">
                  <c:v>0.014539357</c:v>
                </c:pt>
                <c:pt idx="12">
                  <c:v>0.014243649</c:v>
                </c:pt>
                <c:pt idx="13">
                  <c:v>0.009451454</c:v>
                </c:pt>
                <c:pt idx="14">
                  <c:v>0.010806626</c:v>
                </c:pt>
                <c:pt idx="15">
                  <c:v>0.016762673</c:v>
                </c:pt>
                <c:pt idx="16">
                  <c:v>0.015896412</c:v>
                </c:pt>
                <c:pt idx="17">
                  <c:v>0.016786347</c:v>
                </c:pt>
                <c:pt idx="18">
                  <c:v>0.016800835</c:v>
                </c:pt>
                <c:pt idx="19">
                  <c:v>0.024173936</c:v>
                </c:pt>
                <c:pt idx="20">
                  <c:v>0.014200187</c:v>
                </c:pt>
                <c:pt idx="21">
                  <c:v>0.012810553</c:v>
                </c:pt>
                <c:pt idx="22">
                  <c:v>0.020544369</c:v>
                </c:pt>
                <c:pt idx="23">
                  <c:v>0.017532552</c:v>
                </c:pt>
                <c:pt idx="24">
                  <c:v>0.014249063</c:v>
                </c:pt>
                <c:pt idx="25">
                  <c:v>0.012950189</c:v>
                </c:pt>
                <c:pt idx="26">
                  <c:v>0.018733747</c:v>
                </c:pt>
                <c:pt idx="27">
                  <c:v>0.016328495</c:v>
                </c:pt>
                <c:pt idx="28">
                  <c:v>0.015310195</c:v>
                </c:pt>
                <c:pt idx="29">
                  <c:v>0.02015967</c:v>
                </c:pt>
                <c:pt idx="30">
                  <c:v>0.01543781</c:v>
                </c:pt>
                <c:pt idx="31">
                  <c:v>0.024500146</c:v>
                </c:pt>
                <c:pt idx="32">
                  <c:v>0.025752282</c:v>
                </c:pt>
                <c:pt idx="33">
                  <c:v>0.018490399</c:v>
                </c:pt>
                <c:pt idx="34">
                  <c:v>0.016234043</c:v>
                </c:pt>
                <c:pt idx="35">
                  <c:v>0.020198163</c:v>
                </c:pt>
                <c:pt idx="36">
                  <c:v>0.023143226</c:v>
                </c:pt>
                <c:pt idx="37">
                  <c:v>0.016189936</c:v>
                </c:pt>
                <c:pt idx="38">
                  <c:v>0.016909514</c:v>
                </c:pt>
                <c:pt idx="39">
                  <c:v>0.015704745</c:v>
                </c:pt>
                <c:pt idx="40">
                  <c:v>0.022288681</c:v>
                </c:pt>
                <c:pt idx="41">
                  <c:v>0.016304495</c:v>
                </c:pt>
                <c:pt idx="42">
                  <c:v>0.016877948</c:v>
                </c:pt>
                <c:pt idx="43">
                  <c:v>0.017450066</c:v>
                </c:pt>
                <c:pt idx="44">
                  <c:v>0.02450266</c:v>
                </c:pt>
                <c:pt idx="45">
                  <c:v>0.018435344</c:v>
                </c:pt>
                <c:pt idx="46">
                  <c:v>0.019609039</c:v>
                </c:pt>
                <c:pt idx="47">
                  <c:v>0.030476571</c:v>
                </c:pt>
                <c:pt idx="48">
                  <c:v>0.051627616</c:v>
                </c:pt>
                <c:pt idx="49">
                  <c:v>0.020550676</c:v>
                </c:pt>
                <c:pt idx="50">
                  <c:v>0.062559</c:v>
                </c:pt>
                <c:pt idx="51">
                  <c:v>0.036373801</c:v>
                </c:pt>
                <c:pt idx="52">
                  <c:v>0.023362221</c:v>
                </c:pt>
                <c:pt idx="53">
                  <c:v>0.026790068</c:v>
                </c:pt>
                <c:pt idx="54">
                  <c:v>0.021931193</c:v>
                </c:pt>
                <c:pt idx="55">
                  <c:v>0.024246883</c:v>
                </c:pt>
                <c:pt idx="56">
                  <c:v>0.022976597</c:v>
                </c:pt>
                <c:pt idx="57">
                  <c:v>0.03834907</c:v>
                </c:pt>
                <c:pt idx="58">
                  <c:v>0.030426888</c:v>
                </c:pt>
                <c:pt idx="59">
                  <c:v>0.027640242</c:v>
                </c:pt>
                <c:pt idx="60">
                  <c:v>0.027398144</c:v>
                </c:pt>
                <c:pt idx="61">
                  <c:v>0.038376495</c:v>
                </c:pt>
                <c:pt idx="62">
                  <c:v>0.037564342</c:v>
                </c:pt>
                <c:pt idx="63">
                  <c:v>0.041951096</c:v>
                </c:pt>
                <c:pt idx="64">
                  <c:v>0.029128702</c:v>
                </c:pt>
                <c:pt idx="65">
                  <c:v>0.031988924</c:v>
                </c:pt>
                <c:pt idx="66">
                  <c:v>0.03212415</c:v>
                </c:pt>
                <c:pt idx="67">
                  <c:v>0.032148688</c:v>
                </c:pt>
                <c:pt idx="68">
                  <c:v>0.038787417</c:v>
                </c:pt>
                <c:pt idx="69">
                  <c:v>0.042547274</c:v>
                </c:pt>
                <c:pt idx="70">
                  <c:v>0.035445741</c:v>
                </c:pt>
                <c:pt idx="71">
                  <c:v>0.043260085</c:v>
                </c:pt>
                <c:pt idx="72">
                  <c:v>0.043351394</c:v>
                </c:pt>
                <c:pt idx="73">
                  <c:v>0.042490338</c:v>
                </c:pt>
                <c:pt idx="74">
                  <c:v>0.044909591</c:v>
                </c:pt>
                <c:pt idx="75">
                  <c:v>0.045109081</c:v>
                </c:pt>
                <c:pt idx="76">
                  <c:v>0.041379046</c:v>
                </c:pt>
                <c:pt idx="77">
                  <c:v>0.043163244</c:v>
                </c:pt>
                <c:pt idx="78">
                  <c:v>0.056229503</c:v>
                </c:pt>
                <c:pt idx="79">
                  <c:v>0.054186907</c:v>
                </c:pt>
                <c:pt idx="80">
                  <c:v>0.052982284</c:v>
                </c:pt>
                <c:pt idx="81">
                  <c:v>0.083478503</c:v>
                </c:pt>
                <c:pt idx="82">
                  <c:v>0.064811254</c:v>
                </c:pt>
                <c:pt idx="83">
                  <c:v>0.058346097</c:v>
                </c:pt>
                <c:pt idx="84">
                  <c:v>0.060409392</c:v>
                </c:pt>
                <c:pt idx="85">
                  <c:v>0.063344389</c:v>
                </c:pt>
                <c:pt idx="86">
                  <c:v>0.061691058</c:v>
                </c:pt>
                <c:pt idx="87">
                  <c:v>0.059455159</c:v>
                </c:pt>
                <c:pt idx="88">
                  <c:v>0.069663045</c:v>
                </c:pt>
                <c:pt idx="89">
                  <c:v>0.070632623</c:v>
                </c:pt>
                <c:pt idx="90">
                  <c:v>0.05201139</c:v>
                </c:pt>
                <c:pt idx="91">
                  <c:v>0.074593925</c:v>
                </c:pt>
                <c:pt idx="92">
                  <c:v>0.081519614</c:v>
                </c:pt>
                <c:pt idx="93">
                  <c:v>0.11073478</c:v>
                </c:pt>
                <c:pt idx="94">
                  <c:v>0.118254067</c:v>
                </c:pt>
                <c:pt idx="95">
                  <c:v>0.106824114</c:v>
                </c:pt>
                <c:pt idx="96">
                  <c:v>0.071871197</c:v>
                </c:pt>
                <c:pt idx="97">
                  <c:v>0.120322435</c:v>
                </c:pt>
                <c:pt idx="98">
                  <c:v>0.121972182</c:v>
                </c:pt>
                <c:pt idx="99">
                  <c:v>0.13682142</c:v>
                </c:pt>
                <c:pt idx="100">
                  <c:v>0.145926525</c:v>
                </c:pt>
                <c:pt idx="101">
                  <c:v>0.208704105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845160"/>
        <c:axId val="-2123783656"/>
      </c:scatterChart>
      <c:valAx>
        <c:axId val="-207784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83656"/>
        <c:crosses val="autoZero"/>
        <c:crossBetween val="midCat"/>
      </c:valAx>
      <c:valAx>
        <c:axId val="-2123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4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95% </a:t>
            </a:r>
            <a:r>
              <a:rPr lang="en-US" dirty="0" err="1" smtClean="0"/>
              <a:t>sparsity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'95Sparse'!$B$2:$B$102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'95Sparse'!$C$2:$C$102</c:f>
              <c:numCache>
                <c:formatCode>General</c:formatCode>
                <c:ptCount val="101"/>
                <c:pt idx="0">
                  <c:v>37.583227</c:v>
                </c:pt>
                <c:pt idx="1">
                  <c:v>-1000.0</c:v>
                </c:pt>
                <c:pt idx="2">
                  <c:v>8.598764</c:v>
                </c:pt>
                <c:pt idx="3">
                  <c:v>-1000.0</c:v>
                </c:pt>
                <c:pt idx="4">
                  <c:v>155.909551</c:v>
                </c:pt>
                <c:pt idx="5">
                  <c:v>273.588246</c:v>
                </c:pt>
                <c:pt idx="6">
                  <c:v>25.420724</c:v>
                </c:pt>
                <c:pt idx="7">
                  <c:v>40.900829</c:v>
                </c:pt>
                <c:pt idx="8">
                  <c:v>52.61297</c:v>
                </c:pt>
                <c:pt idx="9">
                  <c:v>410.842154</c:v>
                </c:pt>
                <c:pt idx="10">
                  <c:v>600.109901</c:v>
                </c:pt>
                <c:pt idx="11">
                  <c:v>71.983375</c:v>
                </c:pt>
                <c:pt idx="12">
                  <c:v>6.633502</c:v>
                </c:pt>
                <c:pt idx="13">
                  <c:v>92.23280099999999</c:v>
                </c:pt>
                <c:pt idx="14">
                  <c:v>1007.828169</c:v>
                </c:pt>
                <c:pt idx="15">
                  <c:v>158.579222</c:v>
                </c:pt>
                <c:pt idx="16">
                  <c:v>-1000.0</c:v>
                </c:pt>
                <c:pt idx="17">
                  <c:v>1500.0</c:v>
                </c:pt>
                <c:pt idx="18">
                  <c:v>52.609729</c:v>
                </c:pt>
                <c:pt idx="19">
                  <c:v>-1000.0</c:v>
                </c:pt>
                <c:pt idx="20">
                  <c:v>1500.0</c:v>
                </c:pt>
                <c:pt idx="21">
                  <c:v>1500.0</c:v>
                </c:pt>
                <c:pt idx="22">
                  <c:v>49.805654</c:v>
                </c:pt>
                <c:pt idx="23">
                  <c:v>-1000.0</c:v>
                </c:pt>
                <c:pt idx="24">
                  <c:v>-1000.0</c:v>
                </c:pt>
                <c:pt idx="25">
                  <c:v>25.735638</c:v>
                </c:pt>
                <c:pt idx="26">
                  <c:v>-1000.0</c:v>
                </c:pt>
                <c:pt idx="27">
                  <c:v>8.60409</c:v>
                </c:pt>
                <c:pt idx="28">
                  <c:v>-1000.0</c:v>
                </c:pt>
                <c:pt idx="29">
                  <c:v>-1000.0</c:v>
                </c:pt>
                <c:pt idx="30">
                  <c:v>12.752604</c:v>
                </c:pt>
                <c:pt idx="31">
                  <c:v>-1000.0</c:v>
                </c:pt>
                <c:pt idx="32">
                  <c:v>-1000.0</c:v>
                </c:pt>
                <c:pt idx="33">
                  <c:v>-1000.0</c:v>
                </c:pt>
                <c:pt idx="34">
                  <c:v>24.686156</c:v>
                </c:pt>
                <c:pt idx="35">
                  <c:v>-1000.0</c:v>
                </c:pt>
                <c:pt idx="36">
                  <c:v>11.118993</c:v>
                </c:pt>
                <c:pt idx="37">
                  <c:v>-1000.0</c:v>
                </c:pt>
                <c:pt idx="38">
                  <c:v>-1000.0</c:v>
                </c:pt>
                <c:pt idx="39">
                  <c:v>31.217503</c:v>
                </c:pt>
                <c:pt idx="40">
                  <c:v>33.45487</c:v>
                </c:pt>
                <c:pt idx="41">
                  <c:v>17.480881</c:v>
                </c:pt>
                <c:pt idx="42">
                  <c:v>-1000.0</c:v>
                </c:pt>
                <c:pt idx="43">
                  <c:v>-1000.0</c:v>
                </c:pt>
                <c:pt idx="44">
                  <c:v>33.072276</c:v>
                </c:pt>
                <c:pt idx="45">
                  <c:v>-1000.0</c:v>
                </c:pt>
                <c:pt idx="46">
                  <c:v>-1000.0</c:v>
                </c:pt>
                <c:pt idx="47">
                  <c:v>39.077334</c:v>
                </c:pt>
                <c:pt idx="48">
                  <c:v>16.434524</c:v>
                </c:pt>
                <c:pt idx="49">
                  <c:v>23.809542</c:v>
                </c:pt>
                <c:pt idx="50">
                  <c:v>38.128199</c:v>
                </c:pt>
                <c:pt idx="51">
                  <c:v>-1000.0</c:v>
                </c:pt>
                <c:pt idx="52">
                  <c:v>4.059613</c:v>
                </c:pt>
                <c:pt idx="53">
                  <c:v>7.444444</c:v>
                </c:pt>
                <c:pt idx="54">
                  <c:v>-1000.0</c:v>
                </c:pt>
                <c:pt idx="55">
                  <c:v>-1000.0</c:v>
                </c:pt>
                <c:pt idx="56">
                  <c:v>6.770838</c:v>
                </c:pt>
                <c:pt idx="57">
                  <c:v>133.941091</c:v>
                </c:pt>
                <c:pt idx="58">
                  <c:v>1041.932851</c:v>
                </c:pt>
                <c:pt idx="59">
                  <c:v>15.333297</c:v>
                </c:pt>
                <c:pt idx="60">
                  <c:v>-1000.0</c:v>
                </c:pt>
                <c:pt idx="61">
                  <c:v>34.022346</c:v>
                </c:pt>
                <c:pt idx="62">
                  <c:v>19.224784</c:v>
                </c:pt>
                <c:pt idx="63">
                  <c:v>3.166515</c:v>
                </c:pt>
                <c:pt idx="64">
                  <c:v>1.368191</c:v>
                </c:pt>
                <c:pt idx="65">
                  <c:v>-1000.0</c:v>
                </c:pt>
                <c:pt idx="66">
                  <c:v>46.327312</c:v>
                </c:pt>
                <c:pt idx="67">
                  <c:v>-1000.0</c:v>
                </c:pt>
                <c:pt idx="68">
                  <c:v>-1000.0</c:v>
                </c:pt>
                <c:pt idx="69">
                  <c:v>-1000.0</c:v>
                </c:pt>
                <c:pt idx="70">
                  <c:v>175.319682</c:v>
                </c:pt>
                <c:pt idx="71">
                  <c:v>946.080495</c:v>
                </c:pt>
                <c:pt idx="72">
                  <c:v>-1000.0</c:v>
                </c:pt>
                <c:pt idx="73">
                  <c:v>12.180672</c:v>
                </c:pt>
                <c:pt idx="74">
                  <c:v>5.21524</c:v>
                </c:pt>
                <c:pt idx="75">
                  <c:v>6.230084</c:v>
                </c:pt>
                <c:pt idx="76">
                  <c:v>4.449942</c:v>
                </c:pt>
                <c:pt idx="77">
                  <c:v>5.286477</c:v>
                </c:pt>
                <c:pt idx="78">
                  <c:v>10.290532</c:v>
                </c:pt>
                <c:pt idx="79">
                  <c:v>8.142044</c:v>
                </c:pt>
                <c:pt idx="80">
                  <c:v>2.593473</c:v>
                </c:pt>
                <c:pt idx="81">
                  <c:v>4.654173</c:v>
                </c:pt>
                <c:pt idx="82">
                  <c:v>1.50852</c:v>
                </c:pt>
                <c:pt idx="83">
                  <c:v>4.203151</c:v>
                </c:pt>
                <c:pt idx="84">
                  <c:v>2.735217</c:v>
                </c:pt>
                <c:pt idx="85">
                  <c:v>3312.791871</c:v>
                </c:pt>
                <c:pt idx="86">
                  <c:v>-1000.0</c:v>
                </c:pt>
                <c:pt idx="87">
                  <c:v>398.638128</c:v>
                </c:pt>
                <c:pt idx="88">
                  <c:v>-1000.0</c:v>
                </c:pt>
                <c:pt idx="89">
                  <c:v>79.490108</c:v>
                </c:pt>
                <c:pt idx="90">
                  <c:v>-1000.0</c:v>
                </c:pt>
                <c:pt idx="91">
                  <c:v>-1000.0</c:v>
                </c:pt>
                <c:pt idx="92">
                  <c:v>5.612304</c:v>
                </c:pt>
                <c:pt idx="93">
                  <c:v>17.656715</c:v>
                </c:pt>
                <c:pt idx="94">
                  <c:v>92.599569</c:v>
                </c:pt>
                <c:pt idx="95">
                  <c:v>-1000.0</c:v>
                </c:pt>
                <c:pt idx="96">
                  <c:v>128.643955</c:v>
                </c:pt>
                <c:pt idx="97">
                  <c:v>57.746177</c:v>
                </c:pt>
                <c:pt idx="98">
                  <c:v>107.562664</c:v>
                </c:pt>
                <c:pt idx="99">
                  <c:v>94.721605</c:v>
                </c:pt>
                <c:pt idx="100">
                  <c:v>-1000.0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'95Sparse'!$B$2:$B$102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'95Sparse'!$D$2:$D$102</c:f>
              <c:numCache>
                <c:formatCode>General</c:formatCode>
                <c:ptCount val="101"/>
                <c:pt idx="0">
                  <c:v>238.07</c:v>
                </c:pt>
                <c:pt idx="1">
                  <c:v>177.19</c:v>
                </c:pt>
                <c:pt idx="2">
                  <c:v>182.99</c:v>
                </c:pt>
                <c:pt idx="3">
                  <c:v>292.94</c:v>
                </c:pt>
                <c:pt idx="4">
                  <c:v>293.68</c:v>
                </c:pt>
                <c:pt idx="5">
                  <c:v>325.65</c:v>
                </c:pt>
                <c:pt idx="6">
                  <c:v>196.19</c:v>
                </c:pt>
                <c:pt idx="7">
                  <c:v>271.24</c:v>
                </c:pt>
                <c:pt idx="8">
                  <c:v>355.35</c:v>
                </c:pt>
                <c:pt idx="9">
                  <c:v>480.24</c:v>
                </c:pt>
                <c:pt idx="10">
                  <c:v>598.97</c:v>
                </c:pt>
                <c:pt idx="11">
                  <c:v>521.4400000000001</c:v>
                </c:pt>
                <c:pt idx="12">
                  <c:v>133.6</c:v>
                </c:pt>
                <c:pt idx="13">
                  <c:v>278.91</c:v>
                </c:pt>
                <c:pt idx="14">
                  <c:v>447.61</c:v>
                </c:pt>
                <c:pt idx="15">
                  <c:v>178.39</c:v>
                </c:pt>
                <c:pt idx="16">
                  <c:v>117.5</c:v>
                </c:pt>
                <c:pt idx="17">
                  <c:v>126.69</c:v>
                </c:pt>
                <c:pt idx="18">
                  <c:v>151.13</c:v>
                </c:pt>
                <c:pt idx="19">
                  <c:v>115.63</c:v>
                </c:pt>
                <c:pt idx="20">
                  <c:v>119.29</c:v>
                </c:pt>
                <c:pt idx="21">
                  <c:v>43.641</c:v>
                </c:pt>
                <c:pt idx="22">
                  <c:v>226.54</c:v>
                </c:pt>
                <c:pt idx="23">
                  <c:v>84.249</c:v>
                </c:pt>
                <c:pt idx="24">
                  <c:v>194.29</c:v>
                </c:pt>
                <c:pt idx="25">
                  <c:v>105.72</c:v>
                </c:pt>
                <c:pt idx="26">
                  <c:v>212.14</c:v>
                </c:pt>
                <c:pt idx="27">
                  <c:v>102.81</c:v>
                </c:pt>
                <c:pt idx="28">
                  <c:v>113.77</c:v>
                </c:pt>
                <c:pt idx="29">
                  <c:v>112.1</c:v>
                </c:pt>
                <c:pt idx="30">
                  <c:v>49.121</c:v>
                </c:pt>
                <c:pt idx="31">
                  <c:v>82.30200000000001</c:v>
                </c:pt>
                <c:pt idx="32">
                  <c:v>216.48</c:v>
                </c:pt>
                <c:pt idx="33">
                  <c:v>49.13</c:v>
                </c:pt>
                <c:pt idx="34">
                  <c:v>110.5</c:v>
                </c:pt>
                <c:pt idx="35">
                  <c:v>93.798</c:v>
                </c:pt>
                <c:pt idx="36">
                  <c:v>141.99</c:v>
                </c:pt>
                <c:pt idx="37">
                  <c:v>114.31</c:v>
                </c:pt>
                <c:pt idx="38">
                  <c:v>158.4</c:v>
                </c:pt>
                <c:pt idx="39">
                  <c:v>119.39</c:v>
                </c:pt>
                <c:pt idx="40">
                  <c:v>149.13</c:v>
                </c:pt>
                <c:pt idx="41">
                  <c:v>150.97</c:v>
                </c:pt>
                <c:pt idx="42">
                  <c:v>142.78</c:v>
                </c:pt>
                <c:pt idx="43">
                  <c:v>127.05</c:v>
                </c:pt>
                <c:pt idx="44">
                  <c:v>200.77</c:v>
                </c:pt>
                <c:pt idx="45">
                  <c:v>106.4</c:v>
                </c:pt>
                <c:pt idx="46">
                  <c:v>135.74</c:v>
                </c:pt>
                <c:pt idx="47">
                  <c:v>120.96</c:v>
                </c:pt>
                <c:pt idx="48">
                  <c:v>180.13</c:v>
                </c:pt>
                <c:pt idx="49">
                  <c:v>86.033</c:v>
                </c:pt>
                <c:pt idx="50">
                  <c:v>183.94</c:v>
                </c:pt>
                <c:pt idx="51">
                  <c:v>79.578</c:v>
                </c:pt>
                <c:pt idx="52">
                  <c:v>146.36</c:v>
                </c:pt>
                <c:pt idx="53">
                  <c:v>131.2</c:v>
                </c:pt>
                <c:pt idx="54">
                  <c:v>122.26</c:v>
                </c:pt>
                <c:pt idx="55">
                  <c:v>129.41</c:v>
                </c:pt>
                <c:pt idx="56">
                  <c:v>151.06</c:v>
                </c:pt>
                <c:pt idx="57">
                  <c:v>323.66</c:v>
                </c:pt>
                <c:pt idx="58">
                  <c:v>369.81</c:v>
                </c:pt>
                <c:pt idx="59">
                  <c:v>90.639</c:v>
                </c:pt>
                <c:pt idx="60">
                  <c:v>108.12</c:v>
                </c:pt>
                <c:pt idx="61">
                  <c:v>281.21</c:v>
                </c:pt>
                <c:pt idx="62">
                  <c:v>219.47</c:v>
                </c:pt>
                <c:pt idx="63">
                  <c:v>7.2429</c:v>
                </c:pt>
                <c:pt idx="64">
                  <c:v>8.6608</c:v>
                </c:pt>
                <c:pt idx="65">
                  <c:v>199.1</c:v>
                </c:pt>
                <c:pt idx="66">
                  <c:v>279.02</c:v>
                </c:pt>
                <c:pt idx="67">
                  <c:v>305.11</c:v>
                </c:pt>
                <c:pt idx="68">
                  <c:v>397.52</c:v>
                </c:pt>
                <c:pt idx="69">
                  <c:v>331.55</c:v>
                </c:pt>
                <c:pt idx="70">
                  <c:v>410.14</c:v>
                </c:pt>
                <c:pt idx="71">
                  <c:v>319.96</c:v>
                </c:pt>
                <c:pt idx="72">
                  <c:v>204.57</c:v>
                </c:pt>
                <c:pt idx="73">
                  <c:v>152.56</c:v>
                </c:pt>
                <c:pt idx="74">
                  <c:v>147.4</c:v>
                </c:pt>
                <c:pt idx="75">
                  <c:v>102.39</c:v>
                </c:pt>
                <c:pt idx="76">
                  <c:v>155.75</c:v>
                </c:pt>
                <c:pt idx="77">
                  <c:v>104.87</c:v>
                </c:pt>
                <c:pt idx="78">
                  <c:v>109.72</c:v>
                </c:pt>
                <c:pt idx="79">
                  <c:v>82.524</c:v>
                </c:pt>
                <c:pt idx="80">
                  <c:v>115.87</c:v>
                </c:pt>
                <c:pt idx="81">
                  <c:v>70.238</c:v>
                </c:pt>
                <c:pt idx="82">
                  <c:v>16.915</c:v>
                </c:pt>
                <c:pt idx="83">
                  <c:v>65.442</c:v>
                </c:pt>
                <c:pt idx="84">
                  <c:v>110.28</c:v>
                </c:pt>
                <c:pt idx="85">
                  <c:v>173.51</c:v>
                </c:pt>
                <c:pt idx="86">
                  <c:v>149.74</c:v>
                </c:pt>
                <c:pt idx="87">
                  <c:v>279.21</c:v>
                </c:pt>
                <c:pt idx="88">
                  <c:v>247.01</c:v>
                </c:pt>
                <c:pt idx="89">
                  <c:v>223.41</c:v>
                </c:pt>
                <c:pt idx="90">
                  <c:v>257.22</c:v>
                </c:pt>
                <c:pt idx="91">
                  <c:v>72.943</c:v>
                </c:pt>
                <c:pt idx="92">
                  <c:v>110.91</c:v>
                </c:pt>
                <c:pt idx="93">
                  <c:v>228.95</c:v>
                </c:pt>
                <c:pt idx="94">
                  <c:v>290.91</c:v>
                </c:pt>
                <c:pt idx="95">
                  <c:v>82.298</c:v>
                </c:pt>
                <c:pt idx="96">
                  <c:v>321.42</c:v>
                </c:pt>
                <c:pt idx="97">
                  <c:v>192.42</c:v>
                </c:pt>
                <c:pt idx="98">
                  <c:v>326.58</c:v>
                </c:pt>
                <c:pt idx="99">
                  <c:v>192.11</c:v>
                </c:pt>
                <c:pt idx="10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MagComputing(MDS)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'95Sparse'!$B$2:$B$102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'95Sparse'!$E$2:$E$102</c:f>
              <c:numCache>
                <c:formatCode>General</c:formatCode>
                <c:ptCount val="101"/>
                <c:pt idx="0">
                  <c:v>0.062559</c:v>
                </c:pt>
                <c:pt idx="1">
                  <c:v>0.051627616</c:v>
                </c:pt>
                <c:pt idx="2">
                  <c:v>0.016304495</c:v>
                </c:pt>
                <c:pt idx="3">
                  <c:v>0.041951096</c:v>
                </c:pt>
                <c:pt idx="4">
                  <c:v>0.056229503</c:v>
                </c:pt>
                <c:pt idx="5">
                  <c:v>0.081519614</c:v>
                </c:pt>
                <c:pt idx="6">
                  <c:v>0.027398144</c:v>
                </c:pt>
                <c:pt idx="7">
                  <c:v>0.043163244</c:v>
                </c:pt>
                <c:pt idx="8">
                  <c:v>0.029128702</c:v>
                </c:pt>
                <c:pt idx="9">
                  <c:v>0.05201139</c:v>
                </c:pt>
                <c:pt idx="10">
                  <c:v>0.106824114</c:v>
                </c:pt>
                <c:pt idx="11">
                  <c:v>0.063344389</c:v>
                </c:pt>
                <c:pt idx="12">
                  <c:v>0.024173936</c:v>
                </c:pt>
                <c:pt idx="13">
                  <c:v>0.042547274</c:v>
                </c:pt>
                <c:pt idx="14">
                  <c:v>0.11073478</c:v>
                </c:pt>
                <c:pt idx="15">
                  <c:v>0.042490338</c:v>
                </c:pt>
                <c:pt idx="16">
                  <c:v>0.059455159</c:v>
                </c:pt>
                <c:pt idx="17">
                  <c:v>0.121972182</c:v>
                </c:pt>
                <c:pt idx="18">
                  <c:v>0.032148688</c:v>
                </c:pt>
                <c:pt idx="19">
                  <c:v>0.058346097</c:v>
                </c:pt>
                <c:pt idx="20">
                  <c:v>0.145926525</c:v>
                </c:pt>
                <c:pt idx="21">
                  <c:v>0.045109081</c:v>
                </c:pt>
                <c:pt idx="22">
                  <c:v>0.03834907</c:v>
                </c:pt>
                <c:pt idx="23">
                  <c:v>0.019609039</c:v>
                </c:pt>
                <c:pt idx="24">
                  <c:v>0.025752282</c:v>
                </c:pt>
                <c:pt idx="25">
                  <c:v>0.017450066</c:v>
                </c:pt>
                <c:pt idx="26">
                  <c:v>0.016234043</c:v>
                </c:pt>
                <c:pt idx="27">
                  <c:v>0.02450266</c:v>
                </c:pt>
                <c:pt idx="28">
                  <c:v>0.027640242</c:v>
                </c:pt>
                <c:pt idx="29">
                  <c:v>0.021931193</c:v>
                </c:pt>
                <c:pt idx="30">
                  <c:v>0.022976597</c:v>
                </c:pt>
                <c:pt idx="31">
                  <c:v>0.02015967</c:v>
                </c:pt>
                <c:pt idx="32">
                  <c:v>0.023362221</c:v>
                </c:pt>
                <c:pt idx="33">
                  <c:v>0.083478503</c:v>
                </c:pt>
                <c:pt idx="34">
                  <c:v>0.022288681</c:v>
                </c:pt>
                <c:pt idx="35">
                  <c:v>0.015704745</c:v>
                </c:pt>
                <c:pt idx="36">
                  <c:v>0.018490399</c:v>
                </c:pt>
                <c:pt idx="37">
                  <c:v>0.020544369</c:v>
                </c:pt>
                <c:pt idx="38">
                  <c:v>0.023143226</c:v>
                </c:pt>
                <c:pt idx="39">
                  <c:v>0.018435344</c:v>
                </c:pt>
                <c:pt idx="40">
                  <c:v>0.016909514</c:v>
                </c:pt>
                <c:pt idx="41">
                  <c:v>0.020198163</c:v>
                </c:pt>
                <c:pt idx="42">
                  <c:v>0.024500146</c:v>
                </c:pt>
                <c:pt idx="43">
                  <c:v>0.014539357</c:v>
                </c:pt>
                <c:pt idx="44">
                  <c:v>0.036373801</c:v>
                </c:pt>
                <c:pt idx="45">
                  <c:v>0.026790068</c:v>
                </c:pt>
                <c:pt idx="46">
                  <c:v>0.016328495</c:v>
                </c:pt>
                <c:pt idx="47">
                  <c:v>0.016877948</c:v>
                </c:pt>
                <c:pt idx="48">
                  <c:v>0.030476571</c:v>
                </c:pt>
                <c:pt idx="49">
                  <c:v>0.018733747</c:v>
                </c:pt>
                <c:pt idx="50">
                  <c:v>0.020550676</c:v>
                </c:pt>
                <c:pt idx="51">
                  <c:v>0.017532552</c:v>
                </c:pt>
                <c:pt idx="52">
                  <c:v>0.012810553</c:v>
                </c:pt>
                <c:pt idx="53">
                  <c:v>0.012950189</c:v>
                </c:pt>
                <c:pt idx="54">
                  <c:v>0.015310195</c:v>
                </c:pt>
                <c:pt idx="55">
                  <c:v>0.01543781</c:v>
                </c:pt>
                <c:pt idx="56">
                  <c:v>0.014249063</c:v>
                </c:pt>
                <c:pt idx="57">
                  <c:v>0.118254067</c:v>
                </c:pt>
                <c:pt idx="58">
                  <c:v>0.208704105</c:v>
                </c:pt>
                <c:pt idx="59">
                  <c:v>0.038376495</c:v>
                </c:pt>
                <c:pt idx="60">
                  <c:v>0.016762673</c:v>
                </c:pt>
                <c:pt idx="61">
                  <c:v>0.064811254</c:v>
                </c:pt>
                <c:pt idx="62">
                  <c:v>0.030426888</c:v>
                </c:pt>
                <c:pt idx="63">
                  <c:v>0.009906613</c:v>
                </c:pt>
                <c:pt idx="64">
                  <c:v>0.012667971</c:v>
                </c:pt>
                <c:pt idx="65">
                  <c:v>0.024246883</c:v>
                </c:pt>
                <c:pt idx="66">
                  <c:v>0.031988924</c:v>
                </c:pt>
                <c:pt idx="67">
                  <c:v>0.043260085</c:v>
                </c:pt>
                <c:pt idx="68">
                  <c:v>0.069663045</c:v>
                </c:pt>
                <c:pt idx="69">
                  <c:v>0.035445741</c:v>
                </c:pt>
                <c:pt idx="70">
                  <c:v>0.070632623</c:v>
                </c:pt>
                <c:pt idx="71">
                  <c:v>0.071871197</c:v>
                </c:pt>
                <c:pt idx="72">
                  <c:v>0.009699617</c:v>
                </c:pt>
                <c:pt idx="73">
                  <c:v>0.016800835</c:v>
                </c:pt>
                <c:pt idx="74">
                  <c:v>0.015896412</c:v>
                </c:pt>
                <c:pt idx="75">
                  <c:v>0.009451454</c:v>
                </c:pt>
                <c:pt idx="76">
                  <c:v>0.012043628</c:v>
                </c:pt>
                <c:pt idx="77">
                  <c:v>0.013956221</c:v>
                </c:pt>
                <c:pt idx="78">
                  <c:v>0.014200187</c:v>
                </c:pt>
                <c:pt idx="79">
                  <c:v>0.014243649</c:v>
                </c:pt>
                <c:pt idx="80">
                  <c:v>0.009156779</c:v>
                </c:pt>
                <c:pt idx="81">
                  <c:v>0.008849918</c:v>
                </c:pt>
                <c:pt idx="82">
                  <c:v>0.006966708</c:v>
                </c:pt>
                <c:pt idx="83">
                  <c:v>0.009828513</c:v>
                </c:pt>
                <c:pt idx="84">
                  <c:v>0.012389532</c:v>
                </c:pt>
                <c:pt idx="85">
                  <c:v>0.120322435</c:v>
                </c:pt>
                <c:pt idx="86">
                  <c:v>0.016189936</c:v>
                </c:pt>
                <c:pt idx="87">
                  <c:v>0.074593925</c:v>
                </c:pt>
                <c:pt idx="88">
                  <c:v>0.052982284</c:v>
                </c:pt>
                <c:pt idx="89">
                  <c:v>0.043351394</c:v>
                </c:pt>
                <c:pt idx="90">
                  <c:v>0.13682142</c:v>
                </c:pt>
                <c:pt idx="91">
                  <c:v>0.03212415</c:v>
                </c:pt>
                <c:pt idx="92">
                  <c:v>0.016786347</c:v>
                </c:pt>
                <c:pt idx="93">
                  <c:v>0.037564342</c:v>
                </c:pt>
                <c:pt idx="94">
                  <c:v>0.044909591</c:v>
                </c:pt>
                <c:pt idx="95">
                  <c:v>0.010806626</c:v>
                </c:pt>
                <c:pt idx="96">
                  <c:v>0.041379046</c:v>
                </c:pt>
                <c:pt idx="97">
                  <c:v>0.038787417</c:v>
                </c:pt>
                <c:pt idx="98">
                  <c:v>0.061691058</c:v>
                </c:pt>
                <c:pt idx="99">
                  <c:v>0.054186907</c:v>
                </c:pt>
                <c:pt idx="100">
                  <c:v>0.060409392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80056"/>
        <c:axId val="2051388888"/>
      </c:scatterChart>
      <c:valAx>
        <c:axId val="-207728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88888"/>
        <c:crosses val="autoZero"/>
        <c:crossBetween val="midCat"/>
      </c:valAx>
      <c:valAx>
        <c:axId val="20513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8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98% </a:t>
            </a:r>
            <a:r>
              <a:rPr lang="en-US" dirty="0" err="1" smtClean="0"/>
              <a:t>Sparsity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'98Sparse'!$B$2:$B$102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'98Sparse'!$C$2:$C$102</c:f>
              <c:numCache>
                <c:formatCode>General</c:formatCode>
                <c:ptCount val="101"/>
                <c:pt idx="0">
                  <c:v>2.983303</c:v>
                </c:pt>
                <c:pt idx="1">
                  <c:v>-1000.0</c:v>
                </c:pt>
                <c:pt idx="2">
                  <c:v>2.060818</c:v>
                </c:pt>
                <c:pt idx="3">
                  <c:v>-1000.0</c:v>
                </c:pt>
                <c:pt idx="4">
                  <c:v>26.561716</c:v>
                </c:pt>
                <c:pt idx="5">
                  <c:v>22.504594</c:v>
                </c:pt>
                <c:pt idx="6">
                  <c:v>14.571022</c:v>
                </c:pt>
                <c:pt idx="7">
                  <c:v>7.622368</c:v>
                </c:pt>
                <c:pt idx="8">
                  <c:v>21.021153</c:v>
                </c:pt>
                <c:pt idx="9">
                  <c:v>52.158598</c:v>
                </c:pt>
                <c:pt idx="10">
                  <c:v>18.567843</c:v>
                </c:pt>
                <c:pt idx="11">
                  <c:v>1.832281</c:v>
                </c:pt>
                <c:pt idx="12">
                  <c:v>1.933525</c:v>
                </c:pt>
                <c:pt idx="13">
                  <c:v>3.724891</c:v>
                </c:pt>
                <c:pt idx="14">
                  <c:v>22.113667</c:v>
                </c:pt>
                <c:pt idx="15">
                  <c:v>4.529188</c:v>
                </c:pt>
                <c:pt idx="16">
                  <c:v>-1000.0</c:v>
                </c:pt>
                <c:pt idx="17">
                  <c:v>94.110269</c:v>
                </c:pt>
                <c:pt idx="18">
                  <c:v>3.977837</c:v>
                </c:pt>
                <c:pt idx="19">
                  <c:v>-1000.0</c:v>
                </c:pt>
                <c:pt idx="20">
                  <c:v>97.452831</c:v>
                </c:pt>
                <c:pt idx="21">
                  <c:v>5.418666</c:v>
                </c:pt>
                <c:pt idx="22">
                  <c:v>3.164657</c:v>
                </c:pt>
                <c:pt idx="23">
                  <c:v>-1000.0</c:v>
                </c:pt>
                <c:pt idx="24">
                  <c:v>-1000.0</c:v>
                </c:pt>
                <c:pt idx="25">
                  <c:v>1.290485</c:v>
                </c:pt>
                <c:pt idx="26">
                  <c:v>-1000.0</c:v>
                </c:pt>
                <c:pt idx="27">
                  <c:v>1.75998</c:v>
                </c:pt>
                <c:pt idx="28">
                  <c:v>-1000.0</c:v>
                </c:pt>
                <c:pt idx="29">
                  <c:v>-1000.0</c:v>
                </c:pt>
                <c:pt idx="30">
                  <c:v>2.069513</c:v>
                </c:pt>
                <c:pt idx="31">
                  <c:v>-1000.0</c:v>
                </c:pt>
                <c:pt idx="32">
                  <c:v>-1000.0</c:v>
                </c:pt>
                <c:pt idx="33">
                  <c:v>-1000.0</c:v>
                </c:pt>
                <c:pt idx="34">
                  <c:v>2.726999</c:v>
                </c:pt>
                <c:pt idx="35">
                  <c:v>-1000.0</c:v>
                </c:pt>
                <c:pt idx="36">
                  <c:v>1.328483</c:v>
                </c:pt>
                <c:pt idx="37">
                  <c:v>-1000.0</c:v>
                </c:pt>
                <c:pt idx="38">
                  <c:v>-1000.0</c:v>
                </c:pt>
                <c:pt idx="39">
                  <c:v>2.134694</c:v>
                </c:pt>
                <c:pt idx="40">
                  <c:v>2.966668</c:v>
                </c:pt>
                <c:pt idx="41">
                  <c:v>1.61744</c:v>
                </c:pt>
                <c:pt idx="42">
                  <c:v>-1000.0</c:v>
                </c:pt>
                <c:pt idx="43">
                  <c:v>-1000.0</c:v>
                </c:pt>
                <c:pt idx="44">
                  <c:v>5.221229</c:v>
                </c:pt>
                <c:pt idx="45">
                  <c:v>-1000.0</c:v>
                </c:pt>
                <c:pt idx="46">
                  <c:v>-1000.0</c:v>
                </c:pt>
                <c:pt idx="47">
                  <c:v>4.227427</c:v>
                </c:pt>
                <c:pt idx="48">
                  <c:v>3.620404</c:v>
                </c:pt>
                <c:pt idx="49">
                  <c:v>1.88426</c:v>
                </c:pt>
                <c:pt idx="50">
                  <c:v>3.567572</c:v>
                </c:pt>
                <c:pt idx="51">
                  <c:v>-1000.0</c:v>
                </c:pt>
                <c:pt idx="52">
                  <c:v>3.007818</c:v>
                </c:pt>
                <c:pt idx="53">
                  <c:v>2.678517</c:v>
                </c:pt>
                <c:pt idx="54">
                  <c:v>-1000.0</c:v>
                </c:pt>
                <c:pt idx="55">
                  <c:v>-1000.0</c:v>
                </c:pt>
                <c:pt idx="56">
                  <c:v>3.930327</c:v>
                </c:pt>
                <c:pt idx="57">
                  <c:v>35.755076</c:v>
                </c:pt>
                <c:pt idx="58">
                  <c:v>71.253359</c:v>
                </c:pt>
                <c:pt idx="59">
                  <c:v>4.548979</c:v>
                </c:pt>
                <c:pt idx="60">
                  <c:v>-1000.0</c:v>
                </c:pt>
                <c:pt idx="61">
                  <c:v>5.567167</c:v>
                </c:pt>
                <c:pt idx="62">
                  <c:v>4.955565</c:v>
                </c:pt>
                <c:pt idx="63">
                  <c:v>1.5729</c:v>
                </c:pt>
                <c:pt idx="64">
                  <c:v>1.350495</c:v>
                </c:pt>
                <c:pt idx="65">
                  <c:v>-1000.0</c:v>
                </c:pt>
                <c:pt idx="66">
                  <c:v>7.933324</c:v>
                </c:pt>
                <c:pt idx="67">
                  <c:v>-1000.0</c:v>
                </c:pt>
                <c:pt idx="68">
                  <c:v>-1000.0</c:v>
                </c:pt>
                <c:pt idx="69">
                  <c:v>-1000.0</c:v>
                </c:pt>
                <c:pt idx="70">
                  <c:v>19.799407</c:v>
                </c:pt>
                <c:pt idx="71">
                  <c:v>109.67079</c:v>
                </c:pt>
                <c:pt idx="72">
                  <c:v>-1000.0</c:v>
                </c:pt>
                <c:pt idx="73">
                  <c:v>1.889129</c:v>
                </c:pt>
                <c:pt idx="74">
                  <c:v>2.259389</c:v>
                </c:pt>
                <c:pt idx="75">
                  <c:v>2.389431</c:v>
                </c:pt>
                <c:pt idx="76">
                  <c:v>1.351457</c:v>
                </c:pt>
                <c:pt idx="77">
                  <c:v>2.155845</c:v>
                </c:pt>
                <c:pt idx="78">
                  <c:v>2.190043</c:v>
                </c:pt>
                <c:pt idx="79">
                  <c:v>2.133128</c:v>
                </c:pt>
                <c:pt idx="80">
                  <c:v>0.857303</c:v>
                </c:pt>
                <c:pt idx="81">
                  <c:v>0.877559</c:v>
                </c:pt>
                <c:pt idx="82">
                  <c:v>0.318426</c:v>
                </c:pt>
                <c:pt idx="83">
                  <c:v>0.071599</c:v>
                </c:pt>
                <c:pt idx="84">
                  <c:v>0.893863</c:v>
                </c:pt>
                <c:pt idx="85">
                  <c:v>30.345786</c:v>
                </c:pt>
                <c:pt idx="86">
                  <c:v>-1000.0</c:v>
                </c:pt>
                <c:pt idx="87">
                  <c:v>14.600337</c:v>
                </c:pt>
                <c:pt idx="88">
                  <c:v>-1000.0</c:v>
                </c:pt>
                <c:pt idx="89">
                  <c:v>6.008942</c:v>
                </c:pt>
                <c:pt idx="90">
                  <c:v>-1000.0</c:v>
                </c:pt>
                <c:pt idx="91">
                  <c:v>-1000.0</c:v>
                </c:pt>
                <c:pt idx="92">
                  <c:v>1.374496</c:v>
                </c:pt>
                <c:pt idx="93">
                  <c:v>4.200129</c:v>
                </c:pt>
                <c:pt idx="94">
                  <c:v>7.709715</c:v>
                </c:pt>
                <c:pt idx="95">
                  <c:v>-1000.0</c:v>
                </c:pt>
                <c:pt idx="96">
                  <c:v>17.362436</c:v>
                </c:pt>
                <c:pt idx="97">
                  <c:v>5.858448</c:v>
                </c:pt>
                <c:pt idx="98">
                  <c:v>5.865563</c:v>
                </c:pt>
                <c:pt idx="99">
                  <c:v>5.362198</c:v>
                </c:pt>
                <c:pt idx="100">
                  <c:v>-1000.0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'98Sparse'!$B$2:$B$102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'98Sparse'!$D$2:$D$102</c:f>
              <c:numCache>
                <c:formatCode>General</c:formatCode>
                <c:ptCount val="101"/>
                <c:pt idx="0">
                  <c:v>212.8</c:v>
                </c:pt>
                <c:pt idx="1">
                  <c:v>214.22</c:v>
                </c:pt>
                <c:pt idx="2">
                  <c:v>185.17</c:v>
                </c:pt>
                <c:pt idx="3">
                  <c:v>278.96</c:v>
                </c:pt>
                <c:pt idx="4">
                  <c:v>295.24</c:v>
                </c:pt>
                <c:pt idx="5">
                  <c:v>343.84</c:v>
                </c:pt>
                <c:pt idx="6">
                  <c:v>175.58</c:v>
                </c:pt>
                <c:pt idx="7">
                  <c:v>276.45</c:v>
                </c:pt>
                <c:pt idx="8">
                  <c:v>331.51</c:v>
                </c:pt>
                <c:pt idx="9">
                  <c:v>493.04</c:v>
                </c:pt>
                <c:pt idx="10">
                  <c:v>593.99</c:v>
                </c:pt>
                <c:pt idx="11">
                  <c:v>501.79</c:v>
                </c:pt>
                <c:pt idx="12">
                  <c:v>142.78</c:v>
                </c:pt>
                <c:pt idx="13">
                  <c:v>296.26</c:v>
                </c:pt>
                <c:pt idx="14">
                  <c:v>485.25</c:v>
                </c:pt>
                <c:pt idx="15">
                  <c:v>172.38</c:v>
                </c:pt>
                <c:pt idx="16">
                  <c:v>358.83</c:v>
                </c:pt>
                <c:pt idx="17">
                  <c:v>352.14</c:v>
                </c:pt>
                <c:pt idx="18">
                  <c:v>272.88</c:v>
                </c:pt>
                <c:pt idx="19">
                  <c:v>273.0</c:v>
                </c:pt>
                <c:pt idx="20">
                  <c:v>412.41</c:v>
                </c:pt>
                <c:pt idx="21">
                  <c:v>117.46</c:v>
                </c:pt>
                <c:pt idx="22">
                  <c:v>242.94</c:v>
                </c:pt>
                <c:pt idx="23">
                  <c:v>168.02</c:v>
                </c:pt>
                <c:pt idx="24">
                  <c:v>169.76</c:v>
                </c:pt>
                <c:pt idx="25">
                  <c:v>173.69</c:v>
                </c:pt>
                <c:pt idx="26">
                  <c:v>170.53</c:v>
                </c:pt>
                <c:pt idx="27">
                  <c:v>151.0</c:v>
                </c:pt>
                <c:pt idx="28">
                  <c:v>226.31</c:v>
                </c:pt>
                <c:pt idx="29">
                  <c:v>152.05</c:v>
                </c:pt>
                <c:pt idx="30">
                  <c:v>178.96</c:v>
                </c:pt>
                <c:pt idx="31">
                  <c:v>116.5</c:v>
                </c:pt>
                <c:pt idx="32">
                  <c:v>182.41</c:v>
                </c:pt>
                <c:pt idx="33">
                  <c:v>121.34</c:v>
                </c:pt>
                <c:pt idx="34">
                  <c:v>154.84</c:v>
                </c:pt>
                <c:pt idx="35">
                  <c:v>152.61</c:v>
                </c:pt>
                <c:pt idx="36">
                  <c:v>140.41</c:v>
                </c:pt>
                <c:pt idx="37">
                  <c:v>86.695</c:v>
                </c:pt>
                <c:pt idx="38">
                  <c:v>148.83</c:v>
                </c:pt>
                <c:pt idx="39">
                  <c:v>85.85599999999999</c:v>
                </c:pt>
                <c:pt idx="40">
                  <c:v>148.11</c:v>
                </c:pt>
                <c:pt idx="41">
                  <c:v>133.13</c:v>
                </c:pt>
                <c:pt idx="42">
                  <c:v>124.77</c:v>
                </c:pt>
                <c:pt idx="43">
                  <c:v>74.112</c:v>
                </c:pt>
                <c:pt idx="44">
                  <c:v>185.74</c:v>
                </c:pt>
                <c:pt idx="45">
                  <c:v>76.15000000000001</c:v>
                </c:pt>
                <c:pt idx="46">
                  <c:v>151.98</c:v>
                </c:pt>
                <c:pt idx="47">
                  <c:v>207.48</c:v>
                </c:pt>
                <c:pt idx="48">
                  <c:v>223.05</c:v>
                </c:pt>
                <c:pt idx="49">
                  <c:v>169.03</c:v>
                </c:pt>
                <c:pt idx="50">
                  <c:v>234.82</c:v>
                </c:pt>
                <c:pt idx="51">
                  <c:v>165.39</c:v>
                </c:pt>
                <c:pt idx="52">
                  <c:v>164.34</c:v>
                </c:pt>
                <c:pt idx="53">
                  <c:v>168.6</c:v>
                </c:pt>
                <c:pt idx="54">
                  <c:v>156.25</c:v>
                </c:pt>
                <c:pt idx="55">
                  <c:v>185.91</c:v>
                </c:pt>
                <c:pt idx="56">
                  <c:v>181.03</c:v>
                </c:pt>
                <c:pt idx="57">
                  <c:v>294.43</c:v>
                </c:pt>
                <c:pt idx="58">
                  <c:v>254.26</c:v>
                </c:pt>
                <c:pt idx="59">
                  <c:v>63.623</c:v>
                </c:pt>
                <c:pt idx="60">
                  <c:v>152.98</c:v>
                </c:pt>
                <c:pt idx="61">
                  <c:v>296.2</c:v>
                </c:pt>
                <c:pt idx="62">
                  <c:v>212.74</c:v>
                </c:pt>
                <c:pt idx="63">
                  <c:v>8.6227</c:v>
                </c:pt>
                <c:pt idx="64">
                  <c:v>0.0</c:v>
                </c:pt>
                <c:pt idx="65">
                  <c:v>0.0</c:v>
                </c:pt>
                <c:pt idx="66">
                  <c:v>215.58</c:v>
                </c:pt>
                <c:pt idx="67">
                  <c:v>221.16</c:v>
                </c:pt>
                <c:pt idx="68">
                  <c:v>383.37</c:v>
                </c:pt>
                <c:pt idx="69">
                  <c:v>155.42</c:v>
                </c:pt>
                <c:pt idx="70">
                  <c:v>121.92</c:v>
                </c:pt>
                <c:pt idx="71">
                  <c:v>183.78</c:v>
                </c:pt>
                <c:pt idx="72">
                  <c:v>139.67</c:v>
                </c:pt>
                <c:pt idx="73">
                  <c:v>68.416</c:v>
                </c:pt>
                <c:pt idx="74">
                  <c:v>146.03</c:v>
                </c:pt>
                <c:pt idx="75">
                  <c:v>65.844</c:v>
                </c:pt>
                <c:pt idx="76">
                  <c:v>111.68</c:v>
                </c:pt>
                <c:pt idx="77">
                  <c:v>80.66800000000001</c:v>
                </c:pt>
                <c:pt idx="78">
                  <c:v>125.26</c:v>
                </c:pt>
                <c:pt idx="79">
                  <c:v>44.075</c:v>
                </c:pt>
                <c:pt idx="80">
                  <c:v>105.65</c:v>
                </c:pt>
                <c:pt idx="81">
                  <c:v>76.98</c:v>
                </c:pt>
                <c:pt idx="82">
                  <c:v>0.0</c:v>
                </c:pt>
                <c:pt idx="83">
                  <c:v>0.0</c:v>
                </c:pt>
                <c:pt idx="84">
                  <c:v>112.33</c:v>
                </c:pt>
                <c:pt idx="85">
                  <c:v>348.59</c:v>
                </c:pt>
                <c:pt idx="86">
                  <c:v>138.13</c:v>
                </c:pt>
                <c:pt idx="87">
                  <c:v>359.45</c:v>
                </c:pt>
                <c:pt idx="88">
                  <c:v>348.85</c:v>
                </c:pt>
                <c:pt idx="89">
                  <c:v>244.61</c:v>
                </c:pt>
                <c:pt idx="90">
                  <c:v>404.98</c:v>
                </c:pt>
                <c:pt idx="91">
                  <c:v>83.059</c:v>
                </c:pt>
                <c:pt idx="92">
                  <c:v>107.1</c:v>
                </c:pt>
                <c:pt idx="93">
                  <c:v>219.33</c:v>
                </c:pt>
                <c:pt idx="94">
                  <c:v>238.48</c:v>
                </c:pt>
                <c:pt idx="95">
                  <c:v>63.81</c:v>
                </c:pt>
                <c:pt idx="96">
                  <c:v>254.93</c:v>
                </c:pt>
                <c:pt idx="97">
                  <c:v>99.734</c:v>
                </c:pt>
                <c:pt idx="98">
                  <c:v>270.5</c:v>
                </c:pt>
                <c:pt idx="99">
                  <c:v>66.454</c:v>
                </c:pt>
                <c:pt idx="100">
                  <c:v>280.46</c:v>
                </c:pt>
              </c:numCache>
            </c:numRef>
          </c:yVal>
          <c:smooth val="0"/>
        </c:ser>
        <c:ser>
          <c:idx val="2"/>
          <c:order val="2"/>
          <c:tx>
            <c:v>MagComp(MDS)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'98Sparse'!$B$2:$B$102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'98Sparse'!$E$2:$E$102</c:f>
              <c:numCache>
                <c:formatCode>General</c:formatCode>
                <c:ptCount val="101"/>
                <c:pt idx="0">
                  <c:v>0.062559</c:v>
                </c:pt>
                <c:pt idx="1">
                  <c:v>0.051627616</c:v>
                </c:pt>
                <c:pt idx="2">
                  <c:v>0.016304495</c:v>
                </c:pt>
                <c:pt idx="3">
                  <c:v>0.041951096</c:v>
                </c:pt>
                <c:pt idx="4">
                  <c:v>0.056229503</c:v>
                </c:pt>
                <c:pt idx="5">
                  <c:v>0.081519614</c:v>
                </c:pt>
                <c:pt idx="6">
                  <c:v>0.027398144</c:v>
                </c:pt>
                <c:pt idx="7">
                  <c:v>0.043163244</c:v>
                </c:pt>
                <c:pt idx="8">
                  <c:v>0.029128702</c:v>
                </c:pt>
                <c:pt idx="9">
                  <c:v>0.05201139</c:v>
                </c:pt>
                <c:pt idx="10">
                  <c:v>0.106824114</c:v>
                </c:pt>
                <c:pt idx="11">
                  <c:v>0.063344389</c:v>
                </c:pt>
                <c:pt idx="12">
                  <c:v>0.024173936</c:v>
                </c:pt>
                <c:pt idx="13">
                  <c:v>0.042547274</c:v>
                </c:pt>
                <c:pt idx="14">
                  <c:v>0.11073478</c:v>
                </c:pt>
                <c:pt idx="15">
                  <c:v>0.042490338</c:v>
                </c:pt>
                <c:pt idx="16">
                  <c:v>0.059455159</c:v>
                </c:pt>
                <c:pt idx="17">
                  <c:v>0.121972182</c:v>
                </c:pt>
                <c:pt idx="18">
                  <c:v>0.032148688</c:v>
                </c:pt>
                <c:pt idx="19">
                  <c:v>0.058346097</c:v>
                </c:pt>
                <c:pt idx="20">
                  <c:v>0.145926525</c:v>
                </c:pt>
                <c:pt idx="21">
                  <c:v>0.045109081</c:v>
                </c:pt>
                <c:pt idx="22">
                  <c:v>0.03834907</c:v>
                </c:pt>
                <c:pt idx="23">
                  <c:v>0.019609039</c:v>
                </c:pt>
                <c:pt idx="24">
                  <c:v>0.025752282</c:v>
                </c:pt>
                <c:pt idx="25">
                  <c:v>0.017450066</c:v>
                </c:pt>
                <c:pt idx="26">
                  <c:v>0.016234043</c:v>
                </c:pt>
                <c:pt idx="27">
                  <c:v>0.02450266</c:v>
                </c:pt>
                <c:pt idx="28">
                  <c:v>0.027640242</c:v>
                </c:pt>
                <c:pt idx="29">
                  <c:v>0.021931193</c:v>
                </c:pt>
                <c:pt idx="30">
                  <c:v>0.022976597</c:v>
                </c:pt>
                <c:pt idx="31">
                  <c:v>0.02015967</c:v>
                </c:pt>
                <c:pt idx="32">
                  <c:v>0.023362221</c:v>
                </c:pt>
                <c:pt idx="33">
                  <c:v>0.083478503</c:v>
                </c:pt>
                <c:pt idx="34">
                  <c:v>0.022288681</c:v>
                </c:pt>
                <c:pt idx="35">
                  <c:v>0.015704745</c:v>
                </c:pt>
                <c:pt idx="36">
                  <c:v>0.018490399</c:v>
                </c:pt>
                <c:pt idx="37">
                  <c:v>0.020544369</c:v>
                </c:pt>
                <c:pt idx="38">
                  <c:v>0.023143226</c:v>
                </c:pt>
                <c:pt idx="39">
                  <c:v>0.018435344</c:v>
                </c:pt>
                <c:pt idx="40">
                  <c:v>0.016909514</c:v>
                </c:pt>
                <c:pt idx="41">
                  <c:v>0.020198163</c:v>
                </c:pt>
                <c:pt idx="42">
                  <c:v>0.024500146</c:v>
                </c:pt>
                <c:pt idx="43">
                  <c:v>0.014539357</c:v>
                </c:pt>
                <c:pt idx="44">
                  <c:v>0.036373801</c:v>
                </c:pt>
                <c:pt idx="45">
                  <c:v>0.026790068</c:v>
                </c:pt>
                <c:pt idx="46">
                  <c:v>0.016328495</c:v>
                </c:pt>
                <c:pt idx="47">
                  <c:v>0.016877948</c:v>
                </c:pt>
                <c:pt idx="48">
                  <c:v>0.030476571</c:v>
                </c:pt>
                <c:pt idx="49">
                  <c:v>0.018733747</c:v>
                </c:pt>
                <c:pt idx="50">
                  <c:v>0.020550676</c:v>
                </c:pt>
                <c:pt idx="51">
                  <c:v>0.017532552</c:v>
                </c:pt>
                <c:pt idx="52">
                  <c:v>0.012810553</c:v>
                </c:pt>
                <c:pt idx="53">
                  <c:v>0.012950189</c:v>
                </c:pt>
                <c:pt idx="54">
                  <c:v>0.015310195</c:v>
                </c:pt>
                <c:pt idx="55">
                  <c:v>0.01543781</c:v>
                </c:pt>
                <c:pt idx="56">
                  <c:v>0.014249063</c:v>
                </c:pt>
                <c:pt idx="57">
                  <c:v>0.118254067</c:v>
                </c:pt>
                <c:pt idx="58">
                  <c:v>0.208704105</c:v>
                </c:pt>
                <c:pt idx="59">
                  <c:v>0.038376495</c:v>
                </c:pt>
                <c:pt idx="60">
                  <c:v>0.016762673</c:v>
                </c:pt>
                <c:pt idx="61">
                  <c:v>0.064811254</c:v>
                </c:pt>
                <c:pt idx="62">
                  <c:v>0.030426888</c:v>
                </c:pt>
                <c:pt idx="63">
                  <c:v>0.009906613</c:v>
                </c:pt>
                <c:pt idx="64">
                  <c:v>0.012667971</c:v>
                </c:pt>
                <c:pt idx="65">
                  <c:v>0.024246883</c:v>
                </c:pt>
                <c:pt idx="66">
                  <c:v>0.031988924</c:v>
                </c:pt>
                <c:pt idx="67">
                  <c:v>0.043260085</c:v>
                </c:pt>
                <c:pt idx="68">
                  <c:v>0.069663045</c:v>
                </c:pt>
                <c:pt idx="69">
                  <c:v>0.035445741</c:v>
                </c:pt>
                <c:pt idx="70">
                  <c:v>0.070632623</c:v>
                </c:pt>
                <c:pt idx="71">
                  <c:v>0.071871197</c:v>
                </c:pt>
                <c:pt idx="72">
                  <c:v>0.009699617</c:v>
                </c:pt>
                <c:pt idx="73">
                  <c:v>0.016800835</c:v>
                </c:pt>
                <c:pt idx="74">
                  <c:v>0.015896412</c:v>
                </c:pt>
                <c:pt idx="75">
                  <c:v>0.009451454</c:v>
                </c:pt>
                <c:pt idx="76">
                  <c:v>0.012043628</c:v>
                </c:pt>
                <c:pt idx="77">
                  <c:v>0.013956221</c:v>
                </c:pt>
                <c:pt idx="78">
                  <c:v>0.014200187</c:v>
                </c:pt>
                <c:pt idx="79">
                  <c:v>0.014243649</c:v>
                </c:pt>
                <c:pt idx="80">
                  <c:v>0.009156779</c:v>
                </c:pt>
                <c:pt idx="81">
                  <c:v>0.008849918</c:v>
                </c:pt>
                <c:pt idx="82">
                  <c:v>0.006966708</c:v>
                </c:pt>
                <c:pt idx="83">
                  <c:v>0.009828513</c:v>
                </c:pt>
                <c:pt idx="84">
                  <c:v>0.012389532</c:v>
                </c:pt>
                <c:pt idx="85">
                  <c:v>0.120322435</c:v>
                </c:pt>
                <c:pt idx="86">
                  <c:v>0.016189936</c:v>
                </c:pt>
                <c:pt idx="87">
                  <c:v>0.074593925</c:v>
                </c:pt>
                <c:pt idx="88">
                  <c:v>0.052982284</c:v>
                </c:pt>
                <c:pt idx="89">
                  <c:v>0.043351394</c:v>
                </c:pt>
                <c:pt idx="90">
                  <c:v>0.13682142</c:v>
                </c:pt>
                <c:pt idx="91">
                  <c:v>0.03212415</c:v>
                </c:pt>
                <c:pt idx="92">
                  <c:v>0.016786347</c:v>
                </c:pt>
                <c:pt idx="93">
                  <c:v>0.037564342</c:v>
                </c:pt>
                <c:pt idx="94">
                  <c:v>0.044909591</c:v>
                </c:pt>
                <c:pt idx="95">
                  <c:v>0.010806626</c:v>
                </c:pt>
                <c:pt idx="96">
                  <c:v>0.041379046</c:v>
                </c:pt>
                <c:pt idx="97">
                  <c:v>0.038787417</c:v>
                </c:pt>
                <c:pt idx="98">
                  <c:v>0.061691058</c:v>
                </c:pt>
                <c:pt idx="99">
                  <c:v>0.054186907</c:v>
                </c:pt>
                <c:pt idx="100">
                  <c:v>0.060409392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443128"/>
        <c:axId val="-2077436936"/>
      </c:scatterChart>
      <c:valAx>
        <c:axId val="-207744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436936"/>
        <c:crosses val="autoZero"/>
        <c:crossBetween val="midCat"/>
      </c:valAx>
      <c:valAx>
        <c:axId val="-207743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44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90% </a:t>
            </a:r>
            <a:r>
              <a:rPr lang="en-US" dirty="0" err="1" smtClean="0"/>
              <a:t>Sparsity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'90Sparse (2)'!$B$2:$B$70</c:f>
              <c:numCache>
                <c:formatCode>General</c:formatCode>
                <c:ptCount val="69"/>
                <c:pt idx="0">
                  <c:v>116.0</c:v>
                </c:pt>
                <c:pt idx="1">
                  <c:v>75.0</c:v>
                </c:pt>
                <c:pt idx="2">
                  <c:v>87.0</c:v>
                </c:pt>
                <c:pt idx="3">
                  <c:v>168.0</c:v>
                </c:pt>
                <c:pt idx="4">
                  <c:v>194.0</c:v>
                </c:pt>
                <c:pt idx="5">
                  <c:v>249.0</c:v>
                </c:pt>
                <c:pt idx="6">
                  <c:v>210.0</c:v>
                </c:pt>
                <c:pt idx="7">
                  <c:v>202.0</c:v>
                </c:pt>
                <c:pt idx="8">
                  <c:v>291.0</c:v>
                </c:pt>
                <c:pt idx="9">
                  <c:v>218.0</c:v>
                </c:pt>
                <c:pt idx="10">
                  <c:v>236.0</c:v>
                </c:pt>
                <c:pt idx="11">
                  <c:v>322.0</c:v>
                </c:pt>
                <c:pt idx="12">
                  <c:v>429.0</c:v>
                </c:pt>
                <c:pt idx="13">
                  <c:v>266.0</c:v>
                </c:pt>
                <c:pt idx="14">
                  <c:v>228.0</c:v>
                </c:pt>
                <c:pt idx="15">
                  <c:v>399.0</c:v>
                </c:pt>
                <c:pt idx="16">
                  <c:v>320.0</c:v>
                </c:pt>
                <c:pt idx="17">
                  <c:v>338.0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340.0</c:v>
                </c:pt>
                <c:pt idx="24">
                  <c:v>384.0</c:v>
                </c:pt>
                <c:pt idx="25">
                  <c:v>396.0</c:v>
                </c:pt>
                <c:pt idx="26">
                  <c:v>336.0</c:v>
                </c:pt>
                <c:pt idx="27">
                  <c:v>408.0</c:v>
                </c:pt>
                <c:pt idx="28">
                  <c:v>388.0</c:v>
                </c:pt>
                <c:pt idx="29">
                  <c:v>494.0</c:v>
                </c:pt>
                <c:pt idx="30">
                  <c:v>422.0</c:v>
                </c:pt>
                <c:pt idx="31">
                  <c:v>406.0</c:v>
                </c:pt>
                <c:pt idx="32">
                  <c:v>444.0</c:v>
                </c:pt>
                <c:pt idx="33">
                  <c:v>448.0</c:v>
                </c:pt>
                <c:pt idx="34">
                  <c:v>729.0</c:v>
                </c:pt>
                <c:pt idx="35">
                  <c:v>486.0</c:v>
                </c:pt>
                <c:pt idx="36">
                  <c:v>524.0</c:v>
                </c:pt>
                <c:pt idx="37">
                  <c:v>657.0</c:v>
                </c:pt>
                <c:pt idx="38">
                  <c:v>699.0</c:v>
                </c:pt>
                <c:pt idx="39">
                  <c:v>621.0</c:v>
                </c:pt>
                <c:pt idx="40">
                  <c:v>594.0</c:v>
                </c:pt>
                <c:pt idx="41">
                  <c:v>544.0</c:v>
                </c:pt>
                <c:pt idx="42">
                  <c:v>544.0</c:v>
                </c:pt>
                <c:pt idx="43">
                  <c:v>454.0</c:v>
                </c:pt>
                <c:pt idx="44">
                  <c:v>903.0</c:v>
                </c:pt>
                <c:pt idx="45">
                  <c:v>668.0</c:v>
                </c:pt>
                <c:pt idx="46">
                  <c:v>831.0</c:v>
                </c:pt>
                <c:pt idx="47">
                  <c:v>772.0</c:v>
                </c:pt>
                <c:pt idx="48">
                  <c:v>922.0</c:v>
                </c:pt>
                <c:pt idx="49">
                  <c:v>711.0</c:v>
                </c:pt>
                <c:pt idx="50">
                  <c:v>902.0</c:v>
                </c:pt>
                <c:pt idx="51">
                  <c:v>627.0</c:v>
                </c:pt>
                <c:pt idx="52">
                  <c:v>1024.0</c:v>
                </c:pt>
                <c:pt idx="53">
                  <c:v>558.0</c:v>
                </c:pt>
                <c:pt idx="54">
                  <c:v>707.0</c:v>
                </c:pt>
                <c:pt idx="55">
                  <c:v>1080.0</c:v>
                </c:pt>
                <c:pt idx="56">
                  <c:v>638.0</c:v>
                </c:pt>
                <c:pt idx="57">
                  <c:v>1190.0</c:v>
                </c:pt>
                <c:pt idx="58">
                  <c:v>525.0</c:v>
                </c:pt>
                <c:pt idx="59">
                  <c:v>770.0</c:v>
                </c:pt>
                <c:pt idx="60">
                  <c:v>954.0</c:v>
                </c:pt>
                <c:pt idx="61">
                  <c:v>1004.0</c:v>
                </c:pt>
                <c:pt idx="62">
                  <c:v>790.0</c:v>
                </c:pt>
                <c:pt idx="63">
                  <c:v>534.0</c:v>
                </c:pt>
                <c:pt idx="64">
                  <c:v>630.0</c:v>
                </c:pt>
                <c:pt idx="65">
                  <c:v>253.0</c:v>
                </c:pt>
                <c:pt idx="66">
                  <c:v>648.0</c:v>
                </c:pt>
                <c:pt idx="67">
                  <c:v>576.0</c:v>
                </c:pt>
                <c:pt idx="68">
                  <c:v>674.0</c:v>
                </c:pt>
              </c:numCache>
            </c:numRef>
          </c:xVal>
          <c:yVal>
            <c:numRef>
              <c:f>'90Sparse (2)'!$C$2:$C$70</c:f>
              <c:numCache>
                <c:formatCode>General</c:formatCode>
                <c:ptCount val="69"/>
                <c:pt idx="0">
                  <c:v>1.686742</c:v>
                </c:pt>
                <c:pt idx="1">
                  <c:v>1.957451</c:v>
                </c:pt>
                <c:pt idx="2">
                  <c:v>2.051361</c:v>
                </c:pt>
                <c:pt idx="3">
                  <c:v>4.133473</c:v>
                </c:pt>
                <c:pt idx="4">
                  <c:v>5.367075</c:v>
                </c:pt>
                <c:pt idx="5">
                  <c:v>8.612856</c:v>
                </c:pt>
                <c:pt idx="6">
                  <c:v>11.607637</c:v>
                </c:pt>
                <c:pt idx="7">
                  <c:v>15.840536</c:v>
                </c:pt>
                <c:pt idx="8">
                  <c:v>18.00328</c:v>
                </c:pt>
                <c:pt idx="9">
                  <c:v>19.821099</c:v>
                </c:pt>
                <c:pt idx="10">
                  <c:v>21.56808</c:v>
                </c:pt>
                <c:pt idx="11">
                  <c:v>27.501928</c:v>
                </c:pt>
                <c:pt idx="12">
                  <c:v>30.806034</c:v>
                </c:pt>
                <c:pt idx="13">
                  <c:v>34.574746</c:v>
                </c:pt>
                <c:pt idx="14">
                  <c:v>35.832509</c:v>
                </c:pt>
                <c:pt idx="15">
                  <c:v>52.48344</c:v>
                </c:pt>
                <c:pt idx="16">
                  <c:v>54.93992</c:v>
                </c:pt>
                <c:pt idx="17">
                  <c:v>58.443754</c:v>
                </c:pt>
                <c:pt idx="18">
                  <c:v>58.797882</c:v>
                </c:pt>
                <c:pt idx="19">
                  <c:v>65.16191</c:v>
                </c:pt>
                <c:pt idx="20">
                  <c:v>72.60499</c:v>
                </c:pt>
                <c:pt idx="21">
                  <c:v>73.209913</c:v>
                </c:pt>
                <c:pt idx="22">
                  <c:v>74.657847</c:v>
                </c:pt>
                <c:pt idx="23">
                  <c:v>75.685199</c:v>
                </c:pt>
                <c:pt idx="24">
                  <c:v>79.193043</c:v>
                </c:pt>
                <c:pt idx="25">
                  <c:v>81.999558</c:v>
                </c:pt>
                <c:pt idx="26">
                  <c:v>93.349142</c:v>
                </c:pt>
                <c:pt idx="27">
                  <c:v>147.433326</c:v>
                </c:pt>
                <c:pt idx="28">
                  <c:v>155.250186</c:v>
                </c:pt>
                <c:pt idx="29">
                  <c:v>203.560808</c:v>
                </c:pt>
                <c:pt idx="30">
                  <c:v>241.190008</c:v>
                </c:pt>
                <c:pt idx="31">
                  <c:v>256.406659</c:v>
                </c:pt>
                <c:pt idx="32">
                  <c:v>289.960845</c:v>
                </c:pt>
                <c:pt idx="33">
                  <c:v>298.158064</c:v>
                </c:pt>
                <c:pt idx="34">
                  <c:v>317.193291</c:v>
                </c:pt>
                <c:pt idx="35">
                  <c:v>423.945259</c:v>
                </c:pt>
                <c:pt idx="36">
                  <c:v>472.205809</c:v>
                </c:pt>
                <c:pt idx="37">
                  <c:v>583.664878</c:v>
                </c:pt>
                <c:pt idx="38">
                  <c:v>776.308251</c:v>
                </c:pt>
                <c:pt idx="39">
                  <c:v>835.234413</c:v>
                </c:pt>
                <c:pt idx="40">
                  <c:v>837.323767</c:v>
                </c:pt>
                <c:pt idx="41">
                  <c:v>1208.334334</c:v>
                </c:pt>
                <c:pt idx="42">
                  <c:v>1241.698926</c:v>
                </c:pt>
                <c:pt idx="43">
                  <c:v>1614.765994</c:v>
                </c:pt>
                <c:pt idx="44">
                  <c:v>5646.387327</c:v>
                </c:pt>
                <c:pt idx="45">
                  <c:v>7200.0</c:v>
                </c:pt>
                <c:pt idx="46">
                  <c:v>7200.0</c:v>
                </c:pt>
                <c:pt idx="47">
                  <c:v>7200.0</c:v>
                </c:pt>
                <c:pt idx="48">
                  <c:v>7200.0</c:v>
                </c:pt>
                <c:pt idx="49">
                  <c:v>7200.0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'90Sparse (2)'!$B$2:$B$70</c:f>
              <c:numCache>
                <c:formatCode>General</c:formatCode>
                <c:ptCount val="69"/>
                <c:pt idx="0">
                  <c:v>116.0</c:v>
                </c:pt>
                <c:pt idx="1">
                  <c:v>75.0</c:v>
                </c:pt>
                <c:pt idx="2">
                  <c:v>87.0</c:v>
                </c:pt>
                <c:pt idx="3">
                  <c:v>168.0</c:v>
                </c:pt>
                <c:pt idx="4">
                  <c:v>194.0</c:v>
                </c:pt>
                <c:pt idx="5">
                  <c:v>249.0</c:v>
                </c:pt>
                <c:pt idx="6">
                  <c:v>210.0</c:v>
                </c:pt>
                <c:pt idx="7">
                  <c:v>202.0</c:v>
                </c:pt>
                <c:pt idx="8">
                  <c:v>291.0</c:v>
                </c:pt>
                <c:pt idx="9">
                  <c:v>218.0</c:v>
                </c:pt>
                <c:pt idx="10">
                  <c:v>236.0</c:v>
                </c:pt>
                <c:pt idx="11">
                  <c:v>322.0</c:v>
                </c:pt>
                <c:pt idx="12">
                  <c:v>429.0</c:v>
                </c:pt>
                <c:pt idx="13">
                  <c:v>266.0</c:v>
                </c:pt>
                <c:pt idx="14">
                  <c:v>228.0</c:v>
                </c:pt>
                <c:pt idx="15">
                  <c:v>399.0</c:v>
                </c:pt>
                <c:pt idx="16">
                  <c:v>320.0</c:v>
                </c:pt>
                <c:pt idx="17">
                  <c:v>338.0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340.0</c:v>
                </c:pt>
                <c:pt idx="24">
                  <c:v>384.0</c:v>
                </c:pt>
                <c:pt idx="25">
                  <c:v>396.0</c:v>
                </c:pt>
                <c:pt idx="26">
                  <c:v>336.0</c:v>
                </c:pt>
                <c:pt idx="27">
                  <c:v>408.0</c:v>
                </c:pt>
                <c:pt idx="28">
                  <c:v>388.0</c:v>
                </c:pt>
                <c:pt idx="29">
                  <c:v>494.0</c:v>
                </c:pt>
                <c:pt idx="30">
                  <c:v>422.0</c:v>
                </c:pt>
                <c:pt idx="31">
                  <c:v>406.0</c:v>
                </c:pt>
                <c:pt idx="32">
                  <c:v>444.0</c:v>
                </c:pt>
                <c:pt idx="33">
                  <c:v>448.0</c:v>
                </c:pt>
                <c:pt idx="34">
                  <c:v>729.0</c:v>
                </c:pt>
                <c:pt idx="35">
                  <c:v>486.0</c:v>
                </c:pt>
                <c:pt idx="36">
                  <c:v>524.0</c:v>
                </c:pt>
                <c:pt idx="37">
                  <c:v>657.0</c:v>
                </c:pt>
                <c:pt idx="38">
                  <c:v>699.0</c:v>
                </c:pt>
                <c:pt idx="39">
                  <c:v>621.0</c:v>
                </c:pt>
                <c:pt idx="40">
                  <c:v>594.0</c:v>
                </c:pt>
                <c:pt idx="41">
                  <c:v>544.0</c:v>
                </c:pt>
                <c:pt idx="42">
                  <c:v>544.0</c:v>
                </c:pt>
                <c:pt idx="43">
                  <c:v>454.0</c:v>
                </c:pt>
                <c:pt idx="44">
                  <c:v>903.0</c:v>
                </c:pt>
                <c:pt idx="45">
                  <c:v>668.0</c:v>
                </c:pt>
                <c:pt idx="46">
                  <c:v>831.0</c:v>
                </c:pt>
                <c:pt idx="47">
                  <c:v>772.0</c:v>
                </c:pt>
                <c:pt idx="48">
                  <c:v>922.0</c:v>
                </c:pt>
                <c:pt idx="49">
                  <c:v>711.0</c:v>
                </c:pt>
                <c:pt idx="50">
                  <c:v>902.0</c:v>
                </c:pt>
                <c:pt idx="51">
                  <c:v>627.0</c:v>
                </c:pt>
                <c:pt idx="52">
                  <c:v>1024.0</c:v>
                </c:pt>
                <c:pt idx="53">
                  <c:v>558.0</c:v>
                </c:pt>
                <c:pt idx="54">
                  <c:v>707.0</c:v>
                </c:pt>
                <c:pt idx="55">
                  <c:v>1080.0</c:v>
                </c:pt>
                <c:pt idx="56">
                  <c:v>638.0</c:v>
                </c:pt>
                <c:pt idx="57">
                  <c:v>1190.0</c:v>
                </c:pt>
                <c:pt idx="58">
                  <c:v>525.0</c:v>
                </c:pt>
                <c:pt idx="59">
                  <c:v>770.0</c:v>
                </c:pt>
                <c:pt idx="60">
                  <c:v>954.0</c:v>
                </c:pt>
                <c:pt idx="61">
                  <c:v>1004.0</c:v>
                </c:pt>
                <c:pt idx="62">
                  <c:v>790.0</c:v>
                </c:pt>
                <c:pt idx="63">
                  <c:v>534.0</c:v>
                </c:pt>
                <c:pt idx="64">
                  <c:v>630.0</c:v>
                </c:pt>
                <c:pt idx="65">
                  <c:v>253.0</c:v>
                </c:pt>
                <c:pt idx="66">
                  <c:v>648.0</c:v>
                </c:pt>
                <c:pt idx="67">
                  <c:v>576.0</c:v>
                </c:pt>
                <c:pt idx="68">
                  <c:v>674.0</c:v>
                </c:pt>
              </c:numCache>
            </c:numRef>
          </c:xVal>
          <c:yVal>
            <c:numRef>
              <c:f>'90Sparse (2)'!$D$2:$D$70</c:f>
              <c:numCache>
                <c:formatCode>General</c:formatCode>
                <c:ptCount val="69"/>
                <c:pt idx="0">
                  <c:v>22.863</c:v>
                </c:pt>
                <c:pt idx="1">
                  <c:v>9.2829</c:v>
                </c:pt>
                <c:pt idx="2">
                  <c:v>10.183</c:v>
                </c:pt>
                <c:pt idx="3">
                  <c:v>83.35899999999999</c:v>
                </c:pt>
                <c:pt idx="4">
                  <c:v>102.38</c:v>
                </c:pt>
                <c:pt idx="5">
                  <c:v>76.553</c:v>
                </c:pt>
                <c:pt idx="6">
                  <c:v>140.33</c:v>
                </c:pt>
                <c:pt idx="7">
                  <c:v>110.85</c:v>
                </c:pt>
                <c:pt idx="8">
                  <c:v>117.19</c:v>
                </c:pt>
                <c:pt idx="9">
                  <c:v>68.639</c:v>
                </c:pt>
                <c:pt idx="10">
                  <c:v>68.994</c:v>
                </c:pt>
                <c:pt idx="11">
                  <c:v>130.39</c:v>
                </c:pt>
                <c:pt idx="12">
                  <c:v>203.64</c:v>
                </c:pt>
                <c:pt idx="13">
                  <c:v>134.03</c:v>
                </c:pt>
                <c:pt idx="14">
                  <c:v>94.99</c:v>
                </c:pt>
                <c:pt idx="15">
                  <c:v>200.14</c:v>
                </c:pt>
                <c:pt idx="16">
                  <c:v>175.0</c:v>
                </c:pt>
                <c:pt idx="17">
                  <c:v>138.49</c:v>
                </c:pt>
                <c:pt idx="18">
                  <c:v>141.07</c:v>
                </c:pt>
                <c:pt idx="19">
                  <c:v>121.41</c:v>
                </c:pt>
                <c:pt idx="20">
                  <c:v>163.84</c:v>
                </c:pt>
                <c:pt idx="21">
                  <c:v>78.192</c:v>
                </c:pt>
                <c:pt idx="22">
                  <c:v>202.94</c:v>
                </c:pt>
                <c:pt idx="23">
                  <c:v>127.87</c:v>
                </c:pt>
                <c:pt idx="24">
                  <c:v>139.35</c:v>
                </c:pt>
                <c:pt idx="25">
                  <c:v>169.77</c:v>
                </c:pt>
                <c:pt idx="26">
                  <c:v>132.44</c:v>
                </c:pt>
                <c:pt idx="27">
                  <c:v>154.23</c:v>
                </c:pt>
                <c:pt idx="28">
                  <c:v>145.04</c:v>
                </c:pt>
                <c:pt idx="29">
                  <c:v>228.2</c:v>
                </c:pt>
                <c:pt idx="30">
                  <c:v>120.55</c:v>
                </c:pt>
                <c:pt idx="31">
                  <c:v>140.07</c:v>
                </c:pt>
                <c:pt idx="32">
                  <c:v>198.47</c:v>
                </c:pt>
                <c:pt idx="33">
                  <c:v>230.0</c:v>
                </c:pt>
                <c:pt idx="34">
                  <c:v>370.35</c:v>
                </c:pt>
                <c:pt idx="35">
                  <c:v>205.95</c:v>
                </c:pt>
                <c:pt idx="36">
                  <c:v>168.13</c:v>
                </c:pt>
                <c:pt idx="37">
                  <c:v>283.83</c:v>
                </c:pt>
                <c:pt idx="38">
                  <c:v>321.21</c:v>
                </c:pt>
                <c:pt idx="39">
                  <c:v>242.78</c:v>
                </c:pt>
                <c:pt idx="40">
                  <c:v>288.9</c:v>
                </c:pt>
                <c:pt idx="41">
                  <c:v>246.98</c:v>
                </c:pt>
                <c:pt idx="42">
                  <c:v>419.13</c:v>
                </c:pt>
                <c:pt idx="43">
                  <c:v>191.03</c:v>
                </c:pt>
                <c:pt idx="44">
                  <c:v>171.21</c:v>
                </c:pt>
                <c:pt idx="45">
                  <c:v>308.47</c:v>
                </c:pt>
                <c:pt idx="46">
                  <c:v>406.81</c:v>
                </c:pt>
                <c:pt idx="47">
                  <c:v>517.9299999999999</c:v>
                </c:pt>
                <c:pt idx="48">
                  <c:v>621.82</c:v>
                </c:pt>
                <c:pt idx="49">
                  <c:v>537.51</c:v>
                </c:pt>
                <c:pt idx="50">
                  <c:v>515.72</c:v>
                </c:pt>
                <c:pt idx="51">
                  <c:v>223.72</c:v>
                </c:pt>
                <c:pt idx="52">
                  <c:v>320.55</c:v>
                </c:pt>
                <c:pt idx="53">
                  <c:v>256.27</c:v>
                </c:pt>
                <c:pt idx="54">
                  <c:v>265.32</c:v>
                </c:pt>
                <c:pt idx="55">
                  <c:v>411.3</c:v>
                </c:pt>
                <c:pt idx="56">
                  <c:v>102.61</c:v>
                </c:pt>
                <c:pt idx="57">
                  <c:v>356.8</c:v>
                </c:pt>
                <c:pt idx="58">
                  <c:v>75.293</c:v>
                </c:pt>
                <c:pt idx="59">
                  <c:v>140.2</c:v>
                </c:pt>
                <c:pt idx="60">
                  <c:v>186.01</c:v>
                </c:pt>
                <c:pt idx="61">
                  <c:v>380.19</c:v>
                </c:pt>
                <c:pt idx="62">
                  <c:v>335.34</c:v>
                </c:pt>
                <c:pt idx="63">
                  <c:v>245.38</c:v>
                </c:pt>
                <c:pt idx="64">
                  <c:v>332.83</c:v>
                </c:pt>
                <c:pt idx="65">
                  <c:v>161.87</c:v>
                </c:pt>
                <c:pt idx="66">
                  <c:v>302.24</c:v>
                </c:pt>
                <c:pt idx="67">
                  <c:v>264.36</c:v>
                </c:pt>
                <c:pt idx="68">
                  <c:v>200.43</c:v>
                </c:pt>
              </c:numCache>
            </c:numRef>
          </c:yVal>
          <c:smooth val="0"/>
        </c:ser>
        <c:ser>
          <c:idx val="2"/>
          <c:order val="2"/>
          <c:tx>
            <c:v>MagComputing(MDS)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'90Sparse (2)'!$B$2:$B$70</c:f>
              <c:numCache>
                <c:formatCode>General</c:formatCode>
                <c:ptCount val="69"/>
                <c:pt idx="0">
                  <c:v>116.0</c:v>
                </c:pt>
                <c:pt idx="1">
                  <c:v>75.0</c:v>
                </c:pt>
                <c:pt idx="2">
                  <c:v>87.0</c:v>
                </c:pt>
                <c:pt idx="3">
                  <c:v>168.0</c:v>
                </c:pt>
                <c:pt idx="4">
                  <c:v>194.0</c:v>
                </c:pt>
                <c:pt idx="5">
                  <c:v>249.0</c:v>
                </c:pt>
                <c:pt idx="6">
                  <c:v>210.0</c:v>
                </c:pt>
                <c:pt idx="7">
                  <c:v>202.0</c:v>
                </c:pt>
                <c:pt idx="8">
                  <c:v>291.0</c:v>
                </c:pt>
                <c:pt idx="9">
                  <c:v>218.0</c:v>
                </c:pt>
                <c:pt idx="10">
                  <c:v>236.0</c:v>
                </c:pt>
                <c:pt idx="11">
                  <c:v>322.0</c:v>
                </c:pt>
                <c:pt idx="12">
                  <c:v>429.0</c:v>
                </c:pt>
                <c:pt idx="13">
                  <c:v>266.0</c:v>
                </c:pt>
                <c:pt idx="14">
                  <c:v>228.0</c:v>
                </c:pt>
                <c:pt idx="15">
                  <c:v>399.0</c:v>
                </c:pt>
                <c:pt idx="16">
                  <c:v>320.0</c:v>
                </c:pt>
                <c:pt idx="17">
                  <c:v>338.0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340.0</c:v>
                </c:pt>
                <c:pt idx="24">
                  <c:v>384.0</c:v>
                </c:pt>
                <c:pt idx="25">
                  <c:v>396.0</c:v>
                </c:pt>
                <c:pt idx="26">
                  <c:v>336.0</c:v>
                </c:pt>
                <c:pt idx="27">
                  <c:v>408.0</c:v>
                </c:pt>
                <c:pt idx="28">
                  <c:v>388.0</c:v>
                </c:pt>
                <c:pt idx="29">
                  <c:v>494.0</c:v>
                </c:pt>
                <c:pt idx="30">
                  <c:v>422.0</c:v>
                </c:pt>
                <c:pt idx="31">
                  <c:v>406.0</c:v>
                </c:pt>
                <c:pt idx="32">
                  <c:v>444.0</c:v>
                </c:pt>
                <c:pt idx="33">
                  <c:v>448.0</c:v>
                </c:pt>
                <c:pt idx="34">
                  <c:v>729.0</c:v>
                </c:pt>
                <c:pt idx="35">
                  <c:v>486.0</c:v>
                </c:pt>
                <c:pt idx="36">
                  <c:v>524.0</c:v>
                </c:pt>
                <c:pt idx="37">
                  <c:v>657.0</c:v>
                </c:pt>
                <c:pt idx="38">
                  <c:v>699.0</c:v>
                </c:pt>
                <c:pt idx="39">
                  <c:v>621.0</c:v>
                </c:pt>
                <c:pt idx="40">
                  <c:v>594.0</c:v>
                </c:pt>
                <c:pt idx="41">
                  <c:v>544.0</c:v>
                </c:pt>
                <c:pt idx="42">
                  <c:v>544.0</c:v>
                </c:pt>
                <c:pt idx="43">
                  <c:v>454.0</c:v>
                </c:pt>
                <c:pt idx="44">
                  <c:v>903.0</c:v>
                </c:pt>
                <c:pt idx="45">
                  <c:v>668.0</c:v>
                </c:pt>
                <c:pt idx="46">
                  <c:v>831.0</c:v>
                </c:pt>
                <c:pt idx="47">
                  <c:v>772.0</c:v>
                </c:pt>
                <c:pt idx="48">
                  <c:v>922.0</c:v>
                </c:pt>
                <c:pt idx="49">
                  <c:v>711.0</c:v>
                </c:pt>
                <c:pt idx="50">
                  <c:v>902.0</c:v>
                </c:pt>
                <c:pt idx="51">
                  <c:v>627.0</c:v>
                </c:pt>
                <c:pt idx="52">
                  <c:v>1024.0</c:v>
                </c:pt>
                <c:pt idx="53">
                  <c:v>558.0</c:v>
                </c:pt>
                <c:pt idx="54">
                  <c:v>707.0</c:v>
                </c:pt>
                <c:pt idx="55">
                  <c:v>1080.0</c:v>
                </c:pt>
                <c:pt idx="56">
                  <c:v>638.0</c:v>
                </c:pt>
                <c:pt idx="57">
                  <c:v>1190.0</c:v>
                </c:pt>
                <c:pt idx="58">
                  <c:v>525.0</c:v>
                </c:pt>
                <c:pt idx="59">
                  <c:v>770.0</c:v>
                </c:pt>
                <c:pt idx="60">
                  <c:v>954.0</c:v>
                </c:pt>
                <c:pt idx="61">
                  <c:v>1004.0</c:v>
                </c:pt>
                <c:pt idx="62">
                  <c:v>790.0</c:v>
                </c:pt>
                <c:pt idx="63">
                  <c:v>534.0</c:v>
                </c:pt>
                <c:pt idx="64">
                  <c:v>630.0</c:v>
                </c:pt>
                <c:pt idx="65">
                  <c:v>253.0</c:v>
                </c:pt>
                <c:pt idx="66">
                  <c:v>648.0</c:v>
                </c:pt>
                <c:pt idx="67">
                  <c:v>576.0</c:v>
                </c:pt>
                <c:pt idx="68">
                  <c:v>674.0</c:v>
                </c:pt>
              </c:numCache>
            </c:numRef>
          </c:xVal>
          <c:yVal>
            <c:numRef>
              <c:f>'90Sparse (2)'!$E$1:$E$70</c:f>
              <c:numCache>
                <c:formatCode>General</c:formatCode>
                <c:ptCount val="70"/>
                <c:pt idx="0">
                  <c:v>0.0</c:v>
                </c:pt>
                <c:pt idx="1">
                  <c:v>0.006966708</c:v>
                </c:pt>
                <c:pt idx="2">
                  <c:v>0.009906613</c:v>
                </c:pt>
                <c:pt idx="3">
                  <c:v>0.012667971</c:v>
                </c:pt>
                <c:pt idx="4">
                  <c:v>0.009828513</c:v>
                </c:pt>
                <c:pt idx="5">
                  <c:v>0.009156779</c:v>
                </c:pt>
                <c:pt idx="6">
                  <c:v>0.009451454</c:v>
                </c:pt>
                <c:pt idx="7">
                  <c:v>0.012389532</c:v>
                </c:pt>
                <c:pt idx="8">
                  <c:v>0.012043628</c:v>
                </c:pt>
                <c:pt idx="9">
                  <c:v>0.016786347</c:v>
                </c:pt>
                <c:pt idx="10">
                  <c:v>0.008849918</c:v>
                </c:pt>
                <c:pt idx="11">
                  <c:v>0.014243649</c:v>
                </c:pt>
                <c:pt idx="12">
                  <c:v>0.012810553</c:v>
                </c:pt>
                <c:pt idx="13">
                  <c:v>0.030476571</c:v>
                </c:pt>
                <c:pt idx="14">
                  <c:v>0.015896412</c:v>
                </c:pt>
                <c:pt idx="15">
                  <c:v>0.013956221</c:v>
                </c:pt>
                <c:pt idx="16">
                  <c:v>0.016304495</c:v>
                </c:pt>
                <c:pt idx="17">
                  <c:v>0.024173936</c:v>
                </c:pt>
                <c:pt idx="18">
                  <c:v>0.012950189</c:v>
                </c:pt>
                <c:pt idx="19">
                  <c:v>0.02450266</c:v>
                </c:pt>
                <c:pt idx="20">
                  <c:v>0.014200187</c:v>
                </c:pt>
                <c:pt idx="21">
                  <c:v>0.018490399</c:v>
                </c:pt>
                <c:pt idx="22">
                  <c:v>0.016800835</c:v>
                </c:pt>
                <c:pt idx="23">
                  <c:v>0.022976597</c:v>
                </c:pt>
                <c:pt idx="24">
                  <c:v>0.018733747</c:v>
                </c:pt>
                <c:pt idx="25">
                  <c:v>0.020198163</c:v>
                </c:pt>
                <c:pt idx="26">
                  <c:v>0.022288681</c:v>
                </c:pt>
                <c:pt idx="27">
                  <c:v>0.014249063</c:v>
                </c:pt>
                <c:pt idx="28">
                  <c:v>0.017450066</c:v>
                </c:pt>
                <c:pt idx="29">
                  <c:v>0.016909514</c:v>
                </c:pt>
                <c:pt idx="30">
                  <c:v>0.030426888</c:v>
                </c:pt>
                <c:pt idx="31">
                  <c:v>0.018435344</c:v>
                </c:pt>
                <c:pt idx="32">
                  <c:v>0.016877948</c:v>
                </c:pt>
                <c:pt idx="33">
                  <c:v>0.020550676</c:v>
                </c:pt>
                <c:pt idx="34">
                  <c:v>0.062559</c:v>
                </c:pt>
                <c:pt idx="35">
                  <c:v>0.061691058</c:v>
                </c:pt>
                <c:pt idx="36">
                  <c:v>0.03834907</c:v>
                </c:pt>
                <c:pt idx="37">
                  <c:v>0.027398144</c:v>
                </c:pt>
                <c:pt idx="38">
                  <c:v>0.043163244</c:v>
                </c:pt>
                <c:pt idx="39">
                  <c:v>0.064811254</c:v>
                </c:pt>
                <c:pt idx="40">
                  <c:v>0.043351394</c:v>
                </c:pt>
                <c:pt idx="41">
                  <c:v>0.042547274</c:v>
                </c:pt>
                <c:pt idx="42">
                  <c:v>0.031988924</c:v>
                </c:pt>
                <c:pt idx="43">
                  <c:v>0.029128702</c:v>
                </c:pt>
                <c:pt idx="44">
                  <c:v>0.036373801</c:v>
                </c:pt>
                <c:pt idx="45">
                  <c:v>0.118254067</c:v>
                </c:pt>
                <c:pt idx="46">
                  <c:v>0.056229503</c:v>
                </c:pt>
                <c:pt idx="47">
                  <c:v>0.081519614</c:v>
                </c:pt>
                <c:pt idx="48">
                  <c:v>0.05201139</c:v>
                </c:pt>
                <c:pt idx="49">
                  <c:v>0.106824114</c:v>
                </c:pt>
                <c:pt idx="50">
                  <c:v>0.063344389</c:v>
                </c:pt>
                <c:pt idx="51">
                  <c:v>0.11073478</c:v>
                </c:pt>
                <c:pt idx="52">
                  <c:v>0.042490338</c:v>
                </c:pt>
                <c:pt idx="53">
                  <c:v>0.121972182</c:v>
                </c:pt>
                <c:pt idx="54">
                  <c:v>0.032148688</c:v>
                </c:pt>
                <c:pt idx="55">
                  <c:v>0.058346097</c:v>
                </c:pt>
                <c:pt idx="56">
                  <c:v>0.145926525</c:v>
                </c:pt>
                <c:pt idx="57">
                  <c:v>0.045109081</c:v>
                </c:pt>
                <c:pt idx="58">
                  <c:v>0.208704105</c:v>
                </c:pt>
                <c:pt idx="59">
                  <c:v>0.038376495</c:v>
                </c:pt>
                <c:pt idx="60">
                  <c:v>0.070632623</c:v>
                </c:pt>
                <c:pt idx="61">
                  <c:v>0.071871197</c:v>
                </c:pt>
                <c:pt idx="62">
                  <c:v>0.120322435</c:v>
                </c:pt>
                <c:pt idx="63">
                  <c:v>0.074593925</c:v>
                </c:pt>
                <c:pt idx="64">
                  <c:v>0.037564342</c:v>
                </c:pt>
                <c:pt idx="65">
                  <c:v>0.044909591</c:v>
                </c:pt>
                <c:pt idx="66">
                  <c:v>0.010806626</c:v>
                </c:pt>
                <c:pt idx="67">
                  <c:v>0.041379046</c:v>
                </c:pt>
                <c:pt idx="68">
                  <c:v>0.038787417</c:v>
                </c:pt>
                <c:pt idx="69">
                  <c:v>0.054186907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84040"/>
        <c:axId val="-2077565416"/>
      </c:scatterChart>
      <c:valAx>
        <c:axId val="205138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5416"/>
        <c:crosses val="autoZero"/>
        <c:crossBetween val="midCat"/>
      </c:valAx>
      <c:valAx>
        <c:axId val="-20775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8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95% </a:t>
            </a:r>
            <a:r>
              <a:rPr lang="en-US" dirty="0" err="1" smtClean="0"/>
              <a:t>sparsity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'95Sparse (2)'!$B$2:$B$68</c:f>
              <c:numCache>
                <c:formatCode>General</c:formatCode>
                <c:ptCount val="67"/>
                <c:pt idx="0">
                  <c:v>87.0</c:v>
                </c:pt>
                <c:pt idx="1">
                  <c:v>116.0</c:v>
                </c:pt>
                <c:pt idx="2">
                  <c:v>194.0</c:v>
                </c:pt>
                <c:pt idx="3">
                  <c:v>210.0</c:v>
                </c:pt>
                <c:pt idx="4">
                  <c:v>75.0</c:v>
                </c:pt>
                <c:pt idx="5">
                  <c:v>322.0</c:v>
                </c:pt>
                <c:pt idx="6">
                  <c:v>168.0</c:v>
                </c:pt>
                <c:pt idx="7">
                  <c:v>202.0</c:v>
                </c:pt>
                <c:pt idx="8">
                  <c:v>218.0</c:v>
                </c:pt>
                <c:pt idx="9">
                  <c:v>266.0</c:v>
                </c:pt>
                <c:pt idx="10">
                  <c:v>228.0</c:v>
                </c:pt>
                <c:pt idx="11">
                  <c:v>291.0</c:v>
                </c:pt>
                <c:pt idx="12">
                  <c:v>249.0</c:v>
                </c:pt>
                <c:pt idx="13">
                  <c:v>320.0</c:v>
                </c:pt>
                <c:pt idx="14">
                  <c:v>336.0</c:v>
                </c:pt>
                <c:pt idx="15">
                  <c:v>338.0</c:v>
                </c:pt>
                <c:pt idx="16">
                  <c:v>236.0</c:v>
                </c:pt>
                <c:pt idx="17">
                  <c:v>399.0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525.0</c:v>
                </c:pt>
                <c:pt idx="24">
                  <c:v>429.0</c:v>
                </c:pt>
                <c:pt idx="25">
                  <c:v>384.0</c:v>
                </c:pt>
                <c:pt idx="26">
                  <c:v>534.0</c:v>
                </c:pt>
                <c:pt idx="27">
                  <c:v>494.0</c:v>
                </c:pt>
                <c:pt idx="28">
                  <c:v>340.0</c:v>
                </c:pt>
                <c:pt idx="29">
                  <c:v>396.0</c:v>
                </c:pt>
                <c:pt idx="30">
                  <c:v>524.0</c:v>
                </c:pt>
                <c:pt idx="31">
                  <c:v>408.0</c:v>
                </c:pt>
                <c:pt idx="32">
                  <c:v>422.0</c:v>
                </c:pt>
                <c:pt idx="33">
                  <c:v>454.0</c:v>
                </c:pt>
                <c:pt idx="34">
                  <c:v>388.0</c:v>
                </c:pt>
                <c:pt idx="35">
                  <c:v>699.0</c:v>
                </c:pt>
                <c:pt idx="36">
                  <c:v>448.0</c:v>
                </c:pt>
                <c:pt idx="37">
                  <c:v>444.0</c:v>
                </c:pt>
                <c:pt idx="38">
                  <c:v>406.0</c:v>
                </c:pt>
                <c:pt idx="39">
                  <c:v>657.0</c:v>
                </c:pt>
                <c:pt idx="40">
                  <c:v>544.0</c:v>
                </c:pt>
                <c:pt idx="41">
                  <c:v>486.0</c:v>
                </c:pt>
                <c:pt idx="42">
                  <c:v>558.0</c:v>
                </c:pt>
                <c:pt idx="43">
                  <c:v>544.0</c:v>
                </c:pt>
                <c:pt idx="44">
                  <c:v>576.0</c:v>
                </c:pt>
                <c:pt idx="45">
                  <c:v>711.0</c:v>
                </c:pt>
                <c:pt idx="46">
                  <c:v>621.0</c:v>
                </c:pt>
                <c:pt idx="47">
                  <c:v>594.0</c:v>
                </c:pt>
                <c:pt idx="48">
                  <c:v>630.0</c:v>
                </c:pt>
                <c:pt idx="49">
                  <c:v>674.0</c:v>
                </c:pt>
                <c:pt idx="50">
                  <c:v>729.0</c:v>
                </c:pt>
                <c:pt idx="51">
                  <c:v>648.0</c:v>
                </c:pt>
                <c:pt idx="52">
                  <c:v>903.0</c:v>
                </c:pt>
                <c:pt idx="53">
                  <c:v>668.0</c:v>
                </c:pt>
                <c:pt idx="54">
                  <c:v>627.0</c:v>
                </c:pt>
                <c:pt idx="55">
                  <c:v>770.0</c:v>
                </c:pt>
                <c:pt idx="56">
                  <c:v>831.0</c:v>
                </c:pt>
                <c:pt idx="57">
                  <c:v>790.0</c:v>
                </c:pt>
                <c:pt idx="58">
                  <c:v>772.0</c:v>
                </c:pt>
                <c:pt idx="59">
                  <c:v>922.0</c:v>
                </c:pt>
                <c:pt idx="60">
                  <c:v>954.0</c:v>
                </c:pt>
                <c:pt idx="61">
                  <c:v>902.0</c:v>
                </c:pt>
                <c:pt idx="62">
                  <c:v>1190.0</c:v>
                </c:pt>
                <c:pt idx="63">
                  <c:v>1004.0</c:v>
                </c:pt>
                <c:pt idx="64">
                  <c:v>1024.0</c:v>
                </c:pt>
                <c:pt idx="65">
                  <c:v>1080.0</c:v>
                </c:pt>
                <c:pt idx="66">
                  <c:v>638.0</c:v>
                </c:pt>
              </c:numCache>
            </c:numRef>
          </c:xVal>
          <c:yVal>
            <c:numRef>
              <c:f>'95Sparse (2)'!$C$2:$C$68</c:f>
              <c:numCache>
                <c:formatCode>General</c:formatCode>
                <c:ptCount val="67"/>
                <c:pt idx="0">
                  <c:v>1.368191</c:v>
                </c:pt>
                <c:pt idx="1">
                  <c:v>1.50852</c:v>
                </c:pt>
                <c:pt idx="2">
                  <c:v>2.593473</c:v>
                </c:pt>
                <c:pt idx="3">
                  <c:v>2.735217</c:v>
                </c:pt>
                <c:pt idx="4">
                  <c:v>3.166515</c:v>
                </c:pt>
                <c:pt idx="5">
                  <c:v>4.059613</c:v>
                </c:pt>
                <c:pt idx="6">
                  <c:v>4.203151</c:v>
                </c:pt>
                <c:pt idx="7">
                  <c:v>4.449942</c:v>
                </c:pt>
                <c:pt idx="8">
                  <c:v>4.654173</c:v>
                </c:pt>
                <c:pt idx="9">
                  <c:v>5.21524</c:v>
                </c:pt>
                <c:pt idx="10">
                  <c:v>5.286477</c:v>
                </c:pt>
                <c:pt idx="11">
                  <c:v>5.612304</c:v>
                </c:pt>
                <c:pt idx="12">
                  <c:v>6.230084</c:v>
                </c:pt>
                <c:pt idx="13">
                  <c:v>6.633502</c:v>
                </c:pt>
                <c:pt idx="14">
                  <c:v>6.770838</c:v>
                </c:pt>
                <c:pt idx="15">
                  <c:v>7.444444</c:v>
                </c:pt>
                <c:pt idx="16">
                  <c:v>8.142044</c:v>
                </c:pt>
                <c:pt idx="17">
                  <c:v>8.598764</c:v>
                </c:pt>
                <c:pt idx="18">
                  <c:v>8.60409</c:v>
                </c:pt>
                <c:pt idx="19">
                  <c:v>10.290532</c:v>
                </c:pt>
                <c:pt idx="20">
                  <c:v>11.118993</c:v>
                </c:pt>
                <c:pt idx="21">
                  <c:v>12.180672</c:v>
                </c:pt>
                <c:pt idx="22">
                  <c:v>12.752604</c:v>
                </c:pt>
                <c:pt idx="23">
                  <c:v>15.333297</c:v>
                </c:pt>
                <c:pt idx="24">
                  <c:v>16.434524</c:v>
                </c:pt>
                <c:pt idx="25">
                  <c:v>17.480881</c:v>
                </c:pt>
                <c:pt idx="26">
                  <c:v>17.656715</c:v>
                </c:pt>
                <c:pt idx="27">
                  <c:v>19.224784</c:v>
                </c:pt>
                <c:pt idx="28">
                  <c:v>23.809542</c:v>
                </c:pt>
                <c:pt idx="29">
                  <c:v>24.686156</c:v>
                </c:pt>
                <c:pt idx="30">
                  <c:v>25.420724</c:v>
                </c:pt>
                <c:pt idx="31">
                  <c:v>25.735638</c:v>
                </c:pt>
                <c:pt idx="32">
                  <c:v>31.217503</c:v>
                </c:pt>
                <c:pt idx="33">
                  <c:v>33.072276</c:v>
                </c:pt>
                <c:pt idx="34">
                  <c:v>33.45487</c:v>
                </c:pt>
                <c:pt idx="35">
                  <c:v>34.022346</c:v>
                </c:pt>
                <c:pt idx="36">
                  <c:v>37.583227</c:v>
                </c:pt>
                <c:pt idx="37">
                  <c:v>38.128199</c:v>
                </c:pt>
                <c:pt idx="38">
                  <c:v>39.077334</c:v>
                </c:pt>
                <c:pt idx="39">
                  <c:v>40.900829</c:v>
                </c:pt>
                <c:pt idx="40">
                  <c:v>46.327312</c:v>
                </c:pt>
                <c:pt idx="41">
                  <c:v>49.805654</c:v>
                </c:pt>
                <c:pt idx="42">
                  <c:v>52.609729</c:v>
                </c:pt>
                <c:pt idx="43">
                  <c:v>52.61297</c:v>
                </c:pt>
                <c:pt idx="44">
                  <c:v>57.746177</c:v>
                </c:pt>
                <c:pt idx="45">
                  <c:v>71.983375</c:v>
                </c:pt>
                <c:pt idx="46">
                  <c:v>79.490108</c:v>
                </c:pt>
                <c:pt idx="47">
                  <c:v>92.23280099999999</c:v>
                </c:pt>
                <c:pt idx="48">
                  <c:v>92.599569</c:v>
                </c:pt>
                <c:pt idx="49">
                  <c:v>94.721605</c:v>
                </c:pt>
                <c:pt idx="50">
                  <c:v>107.562664</c:v>
                </c:pt>
                <c:pt idx="51">
                  <c:v>128.643955</c:v>
                </c:pt>
                <c:pt idx="52">
                  <c:v>133.941091</c:v>
                </c:pt>
                <c:pt idx="53">
                  <c:v>155.909551</c:v>
                </c:pt>
                <c:pt idx="54">
                  <c:v>158.579222</c:v>
                </c:pt>
                <c:pt idx="55">
                  <c:v>175.319682</c:v>
                </c:pt>
                <c:pt idx="56">
                  <c:v>273.588246</c:v>
                </c:pt>
                <c:pt idx="57">
                  <c:v>398.638128</c:v>
                </c:pt>
                <c:pt idx="58">
                  <c:v>410.842154</c:v>
                </c:pt>
                <c:pt idx="59">
                  <c:v>600.109901</c:v>
                </c:pt>
                <c:pt idx="60">
                  <c:v>946.080495</c:v>
                </c:pt>
                <c:pt idx="61">
                  <c:v>1007.828169</c:v>
                </c:pt>
                <c:pt idx="62">
                  <c:v>1041.932851</c:v>
                </c:pt>
                <c:pt idx="63">
                  <c:v>3312.791871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'95Sparse (2)'!$B$2:$B$68</c:f>
              <c:numCache>
                <c:formatCode>General</c:formatCode>
                <c:ptCount val="67"/>
                <c:pt idx="0">
                  <c:v>87.0</c:v>
                </c:pt>
                <c:pt idx="1">
                  <c:v>116.0</c:v>
                </c:pt>
                <c:pt idx="2">
                  <c:v>194.0</c:v>
                </c:pt>
                <c:pt idx="3">
                  <c:v>210.0</c:v>
                </c:pt>
                <c:pt idx="4">
                  <c:v>75.0</c:v>
                </c:pt>
                <c:pt idx="5">
                  <c:v>322.0</c:v>
                </c:pt>
                <c:pt idx="6">
                  <c:v>168.0</c:v>
                </c:pt>
                <c:pt idx="7">
                  <c:v>202.0</c:v>
                </c:pt>
                <c:pt idx="8">
                  <c:v>218.0</c:v>
                </c:pt>
                <c:pt idx="9">
                  <c:v>266.0</c:v>
                </c:pt>
                <c:pt idx="10">
                  <c:v>228.0</c:v>
                </c:pt>
                <c:pt idx="11">
                  <c:v>291.0</c:v>
                </c:pt>
                <c:pt idx="12">
                  <c:v>249.0</c:v>
                </c:pt>
                <c:pt idx="13">
                  <c:v>320.0</c:v>
                </c:pt>
                <c:pt idx="14">
                  <c:v>336.0</c:v>
                </c:pt>
                <c:pt idx="15">
                  <c:v>338.0</c:v>
                </c:pt>
                <c:pt idx="16">
                  <c:v>236.0</c:v>
                </c:pt>
                <c:pt idx="17">
                  <c:v>399.0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525.0</c:v>
                </c:pt>
                <c:pt idx="24">
                  <c:v>429.0</c:v>
                </c:pt>
                <c:pt idx="25">
                  <c:v>384.0</c:v>
                </c:pt>
                <c:pt idx="26">
                  <c:v>534.0</c:v>
                </c:pt>
                <c:pt idx="27">
                  <c:v>494.0</c:v>
                </c:pt>
                <c:pt idx="28">
                  <c:v>340.0</c:v>
                </c:pt>
                <c:pt idx="29">
                  <c:v>396.0</c:v>
                </c:pt>
                <c:pt idx="30">
                  <c:v>524.0</c:v>
                </c:pt>
                <c:pt idx="31">
                  <c:v>408.0</c:v>
                </c:pt>
                <c:pt idx="32">
                  <c:v>422.0</c:v>
                </c:pt>
                <c:pt idx="33">
                  <c:v>454.0</c:v>
                </c:pt>
                <c:pt idx="34">
                  <c:v>388.0</c:v>
                </c:pt>
                <c:pt idx="35">
                  <c:v>699.0</c:v>
                </c:pt>
                <c:pt idx="36">
                  <c:v>448.0</c:v>
                </c:pt>
                <c:pt idx="37">
                  <c:v>444.0</c:v>
                </c:pt>
                <c:pt idx="38">
                  <c:v>406.0</c:v>
                </c:pt>
                <c:pt idx="39">
                  <c:v>657.0</c:v>
                </c:pt>
                <c:pt idx="40">
                  <c:v>544.0</c:v>
                </c:pt>
                <c:pt idx="41">
                  <c:v>486.0</c:v>
                </c:pt>
                <c:pt idx="42">
                  <c:v>558.0</c:v>
                </c:pt>
                <c:pt idx="43">
                  <c:v>544.0</c:v>
                </c:pt>
                <c:pt idx="44">
                  <c:v>576.0</c:v>
                </c:pt>
                <c:pt idx="45">
                  <c:v>711.0</c:v>
                </c:pt>
                <c:pt idx="46">
                  <c:v>621.0</c:v>
                </c:pt>
                <c:pt idx="47">
                  <c:v>594.0</c:v>
                </c:pt>
                <c:pt idx="48">
                  <c:v>630.0</c:v>
                </c:pt>
                <c:pt idx="49">
                  <c:v>674.0</c:v>
                </c:pt>
                <c:pt idx="50">
                  <c:v>729.0</c:v>
                </c:pt>
                <c:pt idx="51">
                  <c:v>648.0</c:v>
                </c:pt>
                <c:pt idx="52">
                  <c:v>903.0</c:v>
                </c:pt>
                <c:pt idx="53">
                  <c:v>668.0</c:v>
                </c:pt>
                <c:pt idx="54">
                  <c:v>627.0</c:v>
                </c:pt>
                <c:pt idx="55">
                  <c:v>770.0</c:v>
                </c:pt>
                <c:pt idx="56">
                  <c:v>831.0</c:v>
                </c:pt>
                <c:pt idx="57">
                  <c:v>790.0</c:v>
                </c:pt>
                <c:pt idx="58">
                  <c:v>772.0</c:v>
                </c:pt>
                <c:pt idx="59">
                  <c:v>922.0</c:v>
                </c:pt>
                <c:pt idx="60">
                  <c:v>954.0</c:v>
                </c:pt>
                <c:pt idx="61">
                  <c:v>902.0</c:v>
                </c:pt>
                <c:pt idx="62">
                  <c:v>1190.0</c:v>
                </c:pt>
                <c:pt idx="63">
                  <c:v>1004.0</c:v>
                </c:pt>
                <c:pt idx="64">
                  <c:v>1024.0</c:v>
                </c:pt>
                <c:pt idx="65">
                  <c:v>1080.0</c:v>
                </c:pt>
                <c:pt idx="66">
                  <c:v>638.0</c:v>
                </c:pt>
              </c:numCache>
            </c:numRef>
          </c:xVal>
          <c:yVal>
            <c:numRef>
              <c:f>'95Sparse (2)'!$D$2:$D$68</c:f>
              <c:numCache>
                <c:formatCode>General</c:formatCode>
                <c:ptCount val="67"/>
                <c:pt idx="0">
                  <c:v>8.6608</c:v>
                </c:pt>
                <c:pt idx="1">
                  <c:v>16.915</c:v>
                </c:pt>
                <c:pt idx="2">
                  <c:v>115.87</c:v>
                </c:pt>
                <c:pt idx="3">
                  <c:v>110.28</c:v>
                </c:pt>
                <c:pt idx="4">
                  <c:v>7.2429</c:v>
                </c:pt>
                <c:pt idx="5">
                  <c:v>146.36</c:v>
                </c:pt>
                <c:pt idx="6">
                  <c:v>65.442</c:v>
                </c:pt>
                <c:pt idx="7">
                  <c:v>155.75</c:v>
                </c:pt>
                <c:pt idx="8">
                  <c:v>70.238</c:v>
                </c:pt>
                <c:pt idx="9">
                  <c:v>147.4</c:v>
                </c:pt>
                <c:pt idx="10">
                  <c:v>104.87</c:v>
                </c:pt>
                <c:pt idx="11">
                  <c:v>110.91</c:v>
                </c:pt>
                <c:pt idx="12">
                  <c:v>102.39</c:v>
                </c:pt>
                <c:pt idx="13">
                  <c:v>133.6</c:v>
                </c:pt>
                <c:pt idx="14">
                  <c:v>151.06</c:v>
                </c:pt>
                <c:pt idx="15">
                  <c:v>131.2</c:v>
                </c:pt>
                <c:pt idx="16">
                  <c:v>82.524</c:v>
                </c:pt>
                <c:pt idx="17">
                  <c:v>182.99</c:v>
                </c:pt>
                <c:pt idx="18">
                  <c:v>102.81</c:v>
                </c:pt>
                <c:pt idx="19">
                  <c:v>109.72</c:v>
                </c:pt>
                <c:pt idx="20">
                  <c:v>141.99</c:v>
                </c:pt>
                <c:pt idx="21">
                  <c:v>152.56</c:v>
                </c:pt>
                <c:pt idx="22">
                  <c:v>49.121</c:v>
                </c:pt>
                <c:pt idx="23">
                  <c:v>90.639</c:v>
                </c:pt>
                <c:pt idx="24">
                  <c:v>180.13</c:v>
                </c:pt>
                <c:pt idx="25">
                  <c:v>150.97</c:v>
                </c:pt>
                <c:pt idx="26">
                  <c:v>228.95</c:v>
                </c:pt>
                <c:pt idx="27">
                  <c:v>219.47</c:v>
                </c:pt>
                <c:pt idx="28">
                  <c:v>86.033</c:v>
                </c:pt>
                <c:pt idx="29">
                  <c:v>110.5</c:v>
                </c:pt>
                <c:pt idx="30">
                  <c:v>196.19</c:v>
                </c:pt>
                <c:pt idx="31">
                  <c:v>105.72</c:v>
                </c:pt>
                <c:pt idx="32">
                  <c:v>119.39</c:v>
                </c:pt>
                <c:pt idx="33">
                  <c:v>200.77</c:v>
                </c:pt>
                <c:pt idx="34">
                  <c:v>149.13</c:v>
                </c:pt>
                <c:pt idx="35">
                  <c:v>281.21</c:v>
                </c:pt>
                <c:pt idx="36">
                  <c:v>238.07</c:v>
                </c:pt>
                <c:pt idx="37">
                  <c:v>183.94</c:v>
                </c:pt>
                <c:pt idx="38">
                  <c:v>120.96</c:v>
                </c:pt>
                <c:pt idx="39">
                  <c:v>271.24</c:v>
                </c:pt>
                <c:pt idx="40">
                  <c:v>279.02</c:v>
                </c:pt>
                <c:pt idx="41">
                  <c:v>226.54</c:v>
                </c:pt>
                <c:pt idx="42">
                  <c:v>151.13</c:v>
                </c:pt>
                <c:pt idx="43">
                  <c:v>355.35</c:v>
                </c:pt>
                <c:pt idx="44">
                  <c:v>192.42</c:v>
                </c:pt>
                <c:pt idx="45">
                  <c:v>521.4400000000001</c:v>
                </c:pt>
                <c:pt idx="46">
                  <c:v>223.41</c:v>
                </c:pt>
                <c:pt idx="47">
                  <c:v>278.91</c:v>
                </c:pt>
                <c:pt idx="48">
                  <c:v>290.91</c:v>
                </c:pt>
                <c:pt idx="49">
                  <c:v>192.11</c:v>
                </c:pt>
                <c:pt idx="50">
                  <c:v>326.58</c:v>
                </c:pt>
                <c:pt idx="51">
                  <c:v>321.42</c:v>
                </c:pt>
                <c:pt idx="52">
                  <c:v>323.66</c:v>
                </c:pt>
                <c:pt idx="53">
                  <c:v>293.68</c:v>
                </c:pt>
                <c:pt idx="54">
                  <c:v>178.39</c:v>
                </c:pt>
                <c:pt idx="55">
                  <c:v>410.14</c:v>
                </c:pt>
                <c:pt idx="56">
                  <c:v>325.65</c:v>
                </c:pt>
                <c:pt idx="57">
                  <c:v>279.21</c:v>
                </c:pt>
                <c:pt idx="58">
                  <c:v>480.24</c:v>
                </c:pt>
                <c:pt idx="59">
                  <c:v>598.97</c:v>
                </c:pt>
                <c:pt idx="60">
                  <c:v>319.96</c:v>
                </c:pt>
                <c:pt idx="61">
                  <c:v>447.61</c:v>
                </c:pt>
                <c:pt idx="62">
                  <c:v>369.81</c:v>
                </c:pt>
                <c:pt idx="63">
                  <c:v>173.51</c:v>
                </c:pt>
                <c:pt idx="64">
                  <c:v>126.69</c:v>
                </c:pt>
                <c:pt idx="65">
                  <c:v>119.29</c:v>
                </c:pt>
                <c:pt idx="66">
                  <c:v>43.641</c:v>
                </c:pt>
              </c:numCache>
            </c:numRef>
          </c:yVal>
          <c:smooth val="0"/>
        </c:ser>
        <c:ser>
          <c:idx val="2"/>
          <c:order val="2"/>
          <c:tx>
            <c:v>MagComputing(MDS)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'95Sparse (2)'!$B$2:$B$68</c:f>
              <c:numCache>
                <c:formatCode>General</c:formatCode>
                <c:ptCount val="67"/>
                <c:pt idx="0">
                  <c:v>87.0</c:v>
                </c:pt>
                <c:pt idx="1">
                  <c:v>116.0</c:v>
                </c:pt>
                <c:pt idx="2">
                  <c:v>194.0</c:v>
                </c:pt>
                <c:pt idx="3">
                  <c:v>210.0</c:v>
                </c:pt>
                <c:pt idx="4">
                  <c:v>75.0</c:v>
                </c:pt>
                <c:pt idx="5">
                  <c:v>322.0</c:v>
                </c:pt>
                <c:pt idx="6">
                  <c:v>168.0</c:v>
                </c:pt>
                <c:pt idx="7">
                  <c:v>202.0</c:v>
                </c:pt>
                <c:pt idx="8">
                  <c:v>218.0</c:v>
                </c:pt>
                <c:pt idx="9">
                  <c:v>266.0</c:v>
                </c:pt>
                <c:pt idx="10">
                  <c:v>228.0</c:v>
                </c:pt>
                <c:pt idx="11">
                  <c:v>291.0</c:v>
                </c:pt>
                <c:pt idx="12">
                  <c:v>249.0</c:v>
                </c:pt>
                <c:pt idx="13">
                  <c:v>320.0</c:v>
                </c:pt>
                <c:pt idx="14">
                  <c:v>336.0</c:v>
                </c:pt>
                <c:pt idx="15">
                  <c:v>338.0</c:v>
                </c:pt>
                <c:pt idx="16">
                  <c:v>236.0</c:v>
                </c:pt>
                <c:pt idx="17">
                  <c:v>399.0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525.0</c:v>
                </c:pt>
                <c:pt idx="24">
                  <c:v>429.0</c:v>
                </c:pt>
                <c:pt idx="25">
                  <c:v>384.0</c:v>
                </c:pt>
                <c:pt idx="26">
                  <c:v>534.0</c:v>
                </c:pt>
                <c:pt idx="27">
                  <c:v>494.0</c:v>
                </c:pt>
                <c:pt idx="28">
                  <c:v>340.0</c:v>
                </c:pt>
                <c:pt idx="29">
                  <c:v>396.0</c:v>
                </c:pt>
                <c:pt idx="30">
                  <c:v>524.0</c:v>
                </c:pt>
                <c:pt idx="31">
                  <c:v>408.0</c:v>
                </c:pt>
                <c:pt idx="32">
                  <c:v>422.0</c:v>
                </c:pt>
                <c:pt idx="33">
                  <c:v>454.0</c:v>
                </c:pt>
                <c:pt idx="34">
                  <c:v>388.0</c:v>
                </c:pt>
                <c:pt idx="35">
                  <c:v>699.0</c:v>
                </c:pt>
                <c:pt idx="36">
                  <c:v>448.0</c:v>
                </c:pt>
                <c:pt idx="37">
                  <c:v>444.0</c:v>
                </c:pt>
                <c:pt idx="38">
                  <c:v>406.0</c:v>
                </c:pt>
                <c:pt idx="39">
                  <c:v>657.0</c:v>
                </c:pt>
                <c:pt idx="40">
                  <c:v>544.0</c:v>
                </c:pt>
                <c:pt idx="41">
                  <c:v>486.0</c:v>
                </c:pt>
                <c:pt idx="42">
                  <c:v>558.0</c:v>
                </c:pt>
                <c:pt idx="43">
                  <c:v>544.0</c:v>
                </c:pt>
                <c:pt idx="44">
                  <c:v>576.0</c:v>
                </c:pt>
                <c:pt idx="45">
                  <c:v>711.0</c:v>
                </c:pt>
                <c:pt idx="46">
                  <c:v>621.0</c:v>
                </c:pt>
                <c:pt idx="47">
                  <c:v>594.0</c:v>
                </c:pt>
                <c:pt idx="48">
                  <c:v>630.0</c:v>
                </c:pt>
                <c:pt idx="49">
                  <c:v>674.0</c:v>
                </c:pt>
                <c:pt idx="50">
                  <c:v>729.0</c:v>
                </c:pt>
                <c:pt idx="51">
                  <c:v>648.0</c:v>
                </c:pt>
                <c:pt idx="52">
                  <c:v>903.0</c:v>
                </c:pt>
                <c:pt idx="53">
                  <c:v>668.0</c:v>
                </c:pt>
                <c:pt idx="54">
                  <c:v>627.0</c:v>
                </c:pt>
                <c:pt idx="55">
                  <c:v>770.0</c:v>
                </c:pt>
                <c:pt idx="56">
                  <c:v>831.0</c:v>
                </c:pt>
                <c:pt idx="57">
                  <c:v>790.0</c:v>
                </c:pt>
                <c:pt idx="58">
                  <c:v>772.0</c:v>
                </c:pt>
                <c:pt idx="59">
                  <c:v>922.0</c:v>
                </c:pt>
                <c:pt idx="60">
                  <c:v>954.0</c:v>
                </c:pt>
                <c:pt idx="61">
                  <c:v>902.0</c:v>
                </c:pt>
                <c:pt idx="62">
                  <c:v>1190.0</c:v>
                </c:pt>
                <c:pt idx="63">
                  <c:v>1004.0</c:v>
                </c:pt>
                <c:pt idx="64">
                  <c:v>1024.0</c:v>
                </c:pt>
                <c:pt idx="65">
                  <c:v>1080.0</c:v>
                </c:pt>
                <c:pt idx="66">
                  <c:v>638.0</c:v>
                </c:pt>
              </c:numCache>
            </c:numRef>
          </c:xVal>
          <c:yVal>
            <c:numRef>
              <c:f>'95Sparse (2)'!$E$2:$E$68</c:f>
              <c:numCache>
                <c:formatCode>General</c:formatCode>
                <c:ptCount val="67"/>
                <c:pt idx="0">
                  <c:v>0.012667971</c:v>
                </c:pt>
                <c:pt idx="1">
                  <c:v>0.006966708</c:v>
                </c:pt>
                <c:pt idx="2">
                  <c:v>0.009156779</c:v>
                </c:pt>
                <c:pt idx="3">
                  <c:v>0.012389532</c:v>
                </c:pt>
                <c:pt idx="4">
                  <c:v>0.009906613</c:v>
                </c:pt>
                <c:pt idx="5">
                  <c:v>0.012810553</c:v>
                </c:pt>
                <c:pt idx="6">
                  <c:v>0.009828513</c:v>
                </c:pt>
                <c:pt idx="7">
                  <c:v>0.012043628</c:v>
                </c:pt>
                <c:pt idx="8">
                  <c:v>0.008849918</c:v>
                </c:pt>
                <c:pt idx="9">
                  <c:v>0.015896412</c:v>
                </c:pt>
                <c:pt idx="10">
                  <c:v>0.013956221</c:v>
                </c:pt>
                <c:pt idx="11">
                  <c:v>0.016786347</c:v>
                </c:pt>
                <c:pt idx="12">
                  <c:v>0.009451454</c:v>
                </c:pt>
                <c:pt idx="13">
                  <c:v>0.024173936</c:v>
                </c:pt>
                <c:pt idx="14">
                  <c:v>0.014249063</c:v>
                </c:pt>
                <c:pt idx="15">
                  <c:v>0.012950189</c:v>
                </c:pt>
                <c:pt idx="16">
                  <c:v>0.014243649</c:v>
                </c:pt>
                <c:pt idx="17">
                  <c:v>0.016304495</c:v>
                </c:pt>
                <c:pt idx="18">
                  <c:v>0.02450266</c:v>
                </c:pt>
                <c:pt idx="19">
                  <c:v>0.014200187</c:v>
                </c:pt>
                <c:pt idx="20">
                  <c:v>0.018490399</c:v>
                </c:pt>
                <c:pt idx="21">
                  <c:v>0.016800835</c:v>
                </c:pt>
                <c:pt idx="22">
                  <c:v>0.022976597</c:v>
                </c:pt>
                <c:pt idx="23">
                  <c:v>0.038376495</c:v>
                </c:pt>
                <c:pt idx="24">
                  <c:v>0.030476571</c:v>
                </c:pt>
                <c:pt idx="25">
                  <c:v>0.020198163</c:v>
                </c:pt>
                <c:pt idx="26">
                  <c:v>0.037564342</c:v>
                </c:pt>
                <c:pt idx="27">
                  <c:v>0.030426888</c:v>
                </c:pt>
                <c:pt idx="28">
                  <c:v>0.018733747</c:v>
                </c:pt>
                <c:pt idx="29">
                  <c:v>0.022288681</c:v>
                </c:pt>
                <c:pt idx="30">
                  <c:v>0.027398144</c:v>
                </c:pt>
                <c:pt idx="31">
                  <c:v>0.017450066</c:v>
                </c:pt>
                <c:pt idx="32">
                  <c:v>0.018435344</c:v>
                </c:pt>
                <c:pt idx="33">
                  <c:v>0.036373801</c:v>
                </c:pt>
                <c:pt idx="34">
                  <c:v>0.016909514</c:v>
                </c:pt>
                <c:pt idx="35">
                  <c:v>0.064811254</c:v>
                </c:pt>
                <c:pt idx="36">
                  <c:v>0.062559</c:v>
                </c:pt>
                <c:pt idx="37">
                  <c:v>0.020550676</c:v>
                </c:pt>
                <c:pt idx="38">
                  <c:v>0.016877948</c:v>
                </c:pt>
                <c:pt idx="39">
                  <c:v>0.043163244</c:v>
                </c:pt>
                <c:pt idx="40">
                  <c:v>0.031988924</c:v>
                </c:pt>
                <c:pt idx="41">
                  <c:v>0.03834907</c:v>
                </c:pt>
                <c:pt idx="42">
                  <c:v>0.032148688</c:v>
                </c:pt>
                <c:pt idx="43">
                  <c:v>0.029128702</c:v>
                </c:pt>
                <c:pt idx="44">
                  <c:v>0.038787417</c:v>
                </c:pt>
                <c:pt idx="45">
                  <c:v>0.063344389</c:v>
                </c:pt>
                <c:pt idx="46">
                  <c:v>0.043351394</c:v>
                </c:pt>
                <c:pt idx="47">
                  <c:v>0.042547274</c:v>
                </c:pt>
                <c:pt idx="48">
                  <c:v>0.044909591</c:v>
                </c:pt>
                <c:pt idx="49">
                  <c:v>0.054186907</c:v>
                </c:pt>
                <c:pt idx="50">
                  <c:v>0.061691058</c:v>
                </c:pt>
                <c:pt idx="51">
                  <c:v>0.041379046</c:v>
                </c:pt>
                <c:pt idx="52">
                  <c:v>0.118254067</c:v>
                </c:pt>
                <c:pt idx="53">
                  <c:v>0.056229503</c:v>
                </c:pt>
                <c:pt idx="54">
                  <c:v>0.042490338</c:v>
                </c:pt>
                <c:pt idx="55">
                  <c:v>0.070632623</c:v>
                </c:pt>
                <c:pt idx="56">
                  <c:v>0.081519614</c:v>
                </c:pt>
                <c:pt idx="57">
                  <c:v>0.074593925</c:v>
                </c:pt>
                <c:pt idx="58">
                  <c:v>0.05201139</c:v>
                </c:pt>
                <c:pt idx="59">
                  <c:v>0.106824114</c:v>
                </c:pt>
                <c:pt idx="60">
                  <c:v>0.071871197</c:v>
                </c:pt>
                <c:pt idx="61">
                  <c:v>0.11073478</c:v>
                </c:pt>
                <c:pt idx="62">
                  <c:v>0.208704105</c:v>
                </c:pt>
                <c:pt idx="63">
                  <c:v>0.120322435</c:v>
                </c:pt>
                <c:pt idx="64">
                  <c:v>0.121972182</c:v>
                </c:pt>
                <c:pt idx="65">
                  <c:v>0.145926525</c:v>
                </c:pt>
                <c:pt idx="66">
                  <c:v>0.045109081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361672"/>
        <c:axId val="-2077668296"/>
      </c:scatterChart>
      <c:valAx>
        <c:axId val="-207736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68296"/>
        <c:crosses val="autoZero"/>
        <c:crossBetween val="midCat"/>
      </c:valAx>
      <c:valAx>
        <c:axId val="-207766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6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98% </a:t>
            </a:r>
            <a:r>
              <a:rPr lang="en-US" dirty="0" err="1" smtClean="0"/>
              <a:t>Sparsity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'98Sparse (2)'!$B$2:$B$68</c:f>
              <c:numCache>
                <c:formatCode>General</c:formatCode>
                <c:ptCount val="67"/>
                <c:pt idx="0">
                  <c:v>168.0</c:v>
                </c:pt>
                <c:pt idx="1">
                  <c:v>116.0</c:v>
                </c:pt>
                <c:pt idx="2">
                  <c:v>194.0</c:v>
                </c:pt>
                <c:pt idx="3">
                  <c:v>218.0</c:v>
                </c:pt>
                <c:pt idx="4">
                  <c:v>210.0</c:v>
                </c:pt>
                <c:pt idx="5">
                  <c:v>408.0</c:v>
                </c:pt>
                <c:pt idx="6">
                  <c:v>381.0</c:v>
                </c:pt>
                <c:pt idx="7">
                  <c:v>87.0</c:v>
                </c:pt>
                <c:pt idx="8">
                  <c:v>202.0</c:v>
                </c:pt>
                <c:pt idx="9">
                  <c:v>291.0</c:v>
                </c:pt>
                <c:pt idx="10">
                  <c:v>75.0</c:v>
                </c:pt>
                <c:pt idx="11">
                  <c:v>384.0</c:v>
                </c:pt>
                <c:pt idx="12">
                  <c:v>411.0</c:v>
                </c:pt>
                <c:pt idx="13">
                  <c:v>711.0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399.0</c:v>
                </c:pt>
                <c:pt idx="18">
                  <c:v>458.0</c:v>
                </c:pt>
                <c:pt idx="19">
                  <c:v>236.0</c:v>
                </c:pt>
                <c:pt idx="20">
                  <c:v>422.0</c:v>
                </c:pt>
                <c:pt idx="21">
                  <c:v>228.0</c:v>
                </c:pt>
                <c:pt idx="22">
                  <c:v>321.0</c:v>
                </c:pt>
                <c:pt idx="23">
                  <c:v>266.0</c:v>
                </c:pt>
                <c:pt idx="24">
                  <c:v>249.0</c:v>
                </c:pt>
                <c:pt idx="25">
                  <c:v>338.0</c:v>
                </c:pt>
                <c:pt idx="26">
                  <c:v>396.0</c:v>
                </c:pt>
                <c:pt idx="27">
                  <c:v>388.0</c:v>
                </c:pt>
                <c:pt idx="28">
                  <c:v>448.0</c:v>
                </c:pt>
                <c:pt idx="29">
                  <c:v>322.0</c:v>
                </c:pt>
                <c:pt idx="30">
                  <c:v>486.0</c:v>
                </c:pt>
                <c:pt idx="31">
                  <c:v>444.0</c:v>
                </c:pt>
                <c:pt idx="32">
                  <c:v>429.0</c:v>
                </c:pt>
                <c:pt idx="33">
                  <c:v>594.0</c:v>
                </c:pt>
                <c:pt idx="34">
                  <c:v>336.0</c:v>
                </c:pt>
                <c:pt idx="35">
                  <c:v>558.0</c:v>
                </c:pt>
                <c:pt idx="36">
                  <c:v>534.0</c:v>
                </c:pt>
                <c:pt idx="37">
                  <c:v>406.0</c:v>
                </c:pt>
                <c:pt idx="38">
                  <c:v>627.0</c:v>
                </c:pt>
                <c:pt idx="39">
                  <c:v>525.0</c:v>
                </c:pt>
                <c:pt idx="40">
                  <c:v>494.0</c:v>
                </c:pt>
                <c:pt idx="41">
                  <c:v>454.0</c:v>
                </c:pt>
                <c:pt idx="42">
                  <c:v>674.0</c:v>
                </c:pt>
                <c:pt idx="43">
                  <c:v>638.0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621.0</c:v>
                </c:pt>
                <c:pt idx="48">
                  <c:v>657.0</c:v>
                </c:pt>
                <c:pt idx="49">
                  <c:v>630.0</c:v>
                </c:pt>
                <c:pt idx="50">
                  <c:v>544.0</c:v>
                </c:pt>
                <c:pt idx="51">
                  <c:v>524.0</c:v>
                </c:pt>
                <c:pt idx="52">
                  <c:v>790.0</c:v>
                </c:pt>
                <c:pt idx="53">
                  <c:v>648.0</c:v>
                </c:pt>
                <c:pt idx="54">
                  <c:v>922.0</c:v>
                </c:pt>
                <c:pt idx="55">
                  <c:v>770.0</c:v>
                </c:pt>
                <c:pt idx="56">
                  <c:v>544.0</c:v>
                </c:pt>
                <c:pt idx="57">
                  <c:v>902.0</c:v>
                </c:pt>
                <c:pt idx="58">
                  <c:v>831.0</c:v>
                </c:pt>
                <c:pt idx="59">
                  <c:v>668.0</c:v>
                </c:pt>
                <c:pt idx="60">
                  <c:v>1004.0</c:v>
                </c:pt>
                <c:pt idx="61">
                  <c:v>903.0</c:v>
                </c:pt>
                <c:pt idx="62">
                  <c:v>772.0</c:v>
                </c:pt>
                <c:pt idx="63">
                  <c:v>1190.0</c:v>
                </c:pt>
                <c:pt idx="64">
                  <c:v>1024.0</c:v>
                </c:pt>
                <c:pt idx="65">
                  <c:v>1080.0</c:v>
                </c:pt>
                <c:pt idx="66">
                  <c:v>954.0</c:v>
                </c:pt>
              </c:numCache>
            </c:numRef>
          </c:xVal>
          <c:yVal>
            <c:numRef>
              <c:f>'98Sparse (2)'!$C$2:$C$68</c:f>
              <c:numCache>
                <c:formatCode>General</c:formatCode>
                <c:ptCount val="67"/>
                <c:pt idx="0">
                  <c:v>0.071599</c:v>
                </c:pt>
                <c:pt idx="1">
                  <c:v>0.318426</c:v>
                </c:pt>
                <c:pt idx="2">
                  <c:v>0.857303</c:v>
                </c:pt>
                <c:pt idx="3">
                  <c:v>0.877559</c:v>
                </c:pt>
                <c:pt idx="4">
                  <c:v>0.893863</c:v>
                </c:pt>
                <c:pt idx="5">
                  <c:v>1.290485</c:v>
                </c:pt>
                <c:pt idx="6">
                  <c:v>1.328483</c:v>
                </c:pt>
                <c:pt idx="7">
                  <c:v>1.350495</c:v>
                </c:pt>
                <c:pt idx="8">
                  <c:v>1.351457</c:v>
                </c:pt>
                <c:pt idx="9">
                  <c:v>1.374496</c:v>
                </c:pt>
                <c:pt idx="10">
                  <c:v>1.5729</c:v>
                </c:pt>
                <c:pt idx="11">
                  <c:v>1.61744</c:v>
                </c:pt>
                <c:pt idx="12">
                  <c:v>1.75998</c:v>
                </c:pt>
                <c:pt idx="13">
                  <c:v>1.832281</c:v>
                </c:pt>
                <c:pt idx="14">
                  <c:v>1.88426</c:v>
                </c:pt>
                <c:pt idx="15">
                  <c:v>1.889129</c:v>
                </c:pt>
                <c:pt idx="16">
                  <c:v>1.933525</c:v>
                </c:pt>
                <c:pt idx="17">
                  <c:v>2.060818</c:v>
                </c:pt>
                <c:pt idx="18">
                  <c:v>2.069513</c:v>
                </c:pt>
                <c:pt idx="19">
                  <c:v>2.133128</c:v>
                </c:pt>
                <c:pt idx="20">
                  <c:v>2.134694</c:v>
                </c:pt>
                <c:pt idx="21">
                  <c:v>2.155845</c:v>
                </c:pt>
                <c:pt idx="22">
                  <c:v>2.190043</c:v>
                </c:pt>
                <c:pt idx="23">
                  <c:v>2.259389</c:v>
                </c:pt>
                <c:pt idx="24">
                  <c:v>2.389431</c:v>
                </c:pt>
                <c:pt idx="25">
                  <c:v>2.678517</c:v>
                </c:pt>
                <c:pt idx="26">
                  <c:v>2.726999</c:v>
                </c:pt>
                <c:pt idx="27">
                  <c:v>2.966668</c:v>
                </c:pt>
                <c:pt idx="28">
                  <c:v>2.983303</c:v>
                </c:pt>
                <c:pt idx="29">
                  <c:v>3.007818</c:v>
                </c:pt>
                <c:pt idx="30">
                  <c:v>3.164657</c:v>
                </c:pt>
                <c:pt idx="31">
                  <c:v>3.567572</c:v>
                </c:pt>
                <c:pt idx="32">
                  <c:v>3.620404</c:v>
                </c:pt>
                <c:pt idx="33">
                  <c:v>3.724891</c:v>
                </c:pt>
                <c:pt idx="34">
                  <c:v>3.930327</c:v>
                </c:pt>
                <c:pt idx="35">
                  <c:v>3.977837</c:v>
                </c:pt>
                <c:pt idx="36">
                  <c:v>4.200129</c:v>
                </c:pt>
                <c:pt idx="37">
                  <c:v>4.227427</c:v>
                </c:pt>
                <c:pt idx="38">
                  <c:v>4.529188</c:v>
                </c:pt>
                <c:pt idx="39">
                  <c:v>4.548979</c:v>
                </c:pt>
                <c:pt idx="40">
                  <c:v>4.955565</c:v>
                </c:pt>
                <c:pt idx="41">
                  <c:v>5.221229</c:v>
                </c:pt>
                <c:pt idx="42">
                  <c:v>5.362198</c:v>
                </c:pt>
                <c:pt idx="43">
                  <c:v>5.418666</c:v>
                </c:pt>
                <c:pt idx="44">
                  <c:v>5.567167</c:v>
                </c:pt>
                <c:pt idx="45">
                  <c:v>5.858448</c:v>
                </c:pt>
                <c:pt idx="46">
                  <c:v>5.865563</c:v>
                </c:pt>
                <c:pt idx="47">
                  <c:v>6.008942</c:v>
                </c:pt>
                <c:pt idx="48">
                  <c:v>7.622368</c:v>
                </c:pt>
                <c:pt idx="49">
                  <c:v>7.709715</c:v>
                </c:pt>
                <c:pt idx="50">
                  <c:v>7.933324</c:v>
                </c:pt>
                <c:pt idx="51">
                  <c:v>14.571022</c:v>
                </c:pt>
                <c:pt idx="52">
                  <c:v>14.600337</c:v>
                </c:pt>
                <c:pt idx="53">
                  <c:v>17.362436</c:v>
                </c:pt>
                <c:pt idx="54">
                  <c:v>18.567843</c:v>
                </c:pt>
                <c:pt idx="55">
                  <c:v>19.799407</c:v>
                </c:pt>
                <c:pt idx="56">
                  <c:v>21.021153</c:v>
                </c:pt>
                <c:pt idx="57">
                  <c:v>22.113667</c:v>
                </c:pt>
                <c:pt idx="58">
                  <c:v>22.504594</c:v>
                </c:pt>
                <c:pt idx="59">
                  <c:v>26.561716</c:v>
                </c:pt>
                <c:pt idx="60">
                  <c:v>30.345786</c:v>
                </c:pt>
                <c:pt idx="61">
                  <c:v>35.755076</c:v>
                </c:pt>
                <c:pt idx="62">
                  <c:v>52.158598</c:v>
                </c:pt>
                <c:pt idx="63">
                  <c:v>71.253359</c:v>
                </c:pt>
                <c:pt idx="64">
                  <c:v>94.110269</c:v>
                </c:pt>
                <c:pt idx="65">
                  <c:v>97.452831</c:v>
                </c:pt>
                <c:pt idx="66">
                  <c:v>109.67079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'98Sparse (2)'!$B$2:$B$68</c:f>
              <c:numCache>
                <c:formatCode>General</c:formatCode>
                <c:ptCount val="67"/>
                <c:pt idx="0">
                  <c:v>168.0</c:v>
                </c:pt>
                <c:pt idx="1">
                  <c:v>116.0</c:v>
                </c:pt>
                <c:pt idx="2">
                  <c:v>194.0</c:v>
                </c:pt>
                <c:pt idx="3">
                  <c:v>218.0</c:v>
                </c:pt>
                <c:pt idx="4">
                  <c:v>210.0</c:v>
                </c:pt>
                <c:pt idx="5">
                  <c:v>408.0</c:v>
                </c:pt>
                <c:pt idx="6">
                  <c:v>381.0</c:v>
                </c:pt>
                <c:pt idx="7">
                  <c:v>87.0</c:v>
                </c:pt>
                <c:pt idx="8">
                  <c:v>202.0</c:v>
                </c:pt>
                <c:pt idx="9">
                  <c:v>291.0</c:v>
                </c:pt>
                <c:pt idx="10">
                  <c:v>75.0</c:v>
                </c:pt>
                <c:pt idx="11">
                  <c:v>384.0</c:v>
                </c:pt>
                <c:pt idx="12">
                  <c:v>411.0</c:v>
                </c:pt>
                <c:pt idx="13">
                  <c:v>711.0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399.0</c:v>
                </c:pt>
                <c:pt idx="18">
                  <c:v>458.0</c:v>
                </c:pt>
                <c:pt idx="19">
                  <c:v>236.0</c:v>
                </c:pt>
                <c:pt idx="20">
                  <c:v>422.0</c:v>
                </c:pt>
                <c:pt idx="21">
                  <c:v>228.0</c:v>
                </c:pt>
                <c:pt idx="22">
                  <c:v>321.0</c:v>
                </c:pt>
                <c:pt idx="23">
                  <c:v>266.0</c:v>
                </c:pt>
                <c:pt idx="24">
                  <c:v>249.0</c:v>
                </c:pt>
                <c:pt idx="25">
                  <c:v>338.0</c:v>
                </c:pt>
                <c:pt idx="26">
                  <c:v>396.0</c:v>
                </c:pt>
                <c:pt idx="27">
                  <c:v>388.0</c:v>
                </c:pt>
                <c:pt idx="28">
                  <c:v>448.0</c:v>
                </c:pt>
                <c:pt idx="29">
                  <c:v>322.0</c:v>
                </c:pt>
                <c:pt idx="30">
                  <c:v>486.0</c:v>
                </c:pt>
                <c:pt idx="31">
                  <c:v>444.0</c:v>
                </c:pt>
                <c:pt idx="32">
                  <c:v>429.0</c:v>
                </c:pt>
                <c:pt idx="33">
                  <c:v>594.0</c:v>
                </c:pt>
                <c:pt idx="34">
                  <c:v>336.0</c:v>
                </c:pt>
                <c:pt idx="35">
                  <c:v>558.0</c:v>
                </c:pt>
                <c:pt idx="36">
                  <c:v>534.0</c:v>
                </c:pt>
                <c:pt idx="37">
                  <c:v>406.0</c:v>
                </c:pt>
                <c:pt idx="38">
                  <c:v>627.0</c:v>
                </c:pt>
                <c:pt idx="39">
                  <c:v>525.0</c:v>
                </c:pt>
                <c:pt idx="40">
                  <c:v>494.0</c:v>
                </c:pt>
                <c:pt idx="41">
                  <c:v>454.0</c:v>
                </c:pt>
                <c:pt idx="42">
                  <c:v>674.0</c:v>
                </c:pt>
                <c:pt idx="43">
                  <c:v>638.0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621.0</c:v>
                </c:pt>
                <c:pt idx="48">
                  <c:v>657.0</c:v>
                </c:pt>
                <c:pt idx="49">
                  <c:v>630.0</c:v>
                </c:pt>
                <c:pt idx="50">
                  <c:v>544.0</c:v>
                </c:pt>
                <c:pt idx="51">
                  <c:v>524.0</c:v>
                </c:pt>
                <c:pt idx="52">
                  <c:v>790.0</c:v>
                </c:pt>
                <c:pt idx="53">
                  <c:v>648.0</c:v>
                </c:pt>
                <c:pt idx="54">
                  <c:v>922.0</c:v>
                </c:pt>
                <c:pt idx="55">
                  <c:v>770.0</c:v>
                </c:pt>
                <c:pt idx="56">
                  <c:v>544.0</c:v>
                </c:pt>
                <c:pt idx="57">
                  <c:v>902.0</c:v>
                </c:pt>
                <c:pt idx="58">
                  <c:v>831.0</c:v>
                </c:pt>
                <c:pt idx="59">
                  <c:v>668.0</c:v>
                </c:pt>
                <c:pt idx="60">
                  <c:v>1004.0</c:v>
                </c:pt>
                <c:pt idx="61">
                  <c:v>903.0</c:v>
                </c:pt>
                <c:pt idx="62">
                  <c:v>772.0</c:v>
                </c:pt>
                <c:pt idx="63">
                  <c:v>1190.0</c:v>
                </c:pt>
                <c:pt idx="64">
                  <c:v>1024.0</c:v>
                </c:pt>
                <c:pt idx="65">
                  <c:v>1080.0</c:v>
                </c:pt>
                <c:pt idx="66">
                  <c:v>954.0</c:v>
                </c:pt>
              </c:numCache>
            </c:numRef>
          </c:xVal>
          <c:yVal>
            <c:numRef>
              <c:f>'98Sparse (2)'!$D$2:$D$68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105.65</c:v>
                </c:pt>
                <c:pt idx="3">
                  <c:v>76.98</c:v>
                </c:pt>
                <c:pt idx="4">
                  <c:v>112.33</c:v>
                </c:pt>
                <c:pt idx="5">
                  <c:v>173.69</c:v>
                </c:pt>
                <c:pt idx="6">
                  <c:v>140.41</c:v>
                </c:pt>
                <c:pt idx="7">
                  <c:v>0.0</c:v>
                </c:pt>
                <c:pt idx="8">
                  <c:v>111.68</c:v>
                </c:pt>
                <c:pt idx="9">
                  <c:v>107.1</c:v>
                </c:pt>
                <c:pt idx="10">
                  <c:v>8.6227</c:v>
                </c:pt>
                <c:pt idx="11">
                  <c:v>133.13</c:v>
                </c:pt>
                <c:pt idx="12">
                  <c:v>151.0</c:v>
                </c:pt>
                <c:pt idx="13">
                  <c:v>501.79</c:v>
                </c:pt>
                <c:pt idx="14">
                  <c:v>169.03</c:v>
                </c:pt>
                <c:pt idx="15">
                  <c:v>68.416</c:v>
                </c:pt>
                <c:pt idx="16">
                  <c:v>142.78</c:v>
                </c:pt>
                <c:pt idx="17">
                  <c:v>185.17</c:v>
                </c:pt>
                <c:pt idx="18">
                  <c:v>178.96</c:v>
                </c:pt>
                <c:pt idx="19">
                  <c:v>44.075</c:v>
                </c:pt>
                <c:pt idx="20">
                  <c:v>85.85599999999999</c:v>
                </c:pt>
                <c:pt idx="21">
                  <c:v>80.66800000000001</c:v>
                </c:pt>
                <c:pt idx="22">
                  <c:v>125.26</c:v>
                </c:pt>
                <c:pt idx="23">
                  <c:v>146.03</c:v>
                </c:pt>
                <c:pt idx="24">
                  <c:v>65.844</c:v>
                </c:pt>
                <c:pt idx="25">
                  <c:v>168.6</c:v>
                </c:pt>
                <c:pt idx="26">
                  <c:v>154.84</c:v>
                </c:pt>
                <c:pt idx="27">
                  <c:v>148.11</c:v>
                </c:pt>
                <c:pt idx="28">
                  <c:v>212.8</c:v>
                </c:pt>
                <c:pt idx="29">
                  <c:v>164.34</c:v>
                </c:pt>
                <c:pt idx="30">
                  <c:v>242.94</c:v>
                </c:pt>
                <c:pt idx="31">
                  <c:v>234.82</c:v>
                </c:pt>
                <c:pt idx="32">
                  <c:v>223.05</c:v>
                </c:pt>
                <c:pt idx="33">
                  <c:v>296.26</c:v>
                </c:pt>
                <c:pt idx="34">
                  <c:v>181.03</c:v>
                </c:pt>
                <c:pt idx="35">
                  <c:v>272.88</c:v>
                </c:pt>
                <c:pt idx="36">
                  <c:v>219.33</c:v>
                </c:pt>
                <c:pt idx="37">
                  <c:v>207.48</c:v>
                </c:pt>
                <c:pt idx="38">
                  <c:v>172.38</c:v>
                </c:pt>
                <c:pt idx="39">
                  <c:v>63.623</c:v>
                </c:pt>
                <c:pt idx="40">
                  <c:v>212.74</c:v>
                </c:pt>
                <c:pt idx="41">
                  <c:v>185.74</c:v>
                </c:pt>
                <c:pt idx="42">
                  <c:v>66.454</c:v>
                </c:pt>
                <c:pt idx="43">
                  <c:v>117.46</c:v>
                </c:pt>
                <c:pt idx="44">
                  <c:v>296.2</c:v>
                </c:pt>
                <c:pt idx="45">
                  <c:v>99.734</c:v>
                </c:pt>
                <c:pt idx="46">
                  <c:v>270.5</c:v>
                </c:pt>
                <c:pt idx="47">
                  <c:v>244.61</c:v>
                </c:pt>
                <c:pt idx="48">
                  <c:v>276.45</c:v>
                </c:pt>
                <c:pt idx="49">
                  <c:v>238.48</c:v>
                </c:pt>
                <c:pt idx="50">
                  <c:v>215.58</c:v>
                </c:pt>
                <c:pt idx="51">
                  <c:v>175.58</c:v>
                </c:pt>
                <c:pt idx="52">
                  <c:v>359.45</c:v>
                </c:pt>
                <c:pt idx="53">
                  <c:v>254.93</c:v>
                </c:pt>
                <c:pt idx="54">
                  <c:v>593.99</c:v>
                </c:pt>
                <c:pt idx="55">
                  <c:v>121.92</c:v>
                </c:pt>
                <c:pt idx="56">
                  <c:v>331.51</c:v>
                </c:pt>
                <c:pt idx="57">
                  <c:v>485.25</c:v>
                </c:pt>
                <c:pt idx="58">
                  <c:v>343.84</c:v>
                </c:pt>
                <c:pt idx="59">
                  <c:v>295.24</c:v>
                </c:pt>
                <c:pt idx="60">
                  <c:v>348.59</c:v>
                </c:pt>
                <c:pt idx="61">
                  <c:v>294.43</c:v>
                </c:pt>
                <c:pt idx="62">
                  <c:v>493.04</c:v>
                </c:pt>
                <c:pt idx="63">
                  <c:v>254.26</c:v>
                </c:pt>
                <c:pt idx="64">
                  <c:v>352.14</c:v>
                </c:pt>
                <c:pt idx="65">
                  <c:v>412.41</c:v>
                </c:pt>
                <c:pt idx="66">
                  <c:v>183.78</c:v>
                </c:pt>
              </c:numCache>
            </c:numRef>
          </c:yVal>
          <c:smooth val="0"/>
        </c:ser>
        <c:ser>
          <c:idx val="2"/>
          <c:order val="2"/>
          <c:tx>
            <c:v>MagComp(MDS)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'98Sparse (2)'!$B$2:$B$68</c:f>
              <c:numCache>
                <c:formatCode>General</c:formatCode>
                <c:ptCount val="67"/>
                <c:pt idx="0">
                  <c:v>168.0</c:v>
                </c:pt>
                <c:pt idx="1">
                  <c:v>116.0</c:v>
                </c:pt>
                <c:pt idx="2">
                  <c:v>194.0</c:v>
                </c:pt>
                <c:pt idx="3">
                  <c:v>218.0</c:v>
                </c:pt>
                <c:pt idx="4">
                  <c:v>210.0</c:v>
                </c:pt>
                <c:pt idx="5">
                  <c:v>408.0</c:v>
                </c:pt>
                <c:pt idx="6">
                  <c:v>381.0</c:v>
                </c:pt>
                <c:pt idx="7">
                  <c:v>87.0</c:v>
                </c:pt>
                <c:pt idx="8">
                  <c:v>202.0</c:v>
                </c:pt>
                <c:pt idx="9">
                  <c:v>291.0</c:v>
                </c:pt>
                <c:pt idx="10">
                  <c:v>75.0</c:v>
                </c:pt>
                <c:pt idx="11">
                  <c:v>384.0</c:v>
                </c:pt>
                <c:pt idx="12">
                  <c:v>411.0</c:v>
                </c:pt>
                <c:pt idx="13">
                  <c:v>711.0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399.0</c:v>
                </c:pt>
                <c:pt idx="18">
                  <c:v>458.0</c:v>
                </c:pt>
                <c:pt idx="19">
                  <c:v>236.0</c:v>
                </c:pt>
                <c:pt idx="20">
                  <c:v>422.0</c:v>
                </c:pt>
                <c:pt idx="21">
                  <c:v>228.0</c:v>
                </c:pt>
                <c:pt idx="22">
                  <c:v>321.0</c:v>
                </c:pt>
                <c:pt idx="23">
                  <c:v>266.0</c:v>
                </c:pt>
                <c:pt idx="24">
                  <c:v>249.0</c:v>
                </c:pt>
                <c:pt idx="25">
                  <c:v>338.0</c:v>
                </c:pt>
                <c:pt idx="26">
                  <c:v>396.0</c:v>
                </c:pt>
                <c:pt idx="27">
                  <c:v>388.0</c:v>
                </c:pt>
                <c:pt idx="28">
                  <c:v>448.0</c:v>
                </c:pt>
                <c:pt idx="29">
                  <c:v>322.0</c:v>
                </c:pt>
                <c:pt idx="30">
                  <c:v>486.0</c:v>
                </c:pt>
                <c:pt idx="31">
                  <c:v>444.0</c:v>
                </c:pt>
                <c:pt idx="32">
                  <c:v>429.0</c:v>
                </c:pt>
                <c:pt idx="33">
                  <c:v>594.0</c:v>
                </c:pt>
                <c:pt idx="34">
                  <c:v>336.0</c:v>
                </c:pt>
                <c:pt idx="35">
                  <c:v>558.0</c:v>
                </c:pt>
                <c:pt idx="36">
                  <c:v>534.0</c:v>
                </c:pt>
                <c:pt idx="37">
                  <c:v>406.0</c:v>
                </c:pt>
                <c:pt idx="38">
                  <c:v>627.0</c:v>
                </c:pt>
                <c:pt idx="39">
                  <c:v>525.0</c:v>
                </c:pt>
                <c:pt idx="40">
                  <c:v>494.0</c:v>
                </c:pt>
                <c:pt idx="41">
                  <c:v>454.0</c:v>
                </c:pt>
                <c:pt idx="42">
                  <c:v>674.0</c:v>
                </c:pt>
                <c:pt idx="43">
                  <c:v>638.0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621.0</c:v>
                </c:pt>
                <c:pt idx="48">
                  <c:v>657.0</c:v>
                </c:pt>
                <c:pt idx="49">
                  <c:v>630.0</c:v>
                </c:pt>
                <c:pt idx="50">
                  <c:v>544.0</c:v>
                </c:pt>
                <c:pt idx="51">
                  <c:v>524.0</c:v>
                </c:pt>
                <c:pt idx="52">
                  <c:v>790.0</c:v>
                </c:pt>
                <c:pt idx="53">
                  <c:v>648.0</c:v>
                </c:pt>
                <c:pt idx="54">
                  <c:v>922.0</c:v>
                </c:pt>
                <c:pt idx="55">
                  <c:v>770.0</c:v>
                </c:pt>
                <c:pt idx="56">
                  <c:v>544.0</c:v>
                </c:pt>
                <c:pt idx="57">
                  <c:v>902.0</c:v>
                </c:pt>
                <c:pt idx="58">
                  <c:v>831.0</c:v>
                </c:pt>
                <c:pt idx="59">
                  <c:v>668.0</c:v>
                </c:pt>
                <c:pt idx="60">
                  <c:v>1004.0</c:v>
                </c:pt>
                <c:pt idx="61">
                  <c:v>903.0</c:v>
                </c:pt>
                <c:pt idx="62">
                  <c:v>772.0</c:v>
                </c:pt>
                <c:pt idx="63">
                  <c:v>1190.0</c:v>
                </c:pt>
                <c:pt idx="64">
                  <c:v>1024.0</c:v>
                </c:pt>
                <c:pt idx="65">
                  <c:v>1080.0</c:v>
                </c:pt>
                <c:pt idx="66">
                  <c:v>954.0</c:v>
                </c:pt>
              </c:numCache>
            </c:numRef>
          </c:xVal>
          <c:yVal>
            <c:numRef>
              <c:f>'98Sparse (2)'!$E$2:$E$68</c:f>
              <c:numCache>
                <c:formatCode>General</c:formatCode>
                <c:ptCount val="67"/>
                <c:pt idx="0">
                  <c:v>0.009828513</c:v>
                </c:pt>
                <c:pt idx="1">
                  <c:v>0.006966708</c:v>
                </c:pt>
                <c:pt idx="2">
                  <c:v>0.009156779</c:v>
                </c:pt>
                <c:pt idx="3">
                  <c:v>0.008849918</c:v>
                </c:pt>
                <c:pt idx="4">
                  <c:v>0.012389532</c:v>
                </c:pt>
                <c:pt idx="5">
                  <c:v>0.017450066</c:v>
                </c:pt>
                <c:pt idx="6">
                  <c:v>0.018490399</c:v>
                </c:pt>
                <c:pt idx="7">
                  <c:v>0.012667971</c:v>
                </c:pt>
                <c:pt idx="8">
                  <c:v>0.012043628</c:v>
                </c:pt>
                <c:pt idx="9">
                  <c:v>0.016786347</c:v>
                </c:pt>
                <c:pt idx="10">
                  <c:v>0.009906613</c:v>
                </c:pt>
                <c:pt idx="11">
                  <c:v>0.020198163</c:v>
                </c:pt>
                <c:pt idx="12">
                  <c:v>0.02450266</c:v>
                </c:pt>
                <c:pt idx="13">
                  <c:v>0.063344389</c:v>
                </c:pt>
                <c:pt idx="14">
                  <c:v>0.018733747</c:v>
                </c:pt>
                <c:pt idx="15">
                  <c:v>0.016800835</c:v>
                </c:pt>
                <c:pt idx="16">
                  <c:v>0.024173936</c:v>
                </c:pt>
                <c:pt idx="17">
                  <c:v>0.016304495</c:v>
                </c:pt>
                <c:pt idx="18">
                  <c:v>0.022976597</c:v>
                </c:pt>
                <c:pt idx="19">
                  <c:v>0.014243649</c:v>
                </c:pt>
                <c:pt idx="20">
                  <c:v>0.018435344</c:v>
                </c:pt>
                <c:pt idx="21">
                  <c:v>0.013956221</c:v>
                </c:pt>
                <c:pt idx="22">
                  <c:v>0.014200187</c:v>
                </c:pt>
                <c:pt idx="23">
                  <c:v>0.015896412</c:v>
                </c:pt>
                <c:pt idx="24">
                  <c:v>0.009451454</c:v>
                </c:pt>
                <c:pt idx="25">
                  <c:v>0.012950189</c:v>
                </c:pt>
                <c:pt idx="26">
                  <c:v>0.022288681</c:v>
                </c:pt>
                <c:pt idx="27">
                  <c:v>0.016909514</c:v>
                </c:pt>
                <c:pt idx="28">
                  <c:v>0.062559</c:v>
                </c:pt>
                <c:pt idx="29">
                  <c:v>0.012810553</c:v>
                </c:pt>
                <c:pt idx="30">
                  <c:v>0.03834907</c:v>
                </c:pt>
                <c:pt idx="31">
                  <c:v>0.020550676</c:v>
                </c:pt>
                <c:pt idx="32">
                  <c:v>0.030476571</c:v>
                </c:pt>
                <c:pt idx="33">
                  <c:v>0.042547274</c:v>
                </c:pt>
                <c:pt idx="34">
                  <c:v>0.014249063</c:v>
                </c:pt>
                <c:pt idx="35">
                  <c:v>0.032148688</c:v>
                </c:pt>
                <c:pt idx="36">
                  <c:v>0.037564342</c:v>
                </c:pt>
                <c:pt idx="37">
                  <c:v>0.016877948</c:v>
                </c:pt>
                <c:pt idx="38">
                  <c:v>0.042490338</c:v>
                </c:pt>
                <c:pt idx="39">
                  <c:v>0.038376495</c:v>
                </c:pt>
                <c:pt idx="40">
                  <c:v>0.030426888</c:v>
                </c:pt>
                <c:pt idx="41">
                  <c:v>0.036373801</c:v>
                </c:pt>
                <c:pt idx="42">
                  <c:v>0.054186907</c:v>
                </c:pt>
                <c:pt idx="43">
                  <c:v>0.045109081</c:v>
                </c:pt>
                <c:pt idx="44">
                  <c:v>0.064811254</c:v>
                </c:pt>
                <c:pt idx="45">
                  <c:v>0.038787417</c:v>
                </c:pt>
                <c:pt idx="46">
                  <c:v>0.061691058</c:v>
                </c:pt>
                <c:pt idx="47">
                  <c:v>0.043351394</c:v>
                </c:pt>
                <c:pt idx="48">
                  <c:v>0.043163244</c:v>
                </c:pt>
                <c:pt idx="49">
                  <c:v>0.044909591</c:v>
                </c:pt>
                <c:pt idx="50">
                  <c:v>0.031988924</c:v>
                </c:pt>
                <c:pt idx="51">
                  <c:v>0.027398144</c:v>
                </c:pt>
                <c:pt idx="52">
                  <c:v>0.074593925</c:v>
                </c:pt>
                <c:pt idx="53">
                  <c:v>0.041379046</c:v>
                </c:pt>
                <c:pt idx="54">
                  <c:v>0.106824114</c:v>
                </c:pt>
                <c:pt idx="55">
                  <c:v>0.070632623</c:v>
                </c:pt>
                <c:pt idx="56">
                  <c:v>0.029128702</c:v>
                </c:pt>
                <c:pt idx="57">
                  <c:v>0.11073478</c:v>
                </c:pt>
                <c:pt idx="58">
                  <c:v>0.081519614</c:v>
                </c:pt>
                <c:pt idx="59">
                  <c:v>0.056229503</c:v>
                </c:pt>
                <c:pt idx="60">
                  <c:v>0.120322435</c:v>
                </c:pt>
                <c:pt idx="61">
                  <c:v>0.118254067</c:v>
                </c:pt>
                <c:pt idx="62">
                  <c:v>0.05201139</c:v>
                </c:pt>
                <c:pt idx="63">
                  <c:v>0.208704105</c:v>
                </c:pt>
                <c:pt idx="64">
                  <c:v>0.121972182</c:v>
                </c:pt>
                <c:pt idx="65">
                  <c:v>0.145926525</c:v>
                </c:pt>
                <c:pt idx="66">
                  <c:v>0.071871197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82104"/>
        <c:axId val="-2077337048"/>
      </c:scatterChart>
      <c:valAx>
        <c:axId val="-20772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37048"/>
        <c:crosses val="autoZero"/>
        <c:crossBetween val="midCat"/>
      </c:valAx>
      <c:valAx>
        <c:axId val="-2077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8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3</xdr:row>
      <xdr:rowOff>120650</xdr:rowOff>
    </xdr:from>
    <xdr:to>
      <xdr:col>19</xdr:col>
      <xdr:colOff>533400</xdr:colOff>
      <xdr:row>31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6</xdr:row>
      <xdr:rowOff>152400</xdr:rowOff>
    </xdr:from>
    <xdr:to>
      <xdr:col>15</xdr:col>
      <xdr:colOff>393700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3</xdr:row>
      <xdr:rowOff>107950</xdr:rowOff>
    </xdr:from>
    <xdr:to>
      <xdr:col>16</xdr:col>
      <xdr:colOff>63500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22</xdr:row>
      <xdr:rowOff>44450</xdr:rowOff>
    </xdr:from>
    <xdr:to>
      <xdr:col>17</xdr:col>
      <xdr:colOff>406400</xdr:colOff>
      <xdr:row>50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15</xdr:row>
      <xdr:rowOff>76200</xdr:rowOff>
    </xdr:from>
    <xdr:to>
      <xdr:col>16</xdr:col>
      <xdr:colOff>381000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12</xdr:row>
      <xdr:rowOff>82550</xdr:rowOff>
    </xdr:from>
    <xdr:to>
      <xdr:col>16</xdr:col>
      <xdr:colOff>647700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V33" sqref="V33"/>
    </sheetView>
  </sheetViews>
  <sheetFormatPr baseColWidth="10" defaultColWidth="11" defaultRowHeight="15" x14ac:dyDescent="0"/>
  <cols>
    <col min="1" max="1" width="14.83203125" style="11" bestFit="1" customWidth="1"/>
    <col min="2" max="2" width="11.83203125" style="8" bestFit="1" customWidth="1"/>
    <col min="3" max="3" width="12.83203125" style="13" customWidth="1"/>
  </cols>
  <sheetData>
    <row r="1" spans="1:6" s="11" customFormat="1">
      <c r="A1" s="9"/>
      <c r="B1" s="14" t="s">
        <v>8</v>
      </c>
      <c r="C1" s="14"/>
      <c r="D1" s="14"/>
      <c r="E1" s="14"/>
      <c r="F1" s="14"/>
    </row>
    <row r="2" spans="1:6" ht="60">
      <c r="A2" s="10"/>
      <c r="B2" s="6" t="s">
        <v>36</v>
      </c>
      <c r="C2" s="6" t="s">
        <v>12</v>
      </c>
      <c r="D2" s="5" t="s">
        <v>27</v>
      </c>
      <c r="E2" s="5" t="s">
        <v>28</v>
      </c>
      <c r="F2" s="5" t="s">
        <v>29</v>
      </c>
    </row>
    <row r="3" spans="1:6">
      <c r="A3" s="9" t="s">
        <v>2</v>
      </c>
      <c r="B3" s="7">
        <v>9024.620277</v>
      </c>
      <c r="C3" s="6">
        <v>0.28999999999999998</v>
      </c>
      <c r="D3" s="1">
        <v>45</v>
      </c>
      <c r="E3" s="1">
        <v>24</v>
      </c>
      <c r="F3" s="1">
        <v>32</v>
      </c>
    </row>
    <row r="4" spans="1:6">
      <c r="A4" s="11" t="s">
        <v>3</v>
      </c>
      <c r="B4" s="8">
        <v>7240.5069848992744</v>
      </c>
      <c r="D4">
        <v>45</v>
      </c>
    </row>
    <row r="5" spans="1:6">
      <c r="A5" s="9" t="s">
        <v>3</v>
      </c>
      <c r="B5" s="7">
        <v>6649.7574180000001</v>
      </c>
      <c r="C5" s="6"/>
      <c r="D5" s="1">
        <v>101</v>
      </c>
      <c r="E5" s="1">
        <v>0</v>
      </c>
      <c r="F5" s="1">
        <v>0</v>
      </c>
    </row>
    <row r="7" spans="1:6">
      <c r="B7" s="15" t="s">
        <v>9</v>
      </c>
      <c r="C7" s="15"/>
      <c r="D7" s="15"/>
      <c r="E7" s="15"/>
      <c r="F7" s="15"/>
    </row>
    <row r="8" spans="1:6" ht="60">
      <c r="B8" s="6" t="s">
        <v>36</v>
      </c>
      <c r="C8" s="13" t="s">
        <v>12</v>
      </c>
      <c r="D8" s="4" t="s">
        <v>27</v>
      </c>
      <c r="E8" s="4" t="s">
        <v>28</v>
      </c>
      <c r="F8" s="4" t="s">
        <v>29</v>
      </c>
    </row>
    <row r="9" spans="1:6">
      <c r="A9" s="11" t="s">
        <v>2</v>
      </c>
      <c r="B9" s="8">
        <v>2140.4149735786832</v>
      </c>
      <c r="C9" s="13">
        <v>0.47</v>
      </c>
      <c r="D9">
        <v>64</v>
      </c>
      <c r="E9">
        <v>3</v>
      </c>
      <c r="F9">
        <v>34</v>
      </c>
    </row>
    <row r="10" spans="1:6">
      <c r="A10" s="11" t="s">
        <v>3</v>
      </c>
      <c r="B10" s="8">
        <v>6369.1415889623395</v>
      </c>
      <c r="D10">
        <v>64</v>
      </c>
    </row>
    <row r="11" spans="1:6">
      <c r="A11" s="11" t="s">
        <v>3</v>
      </c>
      <c r="B11" s="8">
        <v>6164.1197273666603</v>
      </c>
      <c r="D11">
        <v>101</v>
      </c>
      <c r="E11">
        <v>0</v>
      </c>
      <c r="F11">
        <v>0</v>
      </c>
    </row>
    <row r="12" spans="1:6">
      <c r="B12" s="15" t="s">
        <v>40</v>
      </c>
      <c r="C12" s="15"/>
      <c r="D12" s="15"/>
      <c r="E12" s="15"/>
      <c r="F12" s="15"/>
    </row>
    <row r="13" spans="1:6" s="11" customFormat="1" ht="60">
      <c r="B13" s="6" t="s">
        <v>36</v>
      </c>
      <c r="C13" s="13" t="s">
        <v>12</v>
      </c>
      <c r="D13" s="4" t="s">
        <v>27</v>
      </c>
      <c r="E13" s="4" t="s">
        <v>28</v>
      </c>
      <c r="F13" s="4" t="s">
        <v>29</v>
      </c>
    </row>
    <row r="14" spans="1:6">
      <c r="A14" s="11" t="s">
        <v>2</v>
      </c>
      <c r="B14" s="8">
        <v>2129.5476846529218</v>
      </c>
      <c r="C14" s="13">
        <v>0.45</v>
      </c>
      <c r="D14">
        <v>65</v>
      </c>
      <c r="E14">
        <v>2</v>
      </c>
      <c r="F14">
        <v>34</v>
      </c>
    </row>
    <row r="15" spans="1:6">
      <c r="A15" s="11" t="s">
        <v>3</v>
      </c>
      <c r="D15">
        <v>65</v>
      </c>
    </row>
    <row r="16" spans="1:6">
      <c r="A16" s="11" t="s">
        <v>3</v>
      </c>
      <c r="D16">
        <v>101</v>
      </c>
      <c r="E16">
        <v>0</v>
      </c>
      <c r="F16">
        <v>0</v>
      </c>
    </row>
    <row r="18" spans="1:6">
      <c r="A18" s="9"/>
      <c r="B18" s="14" t="s">
        <v>10</v>
      </c>
      <c r="C18" s="14"/>
      <c r="D18" s="14"/>
      <c r="E18" s="14"/>
      <c r="F18" s="14"/>
    </row>
    <row r="19" spans="1:6" ht="60">
      <c r="A19" s="9"/>
      <c r="B19" s="6" t="s">
        <v>11</v>
      </c>
      <c r="C19" s="6" t="s">
        <v>12</v>
      </c>
      <c r="D19" s="4" t="s">
        <v>27</v>
      </c>
      <c r="E19" s="4" t="s">
        <v>28</v>
      </c>
      <c r="F19" s="4" t="s">
        <v>29</v>
      </c>
    </row>
    <row r="20" spans="1:6">
      <c r="A20" s="9" t="s">
        <v>2</v>
      </c>
      <c r="B20" s="7">
        <v>217.11713919681392</v>
      </c>
      <c r="C20" s="6">
        <v>0.51</v>
      </c>
      <c r="D20">
        <v>67</v>
      </c>
      <c r="E20">
        <v>0</v>
      </c>
      <c r="F20" s="1">
        <v>34</v>
      </c>
    </row>
    <row r="21" spans="1:6">
      <c r="A21" s="11" t="s">
        <v>3</v>
      </c>
      <c r="B21" s="8">
        <v>6097.7868369361568</v>
      </c>
      <c r="D21">
        <v>67</v>
      </c>
    </row>
    <row r="22" spans="1:6">
      <c r="A22" s="9" t="s">
        <v>3</v>
      </c>
      <c r="B22" s="7">
        <v>6237.7795035069203</v>
      </c>
      <c r="C22" s="6"/>
      <c r="D22">
        <v>101</v>
      </c>
      <c r="E22">
        <v>0</v>
      </c>
      <c r="F22">
        <v>0</v>
      </c>
    </row>
    <row r="24" spans="1:6">
      <c r="B24" s="14" t="s">
        <v>35</v>
      </c>
      <c r="C24" s="14"/>
      <c r="D24" s="14"/>
      <c r="E24" s="14"/>
      <c r="F24" s="14"/>
    </row>
    <row r="25" spans="1:6" ht="45">
      <c r="A25" s="12"/>
      <c r="B25" s="13" t="s">
        <v>31</v>
      </c>
      <c r="C25" s="13" t="s">
        <v>12</v>
      </c>
      <c r="D25" s="4" t="s">
        <v>27</v>
      </c>
      <c r="E25" s="4"/>
      <c r="F25" s="4"/>
    </row>
    <row r="26" spans="1:6">
      <c r="A26" s="11" t="s">
        <v>32</v>
      </c>
      <c r="B26" s="8">
        <v>1.5708496697449172</v>
      </c>
      <c r="C26" s="13">
        <v>0.54233027200594075</v>
      </c>
      <c r="D26">
        <v>101</v>
      </c>
    </row>
  </sheetData>
  <mergeCells count="5">
    <mergeCell ref="B1:F1"/>
    <mergeCell ref="B7:F7"/>
    <mergeCell ref="B18:F18"/>
    <mergeCell ref="B24:F24"/>
    <mergeCell ref="B12:F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"/>
    </sheetView>
  </sheetViews>
  <sheetFormatPr baseColWidth="10" defaultColWidth="11" defaultRowHeight="15" x14ac:dyDescent="0"/>
  <sheetData>
    <row r="1" spans="1: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>
      <c r="A2">
        <v>1</v>
      </c>
      <c r="B2">
        <v>448</v>
      </c>
      <c r="C2">
        <v>2.9833031000000001</v>
      </c>
      <c r="D2">
        <v>8.5315712000000002E-2</v>
      </c>
      <c r="E2">
        <v>0.24345277000000001</v>
      </c>
    </row>
    <row r="3" spans="1:5">
      <c r="A3">
        <v>2</v>
      </c>
      <c r="B3">
        <v>443</v>
      </c>
      <c r="C3">
        <v>-1000</v>
      </c>
      <c r="D3">
        <v>0</v>
      </c>
      <c r="E3">
        <v>0</v>
      </c>
    </row>
    <row r="4" spans="1:5">
      <c r="A4">
        <v>3</v>
      </c>
      <c r="B4">
        <v>399</v>
      </c>
      <c r="C4">
        <v>2.0608179999999998</v>
      </c>
      <c r="D4">
        <v>4.1750424000000001E-2</v>
      </c>
      <c r="E4">
        <v>0.14422978</v>
      </c>
    </row>
    <row r="5" spans="1:5">
      <c r="A5">
        <v>4</v>
      </c>
      <c r="B5">
        <v>541</v>
      </c>
      <c r="C5">
        <v>-1000</v>
      </c>
      <c r="D5">
        <v>0</v>
      </c>
      <c r="E5">
        <v>0</v>
      </c>
    </row>
    <row r="6" spans="1:5">
      <c r="A6">
        <v>5</v>
      </c>
      <c r="B6">
        <v>668</v>
      </c>
      <c r="C6">
        <v>26.561716000000001</v>
      </c>
      <c r="D6">
        <v>0.83127737000000002</v>
      </c>
      <c r="E6">
        <v>2.7981743E-2</v>
      </c>
    </row>
    <row r="7" spans="1:5">
      <c r="A7">
        <v>6</v>
      </c>
      <c r="B7">
        <v>831</v>
      </c>
      <c r="C7">
        <v>22.504594999999998</v>
      </c>
      <c r="D7">
        <v>5.0734914999999998E-2</v>
      </c>
      <c r="E7">
        <v>0.12806434999999999</v>
      </c>
    </row>
    <row r="8" spans="1:5">
      <c r="A8">
        <v>7</v>
      </c>
      <c r="B8">
        <v>524</v>
      </c>
      <c r="C8">
        <v>14.571021999999999</v>
      </c>
      <c r="D8">
        <v>1</v>
      </c>
      <c r="E8">
        <v>0.45895433000000002</v>
      </c>
    </row>
    <row r="9" spans="1:5">
      <c r="A9">
        <v>8</v>
      </c>
      <c r="B9">
        <v>657</v>
      </c>
      <c r="C9">
        <v>7.6223679000000004</v>
      </c>
      <c r="D9">
        <v>3.0787021000000001E-2</v>
      </c>
      <c r="E9">
        <v>0.12577601999999999</v>
      </c>
    </row>
    <row r="10" spans="1:5">
      <c r="A10">
        <v>9</v>
      </c>
      <c r="B10">
        <v>544</v>
      </c>
      <c r="C10">
        <v>21.021152000000001</v>
      </c>
      <c r="D10">
        <v>0.94083488000000004</v>
      </c>
      <c r="E10">
        <v>0.12065626</v>
      </c>
    </row>
    <row r="11" spans="1:5">
      <c r="A11">
        <v>10</v>
      </c>
      <c r="B11">
        <v>772</v>
      </c>
      <c r="C11">
        <v>52.1586</v>
      </c>
      <c r="D11">
        <v>0.13591881</v>
      </c>
      <c r="E11">
        <v>0.16411872</v>
      </c>
    </row>
    <row r="12" spans="1:5">
      <c r="A12">
        <v>11</v>
      </c>
      <c r="B12">
        <v>922</v>
      </c>
      <c r="C12">
        <v>18.567841999999999</v>
      </c>
      <c r="D12">
        <v>0.87618673000000002</v>
      </c>
      <c r="E12">
        <v>4.4495556999999998E-2</v>
      </c>
    </row>
    <row r="13" spans="1:5">
      <c r="A13">
        <v>12</v>
      </c>
      <c r="B13">
        <v>711</v>
      </c>
      <c r="C13">
        <v>1.832281</v>
      </c>
      <c r="D13">
        <v>3.7827667000000002E-2</v>
      </c>
      <c r="E13">
        <v>0.12997536000000001</v>
      </c>
    </row>
    <row r="14" spans="1:5">
      <c r="A14">
        <v>13</v>
      </c>
      <c r="B14">
        <v>320</v>
      </c>
      <c r="C14">
        <v>1.9335249999999999</v>
      </c>
      <c r="D14">
        <v>0.75823211999999995</v>
      </c>
      <c r="E14">
        <v>3.6671876999999999E-2</v>
      </c>
    </row>
    <row r="15" spans="1:5">
      <c r="A15">
        <v>14</v>
      </c>
      <c r="B15">
        <v>594</v>
      </c>
      <c r="C15">
        <v>3.7248909000000001</v>
      </c>
      <c r="D15">
        <v>0.95496135999999998</v>
      </c>
      <c r="E15">
        <v>0.11871745</v>
      </c>
    </row>
    <row r="16" spans="1:5">
      <c r="A16">
        <v>15</v>
      </c>
      <c r="B16">
        <v>902</v>
      </c>
      <c r="C16">
        <v>22.113667</v>
      </c>
      <c r="D16">
        <v>0.81079984000000005</v>
      </c>
      <c r="E16">
        <v>1.8359311E-2</v>
      </c>
    </row>
    <row r="17" spans="1:5">
      <c r="A17">
        <v>16</v>
      </c>
      <c r="B17">
        <v>627</v>
      </c>
      <c r="C17">
        <v>4.5291882000000001</v>
      </c>
      <c r="D17">
        <v>3.8756341E-2</v>
      </c>
      <c r="E17">
        <v>0.15728675</v>
      </c>
    </row>
    <row r="18" spans="1:5">
      <c r="A18">
        <v>17</v>
      </c>
      <c r="B18">
        <v>731</v>
      </c>
      <c r="C18">
        <v>-1000</v>
      </c>
      <c r="D18">
        <v>0</v>
      </c>
      <c r="E18">
        <v>0</v>
      </c>
    </row>
    <row r="19" spans="1:5">
      <c r="A19">
        <v>18</v>
      </c>
      <c r="B19">
        <v>1024</v>
      </c>
      <c r="C19">
        <v>94.110268000000005</v>
      </c>
      <c r="D19">
        <v>0.78717183999999996</v>
      </c>
      <c r="E19">
        <v>4.5227252000000003E-2</v>
      </c>
    </row>
    <row r="20" spans="1:5">
      <c r="A20">
        <v>19</v>
      </c>
      <c r="B20">
        <v>558</v>
      </c>
      <c r="C20">
        <v>3.9778370999999999</v>
      </c>
      <c r="D20">
        <v>0.93101400000000001</v>
      </c>
      <c r="E20">
        <v>8.0141798E-2</v>
      </c>
    </row>
    <row r="21" spans="1:5">
      <c r="A21">
        <v>20</v>
      </c>
      <c r="B21">
        <v>707</v>
      </c>
      <c r="C21">
        <v>-1000</v>
      </c>
      <c r="D21">
        <v>0</v>
      </c>
      <c r="E21">
        <v>0</v>
      </c>
    </row>
    <row r="22" spans="1:5">
      <c r="A22">
        <v>21</v>
      </c>
      <c r="B22">
        <v>1080</v>
      </c>
      <c r="C22">
        <v>97.452826999999999</v>
      </c>
      <c r="D22">
        <v>0.76634681000000004</v>
      </c>
      <c r="E22">
        <v>2.3793818000000001E-2</v>
      </c>
    </row>
    <row r="23" spans="1:5">
      <c r="A23">
        <v>22</v>
      </c>
      <c r="B23">
        <v>638</v>
      </c>
      <c r="C23">
        <v>5.4186658999999997</v>
      </c>
      <c r="D23">
        <v>0.88601679</v>
      </c>
      <c r="E23">
        <v>5.9551075000000002E-2</v>
      </c>
    </row>
    <row r="24" spans="1:5">
      <c r="A24">
        <v>23</v>
      </c>
      <c r="B24">
        <v>486</v>
      </c>
      <c r="C24">
        <v>3.1646570999999999</v>
      </c>
      <c r="D24">
        <v>0.95041244999999996</v>
      </c>
      <c r="E24">
        <v>9.1098383000000005E-2</v>
      </c>
    </row>
    <row r="25" spans="1:5">
      <c r="A25">
        <v>24</v>
      </c>
      <c r="B25">
        <v>425</v>
      </c>
      <c r="C25">
        <v>-1000</v>
      </c>
      <c r="D25">
        <v>0</v>
      </c>
      <c r="E25">
        <v>0</v>
      </c>
    </row>
    <row r="26" spans="1:5">
      <c r="A26">
        <v>25</v>
      </c>
      <c r="B26">
        <v>373</v>
      </c>
      <c r="C26">
        <v>-1000</v>
      </c>
      <c r="D26">
        <v>0</v>
      </c>
      <c r="E26">
        <v>0</v>
      </c>
    </row>
    <row r="27" spans="1:5">
      <c r="A27">
        <v>26</v>
      </c>
      <c r="B27">
        <v>408</v>
      </c>
      <c r="C27">
        <v>1.2904850000000001</v>
      </c>
      <c r="D27">
        <v>0.97680341999999998</v>
      </c>
      <c r="E27">
        <v>0.14981306</v>
      </c>
    </row>
    <row r="28" spans="1:5">
      <c r="A28">
        <v>27</v>
      </c>
      <c r="B28">
        <v>383</v>
      </c>
      <c r="C28">
        <v>-1000</v>
      </c>
      <c r="D28">
        <v>0</v>
      </c>
      <c r="E28">
        <v>0</v>
      </c>
    </row>
    <row r="29" spans="1:5">
      <c r="A29">
        <v>28</v>
      </c>
      <c r="B29">
        <v>411</v>
      </c>
      <c r="C29">
        <v>1.7599800000000001</v>
      </c>
      <c r="D29">
        <v>0</v>
      </c>
      <c r="E29">
        <v>0.13834502000000001</v>
      </c>
    </row>
    <row r="30" spans="1:5">
      <c r="A30">
        <v>29</v>
      </c>
      <c r="B30">
        <v>503</v>
      </c>
      <c r="C30">
        <v>-1000</v>
      </c>
      <c r="D30">
        <v>0</v>
      </c>
      <c r="E30">
        <v>0</v>
      </c>
    </row>
    <row r="31" spans="1:5">
      <c r="A31">
        <v>30</v>
      </c>
      <c r="B31">
        <v>457</v>
      </c>
      <c r="C31">
        <v>-1000</v>
      </c>
      <c r="D31">
        <v>0</v>
      </c>
      <c r="E31">
        <v>0</v>
      </c>
    </row>
    <row r="32" spans="1:5">
      <c r="A32">
        <v>31</v>
      </c>
      <c r="B32">
        <v>458</v>
      </c>
      <c r="C32">
        <v>2.0695131</v>
      </c>
      <c r="D32">
        <v>4.0992032999999997E-2</v>
      </c>
      <c r="E32">
        <v>0.23725286000000001</v>
      </c>
    </row>
    <row r="33" spans="1:5">
      <c r="A33">
        <v>32</v>
      </c>
      <c r="B33">
        <v>361</v>
      </c>
      <c r="C33">
        <v>-1000</v>
      </c>
      <c r="D33">
        <v>0</v>
      </c>
      <c r="E33">
        <v>0</v>
      </c>
    </row>
    <row r="34" spans="1:5">
      <c r="A34">
        <v>33</v>
      </c>
      <c r="B34">
        <v>455</v>
      </c>
      <c r="C34">
        <v>-1000</v>
      </c>
      <c r="D34">
        <v>0</v>
      </c>
      <c r="E34">
        <v>0</v>
      </c>
    </row>
    <row r="35" spans="1:5">
      <c r="A35">
        <v>34</v>
      </c>
      <c r="B35">
        <v>683</v>
      </c>
      <c r="C35">
        <v>-1000</v>
      </c>
      <c r="D35">
        <v>0</v>
      </c>
      <c r="E35">
        <v>0</v>
      </c>
    </row>
    <row r="36" spans="1:5">
      <c r="A36">
        <v>35</v>
      </c>
      <c r="B36">
        <v>396</v>
      </c>
      <c r="C36">
        <v>2.7269990000000002</v>
      </c>
      <c r="D36">
        <v>0.99840205999999998</v>
      </c>
      <c r="E36">
        <v>0.22740223000000001</v>
      </c>
    </row>
    <row r="37" spans="1:5">
      <c r="A37">
        <v>36</v>
      </c>
      <c r="B37">
        <v>389</v>
      </c>
      <c r="C37">
        <v>-1000</v>
      </c>
      <c r="D37">
        <v>0</v>
      </c>
      <c r="E37">
        <v>0</v>
      </c>
    </row>
    <row r="38" spans="1:5">
      <c r="A38">
        <v>37</v>
      </c>
      <c r="B38">
        <v>381</v>
      </c>
      <c r="C38">
        <v>1.3284830000000001</v>
      </c>
      <c r="D38">
        <v>2.976411E-2</v>
      </c>
      <c r="E38">
        <v>0.12782515999999999</v>
      </c>
    </row>
    <row r="39" spans="1:5">
      <c r="A39">
        <v>38</v>
      </c>
      <c r="B39">
        <v>323</v>
      </c>
      <c r="C39">
        <v>-1000</v>
      </c>
      <c r="D39">
        <v>0</v>
      </c>
      <c r="E39">
        <v>0</v>
      </c>
    </row>
    <row r="40" spans="1:5">
      <c r="A40">
        <v>39</v>
      </c>
      <c r="B40">
        <v>385</v>
      </c>
      <c r="C40">
        <v>-1000</v>
      </c>
      <c r="D40">
        <v>0</v>
      </c>
      <c r="E40">
        <v>0</v>
      </c>
    </row>
    <row r="41" spans="1:5">
      <c r="A41">
        <v>40</v>
      </c>
      <c r="B41">
        <v>422</v>
      </c>
      <c r="C41">
        <v>2.1346940999999999</v>
      </c>
      <c r="D41">
        <v>5.9165972999999997E-2</v>
      </c>
      <c r="E41">
        <v>0.20619483</v>
      </c>
    </row>
    <row r="42" spans="1:5">
      <c r="A42">
        <v>41</v>
      </c>
      <c r="B42">
        <v>388</v>
      </c>
      <c r="C42">
        <v>2.9666679</v>
      </c>
      <c r="D42">
        <v>0.95020442999999999</v>
      </c>
      <c r="E42">
        <v>0.21977662000000001</v>
      </c>
    </row>
    <row r="43" spans="1:5">
      <c r="A43">
        <v>42</v>
      </c>
      <c r="B43">
        <v>384</v>
      </c>
      <c r="C43">
        <v>1.61744</v>
      </c>
      <c r="D43">
        <v>0.97551209000000005</v>
      </c>
      <c r="E43">
        <v>0.20786858</v>
      </c>
    </row>
    <row r="44" spans="1:5">
      <c r="A44">
        <v>43</v>
      </c>
      <c r="B44">
        <v>367</v>
      </c>
      <c r="C44">
        <v>-1000</v>
      </c>
      <c r="D44">
        <v>0</v>
      </c>
      <c r="E44">
        <v>0</v>
      </c>
    </row>
    <row r="45" spans="1:5">
      <c r="A45">
        <v>44</v>
      </c>
      <c r="B45">
        <v>235</v>
      </c>
      <c r="C45">
        <v>-1000</v>
      </c>
      <c r="D45">
        <v>0</v>
      </c>
      <c r="E45">
        <v>0</v>
      </c>
    </row>
    <row r="46" spans="1:5">
      <c r="A46">
        <v>45</v>
      </c>
      <c r="B46">
        <v>454</v>
      </c>
      <c r="C46">
        <v>5.2212291000000004</v>
      </c>
      <c r="D46">
        <v>0.81637733999999995</v>
      </c>
      <c r="E46">
        <v>2.1097047000000001E-2</v>
      </c>
    </row>
    <row r="47" spans="1:5">
      <c r="A47">
        <v>46</v>
      </c>
      <c r="B47">
        <v>455</v>
      </c>
      <c r="C47">
        <v>-1000</v>
      </c>
      <c r="D47">
        <v>0</v>
      </c>
      <c r="E47">
        <v>0</v>
      </c>
    </row>
    <row r="48" spans="1:5">
      <c r="A48">
        <v>47</v>
      </c>
      <c r="B48">
        <v>341</v>
      </c>
      <c r="C48">
        <v>-1000</v>
      </c>
      <c r="D48">
        <v>0</v>
      </c>
      <c r="E48">
        <v>0</v>
      </c>
    </row>
    <row r="49" spans="1:5">
      <c r="A49">
        <v>48</v>
      </c>
      <c r="B49">
        <v>406</v>
      </c>
      <c r="C49">
        <v>4.2274269999999996</v>
      </c>
      <c r="D49">
        <v>0.90331762999999998</v>
      </c>
      <c r="E49">
        <v>5.6196321E-2</v>
      </c>
    </row>
    <row r="50" spans="1:5">
      <c r="A50">
        <v>49</v>
      </c>
      <c r="B50">
        <v>429</v>
      </c>
      <c r="C50">
        <v>3.6204040000000002</v>
      </c>
      <c r="D50">
        <v>3.6967966999999997E-2</v>
      </c>
      <c r="E50">
        <v>0.13659915</v>
      </c>
    </row>
    <row r="51" spans="1:5">
      <c r="A51">
        <v>50</v>
      </c>
      <c r="B51">
        <v>340</v>
      </c>
      <c r="C51">
        <v>1.8842601000000001</v>
      </c>
      <c r="D51">
        <v>0</v>
      </c>
      <c r="E51">
        <v>0.24978613999999999</v>
      </c>
    </row>
    <row r="52" spans="1:5">
      <c r="A52">
        <v>51</v>
      </c>
      <c r="B52">
        <v>444</v>
      </c>
      <c r="C52">
        <v>3.5675721</v>
      </c>
      <c r="D52">
        <v>0.94511049999999996</v>
      </c>
      <c r="E52">
        <v>0.12444342</v>
      </c>
    </row>
    <row r="53" spans="1:5">
      <c r="A53">
        <v>52</v>
      </c>
      <c r="B53">
        <v>329</v>
      </c>
      <c r="C53">
        <v>-1000</v>
      </c>
      <c r="D53">
        <v>0</v>
      </c>
      <c r="E53">
        <v>0</v>
      </c>
    </row>
    <row r="54" spans="1:5">
      <c r="A54">
        <v>53</v>
      </c>
      <c r="B54">
        <v>322</v>
      </c>
      <c r="C54">
        <v>3.0078179999999999</v>
      </c>
      <c r="D54">
        <v>1</v>
      </c>
      <c r="E54">
        <v>0.24650216</v>
      </c>
    </row>
    <row r="55" spans="1:5">
      <c r="A55">
        <v>54</v>
      </c>
      <c r="B55">
        <v>338</v>
      </c>
      <c r="C55">
        <v>2.6785171000000001</v>
      </c>
      <c r="D55">
        <v>0</v>
      </c>
      <c r="E55">
        <v>0.22484710999999999</v>
      </c>
    </row>
    <row r="56" spans="1:5">
      <c r="A56">
        <v>55</v>
      </c>
      <c r="B56">
        <v>347</v>
      </c>
      <c r="C56">
        <v>-1000</v>
      </c>
      <c r="D56">
        <v>0</v>
      </c>
      <c r="E56">
        <v>0</v>
      </c>
    </row>
    <row r="57" spans="1:5">
      <c r="A57">
        <v>56</v>
      </c>
      <c r="B57">
        <v>365</v>
      </c>
      <c r="C57">
        <v>-1000</v>
      </c>
      <c r="D57">
        <v>0</v>
      </c>
      <c r="E57">
        <v>0</v>
      </c>
    </row>
    <row r="58" spans="1:5">
      <c r="A58">
        <v>57</v>
      </c>
      <c r="B58">
        <v>336</v>
      </c>
      <c r="C58">
        <v>3.9303268999999998</v>
      </c>
      <c r="D58">
        <v>0.93916588999999995</v>
      </c>
      <c r="E58">
        <v>0.23368546000000001</v>
      </c>
    </row>
    <row r="59" spans="1:5">
      <c r="A59">
        <v>58</v>
      </c>
      <c r="B59">
        <v>903</v>
      </c>
      <c r="C59">
        <v>35.755077</v>
      </c>
      <c r="D59">
        <v>3.6782343000000002E-2</v>
      </c>
      <c r="E59">
        <v>0.13065802000000001</v>
      </c>
    </row>
    <row r="60" spans="1:5">
      <c r="A60">
        <v>59</v>
      </c>
      <c r="B60">
        <v>1190</v>
      </c>
      <c r="C60">
        <v>71.253356999999994</v>
      </c>
      <c r="D60">
        <v>0.85294347999999998</v>
      </c>
      <c r="E60">
        <v>6.7201307999999998E-3</v>
      </c>
    </row>
    <row r="61" spans="1:5">
      <c r="A61">
        <v>60</v>
      </c>
      <c r="B61">
        <v>525</v>
      </c>
      <c r="C61">
        <v>4.5489788000000004</v>
      </c>
      <c r="D61">
        <v>0</v>
      </c>
      <c r="E61">
        <v>0.11967091000000001</v>
      </c>
    </row>
    <row r="62" spans="1:5">
      <c r="A62">
        <v>61</v>
      </c>
      <c r="B62">
        <v>257</v>
      </c>
      <c r="C62">
        <v>-1000</v>
      </c>
      <c r="D62">
        <v>0</v>
      </c>
      <c r="E62">
        <v>0</v>
      </c>
    </row>
    <row r="63" spans="1:5">
      <c r="A63">
        <v>62</v>
      </c>
      <c r="B63">
        <v>699</v>
      </c>
      <c r="C63">
        <v>5.5671667999999999</v>
      </c>
      <c r="D63">
        <v>2.3303917E-2</v>
      </c>
      <c r="E63">
        <v>0.13065205999999999</v>
      </c>
    </row>
    <row r="64" spans="1:5">
      <c r="A64">
        <v>63</v>
      </c>
      <c r="B64">
        <v>494</v>
      </c>
      <c r="C64">
        <v>4.955565</v>
      </c>
      <c r="D64">
        <v>1</v>
      </c>
      <c r="E64">
        <v>0.22206882</v>
      </c>
    </row>
    <row r="65" spans="1:5">
      <c r="A65">
        <v>64</v>
      </c>
      <c r="B65">
        <v>75</v>
      </c>
      <c r="C65">
        <v>1.5729001</v>
      </c>
      <c r="D65">
        <v>9.2905401999999998E-2</v>
      </c>
      <c r="E65">
        <v>0.18539916000000001</v>
      </c>
    </row>
    <row r="66" spans="1:5">
      <c r="A66">
        <v>65</v>
      </c>
      <c r="B66">
        <v>87</v>
      </c>
      <c r="C66">
        <v>1.350495</v>
      </c>
      <c r="D66">
        <v>6.4701653999999997E-2</v>
      </c>
      <c r="E66">
        <v>0.19891679000000001</v>
      </c>
    </row>
    <row r="67" spans="1:5">
      <c r="A67">
        <v>66</v>
      </c>
      <c r="B67">
        <v>457</v>
      </c>
      <c r="C67">
        <v>-1000</v>
      </c>
      <c r="D67">
        <v>0</v>
      </c>
      <c r="E67">
        <v>0</v>
      </c>
    </row>
    <row r="68" spans="1:5">
      <c r="A68">
        <v>67</v>
      </c>
      <c r="B68">
        <v>544</v>
      </c>
      <c r="C68">
        <v>7.9333239000000004</v>
      </c>
      <c r="D68">
        <v>0.90571683999999997</v>
      </c>
      <c r="E68">
        <v>8.2579187999999998E-2</v>
      </c>
    </row>
    <row r="69" spans="1:5">
      <c r="A69">
        <v>68</v>
      </c>
      <c r="B69">
        <v>619</v>
      </c>
      <c r="C69">
        <v>-1000</v>
      </c>
      <c r="D69">
        <v>0</v>
      </c>
      <c r="E69">
        <v>0</v>
      </c>
    </row>
    <row r="70" spans="1:5">
      <c r="A70">
        <v>69</v>
      </c>
      <c r="B70">
        <v>767</v>
      </c>
      <c r="C70">
        <v>-1000</v>
      </c>
      <c r="D70">
        <v>0</v>
      </c>
      <c r="E70">
        <v>0</v>
      </c>
    </row>
    <row r="71" spans="1:5">
      <c r="A71">
        <v>70</v>
      </c>
      <c r="B71">
        <v>601</v>
      </c>
      <c r="C71">
        <v>-1000</v>
      </c>
      <c r="D71">
        <v>0</v>
      </c>
      <c r="E71">
        <v>0</v>
      </c>
    </row>
    <row r="72" spans="1:5">
      <c r="A72">
        <v>71</v>
      </c>
      <c r="B72">
        <v>770</v>
      </c>
      <c r="C72">
        <v>19.799406000000001</v>
      </c>
      <c r="D72">
        <v>0.1422804</v>
      </c>
      <c r="E72">
        <v>0.17291728000000001</v>
      </c>
    </row>
    <row r="73" spans="1:5">
      <c r="A73">
        <v>72</v>
      </c>
      <c r="B73">
        <v>954</v>
      </c>
      <c r="C73">
        <v>109.67079</v>
      </c>
      <c r="D73">
        <v>0.87818742000000005</v>
      </c>
      <c r="E73">
        <v>9.2491180000000006E-2</v>
      </c>
    </row>
    <row r="74" spans="1:5">
      <c r="A74">
        <v>73</v>
      </c>
      <c r="B74">
        <v>217</v>
      </c>
      <c r="C74">
        <v>-1000</v>
      </c>
      <c r="D74">
        <v>0</v>
      </c>
      <c r="E74">
        <v>0</v>
      </c>
    </row>
    <row r="75" spans="1:5">
      <c r="A75">
        <v>74</v>
      </c>
      <c r="B75">
        <v>300</v>
      </c>
      <c r="C75">
        <v>1.8891290000000001</v>
      </c>
      <c r="D75">
        <v>0.91483468000000001</v>
      </c>
      <c r="E75">
        <v>0.13358691</v>
      </c>
    </row>
    <row r="76" spans="1:5">
      <c r="A76">
        <v>75</v>
      </c>
      <c r="B76">
        <v>266</v>
      </c>
      <c r="C76">
        <v>2.2593888999999998</v>
      </c>
      <c r="D76">
        <v>0.90763967999999995</v>
      </c>
      <c r="E76">
        <v>0.11840705999999999</v>
      </c>
    </row>
    <row r="77" spans="1:5">
      <c r="A77">
        <v>76</v>
      </c>
      <c r="B77">
        <v>249</v>
      </c>
      <c r="C77">
        <v>2.3894310000000001</v>
      </c>
      <c r="D77">
        <v>6.1228860000000003E-2</v>
      </c>
      <c r="E77">
        <v>0.13847098999999999</v>
      </c>
    </row>
    <row r="78" spans="1:5">
      <c r="A78">
        <v>77</v>
      </c>
      <c r="B78">
        <v>202</v>
      </c>
      <c r="C78">
        <v>1.3514569999999999</v>
      </c>
      <c r="D78">
        <v>0.93349086999999997</v>
      </c>
      <c r="E78">
        <v>0.12981661</v>
      </c>
    </row>
    <row r="79" spans="1:5">
      <c r="A79">
        <v>78</v>
      </c>
      <c r="B79">
        <v>228</v>
      </c>
      <c r="C79">
        <v>2.1558449</v>
      </c>
      <c r="D79">
        <v>0.77696145000000005</v>
      </c>
      <c r="E79">
        <v>9.2038392999999996E-2</v>
      </c>
    </row>
    <row r="80" spans="1:5">
      <c r="A80">
        <v>79</v>
      </c>
      <c r="B80">
        <v>321</v>
      </c>
      <c r="C80">
        <v>2.1900430000000002</v>
      </c>
      <c r="D80">
        <v>7.2108842000000006E-2</v>
      </c>
      <c r="E80">
        <v>0.14303552</v>
      </c>
    </row>
    <row r="81" spans="1:5">
      <c r="A81">
        <v>80</v>
      </c>
      <c r="B81">
        <v>236</v>
      </c>
      <c r="C81">
        <v>2.1331278999999999</v>
      </c>
      <c r="D81">
        <v>0.71326166000000002</v>
      </c>
      <c r="E81">
        <v>7.1905695000000006E-2</v>
      </c>
    </row>
    <row r="82" spans="1:5">
      <c r="A82">
        <v>81</v>
      </c>
      <c r="B82">
        <v>194</v>
      </c>
      <c r="C82">
        <v>0.85730302000000003</v>
      </c>
      <c r="D82">
        <v>0.98330240999999996</v>
      </c>
      <c r="E82">
        <v>0.13652640999999999</v>
      </c>
    </row>
    <row r="83" spans="1:5">
      <c r="A83">
        <v>82</v>
      </c>
      <c r="B83">
        <v>218</v>
      </c>
      <c r="C83">
        <v>0.87755901000000003</v>
      </c>
      <c r="D83">
        <v>0.86454271999999999</v>
      </c>
      <c r="E83">
        <v>7.6705962000000003E-2</v>
      </c>
    </row>
    <row r="84" spans="1:5">
      <c r="A84">
        <v>83</v>
      </c>
      <c r="B84">
        <v>116</v>
      </c>
      <c r="C84">
        <v>0.31842600999999998</v>
      </c>
      <c r="D84">
        <v>2.8804814000000002E-2</v>
      </c>
      <c r="E84">
        <v>0.25466633</v>
      </c>
    </row>
    <row r="85" spans="1:5">
      <c r="A85">
        <v>84</v>
      </c>
      <c r="B85">
        <v>168</v>
      </c>
      <c r="C85">
        <v>7.1598998999999997E-2</v>
      </c>
      <c r="D85">
        <v>0</v>
      </c>
      <c r="E85">
        <v>0.26693228000000002</v>
      </c>
    </row>
    <row r="86" spans="1:5">
      <c r="A86">
        <v>85</v>
      </c>
      <c r="B86">
        <v>210</v>
      </c>
      <c r="C86">
        <v>0.89386301999999995</v>
      </c>
      <c r="D86">
        <v>0.73874896999999995</v>
      </c>
      <c r="E86">
        <v>2.3955022999999999E-2</v>
      </c>
    </row>
    <row r="87" spans="1:5">
      <c r="A87">
        <v>86</v>
      </c>
      <c r="B87">
        <v>1004</v>
      </c>
      <c r="C87">
        <v>30.345784999999999</v>
      </c>
      <c r="D87">
        <v>0.87944597000000002</v>
      </c>
      <c r="E87">
        <v>6.0218490999999999E-2</v>
      </c>
    </row>
    <row r="88" spans="1:5">
      <c r="A88">
        <v>87</v>
      </c>
      <c r="B88">
        <v>385</v>
      </c>
      <c r="C88">
        <v>-1000</v>
      </c>
      <c r="D88">
        <v>0</v>
      </c>
      <c r="E88">
        <v>0</v>
      </c>
    </row>
    <row r="89" spans="1:5">
      <c r="A89">
        <v>88</v>
      </c>
      <c r="B89">
        <v>790</v>
      </c>
      <c r="C89">
        <v>14.600337</v>
      </c>
      <c r="D89">
        <v>0.87900162000000004</v>
      </c>
      <c r="E89">
        <v>6.2753036999999998E-2</v>
      </c>
    </row>
    <row r="90" spans="1:5">
      <c r="A90">
        <v>89</v>
      </c>
      <c r="B90">
        <v>677</v>
      </c>
      <c r="C90">
        <v>-1000</v>
      </c>
      <c r="D90">
        <v>0</v>
      </c>
      <c r="E90">
        <v>0</v>
      </c>
    </row>
    <row r="91" spans="1:5">
      <c r="A91">
        <v>90</v>
      </c>
      <c r="B91">
        <v>621</v>
      </c>
      <c r="C91">
        <v>6.0089420999999996</v>
      </c>
      <c r="D91">
        <v>6.1772898E-2</v>
      </c>
      <c r="E91">
        <v>0.12551786000000001</v>
      </c>
    </row>
    <row r="92" spans="1:5">
      <c r="A92">
        <v>91</v>
      </c>
      <c r="B92">
        <v>1037</v>
      </c>
      <c r="C92">
        <v>-1000</v>
      </c>
      <c r="D92">
        <v>0</v>
      </c>
      <c r="E92">
        <v>0</v>
      </c>
    </row>
    <row r="93" spans="1:5">
      <c r="A93">
        <v>92</v>
      </c>
      <c r="B93">
        <v>557</v>
      </c>
      <c r="C93">
        <v>-1000</v>
      </c>
      <c r="D93">
        <v>0</v>
      </c>
      <c r="E93">
        <v>0</v>
      </c>
    </row>
    <row r="94" spans="1:5">
      <c r="A94">
        <v>93</v>
      </c>
      <c r="B94">
        <v>291</v>
      </c>
      <c r="C94">
        <v>1.3744959999999999</v>
      </c>
      <c r="D94">
        <v>6.6143699E-2</v>
      </c>
      <c r="E94">
        <v>0.12024438</v>
      </c>
    </row>
    <row r="95" spans="1:5">
      <c r="A95">
        <v>94</v>
      </c>
      <c r="B95">
        <v>534</v>
      </c>
      <c r="C95">
        <v>4.2001289999999996</v>
      </c>
      <c r="D95">
        <v>1.5943641000000001E-2</v>
      </c>
      <c r="E95">
        <v>0.22886959000000001</v>
      </c>
    </row>
    <row r="96" spans="1:5">
      <c r="A96">
        <v>95</v>
      </c>
      <c r="B96">
        <v>630</v>
      </c>
      <c r="C96">
        <v>7.7097148999999998</v>
      </c>
      <c r="D96">
        <v>0.94552111999999999</v>
      </c>
      <c r="E96">
        <v>0.12332851</v>
      </c>
    </row>
    <row r="97" spans="1:5">
      <c r="A97">
        <v>96</v>
      </c>
      <c r="B97">
        <v>253</v>
      </c>
      <c r="C97">
        <v>-1000</v>
      </c>
      <c r="D97">
        <v>0</v>
      </c>
      <c r="E97">
        <v>0</v>
      </c>
    </row>
    <row r="98" spans="1:5">
      <c r="A98">
        <v>97</v>
      </c>
      <c r="B98">
        <v>648</v>
      </c>
      <c r="C98">
        <v>17.362435999999999</v>
      </c>
      <c r="D98">
        <v>0.86663884000000002</v>
      </c>
      <c r="E98">
        <v>4.1241828000000001E-2</v>
      </c>
    </row>
    <row r="99" spans="1:5">
      <c r="A99">
        <v>98</v>
      </c>
      <c r="B99">
        <v>576</v>
      </c>
      <c r="C99">
        <v>5.8584480000000001</v>
      </c>
      <c r="D99">
        <v>0.15836803999999999</v>
      </c>
      <c r="E99">
        <v>0.18173586</v>
      </c>
    </row>
    <row r="100" spans="1:5">
      <c r="A100">
        <v>99</v>
      </c>
      <c r="B100">
        <v>729</v>
      </c>
      <c r="C100">
        <v>5.8655628999999996</v>
      </c>
      <c r="D100">
        <v>1.1241569E-2</v>
      </c>
      <c r="E100">
        <v>0.14882693999999999</v>
      </c>
    </row>
    <row r="101" spans="1:5">
      <c r="A101">
        <v>100</v>
      </c>
      <c r="B101">
        <v>674</v>
      </c>
      <c r="C101">
        <v>5.3621979</v>
      </c>
      <c r="D101">
        <v>8.6435533999999994E-2</v>
      </c>
      <c r="E101">
        <v>0.20257037999999999</v>
      </c>
    </row>
    <row r="102" spans="1:5">
      <c r="A102">
        <v>101</v>
      </c>
      <c r="B102">
        <v>707</v>
      </c>
      <c r="C102">
        <v>-1000</v>
      </c>
      <c r="D102">
        <v>0</v>
      </c>
      <c r="E10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2" sqref="D2:D46"/>
    </sheetView>
  </sheetViews>
  <sheetFormatPr baseColWidth="10" defaultColWidth="11" defaultRowHeight="15" x14ac:dyDescent="0"/>
  <sheetData>
    <row r="1" spans="1:5">
      <c r="A1" t="s">
        <v>13</v>
      </c>
      <c r="B1" t="s">
        <v>14</v>
      </c>
      <c r="C1" t="s">
        <v>25</v>
      </c>
      <c r="D1" t="s">
        <v>24</v>
      </c>
      <c r="E1" t="s">
        <v>26</v>
      </c>
    </row>
    <row r="2" spans="1:5">
      <c r="A2">
        <v>83</v>
      </c>
      <c r="B2">
        <v>116</v>
      </c>
      <c r="C2">
        <v>1.6867418999999999</v>
      </c>
      <c r="D2">
        <v>1</v>
      </c>
      <c r="E2">
        <v>0.17437996</v>
      </c>
    </row>
    <row r="3" spans="1:5">
      <c r="A3">
        <v>64</v>
      </c>
      <c r="B3">
        <v>75</v>
      </c>
      <c r="C3">
        <v>1.9574510000000001</v>
      </c>
      <c r="D3">
        <v>0</v>
      </c>
      <c r="E3">
        <v>0.21218487999999999</v>
      </c>
    </row>
    <row r="4" spans="1:5">
      <c r="A4">
        <v>65</v>
      </c>
      <c r="B4">
        <v>87</v>
      </c>
      <c r="C4">
        <v>2.0513610999999998</v>
      </c>
      <c r="D4">
        <v>6.6858373999999998E-2</v>
      </c>
      <c r="E4">
        <v>0.19005416</v>
      </c>
    </row>
    <row r="5" spans="1:5">
      <c r="A5">
        <v>84</v>
      </c>
      <c r="B5">
        <v>168</v>
      </c>
      <c r="C5">
        <v>4.1334729000000001</v>
      </c>
      <c r="D5">
        <v>0</v>
      </c>
      <c r="E5">
        <v>0.22968994000000001</v>
      </c>
    </row>
    <row r="6" spans="1:5">
      <c r="A6">
        <v>81</v>
      </c>
      <c r="B6">
        <v>194</v>
      </c>
      <c r="C6">
        <v>5.3670749999999998</v>
      </c>
      <c r="D6">
        <v>0</v>
      </c>
      <c r="E6">
        <v>0.23455685000000001</v>
      </c>
    </row>
    <row r="7" spans="1:5">
      <c r="A7">
        <v>76</v>
      </c>
      <c r="B7">
        <v>249</v>
      </c>
      <c r="C7">
        <v>8.6128558999999996</v>
      </c>
      <c r="D7">
        <v>3.0400343E-2</v>
      </c>
      <c r="E7">
        <v>0.15244089</v>
      </c>
    </row>
    <row r="8" spans="1:5">
      <c r="A8">
        <v>85</v>
      </c>
      <c r="B8">
        <v>210</v>
      </c>
      <c r="C8">
        <v>11.607637</v>
      </c>
      <c r="D8">
        <v>0.23747523000000001</v>
      </c>
      <c r="E8">
        <v>0.12833048</v>
      </c>
    </row>
    <row r="9" spans="1:5">
      <c r="A9">
        <v>77</v>
      </c>
      <c r="B9">
        <v>202</v>
      </c>
      <c r="C9">
        <v>15.840536</v>
      </c>
      <c r="D9">
        <v>1.9243753999999998E-2</v>
      </c>
      <c r="E9">
        <v>0.28518441</v>
      </c>
    </row>
    <row r="10" spans="1:5">
      <c r="A10">
        <v>93</v>
      </c>
      <c r="B10">
        <v>291</v>
      </c>
      <c r="C10">
        <v>18.003281000000001</v>
      </c>
      <c r="D10">
        <v>1.1945088E-2</v>
      </c>
      <c r="E10">
        <v>0.16231602000000001</v>
      </c>
    </row>
    <row r="11" spans="1:5">
      <c r="A11">
        <v>82</v>
      </c>
      <c r="B11">
        <v>218</v>
      </c>
      <c r="C11">
        <v>19.821097999999999</v>
      </c>
      <c r="D11">
        <v>0.93330276000000001</v>
      </c>
      <c r="E11">
        <v>4.3665945999999997E-2</v>
      </c>
    </row>
    <row r="12" spans="1:5">
      <c r="A12">
        <v>80</v>
      </c>
      <c r="B12">
        <v>236</v>
      </c>
      <c r="C12">
        <v>21.568080999999999</v>
      </c>
      <c r="D12">
        <v>0.14029697999999999</v>
      </c>
      <c r="E12">
        <v>0.22357563999999999</v>
      </c>
    </row>
    <row r="13" spans="1:5">
      <c r="A13">
        <v>53</v>
      </c>
      <c r="B13">
        <v>322</v>
      </c>
      <c r="C13">
        <v>27.501927999999999</v>
      </c>
      <c r="D13">
        <v>1</v>
      </c>
      <c r="E13">
        <v>0.24260154</v>
      </c>
    </row>
    <row r="14" spans="1:5">
      <c r="A14">
        <v>49</v>
      </c>
      <c r="B14">
        <v>429</v>
      </c>
      <c r="C14">
        <v>30.806034</v>
      </c>
      <c r="D14">
        <v>1.4480035E-2</v>
      </c>
      <c r="E14">
        <v>0.15065159</v>
      </c>
    </row>
    <row r="15" spans="1:5">
      <c r="A15">
        <v>75</v>
      </c>
      <c r="B15">
        <v>266</v>
      </c>
      <c r="C15">
        <v>34.574745</v>
      </c>
      <c r="D15">
        <v>0.96009122999999996</v>
      </c>
      <c r="E15">
        <v>5.9735521999999999E-2</v>
      </c>
    </row>
    <row r="16" spans="1:5">
      <c r="A16">
        <v>78</v>
      </c>
      <c r="B16">
        <v>228</v>
      </c>
      <c r="C16">
        <v>35.832507999999997</v>
      </c>
      <c r="D16">
        <v>0.91262138000000004</v>
      </c>
      <c r="E16">
        <v>3.5761341000000002E-2</v>
      </c>
    </row>
    <row r="17" spans="1:5">
      <c r="A17">
        <v>3</v>
      </c>
      <c r="B17">
        <v>399</v>
      </c>
      <c r="C17">
        <v>52.483440000000002</v>
      </c>
      <c r="D17">
        <v>5.5667232000000001E-3</v>
      </c>
      <c r="E17">
        <v>0.16865993000000001</v>
      </c>
    </row>
    <row r="18" spans="1:5">
      <c r="A18">
        <v>13</v>
      </c>
      <c r="B18">
        <v>320</v>
      </c>
      <c r="C18">
        <v>54.939919000000003</v>
      </c>
      <c r="D18">
        <v>0.84399241000000003</v>
      </c>
      <c r="E18">
        <v>1.5269929E-2</v>
      </c>
    </row>
    <row r="19" spans="1:5">
      <c r="A19">
        <v>54</v>
      </c>
      <c r="B19">
        <v>338</v>
      </c>
      <c r="C19">
        <v>58.443752000000003</v>
      </c>
      <c r="D19">
        <v>1</v>
      </c>
      <c r="E19">
        <v>0.34506156999999998</v>
      </c>
    </row>
    <row r="20" spans="1:5">
      <c r="A20">
        <v>28</v>
      </c>
      <c r="B20">
        <v>411</v>
      </c>
      <c r="C20">
        <v>58.797882000000001</v>
      </c>
      <c r="D20">
        <v>0</v>
      </c>
      <c r="E20">
        <v>0.14124566</v>
      </c>
    </row>
    <row r="21" spans="1:5">
      <c r="A21">
        <v>79</v>
      </c>
      <c r="B21">
        <v>321</v>
      </c>
      <c r="C21">
        <v>65.161911000000003</v>
      </c>
      <c r="D21">
        <v>1.7687075E-2</v>
      </c>
      <c r="E21">
        <v>0.16648168999999999</v>
      </c>
    </row>
    <row r="22" spans="1:5">
      <c r="A22">
        <v>37</v>
      </c>
      <c r="B22">
        <v>381</v>
      </c>
      <c r="C22">
        <v>72.604988000000006</v>
      </c>
      <c r="D22">
        <v>1.7290354E-3</v>
      </c>
      <c r="E22">
        <v>0.14173358999999999</v>
      </c>
    </row>
    <row r="23" spans="1:5">
      <c r="A23">
        <v>74</v>
      </c>
      <c r="B23">
        <v>300</v>
      </c>
      <c r="C23">
        <v>73.209914999999995</v>
      </c>
      <c r="D23">
        <v>1.0559114E-2</v>
      </c>
      <c r="E23">
        <v>0.25541725999999998</v>
      </c>
    </row>
    <row r="24" spans="1:5">
      <c r="A24">
        <v>31</v>
      </c>
      <c r="B24">
        <v>458</v>
      </c>
      <c r="C24">
        <v>74.657844999999995</v>
      </c>
      <c r="D24">
        <v>1</v>
      </c>
      <c r="E24">
        <v>0.11062195</v>
      </c>
    </row>
    <row r="25" spans="1:5">
      <c r="A25">
        <v>50</v>
      </c>
      <c r="B25">
        <v>340</v>
      </c>
      <c r="C25">
        <v>75.685196000000005</v>
      </c>
      <c r="D25">
        <v>0</v>
      </c>
      <c r="E25">
        <v>0.25414883999999999</v>
      </c>
    </row>
    <row r="26" spans="1:5">
      <c r="A26">
        <v>42</v>
      </c>
      <c r="B26">
        <v>384</v>
      </c>
      <c r="C26">
        <v>79.193047000000007</v>
      </c>
      <c r="D26">
        <v>0</v>
      </c>
      <c r="E26">
        <v>0.24202335</v>
      </c>
    </row>
    <row r="27" spans="1:5">
      <c r="A27">
        <v>35</v>
      </c>
      <c r="B27">
        <v>396</v>
      </c>
      <c r="C27">
        <v>81.999556999999996</v>
      </c>
      <c r="D27">
        <v>0</v>
      </c>
      <c r="E27">
        <v>0.24216524</v>
      </c>
    </row>
    <row r="28" spans="1:5">
      <c r="A28">
        <v>57</v>
      </c>
      <c r="B28">
        <v>336</v>
      </c>
      <c r="C28">
        <v>93.349143999999995</v>
      </c>
      <c r="D28">
        <v>1</v>
      </c>
      <c r="E28">
        <v>0.21928777999999999</v>
      </c>
    </row>
    <row r="29" spans="1:5">
      <c r="A29">
        <v>26</v>
      </c>
      <c r="B29">
        <v>408</v>
      </c>
      <c r="C29">
        <v>147.43332000000001</v>
      </c>
      <c r="D29">
        <v>0.99490803000000005</v>
      </c>
      <c r="E29">
        <v>0.13910605000000001</v>
      </c>
    </row>
    <row r="30" spans="1:5">
      <c r="A30">
        <v>41</v>
      </c>
      <c r="B30">
        <v>388</v>
      </c>
      <c r="C30">
        <v>155.25018</v>
      </c>
      <c r="D30">
        <v>0</v>
      </c>
      <c r="E30">
        <v>0.25583115000000001</v>
      </c>
    </row>
    <row r="31" spans="1:5">
      <c r="A31">
        <v>63</v>
      </c>
      <c r="B31">
        <v>494</v>
      </c>
      <c r="C31">
        <v>203.56081</v>
      </c>
      <c r="D31">
        <v>0</v>
      </c>
      <c r="E31">
        <v>0.20798585999999999</v>
      </c>
    </row>
    <row r="32" spans="1:5">
      <c r="A32">
        <v>40</v>
      </c>
      <c r="B32">
        <v>422</v>
      </c>
      <c r="C32">
        <v>241.19</v>
      </c>
      <c r="D32">
        <v>2.7563265E-2</v>
      </c>
      <c r="E32">
        <v>0.23888524999999999</v>
      </c>
    </row>
    <row r="33" spans="1:5">
      <c r="A33">
        <v>48</v>
      </c>
      <c r="B33">
        <v>406</v>
      </c>
      <c r="C33">
        <v>256.40665000000001</v>
      </c>
      <c r="D33">
        <v>0.95138507999999999</v>
      </c>
      <c r="E33">
        <v>2.4458077000000002E-2</v>
      </c>
    </row>
    <row r="34" spans="1:5">
      <c r="A34">
        <v>51</v>
      </c>
      <c r="B34">
        <v>444</v>
      </c>
      <c r="C34">
        <v>289.96084999999999</v>
      </c>
      <c r="D34">
        <v>0</v>
      </c>
      <c r="E34">
        <v>0.26086289000000001</v>
      </c>
    </row>
    <row r="35" spans="1:5">
      <c r="A35">
        <v>1</v>
      </c>
      <c r="B35">
        <v>448</v>
      </c>
      <c r="C35">
        <v>298.15805</v>
      </c>
      <c r="D35">
        <v>0.97577095000000003</v>
      </c>
      <c r="E35">
        <v>7.4123098999999998E-2</v>
      </c>
    </row>
    <row r="36" spans="1:5">
      <c r="A36">
        <v>99</v>
      </c>
      <c r="B36">
        <v>729</v>
      </c>
      <c r="C36">
        <v>317.19330000000002</v>
      </c>
      <c r="D36">
        <v>0</v>
      </c>
      <c r="E36">
        <v>0.15180451</v>
      </c>
    </row>
    <row r="37" spans="1:5">
      <c r="A37">
        <v>23</v>
      </c>
      <c r="B37">
        <v>486</v>
      </c>
      <c r="C37">
        <v>423.94524999999999</v>
      </c>
      <c r="D37">
        <v>1.1221945000000001E-2</v>
      </c>
      <c r="E37">
        <v>0.25260282000000001</v>
      </c>
    </row>
    <row r="38" spans="1:5">
      <c r="A38">
        <v>7</v>
      </c>
      <c r="B38">
        <v>524</v>
      </c>
      <c r="C38">
        <v>472.20580999999999</v>
      </c>
      <c r="D38">
        <v>0</v>
      </c>
      <c r="E38">
        <v>0.21693873</v>
      </c>
    </row>
    <row r="39" spans="1:5">
      <c r="A39">
        <v>8</v>
      </c>
      <c r="B39">
        <v>657</v>
      </c>
      <c r="C39">
        <v>583.66485999999998</v>
      </c>
      <c r="D39">
        <v>1.51767E-3</v>
      </c>
      <c r="E39">
        <v>0.1404898</v>
      </c>
    </row>
    <row r="40" spans="1:5">
      <c r="A40">
        <v>62</v>
      </c>
      <c r="B40">
        <v>699</v>
      </c>
      <c r="C40">
        <v>776.30822999999998</v>
      </c>
      <c r="D40">
        <v>4.2057363000000004E-3</v>
      </c>
      <c r="E40">
        <v>0.13680265999999999</v>
      </c>
    </row>
    <row r="41" spans="1:5">
      <c r="A41">
        <v>90</v>
      </c>
      <c r="B41">
        <v>621</v>
      </c>
      <c r="C41">
        <v>835.23443999999995</v>
      </c>
      <c r="D41">
        <v>3.7522527999999999E-2</v>
      </c>
      <c r="E41">
        <v>0.14344899</v>
      </c>
    </row>
    <row r="42" spans="1:5">
      <c r="A42">
        <v>14</v>
      </c>
      <c r="B42">
        <v>594</v>
      </c>
      <c r="C42">
        <v>837.32379000000003</v>
      </c>
      <c r="D42">
        <v>5.7741850999999999E-3</v>
      </c>
      <c r="E42">
        <v>0.25662631000000002</v>
      </c>
    </row>
    <row r="43" spans="1:5">
      <c r="A43">
        <v>67</v>
      </c>
      <c r="B43">
        <v>544</v>
      </c>
      <c r="C43">
        <v>1208.3344</v>
      </c>
      <c r="D43">
        <v>5.0384115E-2</v>
      </c>
      <c r="E43">
        <v>0.24151582999999999</v>
      </c>
    </row>
    <row r="44" spans="1:5">
      <c r="A44">
        <v>9</v>
      </c>
      <c r="B44">
        <v>544</v>
      </c>
      <c r="C44">
        <v>1241.6990000000001</v>
      </c>
      <c r="D44">
        <v>0.97794985999999995</v>
      </c>
      <c r="E44">
        <v>8.7786257000000006E-2</v>
      </c>
    </row>
    <row r="45" spans="1:5">
      <c r="A45">
        <v>45</v>
      </c>
      <c r="B45">
        <v>454</v>
      </c>
      <c r="C45">
        <v>1614.7660000000001</v>
      </c>
      <c r="D45">
        <v>0.15552268999999999</v>
      </c>
      <c r="E45">
        <v>0.11501293</v>
      </c>
    </row>
    <row r="46" spans="1:5">
      <c r="A46">
        <v>58</v>
      </c>
      <c r="B46">
        <v>903</v>
      </c>
      <c r="C46">
        <v>5646.3872000000001</v>
      </c>
      <c r="D46">
        <v>2.1802868999999999E-2</v>
      </c>
      <c r="E46">
        <v>0.13817465000000001</v>
      </c>
    </row>
    <row r="47" spans="1:5">
      <c r="A47">
        <v>5</v>
      </c>
      <c r="B47">
        <v>668</v>
      </c>
      <c r="C47">
        <v>7200</v>
      </c>
      <c r="D47">
        <v>0</v>
      </c>
      <c r="E47">
        <v>0</v>
      </c>
    </row>
    <row r="48" spans="1:5">
      <c r="A48">
        <v>6</v>
      </c>
      <c r="B48">
        <v>831</v>
      </c>
      <c r="C48">
        <v>7200</v>
      </c>
      <c r="D48">
        <v>0</v>
      </c>
      <c r="E48">
        <v>0</v>
      </c>
    </row>
    <row r="49" spans="1:5">
      <c r="A49">
        <v>10</v>
      </c>
      <c r="B49">
        <v>772</v>
      </c>
      <c r="C49">
        <v>7200</v>
      </c>
      <c r="D49">
        <v>0</v>
      </c>
      <c r="E49">
        <v>0</v>
      </c>
    </row>
    <row r="50" spans="1:5">
      <c r="A50">
        <v>11</v>
      </c>
      <c r="B50">
        <v>922</v>
      </c>
      <c r="C50">
        <v>7200</v>
      </c>
      <c r="D50">
        <v>0</v>
      </c>
      <c r="E50">
        <v>0</v>
      </c>
    </row>
    <row r="51" spans="1:5">
      <c r="A51">
        <v>12</v>
      </c>
      <c r="B51">
        <v>711</v>
      </c>
      <c r="C51">
        <v>7200</v>
      </c>
      <c r="D51">
        <v>0</v>
      </c>
      <c r="E51">
        <v>0</v>
      </c>
    </row>
    <row r="52" spans="1:5">
      <c r="A52">
        <v>15</v>
      </c>
      <c r="B52">
        <v>902</v>
      </c>
      <c r="C52">
        <v>7200</v>
      </c>
      <c r="D52">
        <v>0</v>
      </c>
      <c r="E52">
        <v>0</v>
      </c>
    </row>
    <row r="53" spans="1:5">
      <c r="A53">
        <v>16</v>
      </c>
      <c r="B53">
        <v>627</v>
      </c>
      <c r="C53">
        <v>7200</v>
      </c>
      <c r="D53">
        <v>0</v>
      </c>
      <c r="E53">
        <v>0</v>
      </c>
    </row>
    <row r="54" spans="1:5">
      <c r="A54">
        <v>18</v>
      </c>
      <c r="B54">
        <v>1024</v>
      </c>
      <c r="C54">
        <v>7200</v>
      </c>
      <c r="D54">
        <v>0</v>
      </c>
      <c r="E54">
        <v>0</v>
      </c>
    </row>
    <row r="55" spans="1:5">
      <c r="A55">
        <v>19</v>
      </c>
      <c r="B55">
        <v>558</v>
      </c>
      <c r="C55">
        <v>7200</v>
      </c>
      <c r="D55">
        <v>0</v>
      </c>
      <c r="E55">
        <v>0</v>
      </c>
    </row>
    <row r="56" spans="1:5">
      <c r="A56">
        <v>20</v>
      </c>
      <c r="B56">
        <v>707</v>
      </c>
      <c r="C56">
        <v>7200</v>
      </c>
      <c r="D56">
        <v>0</v>
      </c>
      <c r="E56">
        <v>0</v>
      </c>
    </row>
    <row r="57" spans="1:5">
      <c r="A57">
        <v>21</v>
      </c>
      <c r="B57">
        <v>1080</v>
      </c>
      <c r="C57">
        <v>7200</v>
      </c>
      <c r="D57">
        <v>0</v>
      </c>
      <c r="E57">
        <v>0</v>
      </c>
    </row>
    <row r="58" spans="1:5">
      <c r="A58">
        <v>22</v>
      </c>
      <c r="B58">
        <v>638</v>
      </c>
      <c r="C58">
        <v>7200</v>
      </c>
      <c r="D58">
        <v>0</v>
      </c>
      <c r="E58">
        <v>0</v>
      </c>
    </row>
    <row r="59" spans="1:5">
      <c r="A59">
        <v>59</v>
      </c>
      <c r="B59">
        <v>1190</v>
      </c>
      <c r="C59">
        <v>7200</v>
      </c>
      <c r="D59">
        <v>0</v>
      </c>
      <c r="E59">
        <v>0</v>
      </c>
    </row>
    <row r="60" spans="1:5">
      <c r="A60">
        <v>60</v>
      </c>
      <c r="B60">
        <v>525</v>
      </c>
      <c r="C60">
        <v>7200</v>
      </c>
      <c r="D60">
        <v>0</v>
      </c>
      <c r="E60">
        <v>0</v>
      </c>
    </row>
    <row r="61" spans="1:5">
      <c r="A61">
        <v>71</v>
      </c>
      <c r="B61">
        <v>770</v>
      </c>
      <c r="C61">
        <v>7200</v>
      </c>
      <c r="D61">
        <v>0</v>
      </c>
      <c r="E61">
        <v>0</v>
      </c>
    </row>
    <row r="62" spans="1:5">
      <c r="A62">
        <v>72</v>
      </c>
      <c r="B62">
        <v>954</v>
      </c>
      <c r="C62">
        <v>7200</v>
      </c>
      <c r="D62">
        <v>0</v>
      </c>
      <c r="E62">
        <v>0</v>
      </c>
    </row>
    <row r="63" spans="1:5">
      <c r="A63">
        <v>86</v>
      </c>
      <c r="B63">
        <v>1004</v>
      </c>
      <c r="C63">
        <v>7200</v>
      </c>
      <c r="D63">
        <v>0</v>
      </c>
      <c r="E63">
        <v>0</v>
      </c>
    </row>
    <row r="64" spans="1:5">
      <c r="A64">
        <v>88</v>
      </c>
      <c r="B64">
        <v>790</v>
      </c>
      <c r="C64">
        <v>7200</v>
      </c>
      <c r="D64">
        <v>0</v>
      </c>
      <c r="E64">
        <v>0</v>
      </c>
    </row>
    <row r="65" spans="1:5">
      <c r="A65">
        <v>94</v>
      </c>
      <c r="B65">
        <v>534</v>
      </c>
      <c r="C65">
        <v>7200</v>
      </c>
      <c r="D65">
        <v>0</v>
      </c>
      <c r="E65">
        <v>0</v>
      </c>
    </row>
    <row r="66" spans="1:5">
      <c r="A66">
        <v>95</v>
      </c>
      <c r="B66">
        <v>630</v>
      </c>
      <c r="C66">
        <v>7200</v>
      </c>
      <c r="D66">
        <v>0</v>
      </c>
      <c r="E66">
        <v>0</v>
      </c>
    </row>
    <row r="67" spans="1:5">
      <c r="A67">
        <v>96</v>
      </c>
      <c r="B67">
        <v>253</v>
      </c>
      <c r="C67">
        <v>7200</v>
      </c>
      <c r="D67">
        <v>0</v>
      </c>
      <c r="E67">
        <v>0</v>
      </c>
    </row>
    <row r="68" spans="1:5">
      <c r="A68">
        <v>97</v>
      </c>
      <c r="B68">
        <v>648</v>
      </c>
      <c r="C68">
        <v>7200</v>
      </c>
      <c r="D68">
        <v>0</v>
      </c>
      <c r="E68">
        <v>0</v>
      </c>
    </row>
    <row r="69" spans="1:5">
      <c r="A69">
        <v>98</v>
      </c>
      <c r="B69">
        <v>576</v>
      </c>
      <c r="C69">
        <v>7200</v>
      </c>
      <c r="D69">
        <v>0</v>
      </c>
      <c r="E69">
        <v>0</v>
      </c>
    </row>
    <row r="70" spans="1:5">
      <c r="A70">
        <v>100</v>
      </c>
      <c r="B70">
        <v>674</v>
      </c>
      <c r="C70">
        <v>7200</v>
      </c>
      <c r="D70">
        <v>0</v>
      </c>
      <c r="E70">
        <v>0</v>
      </c>
    </row>
  </sheetData>
  <autoFilter ref="A1:E1">
    <sortState ref="A2:E102">
      <sortCondition ref="C1:C10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D2" sqref="D2:D65"/>
    </sheetView>
  </sheetViews>
  <sheetFormatPr baseColWidth="10" defaultColWidth="11" defaultRowHeight="15" x14ac:dyDescent="0"/>
  <sheetData>
    <row r="1" spans="1:5">
      <c r="A1" t="s">
        <v>13</v>
      </c>
      <c r="B1" t="s">
        <v>14</v>
      </c>
      <c r="C1" t="s">
        <v>21</v>
      </c>
      <c r="D1" t="s">
        <v>22</v>
      </c>
      <c r="E1" t="s">
        <v>23</v>
      </c>
    </row>
    <row r="2" spans="1:5">
      <c r="A2">
        <v>65</v>
      </c>
      <c r="B2">
        <v>87</v>
      </c>
      <c r="C2">
        <v>1.3681909999999999</v>
      </c>
      <c r="D2">
        <v>0.32422718</v>
      </c>
      <c r="E2">
        <v>0.11570655000000001</v>
      </c>
    </row>
    <row r="3" spans="1:5">
      <c r="A3">
        <v>83</v>
      </c>
      <c r="B3">
        <v>116</v>
      </c>
      <c r="C3">
        <v>1.5085200000000001</v>
      </c>
      <c r="D3">
        <v>0.99312126999999994</v>
      </c>
      <c r="E3">
        <v>0.17386857999999999</v>
      </c>
    </row>
    <row r="4" spans="1:5">
      <c r="A4">
        <v>81</v>
      </c>
      <c r="B4">
        <v>194</v>
      </c>
      <c r="C4">
        <v>2.5934729999999999</v>
      </c>
      <c r="D4">
        <v>0</v>
      </c>
      <c r="E4">
        <v>0.23052821000000001</v>
      </c>
    </row>
    <row r="5" spans="1:5">
      <c r="A5">
        <v>85</v>
      </c>
      <c r="B5">
        <v>210</v>
      </c>
      <c r="C5">
        <v>2.7352170999999998</v>
      </c>
      <c r="D5">
        <v>0.74893856000000003</v>
      </c>
      <c r="E5">
        <v>1.466634E-2</v>
      </c>
    </row>
    <row r="6" spans="1:5">
      <c r="A6">
        <v>64</v>
      </c>
      <c r="B6">
        <v>75</v>
      </c>
      <c r="C6">
        <v>3.1665150999999998</v>
      </c>
      <c r="D6">
        <v>0.41385135000000001</v>
      </c>
      <c r="E6">
        <v>0.10031511999999999</v>
      </c>
    </row>
    <row r="7" spans="1:5">
      <c r="A7">
        <v>53</v>
      </c>
      <c r="B7">
        <v>322</v>
      </c>
      <c r="C7">
        <v>4.0596132000000003</v>
      </c>
      <c r="D7">
        <v>1</v>
      </c>
      <c r="E7">
        <v>0.24616298</v>
      </c>
    </row>
    <row r="8" spans="1:5">
      <c r="A8">
        <v>84</v>
      </c>
      <c r="B8">
        <v>168</v>
      </c>
      <c r="C8">
        <v>4.2031511999999998</v>
      </c>
      <c r="D8">
        <v>1</v>
      </c>
      <c r="E8">
        <v>0.29447426999999998</v>
      </c>
    </row>
    <row r="9" spans="1:5">
      <c r="A9">
        <v>77</v>
      </c>
      <c r="B9">
        <v>202</v>
      </c>
      <c r="C9">
        <v>4.4499421000000003</v>
      </c>
      <c r="D9">
        <v>0.95273465000000002</v>
      </c>
      <c r="E9">
        <v>0.12363486999999999</v>
      </c>
    </row>
    <row r="10" spans="1:5">
      <c r="A10">
        <v>82</v>
      </c>
      <c r="B10">
        <v>218</v>
      </c>
      <c r="C10">
        <v>4.6541728999999998</v>
      </c>
      <c r="D10">
        <v>0.91313314000000001</v>
      </c>
      <c r="E10">
        <v>5.9106756000000003E-2</v>
      </c>
    </row>
    <row r="11" spans="1:5">
      <c r="A11">
        <v>75</v>
      </c>
      <c r="B11">
        <v>266</v>
      </c>
      <c r="C11">
        <v>5.2152399999999997</v>
      </c>
      <c r="D11">
        <v>0.92839223000000004</v>
      </c>
      <c r="E11">
        <v>8.0103359999999998E-2</v>
      </c>
    </row>
    <row r="12" spans="1:5">
      <c r="A12">
        <v>78</v>
      </c>
      <c r="B12">
        <v>228</v>
      </c>
      <c r="C12">
        <v>5.2864770999999999</v>
      </c>
      <c r="D12">
        <v>0.19023878999999999</v>
      </c>
      <c r="E12">
        <v>0.22021456</v>
      </c>
    </row>
    <row r="13" spans="1:5">
      <c r="A13">
        <v>93</v>
      </c>
      <c r="B13">
        <v>291</v>
      </c>
      <c r="C13">
        <v>5.6123041999999996</v>
      </c>
      <c r="D13">
        <v>4.6354074000000002E-2</v>
      </c>
      <c r="E13">
        <v>0.12954734000000001</v>
      </c>
    </row>
    <row r="14" spans="1:5">
      <c r="A14">
        <v>76</v>
      </c>
      <c r="B14">
        <v>249</v>
      </c>
      <c r="C14">
        <v>6.2300839000000003</v>
      </c>
      <c r="D14">
        <v>4.3459645999999998E-2</v>
      </c>
      <c r="E14">
        <v>0.14230888</v>
      </c>
    </row>
    <row r="15" spans="1:5">
      <c r="A15">
        <v>13</v>
      </c>
      <c r="B15">
        <v>320</v>
      </c>
      <c r="C15">
        <v>6.633502</v>
      </c>
      <c r="D15">
        <v>0.83974826000000002</v>
      </c>
      <c r="E15">
        <v>1.2264038E-2</v>
      </c>
    </row>
    <row r="16" spans="1:5">
      <c r="A16">
        <v>57</v>
      </c>
      <c r="B16">
        <v>336</v>
      </c>
      <c r="C16">
        <v>6.7708377999999998</v>
      </c>
      <c r="D16">
        <v>7.6826591999999997E-3</v>
      </c>
      <c r="E16">
        <v>0.22652923</v>
      </c>
    </row>
    <row r="17" spans="1:5">
      <c r="A17">
        <v>54</v>
      </c>
      <c r="B17">
        <v>338</v>
      </c>
      <c r="C17">
        <v>7.4444442000000004</v>
      </c>
      <c r="D17">
        <v>1</v>
      </c>
      <c r="E17">
        <v>0.35117701000000001</v>
      </c>
    </row>
    <row r="18" spans="1:5">
      <c r="A18">
        <v>80</v>
      </c>
      <c r="B18">
        <v>236</v>
      </c>
      <c r="C18">
        <v>8.1420440999999997</v>
      </c>
      <c r="D18">
        <v>0.16538659</v>
      </c>
      <c r="E18">
        <v>0.20766208</v>
      </c>
    </row>
    <row r="19" spans="1:5">
      <c r="A19">
        <v>3</v>
      </c>
      <c r="B19">
        <v>399</v>
      </c>
      <c r="C19">
        <v>8.5987644000000003</v>
      </c>
      <c r="D19">
        <v>2.1339105000000001E-2</v>
      </c>
      <c r="E19">
        <v>0.15618931</v>
      </c>
    </row>
    <row r="20" spans="1:5">
      <c r="A20">
        <v>28</v>
      </c>
      <c r="B20">
        <v>411</v>
      </c>
      <c r="C20">
        <v>8.6040896999999994</v>
      </c>
      <c r="D20">
        <v>0</v>
      </c>
      <c r="E20">
        <v>0.13633068000000001</v>
      </c>
    </row>
    <row r="21" spans="1:5">
      <c r="A21">
        <v>79</v>
      </c>
      <c r="B21">
        <v>321</v>
      </c>
      <c r="C21">
        <v>10.290532000000001</v>
      </c>
      <c r="D21">
        <v>4.4314869E-2</v>
      </c>
      <c r="E21">
        <v>0.14414540000000001</v>
      </c>
    </row>
    <row r="22" spans="1:5">
      <c r="A22">
        <v>37</v>
      </c>
      <c r="B22">
        <v>381</v>
      </c>
      <c r="C22">
        <v>11.118993</v>
      </c>
      <c r="D22">
        <v>2.3959490999999999E-2</v>
      </c>
      <c r="E22">
        <v>0.12186439</v>
      </c>
    </row>
    <row r="23" spans="1:5">
      <c r="A23">
        <v>74</v>
      </c>
      <c r="B23">
        <v>300</v>
      </c>
      <c r="C23">
        <v>12.180671999999999</v>
      </c>
      <c r="D23">
        <v>0.94287694</v>
      </c>
      <c r="E23">
        <v>0.11837251999999999</v>
      </c>
    </row>
    <row r="24" spans="1:5">
      <c r="A24">
        <v>31</v>
      </c>
      <c r="B24">
        <v>458</v>
      </c>
      <c r="C24">
        <v>12.752604</v>
      </c>
      <c r="D24">
        <v>0.98804932999999995</v>
      </c>
      <c r="E24">
        <v>0.12030737</v>
      </c>
    </row>
    <row r="25" spans="1:5">
      <c r="A25">
        <v>60</v>
      </c>
      <c r="B25">
        <v>525</v>
      </c>
      <c r="C25">
        <v>15.333297</v>
      </c>
      <c r="D25">
        <v>0</v>
      </c>
      <c r="E25">
        <v>0.11808152</v>
      </c>
    </row>
    <row r="26" spans="1:5">
      <c r="A26">
        <v>49</v>
      </c>
      <c r="B26">
        <v>429</v>
      </c>
      <c r="C26">
        <v>16.434525000000001</v>
      </c>
      <c r="D26">
        <v>2.6656427999999999E-2</v>
      </c>
      <c r="E26">
        <v>0.13966085</v>
      </c>
    </row>
    <row r="27" spans="1:5">
      <c r="A27">
        <v>42</v>
      </c>
      <c r="B27">
        <v>384</v>
      </c>
      <c r="C27">
        <v>17.480881</v>
      </c>
      <c r="D27">
        <v>0.99537962999999996</v>
      </c>
      <c r="E27">
        <v>0.20190229000000001</v>
      </c>
    </row>
    <row r="28" spans="1:5">
      <c r="A28">
        <v>94</v>
      </c>
      <c r="B28">
        <v>534</v>
      </c>
      <c r="C28">
        <v>17.656714999999998</v>
      </c>
      <c r="D28">
        <v>0.99777532000000002</v>
      </c>
      <c r="E28">
        <v>0.18286620000000001</v>
      </c>
    </row>
    <row r="29" spans="1:5">
      <c r="A29">
        <v>63</v>
      </c>
      <c r="B29">
        <v>494</v>
      </c>
      <c r="C29">
        <v>19.224785000000001</v>
      </c>
      <c r="D29">
        <v>0</v>
      </c>
      <c r="E29">
        <v>0.20180041000000001</v>
      </c>
    </row>
    <row r="30" spans="1:5">
      <c r="A30">
        <v>50</v>
      </c>
      <c r="B30">
        <v>340</v>
      </c>
      <c r="C30">
        <v>23.809542</v>
      </c>
      <c r="D30">
        <v>0</v>
      </c>
      <c r="E30">
        <v>0.24858853</v>
      </c>
    </row>
    <row r="31" spans="1:5">
      <c r="A31">
        <v>35</v>
      </c>
      <c r="B31">
        <v>396</v>
      </c>
      <c r="C31">
        <v>24.686154999999999</v>
      </c>
      <c r="D31">
        <v>1</v>
      </c>
      <c r="E31">
        <v>0.22472589000000001</v>
      </c>
    </row>
    <row r="32" spans="1:5">
      <c r="A32">
        <v>7</v>
      </c>
      <c r="B32">
        <v>524</v>
      </c>
      <c r="C32">
        <v>25.420725000000001</v>
      </c>
      <c r="D32">
        <v>0</v>
      </c>
      <c r="E32">
        <v>0.21214810000000001</v>
      </c>
    </row>
    <row r="33" spans="1:5">
      <c r="A33">
        <v>26</v>
      </c>
      <c r="B33">
        <v>408</v>
      </c>
      <c r="C33">
        <v>25.735638000000002</v>
      </c>
      <c r="D33">
        <v>0.98147099999999998</v>
      </c>
      <c r="E33">
        <v>0.15669612999999999</v>
      </c>
    </row>
    <row r="34" spans="1:5">
      <c r="A34">
        <v>40</v>
      </c>
      <c r="B34">
        <v>422</v>
      </c>
      <c r="C34">
        <v>31.217503000000001</v>
      </c>
      <c r="D34">
        <v>0.94974457999999995</v>
      </c>
      <c r="E34">
        <v>0.10166720999999999</v>
      </c>
    </row>
    <row r="35" spans="1:5">
      <c r="A35">
        <v>45</v>
      </c>
      <c r="B35">
        <v>454</v>
      </c>
      <c r="C35">
        <v>33.072277</v>
      </c>
      <c r="D35">
        <v>0.84081888000000005</v>
      </c>
      <c r="E35">
        <v>1.3542943E-2</v>
      </c>
    </row>
    <row r="36" spans="1:5">
      <c r="A36">
        <v>41</v>
      </c>
      <c r="B36">
        <v>388</v>
      </c>
      <c r="C36">
        <v>33.454867999999998</v>
      </c>
      <c r="D36">
        <v>0.97926402000000001</v>
      </c>
      <c r="E36">
        <v>0.19037451</v>
      </c>
    </row>
    <row r="37" spans="1:5">
      <c r="A37">
        <v>62</v>
      </c>
      <c r="B37">
        <v>699</v>
      </c>
      <c r="C37">
        <v>34.022345999999999</v>
      </c>
      <c r="D37">
        <v>1.0135135E-2</v>
      </c>
      <c r="E37">
        <v>0.13319877999999999</v>
      </c>
    </row>
    <row r="38" spans="1:5">
      <c r="A38">
        <v>1</v>
      </c>
      <c r="B38">
        <v>448</v>
      </c>
      <c r="C38">
        <v>37.583224999999999</v>
      </c>
      <c r="D38">
        <v>0.94331867000000003</v>
      </c>
      <c r="E38">
        <v>9.1235697000000004E-2</v>
      </c>
    </row>
    <row r="39" spans="1:5">
      <c r="A39">
        <v>51</v>
      </c>
      <c r="B39">
        <v>444</v>
      </c>
      <c r="C39">
        <v>38.128200999999997</v>
      </c>
      <c r="D39">
        <v>0.97508227999999997</v>
      </c>
      <c r="E39">
        <v>0.11054812999999999</v>
      </c>
    </row>
    <row r="40" spans="1:5">
      <c r="A40">
        <v>48</v>
      </c>
      <c r="B40">
        <v>406</v>
      </c>
      <c r="C40">
        <v>39.077334999999998</v>
      </c>
      <c r="D40">
        <v>0.92839157999999999</v>
      </c>
      <c r="E40">
        <v>4.5398771999999997E-2</v>
      </c>
    </row>
    <row r="41" spans="1:5">
      <c r="A41">
        <v>8</v>
      </c>
      <c r="B41">
        <v>657</v>
      </c>
      <c r="C41">
        <v>40.900829000000002</v>
      </c>
      <c r="D41">
        <v>1.9657440000000002E-2</v>
      </c>
      <c r="E41">
        <v>0.12298968</v>
      </c>
    </row>
    <row r="42" spans="1:5">
      <c r="A42">
        <v>67</v>
      </c>
      <c r="B42">
        <v>544</v>
      </c>
      <c r="C42">
        <v>46.327311999999999</v>
      </c>
      <c r="D42">
        <v>6.7145564000000005E-2</v>
      </c>
      <c r="E42">
        <v>0.22454751000000001</v>
      </c>
    </row>
    <row r="43" spans="1:5">
      <c r="A43">
        <v>23</v>
      </c>
      <c r="B43">
        <v>486</v>
      </c>
      <c r="C43">
        <v>49.805653</v>
      </c>
      <c r="D43">
        <v>0.97650104999999998</v>
      </c>
      <c r="E43">
        <v>8.3745442000000003E-2</v>
      </c>
    </row>
    <row r="44" spans="1:5">
      <c r="A44">
        <v>19</v>
      </c>
      <c r="B44">
        <v>558</v>
      </c>
      <c r="C44">
        <v>52.609729999999999</v>
      </c>
      <c r="D44">
        <v>5.2036869999999999E-2</v>
      </c>
      <c r="E44">
        <v>0.22318760000000001</v>
      </c>
    </row>
    <row r="45" spans="1:5">
      <c r="A45">
        <v>9</v>
      </c>
      <c r="B45">
        <v>544</v>
      </c>
      <c r="C45">
        <v>52.612968000000002</v>
      </c>
      <c r="D45">
        <v>0.95573132999999999</v>
      </c>
      <c r="E45">
        <v>0.10607269</v>
      </c>
    </row>
    <row r="46" spans="1:5">
      <c r="A46">
        <v>98</v>
      </c>
      <c r="B46">
        <v>576</v>
      </c>
      <c r="C46">
        <v>57.746178</v>
      </c>
      <c r="D46">
        <v>0.86217343999999996</v>
      </c>
      <c r="E46">
        <v>6.3597105000000001E-2</v>
      </c>
    </row>
    <row r="47" spans="1:5">
      <c r="A47">
        <v>12</v>
      </c>
      <c r="B47">
        <v>711</v>
      </c>
      <c r="C47">
        <v>71.983376000000007</v>
      </c>
      <c r="D47">
        <v>1.38204E-2</v>
      </c>
      <c r="E47">
        <v>0.13049659</v>
      </c>
    </row>
    <row r="48" spans="1:5">
      <c r="A48">
        <v>90</v>
      </c>
      <c r="B48">
        <v>621</v>
      </c>
      <c r="C48">
        <v>79.490105</v>
      </c>
      <c r="D48">
        <v>5.1204327000000001E-2</v>
      </c>
      <c r="E48">
        <v>0.12907819000000001</v>
      </c>
    </row>
    <row r="49" spans="1:5">
      <c r="A49">
        <v>14</v>
      </c>
      <c r="B49">
        <v>594</v>
      </c>
      <c r="C49">
        <v>92.232803000000004</v>
      </c>
      <c r="D49">
        <v>2.3007907000000001E-2</v>
      </c>
      <c r="E49">
        <v>0.24135511000000001</v>
      </c>
    </row>
    <row r="50" spans="1:5">
      <c r="A50">
        <v>95</v>
      </c>
      <c r="B50">
        <v>630</v>
      </c>
      <c r="C50">
        <v>92.599570999999997</v>
      </c>
      <c r="D50">
        <v>2.6071586000000001E-2</v>
      </c>
      <c r="E50">
        <v>0.20106098</v>
      </c>
    </row>
    <row r="51" spans="1:5">
      <c r="A51">
        <v>100</v>
      </c>
      <c r="B51">
        <v>674</v>
      </c>
      <c r="C51">
        <v>94.721603000000002</v>
      </c>
      <c r="D51">
        <v>5.8475795999999997E-2</v>
      </c>
      <c r="E51">
        <v>0.22154222000000001</v>
      </c>
    </row>
    <row r="52" spans="1:5">
      <c r="A52">
        <v>99</v>
      </c>
      <c r="B52">
        <v>729</v>
      </c>
      <c r="C52">
        <v>107.56265999999999</v>
      </c>
      <c r="D52">
        <v>4.7464402999999999E-3</v>
      </c>
      <c r="E52">
        <v>0.14857024999999999</v>
      </c>
    </row>
    <row r="53" spans="1:5">
      <c r="A53">
        <v>97</v>
      </c>
      <c r="B53">
        <v>648</v>
      </c>
      <c r="C53">
        <v>128.64394999999999</v>
      </c>
      <c r="D53">
        <v>0.87691021000000002</v>
      </c>
      <c r="E53">
        <v>3.0849673000000001E-2</v>
      </c>
    </row>
    <row r="54" spans="1:5">
      <c r="A54">
        <v>58</v>
      </c>
      <c r="B54">
        <v>903</v>
      </c>
      <c r="C54">
        <v>133.94109</v>
      </c>
      <c r="D54">
        <v>3.0385413999999999E-2</v>
      </c>
      <c r="E54">
        <v>0.12794709000000001</v>
      </c>
    </row>
    <row r="55" spans="1:5">
      <c r="A55">
        <v>5</v>
      </c>
      <c r="B55">
        <v>668</v>
      </c>
      <c r="C55">
        <v>155.90955</v>
      </c>
      <c r="D55">
        <v>0.85010551999999995</v>
      </c>
      <c r="E55">
        <v>1.3759344E-2</v>
      </c>
    </row>
    <row r="56" spans="1:5">
      <c r="A56">
        <v>16</v>
      </c>
      <c r="B56">
        <v>627</v>
      </c>
      <c r="C56">
        <v>158.57921999999999</v>
      </c>
      <c r="D56">
        <v>2.3642448999999999E-2</v>
      </c>
      <c r="E56">
        <v>0.16059730999999999</v>
      </c>
    </row>
    <row r="57" spans="1:5">
      <c r="A57">
        <v>71</v>
      </c>
      <c r="B57">
        <v>770</v>
      </c>
      <c r="C57">
        <v>175.31969000000001</v>
      </c>
      <c r="D57">
        <v>0.88230973000000001</v>
      </c>
      <c r="E57">
        <v>1.5626526000000002E-2</v>
      </c>
    </row>
    <row r="58" spans="1:5">
      <c r="A58">
        <v>6</v>
      </c>
      <c r="B58">
        <v>831</v>
      </c>
      <c r="C58">
        <v>273.58825999999999</v>
      </c>
      <c r="D58">
        <v>3.3715833000000001E-2</v>
      </c>
      <c r="E58">
        <v>0.13514424999999999</v>
      </c>
    </row>
    <row r="59" spans="1:5">
      <c r="A59">
        <v>88</v>
      </c>
      <c r="B59">
        <v>790</v>
      </c>
      <c r="C59">
        <v>398.63812000000001</v>
      </c>
      <c r="D59">
        <v>0.10163867</v>
      </c>
      <c r="E59">
        <v>0.20367487000000001</v>
      </c>
    </row>
    <row r="60" spans="1:5">
      <c r="A60">
        <v>10</v>
      </c>
      <c r="B60">
        <v>772</v>
      </c>
      <c r="C60">
        <v>410.84215999999998</v>
      </c>
      <c r="D60">
        <v>0.12601182999999999</v>
      </c>
      <c r="E60">
        <v>0.18378098000000001</v>
      </c>
    </row>
    <row r="61" spans="1:5">
      <c r="A61">
        <v>11</v>
      </c>
      <c r="B61">
        <v>922</v>
      </c>
      <c r="C61">
        <v>600.10991999999999</v>
      </c>
      <c r="D61">
        <v>0.89415686999999999</v>
      </c>
      <c r="E61">
        <v>2.9855367000000001E-2</v>
      </c>
    </row>
    <row r="62" spans="1:5">
      <c r="A62">
        <v>72</v>
      </c>
      <c r="B62">
        <v>954</v>
      </c>
      <c r="C62">
        <v>946.08051</v>
      </c>
      <c r="D62">
        <v>0.11528286</v>
      </c>
      <c r="E62">
        <v>0.19820698</v>
      </c>
    </row>
    <row r="63" spans="1:5">
      <c r="A63">
        <v>15</v>
      </c>
      <c r="B63">
        <v>902</v>
      </c>
      <c r="C63">
        <v>1007.8282</v>
      </c>
      <c r="D63">
        <v>0.82004725999999994</v>
      </c>
      <c r="E63">
        <v>1.5918796999999998E-2</v>
      </c>
    </row>
    <row r="64" spans="1:5">
      <c r="A64">
        <v>59</v>
      </c>
      <c r="B64">
        <v>1190</v>
      </c>
      <c r="C64">
        <v>1041.9329</v>
      </c>
      <c r="D64">
        <v>0.85212582000000003</v>
      </c>
      <c r="E64">
        <v>3.7127794E-3</v>
      </c>
    </row>
    <row r="65" spans="1:5">
      <c r="A65">
        <v>86</v>
      </c>
      <c r="B65">
        <v>1004</v>
      </c>
      <c r="C65">
        <v>3312.7919999999999</v>
      </c>
      <c r="D65">
        <v>0.11589433</v>
      </c>
      <c r="E65">
        <v>0.15710764999999999</v>
      </c>
    </row>
    <row r="66" spans="1:5">
      <c r="A66">
        <v>18</v>
      </c>
      <c r="B66">
        <v>1024</v>
      </c>
      <c r="C66">
        <v>7200</v>
      </c>
      <c r="E66">
        <v>0</v>
      </c>
    </row>
    <row r="67" spans="1:5">
      <c r="A67">
        <v>21</v>
      </c>
      <c r="B67">
        <v>1080</v>
      </c>
      <c r="C67">
        <v>7200</v>
      </c>
      <c r="E67">
        <v>0</v>
      </c>
    </row>
    <row r="68" spans="1:5">
      <c r="A68">
        <v>22</v>
      </c>
      <c r="B68">
        <v>638</v>
      </c>
      <c r="C68">
        <v>7200</v>
      </c>
      <c r="E68">
        <v>0</v>
      </c>
    </row>
  </sheetData>
  <autoFilter ref="A1:E1">
    <sortState ref="A2:E102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C2" sqref="C2:C66"/>
    </sheetView>
  </sheetViews>
  <sheetFormatPr baseColWidth="10" defaultRowHeight="15" x14ac:dyDescent="0"/>
  <cols>
    <col min="6" max="6" width="21.1640625" bestFit="1" customWidth="1"/>
  </cols>
  <sheetData>
    <row r="1" spans="1:10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6</v>
      </c>
      <c r="G1" t="s">
        <v>37</v>
      </c>
    </row>
    <row r="2" spans="1:10">
      <c r="A2">
        <v>64</v>
      </c>
      <c r="B2">
        <v>75</v>
      </c>
      <c r="C2">
        <v>0.22994401</v>
      </c>
      <c r="D2">
        <v>0.41385135000000001</v>
      </c>
      <c r="E2">
        <v>0.10031511999999999</v>
      </c>
      <c r="F2">
        <v>9.9066129999999999E-3</v>
      </c>
      <c r="G2">
        <f>C2/F2</f>
        <v>23.211163088736786</v>
      </c>
    </row>
    <row r="3" spans="1:10">
      <c r="A3">
        <v>65</v>
      </c>
      <c r="B3">
        <v>87</v>
      </c>
      <c r="C3">
        <v>0.33227499999999999</v>
      </c>
      <c r="D3">
        <v>9.1301225E-2</v>
      </c>
      <c r="E3">
        <v>0.15805021999999999</v>
      </c>
      <c r="F3">
        <v>1.2667971E-2</v>
      </c>
      <c r="G3">
        <f t="shared" ref="G3:G66" si="0">C3/F3</f>
        <v>26.229535890159521</v>
      </c>
      <c r="I3" t="s">
        <v>38</v>
      </c>
      <c r="J3">
        <f>AVERAGE(G2:G66)</f>
        <v>2129.5476846529218</v>
      </c>
    </row>
    <row r="4" spans="1:10">
      <c r="A4">
        <v>77</v>
      </c>
      <c r="B4">
        <v>202</v>
      </c>
      <c r="C4">
        <v>1.7099530000000001</v>
      </c>
      <c r="D4">
        <v>6.8197161000000006E-2</v>
      </c>
      <c r="E4">
        <v>0.25180300999999999</v>
      </c>
      <c r="F4">
        <v>1.2043628000000001E-2</v>
      </c>
      <c r="G4">
        <f t="shared" si="0"/>
        <v>141.97989177347557</v>
      </c>
      <c r="I4" t="s">
        <v>39</v>
      </c>
      <c r="J4">
        <f>AVERAGE(D2:D66)</f>
        <v>0.44992236492769244</v>
      </c>
    </row>
    <row r="5" spans="1:10">
      <c r="A5">
        <v>76</v>
      </c>
      <c r="B5">
        <v>249</v>
      </c>
      <c r="C5">
        <v>2.2343299000000001</v>
      </c>
      <c r="D5">
        <v>4.9239993000000003E-2</v>
      </c>
      <c r="E5">
        <v>0.13739638000000001</v>
      </c>
      <c r="F5">
        <v>9.4514539999999998E-3</v>
      </c>
      <c r="G5">
        <f t="shared" si="0"/>
        <v>236.40065327514688</v>
      </c>
    </row>
    <row r="6" spans="1:10">
      <c r="A6">
        <v>83</v>
      </c>
      <c r="B6">
        <v>116</v>
      </c>
      <c r="C6">
        <v>2.2570610000000002</v>
      </c>
      <c r="D6">
        <v>0.99312126999999994</v>
      </c>
      <c r="E6">
        <v>0.16875480000000001</v>
      </c>
      <c r="F6">
        <v>6.9667080000000003E-3</v>
      </c>
      <c r="G6">
        <f t="shared" si="0"/>
        <v>323.9781256800199</v>
      </c>
    </row>
    <row r="7" spans="1:10">
      <c r="A7">
        <v>50</v>
      </c>
      <c r="B7">
        <v>340</v>
      </c>
      <c r="C7">
        <v>3.4919839000000001</v>
      </c>
      <c r="D7">
        <v>1</v>
      </c>
      <c r="E7">
        <v>0.37673225999999999</v>
      </c>
      <c r="F7">
        <v>1.8733746999999999E-2</v>
      </c>
      <c r="G7">
        <f t="shared" si="0"/>
        <v>186.40071844676885</v>
      </c>
    </row>
    <row r="8" spans="1:10">
      <c r="A8">
        <v>75</v>
      </c>
      <c r="B8">
        <v>266</v>
      </c>
      <c r="C8">
        <v>3.5860729</v>
      </c>
      <c r="D8">
        <v>0.93044472</v>
      </c>
      <c r="E8">
        <v>9.2415258E-2</v>
      </c>
      <c r="F8">
        <v>1.5896411999999999E-2</v>
      </c>
      <c r="G8">
        <f t="shared" si="0"/>
        <v>225.59008284385183</v>
      </c>
    </row>
    <row r="9" spans="1:10">
      <c r="A9">
        <v>80</v>
      </c>
      <c r="B9">
        <v>236</v>
      </c>
      <c r="C9">
        <v>3.9919859999999998</v>
      </c>
      <c r="D9">
        <v>0.82104456000000003</v>
      </c>
      <c r="E9">
        <v>3.9882122999999998E-2</v>
      </c>
      <c r="F9">
        <v>1.4243649000000001E-2</v>
      </c>
      <c r="G9">
        <f t="shared" si="0"/>
        <v>280.26427778443571</v>
      </c>
    </row>
    <row r="10" spans="1:10">
      <c r="A10">
        <v>57</v>
      </c>
      <c r="B10">
        <v>336</v>
      </c>
      <c r="C10">
        <v>4.0099068000000004</v>
      </c>
      <c r="D10">
        <v>1.6149264E-2</v>
      </c>
      <c r="E10">
        <v>0.21783949</v>
      </c>
      <c r="F10">
        <v>1.4249062999999999E-2</v>
      </c>
      <c r="G10">
        <f t="shared" si="0"/>
        <v>281.41547272266257</v>
      </c>
    </row>
    <row r="11" spans="1:10">
      <c r="A11">
        <v>49</v>
      </c>
      <c r="B11">
        <v>429</v>
      </c>
      <c r="C11">
        <v>4.0989718000000002</v>
      </c>
      <c r="D11">
        <v>2.8411584E-2</v>
      </c>
      <c r="E11">
        <v>0.14021038999999999</v>
      </c>
      <c r="F11">
        <v>3.0476571000000001E-2</v>
      </c>
      <c r="G11">
        <f t="shared" si="0"/>
        <v>134.49583288093663</v>
      </c>
    </row>
    <row r="12" spans="1:10">
      <c r="A12">
        <v>82</v>
      </c>
      <c r="B12">
        <v>218</v>
      </c>
      <c r="C12">
        <v>4.7686639</v>
      </c>
      <c r="D12">
        <v>0.89846437999999995</v>
      </c>
      <c r="E12">
        <v>6.5083846000000001E-2</v>
      </c>
      <c r="F12">
        <v>8.849918E-3</v>
      </c>
      <c r="G12">
        <f t="shared" si="0"/>
        <v>538.83707171072092</v>
      </c>
    </row>
    <row r="13" spans="1:10">
      <c r="A13">
        <v>13</v>
      </c>
      <c r="B13">
        <v>320</v>
      </c>
      <c r="C13">
        <v>4.8855519000000003</v>
      </c>
      <c r="D13">
        <v>0.83433336000000002</v>
      </c>
      <c r="E13">
        <v>1.4668751000000001E-2</v>
      </c>
      <c r="F13">
        <v>2.4173936E-2</v>
      </c>
      <c r="G13">
        <f t="shared" si="0"/>
        <v>202.09997660289991</v>
      </c>
    </row>
    <row r="14" spans="1:10">
      <c r="A14">
        <v>78</v>
      </c>
      <c r="B14">
        <v>228</v>
      </c>
      <c r="C14">
        <v>4.9508289999999997</v>
      </c>
      <c r="D14">
        <v>0.79165571999999995</v>
      </c>
      <c r="E14">
        <v>7.7169210000000002E-2</v>
      </c>
      <c r="F14">
        <v>1.3956221E-2</v>
      </c>
      <c r="G14">
        <f t="shared" si="0"/>
        <v>354.73993998805264</v>
      </c>
    </row>
    <row r="15" spans="1:10">
      <c r="A15">
        <v>93</v>
      </c>
      <c r="B15">
        <v>291</v>
      </c>
      <c r="C15">
        <v>5.1248111999999999</v>
      </c>
      <c r="D15">
        <v>4.7602068999999997E-2</v>
      </c>
      <c r="E15">
        <v>0.12899194999999999</v>
      </c>
      <c r="F15">
        <v>1.6786347E-2</v>
      </c>
      <c r="G15">
        <f t="shared" si="0"/>
        <v>305.29639355125926</v>
      </c>
    </row>
    <row r="16" spans="1:10">
      <c r="A16">
        <v>37</v>
      </c>
      <c r="B16">
        <v>381</v>
      </c>
      <c r="C16">
        <v>5.7574372</v>
      </c>
      <c r="D16">
        <v>2.4577003E-2</v>
      </c>
      <c r="E16">
        <v>0.12310622</v>
      </c>
      <c r="F16">
        <v>1.8490399000000001E-2</v>
      </c>
      <c r="G16">
        <f t="shared" si="0"/>
        <v>311.37441652827499</v>
      </c>
    </row>
    <row r="17" spans="1:7">
      <c r="A17">
        <v>85</v>
      </c>
      <c r="B17">
        <v>210</v>
      </c>
      <c r="C17">
        <v>6.6576580999999999</v>
      </c>
      <c r="D17">
        <v>0.25304272999999999</v>
      </c>
      <c r="E17">
        <v>0.12173063000000001</v>
      </c>
      <c r="F17" s="2">
        <v>1.2389532E-2</v>
      </c>
      <c r="G17">
        <f t="shared" si="0"/>
        <v>537.36154844266923</v>
      </c>
    </row>
    <row r="18" spans="1:7">
      <c r="A18">
        <v>81</v>
      </c>
      <c r="B18">
        <v>194</v>
      </c>
      <c r="C18">
        <v>6.7400998999999997</v>
      </c>
      <c r="D18">
        <v>0</v>
      </c>
      <c r="E18">
        <v>0.22679796999999999</v>
      </c>
      <c r="F18">
        <v>9.1567790000000003E-3</v>
      </c>
      <c r="G18">
        <f t="shared" si="0"/>
        <v>736.07759890240879</v>
      </c>
    </row>
    <row r="19" spans="1:7">
      <c r="A19">
        <v>54</v>
      </c>
      <c r="B19">
        <v>338</v>
      </c>
      <c r="C19">
        <v>7.5916819999999996</v>
      </c>
      <c r="D19">
        <v>0</v>
      </c>
      <c r="E19">
        <v>0.22258525000000001</v>
      </c>
      <c r="F19">
        <v>1.2950189000000001E-2</v>
      </c>
      <c r="G19">
        <f t="shared" si="0"/>
        <v>586.22171460200309</v>
      </c>
    </row>
    <row r="20" spans="1:7">
      <c r="A20">
        <v>42</v>
      </c>
      <c r="B20">
        <v>384</v>
      </c>
      <c r="C20">
        <v>7.7207097999999998</v>
      </c>
      <c r="D20">
        <v>0.99537962999999996</v>
      </c>
      <c r="E20">
        <v>0.20328577</v>
      </c>
      <c r="F20">
        <v>2.0198163000000002E-2</v>
      </c>
      <c r="G20">
        <f t="shared" si="0"/>
        <v>382.24811830660042</v>
      </c>
    </row>
    <row r="21" spans="1:7">
      <c r="A21">
        <v>28</v>
      </c>
      <c r="B21">
        <v>411</v>
      </c>
      <c r="C21">
        <v>7.8493399999999998</v>
      </c>
      <c r="D21">
        <v>0</v>
      </c>
      <c r="E21">
        <v>0.13681412000000001</v>
      </c>
      <c r="F21">
        <v>2.4502659999999999E-2</v>
      </c>
      <c r="G21">
        <f t="shared" si="0"/>
        <v>320.34644401873101</v>
      </c>
    </row>
    <row r="22" spans="1:7">
      <c r="A22">
        <v>74</v>
      </c>
      <c r="B22">
        <v>300</v>
      </c>
      <c r="C22">
        <v>8.0103416000000003</v>
      </c>
      <c r="D22">
        <v>7.2355896000000003E-2</v>
      </c>
      <c r="E22">
        <v>0.20746887999999999</v>
      </c>
      <c r="F22">
        <v>1.6800835E-2</v>
      </c>
      <c r="G22">
        <f t="shared" si="0"/>
        <v>476.78235040103664</v>
      </c>
    </row>
    <row r="23" spans="1:7">
      <c r="A23">
        <v>41</v>
      </c>
      <c r="B23">
        <v>388</v>
      </c>
      <c r="C23">
        <v>8.4175281999999996</v>
      </c>
      <c r="D23">
        <v>4.1471962000000001E-2</v>
      </c>
      <c r="E23">
        <v>0.21846256</v>
      </c>
      <c r="F23">
        <v>1.6909514E-2</v>
      </c>
      <c r="G23">
        <f t="shared" si="0"/>
        <v>497.7983518627442</v>
      </c>
    </row>
    <row r="24" spans="1:7">
      <c r="A24">
        <v>79</v>
      </c>
      <c r="B24">
        <v>321</v>
      </c>
      <c r="C24">
        <v>8.6053362</v>
      </c>
      <c r="D24">
        <v>4.7813412E-2</v>
      </c>
      <c r="E24">
        <v>0.14359045000000001</v>
      </c>
      <c r="F24">
        <v>1.4200187E-2</v>
      </c>
      <c r="G24">
        <f t="shared" si="0"/>
        <v>606.00161110554393</v>
      </c>
    </row>
    <row r="25" spans="1:7">
      <c r="A25">
        <v>84</v>
      </c>
      <c r="B25">
        <v>168</v>
      </c>
      <c r="C25">
        <v>9.1466475000000003</v>
      </c>
      <c r="D25">
        <v>1</v>
      </c>
      <c r="E25">
        <v>0.29516714999999999</v>
      </c>
      <c r="F25">
        <v>9.8285130000000005E-3</v>
      </c>
      <c r="G25">
        <f t="shared" si="0"/>
        <v>930.62373728355442</v>
      </c>
    </row>
    <row r="26" spans="1:7">
      <c r="A26">
        <v>53</v>
      </c>
      <c r="B26">
        <v>322</v>
      </c>
      <c r="C26">
        <v>10.78903</v>
      </c>
      <c r="D26">
        <v>1</v>
      </c>
      <c r="E26">
        <v>0.24989401</v>
      </c>
      <c r="F26">
        <v>1.2810553000000001E-2</v>
      </c>
      <c r="G26">
        <f t="shared" si="0"/>
        <v>842.19861546960544</v>
      </c>
    </row>
    <row r="27" spans="1:7">
      <c r="A27">
        <v>48</v>
      </c>
      <c r="B27">
        <v>406</v>
      </c>
      <c r="C27">
        <v>10.872598999999999</v>
      </c>
      <c r="D27">
        <v>0.94284462999999996</v>
      </c>
      <c r="E27">
        <v>4.0327199000000001E-2</v>
      </c>
      <c r="F27">
        <v>1.6877948E-2</v>
      </c>
      <c r="G27">
        <f t="shared" si="0"/>
        <v>644.18962542128929</v>
      </c>
    </row>
    <row r="28" spans="1:7">
      <c r="A28">
        <v>35</v>
      </c>
      <c r="B28">
        <v>396</v>
      </c>
      <c r="C28">
        <v>11.068757</v>
      </c>
      <c r="D28">
        <v>0</v>
      </c>
      <c r="E28">
        <v>0.23387722999999999</v>
      </c>
      <c r="F28">
        <v>2.2288681000000001E-2</v>
      </c>
      <c r="G28">
        <f t="shared" si="0"/>
        <v>496.6088841237397</v>
      </c>
    </row>
    <row r="29" spans="1:7">
      <c r="A29">
        <v>63</v>
      </c>
      <c r="B29">
        <v>494</v>
      </c>
      <c r="C29">
        <v>12.260135999999999</v>
      </c>
      <c r="D29">
        <v>1</v>
      </c>
      <c r="E29">
        <v>0.23747720999999999</v>
      </c>
      <c r="F29">
        <v>3.0426887999999999E-2</v>
      </c>
      <c r="G29">
        <f t="shared" si="0"/>
        <v>402.93755970048596</v>
      </c>
    </row>
    <row r="30" spans="1:7">
      <c r="A30">
        <v>31</v>
      </c>
      <c r="B30">
        <v>458</v>
      </c>
      <c r="C30">
        <v>12.351554</v>
      </c>
      <c r="D30">
        <v>0.98303777000000003</v>
      </c>
      <c r="E30">
        <v>0.12615064000000001</v>
      </c>
      <c r="F30">
        <v>2.2976597000000001E-2</v>
      </c>
      <c r="G30">
        <f t="shared" si="0"/>
        <v>537.57107721391469</v>
      </c>
    </row>
    <row r="31" spans="1:7">
      <c r="A31">
        <v>3</v>
      </c>
      <c r="B31">
        <v>399</v>
      </c>
      <c r="C31">
        <v>14.253327000000001</v>
      </c>
      <c r="D31">
        <v>2.7060460000000001E-2</v>
      </c>
      <c r="E31">
        <v>0.15118061999999999</v>
      </c>
      <c r="F31">
        <v>1.6304494999999999E-2</v>
      </c>
      <c r="G31">
        <f t="shared" si="0"/>
        <v>874.1961649226181</v>
      </c>
    </row>
    <row r="32" spans="1:7">
      <c r="A32">
        <v>26</v>
      </c>
      <c r="B32">
        <v>408</v>
      </c>
      <c r="C32">
        <v>18.104168000000001</v>
      </c>
      <c r="D32">
        <v>0.98472415999999996</v>
      </c>
      <c r="E32">
        <v>0.15924542</v>
      </c>
      <c r="F32">
        <v>1.7450066E-2</v>
      </c>
      <c r="G32">
        <f t="shared" si="0"/>
        <v>1037.484213526757</v>
      </c>
    </row>
    <row r="33" spans="1:7">
      <c r="A33">
        <v>51</v>
      </c>
      <c r="B33">
        <v>444</v>
      </c>
      <c r="C33">
        <v>18.204505999999999</v>
      </c>
      <c r="D33">
        <v>0.97508227999999997</v>
      </c>
      <c r="E33">
        <v>0.10908952</v>
      </c>
      <c r="F33">
        <v>2.0550676E-2</v>
      </c>
      <c r="G33">
        <f t="shared" si="0"/>
        <v>885.83489905636191</v>
      </c>
    </row>
    <row r="34" spans="1:7">
      <c r="A34">
        <v>12</v>
      </c>
      <c r="B34">
        <v>711</v>
      </c>
      <c r="C34">
        <v>19.372374000000001</v>
      </c>
      <c r="D34">
        <v>1.4469245E-2</v>
      </c>
      <c r="E34">
        <v>0.13158643</v>
      </c>
      <c r="F34">
        <v>6.3344389000000001E-2</v>
      </c>
      <c r="G34">
        <f t="shared" si="0"/>
        <v>305.82620348583674</v>
      </c>
    </row>
    <row r="35" spans="1:7">
      <c r="A35">
        <v>7</v>
      </c>
      <c r="B35">
        <v>524</v>
      </c>
      <c r="C35">
        <v>22.50001</v>
      </c>
      <c r="D35">
        <v>1</v>
      </c>
      <c r="E35">
        <v>0.46197065999999998</v>
      </c>
      <c r="F35">
        <v>2.7398143999999999E-2</v>
      </c>
      <c r="G35">
        <f t="shared" si="0"/>
        <v>821.22387560266861</v>
      </c>
    </row>
    <row r="36" spans="1:7">
      <c r="A36">
        <v>45</v>
      </c>
      <c r="B36">
        <v>454</v>
      </c>
      <c r="C36">
        <v>22.773931999999999</v>
      </c>
      <c r="D36">
        <v>0.84720169999999995</v>
      </c>
      <c r="E36">
        <v>1.1977678E-2</v>
      </c>
      <c r="F36">
        <v>3.6373800999999997E-2</v>
      </c>
      <c r="G36">
        <f t="shared" si="0"/>
        <v>626.10811556372676</v>
      </c>
    </row>
    <row r="37" spans="1:7">
      <c r="A37">
        <v>60</v>
      </c>
      <c r="B37">
        <v>525</v>
      </c>
      <c r="C37">
        <v>26.184066999999999</v>
      </c>
      <c r="D37">
        <v>0</v>
      </c>
      <c r="E37">
        <v>0.11724009000000001</v>
      </c>
      <c r="F37">
        <v>3.8376494999999997E-2</v>
      </c>
      <c r="G37">
        <f t="shared" si="0"/>
        <v>682.29438358036612</v>
      </c>
    </row>
    <row r="38" spans="1:7">
      <c r="A38">
        <v>1</v>
      </c>
      <c r="B38">
        <v>448</v>
      </c>
      <c r="C38">
        <v>26.563890000000001</v>
      </c>
      <c r="D38">
        <v>0.93142438000000005</v>
      </c>
      <c r="E38">
        <v>0.10021745</v>
      </c>
      <c r="F38" s="1">
        <v>6.2559000000000003E-2</v>
      </c>
      <c r="G38">
        <f t="shared" si="0"/>
        <v>424.6213974008536</v>
      </c>
    </row>
    <row r="39" spans="1:7">
      <c r="A39">
        <v>94</v>
      </c>
      <c r="B39">
        <v>534</v>
      </c>
      <c r="C39">
        <v>27.936568999999999</v>
      </c>
      <c r="D39">
        <v>6.3033001E-3</v>
      </c>
      <c r="E39">
        <v>0.22843248999999999</v>
      </c>
      <c r="F39">
        <v>3.7564342000000001E-2</v>
      </c>
      <c r="G39">
        <f t="shared" si="0"/>
        <v>743.69914425760464</v>
      </c>
    </row>
    <row r="40" spans="1:7">
      <c r="A40">
        <v>9</v>
      </c>
      <c r="B40">
        <v>544</v>
      </c>
      <c r="C40">
        <v>29.583220000000001</v>
      </c>
      <c r="D40">
        <v>4.7214273000000001E-2</v>
      </c>
      <c r="E40">
        <v>0.21402529000000001</v>
      </c>
      <c r="F40">
        <v>2.9128701999999999E-2</v>
      </c>
      <c r="G40">
        <f t="shared" si="0"/>
        <v>1015.6037848854371</v>
      </c>
    </row>
    <row r="41" spans="1:7">
      <c r="A41">
        <v>40</v>
      </c>
      <c r="B41">
        <v>422</v>
      </c>
      <c r="C41">
        <v>45.873741000000003</v>
      </c>
      <c r="D41">
        <v>0.94974457999999995</v>
      </c>
      <c r="E41">
        <v>0.10240275</v>
      </c>
      <c r="F41">
        <v>1.8435343999999999E-2</v>
      </c>
      <c r="G41">
        <f t="shared" si="0"/>
        <v>2488.3582861269097</v>
      </c>
    </row>
    <row r="42" spans="1:7">
      <c r="A42">
        <v>19</v>
      </c>
      <c r="B42">
        <v>558</v>
      </c>
      <c r="C42">
        <v>48.274883000000003</v>
      </c>
      <c r="D42">
        <v>0.94479137999999996</v>
      </c>
      <c r="E42">
        <v>7.7778548000000003E-2</v>
      </c>
      <c r="F42">
        <v>3.2148688000000002E-2</v>
      </c>
      <c r="G42">
        <f t="shared" si="0"/>
        <v>1501.6128496441286</v>
      </c>
    </row>
    <row r="43" spans="1:7">
      <c r="A43">
        <v>14</v>
      </c>
      <c r="B43">
        <v>594</v>
      </c>
      <c r="C43">
        <v>49.448104999999998</v>
      </c>
      <c r="D43">
        <v>3.0736431000000002E-2</v>
      </c>
      <c r="E43">
        <v>0.23480195000000001</v>
      </c>
      <c r="F43">
        <v>4.2547274000000003E-2</v>
      </c>
      <c r="G43">
        <f t="shared" si="0"/>
        <v>1162.192083093267</v>
      </c>
    </row>
    <row r="44" spans="1:7">
      <c r="A44">
        <v>8</v>
      </c>
      <c r="B44">
        <v>657</v>
      </c>
      <c r="C44">
        <v>50.987456999999999</v>
      </c>
      <c r="D44">
        <v>2.262051E-2</v>
      </c>
      <c r="E44">
        <v>0.12147431</v>
      </c>
      <c r="F44">
        <v>4.3163244000000003E-2</v>
      </c>
      <c r="G44">
        <f t="shared" si="0"/>
        <v>1181.2702724568153</v>
      </c>
    </row>
    <row r="45" spans="1:7">
      <c r="A45">
        <v>23</v>
      </c>
      <c r="B45">
        <v>486</v>
      </c>
      <c r="C45">
        <v>52.453785000000003</v>
      </c>
      <c r="D45">
        <v>0.97065031999999996</v>
      </c>
      <c r="E45">
        <v>8.9536696999999998E-2</v>
      </c>
      <c r="F45">
        <v>3.8349069999999999E-2</v>
      </c>
      <c r="G45">
        <f t="shared" si="0"/>
        <v>1367.798097841747</v>
      </c>
    </row>
    <row r="46" spans="1:7">
      <c r="A46">
        <v>62</v>
      </c>
      <c r="B46">
        <v>699</v>
      </c>
      <c r="C46">
        <v>55.928024000000001</v>
      </c>
      <c r="D46">
        <v>1.0066189E-2</v>
      </c>
      <c r="E46">
        <v>0.13507279999999999</v>
      </c>
      <c r="F46">
        <v>6.4811253999999999E-2</v>
      </c>
      <c r="G46">
        <f t="shared" si="0"/>
        <v>862.93692141799943</v>
      </c>
    </row>
    <row r="47" spans="1:7">
      <c r="A47">
        <v>98</v>
      </c>
      <c r="B47">
        <v>576</v>
      </c>
      <c r="C47">
        <v>65.417496</v>
      </c>
      <c r="D47">
        <v>0.85923892000000002</v>
      </c>
      <c r="E47">
        <v>6.6801339000000001E-2</v>
      </c>
      <c r="F47">
        <v>3.8787416999999998E-2</v>
      </c>
      <c r="G47">
        <f t="shared" si="0"/>
        <v>1686.5648980956892</v>
      </c>
    </row>
    <row r="48" spans="1:7">
      <c r="A48">
        <v>99</v>
      </c>
      <c r="B48">
        <v>729</v>
      </c>
      <c r="C48">
        <v>73.380318000000003</v>
      </c>
      <c r="D48">
        <v>5.9955032000000002E-3</v>
      </c>
      <c r="E48">
        <v>0.14831357000000001</v>
      </c>
      <c r="F48">
        <v>6.1691058E-2</v>
      </c>
      <c r="G48">
        <f t="shared" si="0"/>
        <v>1189.4806213244067</v>
      </c>
    </row>
    <row r="49" spans="1:7">
      <c r="A49">
        <v>67</v>
      </c>
      <c r="B49">
        <v>544</v>
      </c>
      <c r="C49">
        <v>83.277450999999999</v>
      </c>
      <c r="D49">
        <v>6.8442583000000001E-2</v>
      </c>
      <c r="E49">
        <v>0.22270928000000001</v>
      </c>
      <c r="F49">
        <v>3.1988924000000002E-2</v>
      </c>
      <c r="G49">
        <f t="shared" si="0"/>
        <v>2603.3214183759351</v>
      </c>
    </row>
    <row r="50" spans="1:7">
      <c r="A50">
        <v>58</v>
      </c>
      <c r="B50">
        <v>903</v>
      </c>
      <c r="C50">
        <v>86.610405</v>
      </c>
      <c r="D50">
        <v>3.0332107000000001E-2</v>
      </c>
      <c r="E50">
        <v>0.12917933000000001</v>
      </c>
      <c r="F50">
        <v>0.118254067</v>
      </c>
      <c r="G50">
        <f t="shared" si="0"/>
        <v>732.40952465508008</v>
      </c>
    </row>
    <row r="51" spans="1:7">
      <c r="A51">
        <v>16</v>
      </c>
      <c r="B51">
        <v>627</v>
      </c>
      <c r="C51">
        <v>91.750900000000001</v>
      </c>
      <c r="D51">
        <v>2.7744791000000001E-2</v>
      </c>
      <c r="E51">
        <v>0.15763894000000001</v>
      </c>
      <c r="F51">
        <v>4.2490338000000002E-2</v>
      </c>
      <c r="G51">
        <f t="shared" si="0"/>
        <v>2159.3356117807298</v>
      </c>
    </row>
    <row r="52" spans="1:7">
      <c r="A52">
        <v>90</v>
      </c>
      <c r="B52">
        <v>621</v>
      </c>
      <c r="C52">
        <v>113.55569</v>
      </c>
      <c r="D52">
        <v>5.5792235000000003E-2</v>
      </c>
      <c r="E52">
        <v>0.12370533</v>
      </c>
      <c r="F52">
        <v>4.3351394000000001E-2</v>
      </c>
      <c r="G52">
        <f t="shared" si="0"/>
        <v>2619.4241873744591</v>
      </c>
    </row>
    <row r="53" spans="1:7">
      <c r="A53">
        <v>95</v>
      </c>
      <c r="B53">
        <v>630</v>
      </c>
      <c r="C53">
        <v>118.12631</v>
      </c>
      <c r="D53">
        <v>0.96458553999999996</v>
      </c>
      <c r="E53">
        <v>0.11166645</v>
      </c>
      <c r="F53">
        <v>4.4909590999999999E-2</v>
      </c>
      <c r="G53">
        <f t="shared" si="0"/>
        <v>2630.3136450296333</v>
      </c>
    </row>
    <row r="54" spans="1:7">
      <c r="A54">
        <v>100</v>
      </c>
      <c r="B54">
        <v>674</v>
      </c>
      <c r="C54">
        <v>131.29745</v>
      </c>
      <c r="D54">
        <v>0.93497366000000004</v>
      </c>
      <c r="E54">
        <v>9.0352729000000007E-2</v>
      </c>
      <c r="F54">
        <v>5.4186906999999999E-2</v>
      </c>
      <c r="G54">
        <f t="shared" si="0"/>
        <v>2423.0475085060675</v>
      </c>
    </row>
    <row r="55" spans="1:7">
      <c r="A55">
        <v>5</v>
      </c>
      <c r="B55">
        <v>668</v>
      </c>
      <c r="C55">
        <v>137.02103</v>
      </c>
      <c r="D55">
        <v>0.84645349000000003</v>
      </c>
      <c r="E55">
        <v>1.8522193999999999E-2</v>
      </c>
      <c r="F55">
        <v>5.6229503E-2</v>
      </c>
      <c r="G55">
        <f t="shared" si="0"/>
        <v>2436.817376813734</v>
      </c>
    </row>
    <row r="56" spans="1:7">
      <c r="A56">
        <v>97</v>
      </c>
      <c r="B56">
        <v>648</v>
      </c>
      <c r="C56">
        <v>137.23832999999999</v>
      </c>
      <c r="D56">
        <v>0.12467641</v>
      </c>
      <c r="E56">
        <v>0.18352941</v>
      </c>
      <c r="F56">
        <v>4.1379046000000003E-2</v>
      </c>
      <c r="G56">
        <f t="shared" si="0"/>
        <v>3316.6141626368085</v>
      </c>
    </row>
    <row r="57" spans="1:7">
      <c r="A57">
        <v>88</v>
      </c>
      <c r="B57">
        <v>790</v>
      </c>
      <c r="C57">
        <v>145.39644000000001</v>
      </c>
      <c r="D57">
        <v>0.10806887</v>
      </c>
      <c r="E57">
        <v>0.19843247999999999</v>
      </c>
      <c r="F57">
        <v>7.4593925000000005E-2</v>
      </c>
      <c r="G57">
        <f t="shared" si="0"/>
        <v>1949.1726705626497</v>
      </c>
    </row>
    <row r="58" spans="1:7">
      <c r="A58">
        <v>6</v>
      </c>
      <c r="B58">
        <v>831</v>
      </c>
      <c r="C58">
        <v>149.50550999999999</v>
      </c>
      <c r="D58">
        <v>3.9517794000000002E-2</v>
      </c>
      <c r="E58">
        <v>0.12965371000000001</v>
      </c>
      <c r="F58">
        <v>8.1519614000000004E-2</v>
      </c>
      <c r="G58">
        <f t="shared" si="0"/>
        <v>1833.982064733525</v>
      </c>
    </row>
    <row r="59" spans="1:7">
      <c r="A59">
        <v>10</v>
      </c>
      <c r="B59">
        <v>772</v>
      </c>
      <c r="C59">
        <v>173.00003000000001</v>
      </c>
      <c r="D59">
        <v>0.1243204</v>
      </c>
      <c r="E59">
        <v>0.18081753</v>
      </c>
      <c r="F59">
        <v>5.2011389999999998E-2</v>
      </c>
      <c r="G59">
        <f t="shared" si="0"/>
        <v>3326.195089191041</v>
      </c>
    </row>
    <row r="60" spans="1:7">
      <c r="A60">
        <v>71</v>
      </c>
      <c r="B60">
        <v>770</v>
      </c>
      <c r="C60">
        <v>200.26012</v>
      </c>
      <c r="D60">
        <v>0.87845605999999998</v>
      </c>
      <c r="E60">
        <v>1.8898331000000001E-2</v>
      </c>
      <c r="F60">
        <v>7.0632623000000005E-2</v>
      </c>
      <c r="G60">
        <f t="shared" si="0"/>
        <v>2835.2354973423539</v>
      </c>
    </row>
    <row r="61" spans="1:7">
      <c r="A61">
        <v>11</v>
      </c>
      <c r="B61">
        <v>922</v>
      </c>
      <c r="C61">
        <v>208.01984999999999</v>
      </c>
      <c r="D61">
        <v>0.89008814000000003</v>
      </c>
      <c r="E61">
        <v>3.4411075999999999E-2</v>
      </c>
      <c r="F61">
        <v>0.106824114</v>
      </c>
      <c r="G61">
        <f t="shared" si="0"/>
        <v>1947.3117277621418</v>
      </c>
    </row>
    <row r="62" spans="1:7">
      <c r="A62">
        <v>86</v>
      </c>
      <c r="B62">
        <v>1004</v>
      </c>
      <c r="C62">
        <v>303.80032</v>
      </c>
      <c r="D62">
        <v>0.88286597</v>
      </c>
      <c r="E62">
        <v>6.4015455999999998E-2</v>
      </c>
      <c r="F62">
        <v>0.12032243500000001</v>
      </c>
      <c r="G62">
        <f t="shared" si="0"/>
        <v>2524.8850723474802</v>
      </c>
    </row>
    <row r="63" spans="1:7">
      <c r="A63">
        <v>15</v>
      </c>
      <c r="B63">
        <v>902</v>
      </c>
      <c r="C63">
        <v>416.17791999999997</v>
      </c>
      <c r="D63">
        <v>0.81910229000000001</v>
      </c>
      <c r="E63">
        <v>1.4698541000000001E-2</v>
      </c>
      <c r="F63">
        <v>0.11073478</v>
      </c>
      <c r="G63">
        <f t="shared" si="0"/>
        <v>3758.3306708154382</v>
      </c>
    </row>
    <row r="64" spans="1:7">
      <c r="A64">
        <v>72</v>
      </c>
      <c r="B64">
        <v>954</v>
      </c>
      <c r="C64">
        <v>838.74445000000003</v>
      </c>
      <c r="D64">
        <v>0.1150577</v>
      </c>
      <c r="E64">
        <v>0.19694940999999999</v>
      </c>
      <c r="F64">
        <v>7.1871196999999998E-2</v>
      </c>
      <c r="G64">
        <f t="shared" si="0"/>
        <v>11670.105480502851</v>
      </c>
    </row>
    <row r="65" spans="1:7">
      <c r="A65">
        <v>59</v>
      </c>
      <c r="B65">
        <v>1190</v>
      </c>
      <c r="C65">
        <v>1568.2751000000001</v>
      </c>
      <c r="D65">
        <v>0.14884754</v>
      </c>
      <c r="E65">
        <v>4.1323233000000001E-2</v>
      </c>
      <c r="F65">
        <v>0.208704105</v>
      </c>
      <c r="G65">
        <f t="shared" si="0"/>
        <v>7514.3471662907641</v>
      </c>
    </row>
    <row r="66" spans="1:7">
      <c r="A66">
        <v>18</v>
      </c>
      <c r="B66">
        <v>1024</v>
      </c>
      <c r="C66">
        <v>6307.5918000000001</v>
      </c>
      <c r="D66">
        <v>0.21396482</v>
      </c>
      <c r="E66">
        <v>0.13965532</v>
      </c>
      <c r="F66">
        <v>0.121972182</v>
      </c>
      <c r="G66">
        <f t="shared" si="0"/>
        <v>51713.363625814287</v>
      </c>
    </row>
    <row r="67" spans="1:7">
      <c r="A67">
        <v>21</v>
      </c>
      <c r="B67">
        <v>1080</v>
      </c>
      <c r="C67">
        <v>7200</v>
      </c>
      <c r="D67">
        <v>0</v>
      </c>
      <c r="E67">
        <v>0</v>
      </c>
      <c r="F67">
        <v>0.145926525</v>
      </c>
      <c r="G67">
        <f t="shared" ref="G67:G68" si="1">C67/F67</f>
        <v>49339.898966277724</v>
      </c>
    </row>
    <row r="68" spans="1:7">
      <c r="A68">
        <v>22</v>
      </c>
      <c r="B68">
        <v>638</v>
      </c>
      <c r="C68">
        <v>7200</v>
      </c>
      <c r="D68">
        <v>0</v>
      </c>
      <c r="E68">
        <v>0</v>
      </c>
      <c r="F68">
        <v>4.5109081000000002E-2</v>
      </c>
      <c r="G68">
        <f t="shared" si="1"/>
        <v>159613.09431242902</v>
      </c>
    </row>
  </sheetData>
  <autoFilter ref="A1:G1">
    <sortState ref="A2:G102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D2" sqref="D2:D68"/>
    </sheetView>
  </sheetViews>
  <sheetFormatPr baseColWidth="10" defaultColWidth="11" defaultRowHeight="15" x14ac:dyDescent="0"/>
  <sheetData>
    <row r="1" spans="1:5">
      <c r="A1" s="1" t="s">
        <v>13</v>
      </c>
      <c r="B1" s="1" t="s">
        <v>14</v>
      </c>
      <c r="C1" s="1" t="s">
        <v>18</v>
      </c>
      <c r="D1" s="1" t="s">
        <v>19</v>
      </c>
      <c r="E1" s="1" t="s">
        <v>20</v>
      </c>
    </row>
    <row r="2" spans="1:5">
      <c r="A2">
        <v>84</v>
      </c>
      <c r="B2">
        <v>168</v>
      </c>
      <c r="C2">
        <v>7.1598998999999997E-2</v>
      </c>
      <c r="D2">
        <v>0</v>
      </c>
      <c r="E2">
        <v>0.26693228000000002</v>
      </c>
    </row>
    <row r="3" spans="1:5">
      <c r="A3">
        <v>83</v>
      </c>
      <c r="B3">
        <v>116</v>
      </c>
      <c r="C3">
        <v>0.31842600999999998</v>
      </c>
      <c r="D3">
        <v>2.8804814000000002E-2</v>
      </c>
      <c r="E3">
        <v>0.25466633</v>
      </c>
    </row>
    <row r="4" spans="1:5">
      <c r="A4">
        <v>81</v>
      </c>
      <c r="B4">
        <v>194</v>
      </c>
      <c r="C4">
        <v>0.85730302000000003</v>
      </c>
      <c r="D4">
        <v>0.98330240999999996</v>
      </c>
      <c r="E4">
        <v>0.13652640999999999</v>
      </c>
    </row>
    <row r="5" spans="1:5">
      <c r="A5">
        <v>82</v>
      </c>
      <c r="B5">
        <v>218</v>
      </c>
      <c r="C5">
        <v>0.87755901000000003</v>
      </c>
      <c r="D5">
        <v>0.86454271999999999</v>
      </c>
      <c r="E5">
        <v>7.6705962000000003E-2</v>
      </c>
    </row>
    <row r="6" spans="1:5">
      <c r="A6">
        <v>85</v>
      </c>
      <c r="B6">
        <v>210</v>
      </c>
      <c r="C6">
        <v>0.89386301999999995</v>
      </c>
      <c r="D6">
        <v>0.73874896999999995</v>
      </c>
      <c r="E6">
        <v>2.3955022999999999E-2</v>
      </c>
    </row>
    <row r="7" spans="1:5">
      <c r="A7">
        <v>26</v>
      </c>
      <c r="B7">
        <v>408</v>
      </c>
      <c r="C7">
        <v>1.2904850000000001</v>
      </c>
      <c r="D7">
        <v>0.97680341999999998</v>
      </c>
      <c r="E7">
        <v>0.14981306</v>
      </c>
    </row>
    <row r="8" spans="1:5">
      <c r="A8">
        <v>37</v>
      </c>
      <c r="B8">
        <v>381</v>
      </c>
      <c r="C8">
        <v>1.3284830000000001</v>
      </c>
      <c r="D8">
        <v>2.976411E-2</v>
      </c>
      <c r="E8">
        <v>0.12782515999999999</v>
      </c>
    </row>
    <row r="9" spans="1:5">
      <c r="A9">
        <v>65</v>
      </c>
      <c r="B9">
        <v>87</v>
      </c>
      <c r="C9">
        <v>1.350495</v>
      </c>
      <c r="D9">
        <v>6.4701653999999997E-2</v>
      </c>
      <c r="E9">
        <v>0.19891679000000001</v>
      </c>
    </row>
    <row r="10" spans="1:5">
      <c r="A10">
        <v>77</v>
      </c>
      <c r="B10">
        <v>202</v>
      </c>
      <c r="C10">
        <v>1.3514569999999999</v>
      </c>
      <c r="D10">
        <v>0.93349086999999997</v>
      </c>
      <c r="E10">
        <v>0.12981661</v>
      </c>
    </row>
    <row r="11" spans="1:5">
      <c r="A11">
        <v>93</v>
      </c>
      <c r="B11">
        <v>291</v>
      </c>
      <c r="C11">
        <v>1.3744959999999999</v>
      </c>
      <c r="D11">
        <v>6.6143699E-2</v>
      </c>
      <c r="E11">
        <v>0.12024438</v>
      </c>
    </row>
    <row r="12" spans="1:5">
      <c r="A12">
        <v>64</v>
      </c>
      <c r="B12">
        <v>75</v>
      </c>
      <c r="C12">
        <v>1.5729001</v>
      </c>
      <c r="D12">
        <v>9.2905401999999998E-2</v>
      </c>
      <c r="E12">
        <v>0.18539916000000001</v>
      </c>
    </row>
    <row r="13" spans="1:5">
      <c r="A13">
        <v>42</v>
      </c>
      <c r="B13">
        <v>384</v>
      </c>
      <c r="C13">
        <v>1.61744</v>
      </c>
      <c r="D13">
        <v>0.97551209000000005</v>
      </c>
      <c r="E13">
        <v>0.20786858</v>
      </c>
    </row>
    <row r="14" spans="1:5">
      <c r="A14">
        <v>28</v>
      </c>
      <c r="B14">
        <v>411</v>
      </c>
      <c r="C14">
        <v>1.7599800000000001</v>
      </c>
      <c r="D14">
        <v>0</v>
      </c>
      <c r="E14">
        <v>0.13834502000000001</v>
      </c>
    </row>
    <row r="15" spans="1:5">
      <c r="A15">
        <v>12</v>
      </c>
      <c r="B15">
        <v>711</v>
      </c>
      <c r="C15">
        <v>1.832281</v>
      </c>
      <c r="D15">
        <v>3.7827667000000002E-2</v>
      </c>
      <c r="E15">
        <v>0.12997536000000001</v>
      </c>
    </row>
    <row r="16" spans="1:5">
      <c r="A16">
        <v>50</v>
      </c>
      <c r="B16">
        <v>340</v>
      </c>
      <c r="C16">
        <v>1.8842601000000001</v>
      </c>
      <c r="D16">
        <v>0</v>
      </c>
      <c r="E16">
        <v>0.24978613999999999</v>
      </c>
    </row>
    <row r="17" spans="1:5">
      <c r="A17">
        <v>74</v>
      </c>
      <c r="B17">
        <v>300</v>
      </c>
      <c r="C17">
        <v>1.8891290000000001</v>
      </c>
      <c r="D17">
        <v>0.91483468000000001</v>
      </c>
      <c r="E17">
        <v>0.13358691</v>
      </c>
    </row>
    <row r="18" spans="1:5">
      <c r="A18">
        <v>13</v>
      </c>
      <c r="B18">
        <v>320</v>
      </c>
      <c r="C18">
        <v>1.9335249999999999</v>
      </c>
      <c r="D18">
        <v>0.75823211999999995</v>
      </c>
      <c r="E18">
        <v>3.6671876999999999E-2</v>
      </c>
    </row>
    <row r="19" spans="1:5">
      <c r="A19">
        <v>3</v>
      </c>
      <c r="B19">
        <v>399</v>
      </c>
      <c r="C19">
        <v>2.0608179999999998</v>
      </c>
      <c r="D19">
        <v>4.1750424000000001E-2</v>
      </c>
      <c r="E19">
        <v>0.14422978</v>
      </c>
    </row>
    <row r="20" spans="1:5">
      <c r="A20">
        <v>31</v>
      </c>
      <c r="B20">
        <v>458</v>
      </c>
      <c r="C20">
        <v>2.0695131</v>
      </c>
      <c r="D20">
        <v>4.0992032999999997E-2</v>
      </c>
      <c r="E20">
        <v>0.23725286000000001</v>
      </c>
    </row>
    <row r="21" spans="1:5">
      <c r="A21">
        <v>80</v>
      </c>
      <c r="B21">
        <v>236</v>
      </c>
      <c r="C21">
        <v>2.1331278999999999</v>
      </c>
      <c r="D21">
        <v>0.71326166000000002</v>
      </c>
      <c r="E21">
        <v>7.1905695000000006E-2</v>
      </c>
    </row>
    <row r="22" spans="1:5">
      <c r="A22">
        <v>40</v>
      </c>
      <c r="B22">
        <v>422</v>
      </c>
      <c r="C22">
        <v>2.1346940999999999</v>
      </c>
      <c r="D22">
        <v>5.9165972999999997E-2</v>
      </c>
      <c r="E22">
        <v>0.20619483</v>
      </c>
    </row>
    <row r="23" spans="1:5">
      <c r="A23">
        <v>78</v>
      </c>
      <c r="B23">
        <v>228</v>
      </c>
      <c r="C23">
        <v>2.1558449</v>
      </c>
      <c r="D23">
        <v>0.77696145000000005</v>
      </c>
      <c r="E23">
        <v>9.2038392999999996E-2</v>
      </c>
    </row>
    <row r="24" spans="1:5">
      <c r="A24">
        <v>79</v>
      </c>
      <c r="B24">
        <v>321</v>
      </c>
      <c r="C24">
        <v>2.1900430000000002</v>
      </c>
      <c r="D24">
        <v>7.2108842000000006E-2</v>
      </c>
      <c r="E24">
        <v>0.14303552</v>
      </c>
    </row>
    <row r="25" spans="1:5">
      <c r="A25">
        <v>75</v>
      </c>
      <c r="B25">
        <v>266</v>
      </c>
      <c r="C25">
        <v>2.2593888999999998</v>
      </c>
      <c r="D25">
        <v>0.90763967999999995</v>
      </c>
      <c r="E25">
        <v>0.11840705999999999</v>
      </c>
    </row>
    <row r="26" spans="1:5">
      <c r="A26">
        <v>76</v>
      </c>
      <c r="B26">
        <v>249</v>
      </c>
      <c r="C26">
        <v>2.3894310000000001</v>
      </c>
      <c r="D26">
        <v>6.1228860000000003E-2</v>
      </c>
      <c r="E26">
        <v>0.13847098999999999</v>
      </c>
    </row>
    <row r="27" spans="1:5">
      <c r="A27">
        <v>54</v>
      </c>
      <c r="B27">
        <v>338</v>
      </c>
      <c r="C27">
        <v>2.6785171000000001</v>
      </c>
      <c r="D27">
        <v>0</v>
      </c>
      <c r="E27">
        <v>0.22484710999999999</v>
      </c>
    </row>
    <row r="28" spans="1:5">
      <c r="A28">
        <v>35</v>
      </c>
      <c r="B28">
        <v>396</v>
      </c>
      <c r="C28">
        <v>2.7269990000000002</v>
      </c>
      <c r="D28">
        <v>0.99840205999999998</v>
      </c>
      <c r="E28">
        <v>0.22740223000000001</v>
      </c>
    </row>
    <row r="29" spans="1:5">
      <c r="A29">
        <v>41</v>
      </c>
      <c r="B29">
        <v>388</v>
      </c>
      <c r="C29">
        <v>2.9666679</v>
      </c>
      <c r="D29">
        <v>0.95020442999999999</v>
      </c>
      <c r="E29">
        <v>0.21977662000000001</v>
      </c>
    </row>
    <row r="30" spans="1:5">
      <c r="A30">
        <v>1</v>
      </c>
      <c r="B30">
        <v>448</v>
      </c>
      <c r="C30">
        <v>2.9833031000000001</v>
      </c>
      <c r="D30">
        <v>8.5315712000000002E-2</v>
      </c>
      <c r="E30">
        <v>0.24345277000000001</v>
      </c>
    </row>
    <row r="31" spans="1:5">
      <c r="A31">
        <v>53</v>
      </c>
      <c r="B31">
        <v>322</v>
      </c>
      <c r="C31">
        <v>3.0078179999999999</v>
      </c>
      <c r="D31">
        <v>1</v>
      </c>
      <c r="E31">
        <v>0.24650216</v>
      </c>
    </row>
    <row r="32" spans="1:5">
      <c r="A32">
        <v>23</v>
      </c>
      <c r="B32">
        <v>486</v>
      </c>
      <c r="C32">
        <v>3.1646570999999999</v>
      </c>
      <c r="D32">
        <v>0.95041244999999996</v>
      </c>
      <c r="E32">
        <v>9.1098383000000005E-2</v>
      </c>
    </row>
    <row r="33" spans="1:5">
      <c r="A33">
        <v>51</v>
      </c>
      <c r="B33">
        <v>444</v>
      </c>
      <c r="C33">
        <v>3.5675721</v>
      </c>
      <c r="D33">
        <v>0.94511049999999996</v>
      </c>
      <c r="E33">
        <v>0.12444342</v>
      </c>
    </row>
    <row r="34" spans="1:5">
      <c r="A34">
        <v>49</v>
      </c>
      <c r="B34">
        <v>429</v>
      </c>
      <c r="C34">
        <v>3.6204040000000002</v>
      </c>
      <c r="D34">
        <v>3.6967966999999997E-2</v>
      </c>
      <c r="E34">
        <v>0.13659915</v>
      </c>
    </row>
    <row r="35" spans="1:5">
      <c r="A35">
        <v>14</v>
      </c>
      <c r="B35">
        <v>594</v>
      </c>
      <c r="C35">
        <v>3.7248909000000001</v>
      </c>
      <c r="D35">
        <v>0.95496135999999998</v>
      </c>
      <c r="E35">
        <v>0.11871745</v>
      </c>
    </row>
    <row r="36" spans="1:5">
      <c r="A36">
        <v>57</v>
      </c>
      <c r="B36">
        <v>336</v>
      </c>
      <c r="C36">
        <v>3.9303268999999998</v>
      </c>
      <c r="D36">
        <v>0.93916588999999995</v>
      </c>
      <c r="E36">
        <v>0.23368546000000001</v>
      </c>
    </row>
    <row r="37" spans="1:5">
      <c r="A37">
        <v>19</v>
      </c>
      <c r="B37">
        <v>558</v>
      </c>
      <c r="C37">
        <v>3.9778370999999999</v>
      </c>
      <c r="D37">
        <v>0.93101400000000001</v>
      </c>
      <c r="E37">
        <v>8.0141798E-2</v>
      </c>
    </row>
    <row r="38" spans="1:5">
      <c r="A38">
        <v>94</v>
      </c>
      <c r="B38">
        <v>534</v>
      </c>
      <c r="C38">
        <v>4.2001289999999996</v>
      </c>
      <c r="D38">
        <v>1.5943641000000001E-2</v>
      </c>
      <c r="E38">
        <v>0.22886959000000001</v>
      </c>
    </row>
    <row r="39" spans="1:5">
      <c r="A39">
        <v>48</v>
      </c>
      <c r="B39">
        <v>406</v>
      </c>
      <c r="C39">
        <v>4.2274269999999996</v>
      </c>
      <c r="D39">
        <v>0.90331762999999998</v>
      </c>
      <c r="E39">
        <v>5.6196321E-2</v>
      </c>
    </row>
    <row r="40" spans="1:5">
      <c r="A40">
        <v>16</v>
      </c>
      <c r="B40">
        <v>627</v>
      </c>
      <c r="C40">
        <v>4.5291882000000001</v>
      </c>
      <c r="D40">
        <v>3.8756341E-2</v>
      </c>
      <c r="E40">
        <v>0.15728675</v>
      </c>
    </row>
    <row r="41" spans="1:5">
      <c r="A41">
        <v>60</v>
      </c>
      <c r="B41">
        <v>525</v>
      </c>
      <c r="C41">
        <v>4.5489788000000004</v>
      </c>
      <c r="D41">
        <v>0</v>
      </c>
      <c r="E41">
        <v>0.11967091000000001</v>
      </c>
    </row>
    <row r="42" spans="1:5">
      <c r="A42">
        <v>63</v>
      </c>
      <c r="B42">
        <v>494</v>
      </c>
      <c r="C42">
        <v>4.955565</v>
      </c>
      <c r="D42">
        <v>1</v>
      </c>
      <c r="E42">
        <v>0.22206882</v>
      </c>
    </row>
    <row r="43" spans="1:5">
      <c r="A43">
        <v>45</v>
      </c>
      <c r="B43">
        <v>454</v>
      </c>
      <c r="C43">
        <v>5.2212291000000004</v>
      </c>
      <c r="D43">
        <v>0.81637733999999995</v>
      </c>
      <c r="E43">
        <v>2.1097047000000001E-2</v>
      </c>
    </row>
    <row r="44" spans="1:5">
      <c r="A44">
        <v>100</v>
      </c>
      <c r="B44">
        <v>674</v>
      </c>
      <c r="C44">
        <v>5.3621979</v>
      </c>
      <c r="D44">
        <v>8.6435533999999994E-2</v>
      </c>
      <c r="E44">
        <v>0.20257037999999999</v>
      </c>
    </row>
    <row r="45" spans="1:5">
      <c r="A45">
        <v>22</v>
      </c>
      <c r="B45">
        <v>638</v>
      </c>
      <c r="C45">
        <v>5.4186658999999997</v>
      </c>
      <c r="D45">
        <v>0.88601679</v>
      </c>
      <c r="E45">
        <v>5.9551075000000002E-2</v>
      </c>
    </row>
    <row r="46" spans="1:5">
      <c r="A46">
        <v>62</v>
      </c>
      <c r="B46">
        <v>699</v>
      </c>
      <c r="C46">
        <v>5.5671667999999999</v>
      </c>
      <c r="D46">
        <v>2.3303917E-2</v>
      </c>
      <c r="E46">
        <v>0.13065205999999999</v>
      </c>
    </row>
    <row r="47" spans="1:5">
      <c r="A47">
        <v>98</v>
      </c>
      <c r="B47">
        <v>576</v>
      </c>
      <c r="C47">
        <v>5.8584480000000001</v>
      </c>
      <c r="D47">
        <v>0.15836803999999999</v>
      </c>
      <c r="E47">
        <v>0.18173586</v>
      </c>
    </row>
    <row r="48" spans="1:5">
      <c r="A48">
        <v>99</v>
      </c>
      <c r="B48">
        <v>729</v>
      </c>
      <c r="C48">
        <v>5.8655628999999996</v>
      </c>
      <c r="D48">
        <v>1.1241569E-2</v>
      </c>
      <c r="E48">
        <v>0.14882693999999999</v>
      </c>
    </row>
    <row r="49" spans="1:5">
      <c r="A49">
        <v>90</v>
      </c>
      <c r="B49">
        <v>621</v>
      </c>
      <c r="C49">
        <v>6.0089420999999996</v>
      </c>
      <c r="D49">
        <v>6.1772898E-2</v>
      </c>
      <c r="E49">
        <v>0.12551786000000001</v>
      </c>
    </row>
    <row r="50" spans="1:5">
      <c r="A50">
        <v>8</v>
      </c>
      <c r="B50">
        <v>657</v>
      </c>
      <c r="C50">
        <v>7.6223679000000004</v>
      </c>
      <c r="D50">
        <v>3.0787021000000001E-2</v>
      </c>
      <c r="E50">
        <v>0.12577601999999999</v>
      </c>
    </row>
    <row r="51" spans="1:5">
      <c r="A51">
        <v>95</v>
      </c>
      <c r="B51">
        <v>630</v>
      </c>
      <c r="C51">
        <v>7.7097148999999998</v>
      </c>
      <c r="D51">
        <v>0.94552111999999999</v>
      </c>
      <c r="E51">
        <v>0.12332851</v>
      </c>
    </row>
    <row r="52" spans="1:5">
      <c r="A52">
        <v>67</v>
      </c>
      <c r="B52">
        <v>544</v>
      </c>
      <c r="C52">
        <v>7.9333239000000004</v>
      </c>
      <c r="D52">
        <v>0.90571683999999997</v>
      </c>
      <c r="E52">
        <v>8.2579187999999998E-2</v>
      </c>
    </row>
    <row r="53" spans="1:5">
      <c r="A53">
        <v>7</v>
      </c>
      <c r="B53">
        <v>524</v>
      </c>
      <c r="C53">
        <v>14.571021999999999</v>
      </c>
      <c r="D53">
        <v>1</v>
      </c>
      <c r="E53">
        <v>0.45895433000000002</v>
      </c>
    </row>
    <row r="54" spans="1:5">
      <c r="A54">
        <v>88</v>
      </c>
      <c r="B54">
        <v>790</v>
      </c>
      <c r="C54">
        <v>14.600337</v>
      </c>
      <c r="D54">
        <v>0.87900162000000004</v>
      </c>
      <c r="E54">
        <v>6.2753036999999998E-2</v>
      </c>
    </row>
    <row r="55" spans="1:5">
      <c r="A55">
        <v>97</v>
      </c>
      <c r="B55">
        <v>648</v>
      </c>
      <c r="C55">
        <v>17.362435999999999</v>
      </c>
      <c r="D55">
        <v>0.86663884000000002</v>
      </c>
      <c r="E55">
        <v>4.1241828000000001E-2</v>
      </c>
    </row>
    <row r="56" spans="1:5">
      <c r="A56">
        <v>11</v>
      </c>
      <c r="B56">
        <v>922</v>
      </c>
      <c r="C56">
        <v>18.567841999999999</v>
      </c>
      <c r="D56">
        <v>0.87618673000000002</v>
      </c>
      <c r="E56">
        <v>4.4495556999999998E-2</v>
      </c>
    </row>
    <row r="57" spans="1:5">
      <c r="A57">
        <v>71</v>
      </c>
      <c r="B57">
        <v>770</v>
      </c>
      <c r="C57">
        <v>19.799406000000001</v>
      </c>
      <c r="D57">
        <v>0.1422804</v>
      </c>
      <c r="E57">
        <v>0.17291728000000001</v>
      </c>
    </row>
    <row r="58" spans="1:5">
      <c r="A58">
        <v>9</v>
      </c>
      <c r="B58">
        <v>544</v>
      </c>
      <c r="C58">
        <v>21.021152000000001</v>
      </c>
      <c r="D58">
        <v>0.94083488000000004</v>
      </c>
      <c r="E58">
        <v>0.12065626</v>
      </c>
    </row>
    <row r="59" spans="1:5">
      <c r="A59">
        <v>15</v>
      </c>
      <c r="B59">
        <v>902</v>
      </c>
      <c r="C59">
        <v>22.113667</v>
      </c>
      <c r="D59">
        <v>0.81079984000000005</v>
      </c>
      <c r="E59">
        <v>1.8359311E-2</v>
      </c>
    </row>
    <row r="60" spans="1:5">
      <c r="A60">
        <v>6</v>
      </c>
      <c r="B60">
        <v>831</v>
      </c>
      <c r="C60">
        <v>22.504594999999998</v>
      </c>
      <c r="D60">
        <v>5.0734914999999998E-2</v>
      </c>
      <c r="E60">
        <v>0.12806434999999999</v>
      </c>
    </row>
    <row r="61" spans="1:5">
      <c r="A61">
        <v>5</v>
      </c>
      <c r="B61">
        <v>668</v>
      </c>
      <c r="C61">
        <v>26.561716000000001</v>
      </c>
      <c r="D61">
        <v>0.83127737000000002</v>
      </c>
      <c r="E61">
        <v>2.7981743E-2</v>
      </c>
    </row>
    <row r="62" spans="1:5">
      <c r="A62">
        <v>86</v>
      </c>
      <c r="B62">
        <v>1004</v>
      </c>
      <c r="C62">
        <v>30.345784999999999</v>
      </c>
      <c r="D62">
        <v>0.87944597000000002</v>
      </c>
      <c r="E62">
        <v>6.0218490999999999E-2</v>
      </c>
    </row>
    <row r="63" spans="1:5">
      <c r="A63">
        <v>58</v>
      </c>
      <c r="B63">
        <v>903</v>
      </c>
      <c r="C63">
        <v>35.755077</v>
      </c>
      <c r="D63">
        <v>3.6782343000000002E-2</v>
      </c>
      <c r="E63">
        <v>0.13065802000000001</v>
      </c>
    </row>
    <row r="64" spans="1:5">
      <c r="A64">
        <v>10</v>
      </c>
      <c r="B64">
        <v>772</v>
      </c>
      <c r="C64">
        <v>52.1586</v>
      </c>
      <c r="D64">
        <v>0.13591881</v>
      </c>
      <c r="E64">
        <v>0.16411872</v>
      </c>
    </row>
    <row r="65" spans="1:5">
      <c r="A65">
        <v>59</v>
      </c>
      <c r="B65">
        <v>1190</v>
      </c>
      <c r="C65">
        <v>71.253356999999994</v>
      </c>
      <c r="D65">
        <v>0.85294347999999998</v>
      </c>
      <c r="E65">
        <v>6.7201307999999998E-3</v>
      </c>
    </row>
    <row r="66" spans="1:5">
      <c r="A66">
        <v>18</v>
      </c>
      <c r="B66">
        <v>1024</v>
      </c>
      <c r="C66">
        <v>94.110268000000005</v>
      </c>
      <c r="D66">
        <v>0.78717183999999996</v>
      </c>
      <c r="E66">
        <v>4.5227252000000003E-2</v>
      </c>
    </row>
    <row r="67" spans="1:5">
      <c r="A67">
        <v>21</v>
      </c>
      <c r="B67">
        <v>1080</v>
      </c>
      <c r="C67">
        <v>97.452826999999999</v>
      </c>
      <c r="D67">
        <v>0.76634681000000004</v>
      </c>
      <c r="E67">
        <v>2.3793818000000001E-2</v>
      </c>
    </row>
    <row r="68" spans="1:5">
      <c r="A68">
        <v>72</v>
      </c>
      <c r="B68">
        <v>954</v>
      </c>
      <c r="C68">
        <v>109.67079</v>
      </c>
      <c r="D68">
        <v>0.87818742000000005</v>
      </c>
      <c r="E68">
        <v>9.2491180000000006E-2</v>
      </c>
    </row>
  </sheetData>
  <autoFilter ref="A1:E1">
    <sortState ref="A2:E102">
      <sortCondition ref="C1:C10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2"/>
  <sheetViews>
    <sheetView workbookViewId="0">
      <selection activeCell="E4" sqref="E4"/>
    </sheetView>
  </sheetViews>
  <sheetFormatPr baseColWidth="10" defaultColWidth="11" defaultRowHeight="15" x14ac:dyDescent="0"/>
  <sheetData>
    <row r="1" spans="2:6">
      <c r="B1" t="s">
        <v>1</v>
      </c>
      <c r="C1" t="s">
        <v>33</v>
      </c>
    </row>
    <row r="2" spans="2:6">
      <c r="B2">
        <v>448</v>
      </c>
      <c r="C2">
        <v>81.900000000000006</v>
      </c>
    </row>
    <row r="3" spans="2:6">
      <c r="B3">
        <v>443</v>
      </c>
      <c r="C3">
        <v>80.400000000000006</v>
      </c>
      <c r="E3" t="s">
        <v>34</v>
      </c>
      <c r="F3">
        <f>AVERAGE(C2:C102)</f>
        <v>81.612871287128712</v>
      </c>
    </row>
    <row r="4" spans="2:6">
      <c r="B4">
        <v>399</v>
      </c>
      <c r="C4">
        <v>77.3</v>
      </c>
    </row>
    <row r="5" spans="2:6">
      <c r="B5">
        <v>541</v>
      </c>
      <c r="C5">
        <v>91.5</v>
      </c>
    </row>
    <row r="6" spans="2:6">
      <c r="B6">
        <v>668</v>
      </c>
      <c r="C6">
        <v>90.5</v>
      </c>
    </row>
    <row r="7" spans="2:6">
      <c r="B7">
        <v>831</v>
      </c>
      <c r="C7">
        <v>77.5</v>
      </c>
    </row>
    <row r="8" spans="2:6">
      <c r="B8">
        <v>524</v>
      </c>
      <c r="C8">
        <v>76.5</v>
      </c>
    </row>
    <row r="9" spans="2:6">
      <c r="B9">
        <v>657</v>
      </c>
      <c r="C9">
        <v>73.3</v>
      </c>
    </row>
    <row r="10" spans="2:6">
      <c r="B10">
        <v>544</v>
      </c>
      <c r="C10">
        <v>75.5</v>
      </c>
    </row>
    <row r="11" spans="2:6">
      <c r="B11">
        <v>772</v>
      </c>
      <c r="C11">
        <v>67.599999999999994</v>
      </c>
    </row>
    <row r="12" spans="2:6">
      <c r="B12">
        <v>922</v>
      </c>
      <c r="C12">
        <v>85.4</v>
      </c>
    </row>
    <row r="13" spans="2:6">
      <c r="B13">
        <v>711</v>
      </c>
      <c r="C13">
        <v>85.5</v>
      </c>
    </row>
    <row r="14" spans="2:6">
      <c r="B14">
        <v>320</v>
      </c>
      <c r="C14">
        <v>83.8</v>
      </c>
    </row>
    <row r="15" spans="2:6">
      <c r="B15">
        <v>594</v>
      </c>
      <c r="C15">
        <v>78</v>
      </c>
    </row>
    <row r="16" spans="2:6">
      <c r="B16">
        <v>902</v>
      </c>
      <c r="C16">
        <v>88.8</v>
      </c>
    </row>
    <row r="17" spans="2:3">
      <c r="B17">
        <v>627</v>
      </c>
      <c r="C17">
        <v>75.599999999999994</v>
      </c>
    </row>
    <row r="18" spans="2:3">
      <c r="B18">
        <v>731</v>
      </c>
      <c r="C18">
        <v>84.6</v>
      </c>
    </row>
    <row r="19" spans="2:3">
      <c r="B19">
        <v>1024</v>
      </c>
      <c r="C19">
        <v>73</v>
      </c>
    </row>
    <row r="20" spans="2:3">
      <c r="B20">
        <v>558</v>
      </c>
      <c r="C20">
        <v>77.599999999999994</v>
      </c>
    </row>
    <row r="21" spans="2:3">
      <c r="B21">
        <v>707</v>
      </c>
      <c r="C21">
        <v>86</v>
      </c>
    </row>
    <row r="22" spans="2:3">
      <c r="B22">
        <v>108</v>
      </c>
      <c r="C22">
        <v>8.4</v>
      </c>
    </row>
    <row r="23" spans="2:3">
      <c r="B23">
        <v>638</v>
      </c>
      <c r="C23">
        <v>82.5</v>
      </c>
    </row>
    <row r="24" spans="2:3">
      <c r="B24">
        <v>486</v>
      </c>
      <c r="C24">
        <v>88.8</v>
      </c>
    </row>
    <row r="25" spans="2:3">
      <c r="B25">
        <v>425</v>
      </c>
      <c r="C25">
        <v>91.5</v>
      </c>
    </row>
    <row r="26" spans="2:3">
      <c r="B26">
        <v>373</v>
      </c>
      <c r="C26">
        <v>83.6</v>
      </c>
    </row>
    <row r="27" spans="2:3">
      <c r="B27">
        <v>408</v>
      </c>
      <c r="C27">
        <v>84.6</v>
      </c>
    </row>
    <row r="28" spans="2:3">
      <c r="B28">
        <v>383</v>
      </c>
      <c r="C28">
        <v>87.9</v>
      </c>
    </row>
    <row r="29" spans="2:3">
      <c r="B29">
        <v>411</v>
      </c>
      <c r="C29">
        <v>89.6</v>
      </c>
    </row>
    <row r="30" spans="2:3">
      <c r="B30">
        <v>503</v>
      </c>
      <c r="C30">
        <v>89</v>
      </c>
    </row>
    <row r="31" spans="2:3">
      <c r="B31">
        <v>457</v>
      </c>
      <c r="C31">
        <v>87.1</v>
      </c>
    </row>
    <row r="32" spans="2:3">
      <c r="B32">
        <v>458</v>
      </c>
      <c r="C32">
        <v>90.5</v>
      </c>
    </row>
    <row r="33" spans="2:3">
      <c r="B33">
        <v>361</v>
      </c>
      <c r="C33">
        <v>82.8</v>
      </c>
    </row>
    <row r="34" spans="2:3">
      <c r="B34">
        <v>455</v>
      </c>
      <c r="C34">
        <v>89</v>
      </c>
    </row>
    <row r="35" spans="2:3">
      <c r="B35">
        <v>683</v>
      </c>
      <c r="C35">
        <v>85.2</v>
      </c>
    </row>
    <row r="36" spans="2:3">
      <c r="B36">
        <v>396</v>
      </c>
      <c r="C36">
        <v>84</v>
      </c>
    </row>
    <row r="37" spans="2:3">
      <c r="B37">
        <v>389</v>
      </c>
      <c r="C37">
        <v>60.4</v>
      </c>
    </row>
    <row r="38" spans="2:3">
      <c r="B38">
        <v>381</v>
      </c>
      <c r="C38">
        <v>63.1</v>
      </c>
    </row>
    <row r="39" spans="2:3">
      <c r="B39">
        <v>323</v>
      </c>
      <c r="C39">
        <v>89.1</v>
      </c>
    </row>
    <row r="40" spans="2:3">
      <c r="B40">
        <v>385</v>
      </c>
      <c r="C40">
        <v>83</v>
      </c>
    </row>
    <row r="41" spans="2:3">
      <c r="B41">
        <v>422</v>
      </c>
      <c r="C41">
        <v>80.599999999999994</v>
      </c>
    </row>
    <row r="42" spans="2:3">
      <c r="B42">
        <v>388</v>
      </c>
      <c r="C42">
        <v>75</v>
      </c>
    </row>
    <row r="43" spans="2:3">
      <c r="B43">
        <v>384</v>
      </c>
      <c r="C43">
        <v>80.5</v>
      </c>
    </row>
    <row r="44" spans="2:3">
      <c r="B44">
        <v>367</v>
      </c>
      <c r="C44">
        <v>83.2</v>
      </c>
    </row>
    <row r="45" spans="2:3">
      <c r="B45">
        <v>235</v>
      </c>
      <c r="C45">
        <v>43.1</v>
      </c>
    </row>
    <row r="46" spans="2:3">
      <c r="B46">
        <v>454</v>
      </c>
      <c r="C46">
        <v>87.2</v>
      </c>
    </row>
    <row r="47" spans="2:3">
      <c r="B47">
        <v>455</v>
      </c>
      <c r="C47">
        <v>90.4</v>
      </c>
    </row>
    <row r="48" spans="2:3">
      <c r="B48">
        <v>341</v>
      </c>
      <c r="C48">
        <v>83.9</v>
      </c>
    </row>
    <row r="49" spans="2:3">
      <c r="B49">
        <v>406</v>
      </c>
      <c r="C49">
        <v>85.8</v>
      </c>
    </row>
    <row r="50" spans="2:3">
      <c r="B50">
        <v>429</v>
      </c>
      <c r="C50">
        <v>85.7</v>
      </c>
    </row>
    <row r="51" spans="2:3">
      <c r="B51">
        <v>340</v>
      </c>
      <c r="C51">
        <v>84.5</v>
      </c>
    </row>
    <row r="52" spans="2:3">
      <c r="B52">
        <v>444</v>
      </c>
      <c r="C52">
        <v>90.8</v>
      </c>
    </row>
    <row r="53" spans="2:3">
      <c r="B53">
        <v>329</v>
      </c>
      <c r="C53">
        <v>82.6</v>
      </c>
    </row>
    <row r="54" spans="2:3">
      <c r="B54">
        <v>322</v>
      </c>
      <c r="C54">
        <v>83.9</v>
      </c>
    </row>
    <row r="55" spans="2:3">
      <c r="B55">
        <v>338</v>
      </c>
      <c r="C55">
        <v>84.3</v>
      </c>
    </row>
    <row r="56" spans="2:3">
      <c r="B56">
        <v>347</v>
      </c>
      <c r="C56">
        <v>82.3</v>
      </c>
    </row>
    <row r="57" spans="2:3">
      <c r="B57">
        <v>365</v>
      </c>
      <c r="C57">
        <v>82.7</v>
      </c>
    </row>
    <row r="58" spans="2:3">
      <c r="B58">
        <v>336</v>
      </c>
      <c r="C58">
        <v>80.3</v>
      </c>
    </row>
    <row r="59" spans="2:3">
      <c r="B59">
        <v>902</v>
      </c>
      <c r="C59">
        <v>90.5</v>
      </c>
    </row>
    <row r="60" spans="2:3">
      <c r="B60">
        <v>119</v>
      </c>
      <c r="C60">
        <v>95</v>
      </c>
    </row>
    <row r="61" spans="2:3">
      <c r="B61">
        <v>525</v>
      </c>
      <c r="C61">
        <v>96.3</v>
      </c>
    </row>
    <row r="62" spans="2:3">
      <c r="B62">
        <v>257</v>
      </c>
      <c r="C62">
        <v>70.599999999999994</v>
      </c>
    </row>
    <row r="63" spans="2:3">
      <c r="B63">
        <v>699</v>
      </c>
      <c r="C63">
        <v>89.2</v>
      </c>
    </row>
    <row r="64" spans="2:3">
      <c r="B64">
        <v>494</v>
      </c>
      <c r="C64">
        <v>89.4</v>
      </c>
    </row>
    <row r="65" spans="2:3">
      <c r="B65">
        <v>75</v>
      </c>
      <c r="C65">
        <v>73.8</v>
      </c>
    </row>
    <row r="66" spans="2:3">
      <c r="B66">
        <v>87</v>
      </c>
      <c r="C66">
        <v>69.599999999999994</v>
      </c>
    </row>
    <row r="67" spans="2:3">
      <c r="B67">
        <v>457</v>
      </c>
      <c r="C67">
        <v>79.900000000000006</v>
      </c>
    </row>
    <row r="68" spans="2:3">
      <c r="B68">
        <v>544</v>
      </c>
      <c r="C68">
        <v>79</v>
      </c>
    </row>
    <row r="69" spans="2:3">
      <c r="B69">
        <v>619</v>
      </c>
      <c r="C69">
        <v>78.2</v>
      </c>
    </row>
    <row r="70" spans="2:3">
      <c r="B70">
        <v>767</v>
      </c>
      <c r="C70">
        <v>85.9</v>
      </c>
    </row>
    <row r="71" spans="2:3">
      <c r="B71">
        <v>601</v>
      </c>
      <c r="C71">
        <v>82.9</v>
      </c>
    </row>
    <row r="72" spans="2:3">
      <c r="B72">
        <v>770</v>
      </c>
      <c r="C72">
        <v>86</v>
      </c>
    </row>
    <row r="73" spans="2:3">
      <c r="B73">
        <v>953</v>
      </c>
      <c r="C73">
        <v>57.4</v>
      </c>
    </row>
    <row r="74" spans="2:3">
      <c r="B74">
        <v>217</v>
      </c>
      <c r="C74">
        <v>58.8</v>
      </c>
    </row>
    <row r="75" spans="2:3">
      <c r="B75">
        <v>300</v>
      </c>
      <c r="C75">
        <v>84.6</v>
      </c>
    </row>
    <row r="76" spans="2:3">
      <c r="B76">
        <v>266</v>
      </c>
      <c r="C76">
        <v>79.3</v>
      </c>
    </row>
    <row r="77" spans="2:3">
      <c r="B77">
        <v>249</v>
      </c>
      <c r="C77">
        <v>76.8</v>
      </c>
    </row>
    <row r="78" spans="2:3">
      <c r="B78">
        <v>202</v>
      </c>
      <c r="C78">
        <v>78.2</v>
      </c>
    </row>
    <row r="79" spans="2:3">
      <c r="B79">
        <v>228</v>
      </c>
      <c r="C79">
        <v>87.5</v>
      </c>
    </row>
    <row r="80" spans="2:3">
      <c r="B80">
        <v>321</v>
      </c>
      <c r="C80">
        <v>86.8</v>
      </c>
    </row>
    <row r="81" spans="2:3">
      <c r="B81">
        <v>236</v>
      </c>
      <c r="C81">
        <v>86.1</v>
      </c>
    </row>
    <row r="82" spans="2:3">
      <c r="B82">
        <v>194</v>
      </c>
      <c r="C82">
        <v>92.1</v>
      </c>
    </row>
    <row r="83" spans="2:3">
      <c r="B83">
        <v>218</v>
      </c>
      <c r="C83">
        <v>90.7</v>
      </c>
    </row>
    <row r="84" spans="2:3">
      <c r="B84">
        <v>116</v>
      </c>
      <c r="C84">
        <v>90.3</v>
      </c>
    </row>
    <row r="85" spans="2:3">
      <c r="B85">
        <v>168</v>
      </c>
      <c r="C85">
        <v>88.6</v>
      </c>
    </row>
    <row r="86" spans="2:3">
      <c r="B86">
        <v>210</v>
      </c>
      <c r="C86">
        <v>84.7</v>
      </c>
    </row>
    <row r="87" spans="2:3">
      <c r="B87">
        <v>1004</v>
      </c>
      <c r="C87">
        <v>80</v>
      </c>
    </row>
    <row r="88" spans="2:3">
      <c r="B88">
        <v>385</v>
      </c>
      <c r="C88">
        <v>69.099999999999994</v>
      </c>
    </row>
    <row r="89" spans="2:3">
      <c r="B89">
        <v>790</v>
      </c>
      <c r="C89">
        <v>82.7</v>
      </c>
    </row>
    <row r="90" spans="2:3">
      <c r="B90">
        <v>677</v>
      </c>
      <c r="C90">
        <v>81.5</v>
      </c>
    </row>
    <row r="91" spans="2:3">
      <c r="B91">
        <v>621</v>
      </c>
      <c r="C91">
        <v>85.9</v>
      </c>
    </row>
    <row r="92" spans="2:3">
      <c r="B92">
        <v>1037</v>
      </c>
      <c r="C92">
        <v>87</v>
      </c>
    </row>
    <row r="93" spans="2:3">
      <c r="B93">
        <v>557</v>
      </c>
      <c r="C93">
        <v>79</v>
      </c>
    </row>
    <row r="94" spans="2:3">
      <c r="B94">
        <v>291</v>
      </c>
      <c r="C94">
        <v>90.2</v>
      </c>
    </row>
    <row r="95" spans="2:3">
      <c r="B95">
        <v>534</v>
      </c>
      <c r="C95">
        <v>90.2</v>
      </c>
    </row>
    <row r="96" spans="2:3">
      <c r="B96">
        <v>630</v>
      </c>
      <c r="C96">
        <v>92.7</v>
      </c>
    </row>
    <row r="97" spans="2:3">
      <c r="B97">
        <v>253</v>
      </c>
      <c r="C97">
        <v>85.8</v>
      </c>
    </row>
    <row r="98" spans="2:3">
      <c r="B98">
        <v>648</v>
      </c>
      <c r="C98">
        <v>78.900000000000006</v>
      </c>
    </row>
    <row r="99" spans="2:3">
      <c r="B99">
        <v>576</v>
      </c>
      <c r="C99">
        <v>76.8</v>
      </c>
    </row>
    <row r="100" spans="2:3">
      <c r="B100">
        <v>729</v>
      </c>
      <c r="C100">
        <v>82.3</v>
      </c>
    </row>
    <row r="101" spans="2:3">
      <c r="B101">
        <v>674</v>
      </c>
      <c r="C101">
        <v>87.9</v>
      </c>
    </row>
    <row r="102" spans="2:3">
      <c r="B102">
        <v>707</v>
      </c>
      <c r="C102">
        <v>87.5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" workbookViewId="0">
      <selection activeCell="F1" sqref="F1:F1048576"/>
    </sheetView>
  </sheetViews>
  <sheetFormatPr baseColWidth="10" defaultRowHeight="15" x14ac:dyDescent="0"/>
  <cols>
    <col min="6" max="6" width="21.1640625" bestFit="1" customWidth="1"/>
  </cols>
  <sheetData>
    <row r="1" spans="1:14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6</v>
      </c>
    </row>
    <row r="2" spans="1:14">
      <c r="A2">
        <v>1</v>
      </c>
      <c r="B2">
        <v>448</v>
      </c>
      <c r="C2">
        <v>26.563890000000001</v>
      </c>
      <c r="D2">
        <v>0.93142438000000005</v>
      </c>
      <c r="E2">
        <v>0.10021745</v>
      </c>
      <c r="F2" s="1">
        <v>6.2559000000000003E-2</v>
      </c>
      <c r="J2">
        <v>1</v>
      </c>
      <c r="K2">
        <v>448</v>
      </c>
      <c r="L2">
        <v>11.598997000000001</v>
      </c>
      <c r="M2">
        <v>0.93142438000000005</v>
      </c>
      <c r="N2">
        <v>0.10021745</v>
      </c>
    </row>
    <row r="3" spans="1:14">
      <c r="A3">
        <v>2</v>
      </c>
      <c r="B3">
        <v>443</v>
      </c>
      <c r="C3">
        <v>-1000</v>
      </c>
      <c r="D3">
        <v>0</v>
      </c>
      <c r="E3">
        <v>0</v>
      </c>
      <c r="F3">
        <v>5.1627616000000001E-2</v>
      </c>
      <c r="J3">
        <v>2</v>
      </c>
      <c r="K3">
        <v>443</v>
      </c>
      <c r="L3">
        <v>-1000</v>
      </c>
      <c r="M3">
        <v>0</v>
      </c>
      <c r="N3">
        <v>0</v>
      </c>
    </row>
    <row r="4" spans="1:14">
      <c r="A4">
        <v>3</v>
      </c>
      <c r="B4">
        <v>399</v>
      </c>
      <c r="C4">
        <v>14.253327000000001</v>
      </c>
      <c r="D4">
        <v>2.7060460000000001E-2</v>
      </c>
      <c r="E4">
        <v>0.15118061999999999</v>
      </c>
      <c r="F4">
        <v>1.6304494999999999E-2</v>
      </c>
      <c r="J4">
        <v>3</v>
      </c>
      <c r="K4">
        <v>399</v>
      </c>
      <c r="L4">
        <v>-1000</v>
      </c>
      <c r="M4">
        <v>0</v>
      </c>
      <c r="N4">
        <v>0</v>
      </c>
    </row>
    <row r="5" spans="1:14">
      <c r="A5">
        <v>4</v>
      </c>
      <c r="B5">
        <v>541</v>
      </c>
      <c r="C5">
        <v>-1000</v>
      </c>
      <c r="D5">
        <v>0</v>
      </c>
      <c r="E5">
        <v>0</v>
      </c>
      <c r="F5">
        <v>4.1951096E-2</v>
      </c>
      <c r="J5">
        <v>4</v>
      </c>
      <c r="K5">
        <v>541</v>
      </c>
      <c r="L5">
        <v>-1000</v>
      </c>
      <c r="M5">
        <v>0</v>
      </c>
      <c r="N5">
        <v>0</v>
      </c>
    </row>
    <row r="6" spans="1:14">
      <c r="A6">
        <v>5</v>
      </c>
      <c r="B6">
        <v>668</v>
      </c>
      <c r="C6">
        <v>137.02103</v>
      </c>
      <c r="D6">
        <v>0.84645349000000003</v>
      </c>
      <c r="E6">
        <v>1.8522193999999999E-2</v>
      </c>
      <c r="F6">
        <v>5.6229503E-2</v>
      </c>
      <c r="J6">
        <v>5</v>
      </c>
      <c r="K6">
        <v>668</v>
      </c>
      <c r="L6">
        <v>88.905158999999998</v>
      </c>
      <c r="M6">
        <v>0.84645349000000003</v>
      </c>
      <c r="N6">
        <v>1.8522193999999999E-2</v>
      </c>
    </row>
    <row r="7" spans="1:14">
      <c r="A7">
        <v>6</v>
      </c>
      <c r="B7">
        <v>831</v>
      </c>
      <c r="C7">
        <v>149.50550999999999</v>
      </c>
      <c r="D7">
        <v>3.9517794000000002E-2</v>
      </c>
      <c r="E7">
        <v>0.12965371000000001</v>
      </c>
      <c r="F7">
        <v>8.1519614000000004E-2</v>
      </c>
      <c r="J7">
        <v>6</v>
      </c>
      <c r="K7">
        <v>831</v>
      </c>
      <c r="L7">
        <v>-1000</v>
      </c>
      <c r="M7">
        <v>0</v>
      </c>
      <c r="N7">
        <v>0</v>
      </c>
    </row>
    <row r="8" spans="1:14">
      <c r="A8">
        <v>7</v>
      </c>
      <c r="B8">
        <v>524</v>
      </c>
      <c r="C8">
        <v>22.50001</v>
      </c>
      <c r="D8">
        <v>1</v>
      </c>
      <c r="E8">
        <v>0.46197065999999998</v>
      </c>
      <c r="F8">
        <v>2.7398143999999999E-2</v>
      </c>
      <c r="J8">
        <v>7</v>
      </c>
      <c r="K8">
        <v>524</v>
      </c>
      <c r="L8">
        <v>19.730778000000001</v>
      </c>
      <c r="M8">
        <v>1</v>
      </c>
      <c r="N8">
        <v>0.46197065999999998</v>
      </c>
    </row>
    <row r="9" spans="1:14">
      <c r="A9">
        <v>8</v>
      </c>
      <c r="B9">
        <v>657</v>
      </c>
      <c r="C9">
        <v>50.987456999999999</v>
      </c>
      <c r="D9">
        <v>2.262051E-2</v>
      </c>
      <c r="E9">
        <v>0.12147431</v>
      </c>
      <c r="F9">
        <v>4.3163244000000003E-2</v>
      </c>
      <c r="J9">
        <v>8</v>
      </c>
      <c r="K9">
        <v>657</v>
      </c>
      <c r="L9">
        <v>-1000</v>
      </c>
      <c r="M9">
        <v>0</v>
      </c>
      <c r="N9">
        <v>0</v>
      </c>
    </row>
    <row r="10" spans="1:14">
      <c r="A10">
        <v>9</v>
      </c>
      <c r="B10">
        <v>544</v>
      </c>
      <c r="C10">
        <v>29.583220000000001</v>
      </c>
      <c r="D10">
        <v>4.7214273000000001E-2</v>
      </c>
      <c r="E10">
        <v>0.21402529000000001</v>
      </c>
      <c r="F10">
        <v>2.9128701999999999E-2</v>
      </c>
      <c r="J10">
        <v>9</v>
      </c>
      <c r="K10">
        <v>544</v>
      </c>
      <c r="L10">
        <v>39.552596999999999</v>
      </c>
      <c r="M10">
        <v>4.7214273000000001E-2</v>
      </c>
      <c r="N10">
        <v>0.21402529000000001</v>
      </c>
    </row>
    <row r="11" spans="1:14">
      <c r="A11">
        <v>10</v>
      </c>
      <c r="B11">
        <v>772</v>
      </c>
      <c r="C11">
        <v>173.00003000000001</v>
      </c>
      <c r="D11">
        <v>0.1243204</v>
      </c>
      <c r="E11">
        <v>0.18081753</v>
      </c>
      <c r="F11">
        <v>5.2011389999999998E-2</v>
      </c>
      <c r="J11">
        <v>10</v>
      </c>
      <c r="K11">
        <v>772</v>
      </c>
      <c r="L11">
        <v>164.57021</v>
      </c>
      <c r="M11">
        <v>0.1243204</v>
      </c>
      <c r="N11">
        <v>0.18081753</v>
      </c>
    </row>
    <row r="12" spans="1:14">
      <c r="A12">
        <v>11</v>
      </c>
      <c r="B12">
        <v>922</v>
      </c>
      <c r="C12">
        <v>208.01984999999999</v>
      </c>
      <c r="D12">
        <v>0.89008814000000003</v>
      </c>
      <c r="E12">
        <v>3.4411075999999999E-2</v>
      </c>
      <c r="F12">
        <v>0.106824114</v>
      </c>
      <c r="J12">
        <v>11</v>
      </c>
      <c r="K12">
        <v>922</v>
      </c>
      <c r="L12">
        <v>220.34378000000001</v>
      </c>
      <c r="M12">
        <v>0.89008814000000003</v>
      </c>
      <c r="N12">
        <v>3.4411075999999999E-2</v>
      </c>
    </row>
    <row r="13" spans="1:14">
      <c r="A13">
        <v>12</v>
      </c>
      <c r="B13">
        <v>711</v>
      </c>
      <c r="C13">
        <v>19.372374000000001</v>
      </c>
      <c r="D13">
        <v>1.4469245E-2</v>
      </c>
      <c r="E13">
        <v>0.13158643</v>
      </c>
      <c r="F13">
        <v>6.3344389000000001E-2</v>
      </c>
      <c r="J13">
        <v>12</v>
      </c>
      <c r="K13">
        <v>711</v>
      </c>
      <c r="L13">
        <v>-1000</v>
      </c>
      <c r="M13">
        <v>0</v>
      </c>
      <c r="N13">
        <v>0</v>
      </c>
    </row>
    <row r="14" spans="1:14">
      <c r="A14">
        <v>13</v>
      </c>
      <c r="B14">
        <v>320</v>
      </c>
      <c r="C14">
        <v>4.8855519000000003</v>
      </c>
      <c r="D14">
        <v>0.83433336000000002</v>
      </c>
      <c r="E14">
        <v>1.4668751000000001E-2</v>
      </c>
      <c r="F14">
        <v>2.4173936E-2</v>
      </c>
      <c r="J14">
        <v>13</v>
      </c>
      <c r="K14">
        <v>320</v>
      </c>
      <c r="L14">
        <v>4.4002160999999997</v>
      </c>
      <c r="M14">
        <v>0.83433336000000002</v>
      </c>
      <c r="N14">
        <v>1.4668751000000001E-2</v>
      </c>
    </row>
    <row r="15" spans="1:14">
      <c r="A15">
        <v>14</v>
      </c>
      <c r="B15">
        <v>594</v>
      </c>
      <c r="C15">
        <v>49.448104999999998</v>
      </c>
      <c r="D15">
        <v>3.0736431000000002E-2</v>
      </c>
      <c r="E15">
        <v>0.23480195000000001</v>
      </c>
      <c r="F15">
        <v>4.2547274000000003E-2</v>
      </c>
      <c r="J15">
        <v>14</v>
      </c>
      <c r="K15">
        <v>594</v>
      </c>
      <c r="L15">
        <v>39.554366999999999</v>
      </c>
      <c r="M15">
        <v>3.0736431000000002E-2</v>
      </c>
      <c r="N15">
        <v>0.23480195000000001</v>
      </c>
    </row>
    <row r="16" spans="1:14">
      <c r="A16">
        <v>15</v>
      </c>
      <c r="B16">
        <v>902</v>
      </c>
      <c r="C16">
        <v>416.17791999999997</v>
      </c>
      <c r="D16">
        <v>0.81910229000000001</v>
      </c>
      <c r="E16">
        <v>1.4698541000000001E-2</v>
      </c>
      <c r="F16">
        <v>0.11073478</v>
      </c>
      <c r="J16">
        <v>15</v>
      </c>
      <c r="K16">
        <v>902</v>
      </c>
      <c r="L16">
        <v>176.14742000000001</v>
      </c>
      <c r="M16">
        <v>0.18089774</v>
      </c>
      <c r="N16">
        <v>0.16356981000000001</v>
      </c>
    </row>
    <row r="17" spans="1:14">
      <c r="A17">
        <v>16</v>
      </c>
      <c r="B17">
        <v>627</v>
      </c>
      <c r="C17">
        <v>91.750900000000001</v>
      </c>
      <c r="D17">
        <v>2.7744791000000001E-2</v>
      </c>
      <c r="E17">
        <v>0.15763894000000001</v>
      </c>
      <c r="F17">
        <v>4.2490338000000002E-2</v>
      </c>
      <c r="J17">
        <v>16</v>
      </c>
      <c r="K17">
        <v>627</v>
      </c>
      <c r="L17">
        <v>-1000</v>
      </c>
      <c r="M17">
        <v>0</v>
      </c>
      <c r="N17">
        <v>0</v>
      </c>
    </row>
    <row r="18" spans="1:14">
      <c r="A18">
        <v>17</v>
      </c>
      <c r="B18">
        <v>731</v>
      </c>
      <c r="C18">
        <v>-1000</v>
      </c>
      <c r="D18">
        <v>0</v>
      </c>
      <c r="E18">
        <v>0</v>
      </c>
      <c r="F18">
        <v>5.9455159E-2</v>
      </c>
      <c r="J18">
        <v>17</v>
      </c>
      <c r="K18">
        <v>731</v>
      </c>
      <c r="L18">
        <v>-1000</v>
      </c>
      <c r="M18">
        <v>0</v>
      </c>
      <c r="N18">
        <v>0</v>
      </c>
    </row>
    <row r="19" spans="1:14">
      <c r="A19">
        <v>18</v>
      </c>
      <c r="B19">
        <v>1024</v>
      </c>
      <c r="C19">
        <v>6307.5918000000001</v>
      </c>
      <c r="D19">
        <v>0.21396482</v>
      </c>
      <c r="E19">
        <v>0.13965532</v>
      </c>
      <c r="F19">
        <v>0.121972182</v>
      </c>
      <c r="J19">
        <v>18</v>
      </c>
      <c r="K19">
        <v>1024</v>
      </c>
      <c r="L19">
        <v>3165.6624000000002</v>
      </c>
      <c r="M19">
        <v>0.21396482</v>
      </c>
      <c r="N19">
        <v>0.13965532</v>
      </c>
    </row>
    <row r="20" spans="1:14">
      <c r="A20">
        <v>19</v>
      </c>
      <c r="B20">
        <v>558</v>
      </c>
      <c r="C20">
        <v>48.274883000000003</v>
      </c>
      <c r="D20">
        <v>0.94479137999999996</v>
      </c>
      <c r="E20">
        <v>7.7778548000000003E-2</v>
      </c>
      <c r="F20">
        <v>3.2148688000000002E-2</v>
      </c>
      <c r="J20">
        <v>19</v>
      </c>
      <c r="K20">
        <v>558</v>
      </c>
      <c r="L20">
        <v>37.415278999999998</v>
      </c>
      <c r="M20">
        <v>0.94479137999999996</v>
      </c>
      <c r="N20">
        <v>7.7778548000000003E-2</v>
      </c>
    </row>
    <row r="21" spans="1:14">
      <c r="A21">
        <v>20</v>
      </c>
      <c r="B21">
        <v>707</v>
      </c>
      <c r="C21">
        <v>-1000</v>
      </c>
      <c r="D21">
        <v>0</v>
      </c>
      <c r="E21">
        <v>0</v>
      </c>
      <c r="F21">
        <v>5.8346097E-2</v>
      </c>
      <c r="J21">
        <v>20</v>
      </c>
      <c r="K21">
        <v>707</v>
      </c>
      <c r="L21">
        <v>-1000</v>
      </c>
      <c r="M21">
        <v>0</v>
      </c>
      <c r="N21">
        <v>0</v>
      </c>
    </row>
    <row r="22" spans="1:14">
      <c r="A22">
        <v>21</v>
      </c>
      <c r="B22">
        <v>1080</v>
      </c>
      <c r="C22">
        <v>7200</v>
      </c>
      <c r="D22">
        <v>0</v>
      </c>
      <c r="E22">
        <v>0</v>
      </c>
      <c r="F22">
        <v>0.145926525</v>
      </c>
      <c r="J22">
        <v>21</v>
      </c>
      <c r="K22">
        <v>1080</v>
      </c>
      <c r="L22">
        <v>7200</v>
      </c>
      <c r="M22">
        <v>0</v>
      </c>
      <c r="N22">
        <v>0</v>
      </c>
    </row>
    <row r="23" spans="1:14">
      <c r="A23">
        <v>22</v>
      </c>
      <c r="B23">
        <v>638</v>
      </c>
      <c r="C23">
        <v>7200</v>
      </c>
      <c r="D23">
        <v>0</v>
      </c>
      <c r="E23">
        <v>0</v>
      </c>
      <c r="F23">
        <v>4.5109081000000002E-2</v>
      </c>
      <c r="J23">
        <v>22</v>
      </c>
      <c r="K23">
        <v>638</v>
      </c>
      <c r="L23">
        <v>7200</v>
      </c>
      <c r="M23">
        <v>0</v>
      </c>
      <c r="N23">
        <v>0</v>
      </c>
    </row>
    <row r="24" spans="1:14">
      <c r="A24">
        <v>23</v>
      </c>
      <c r="B24">
        <v>486</v>
      </c>
      <c r="C24">
        <v>52.453785000000003</v>
      </c>
      <c r="D24">
        <v>0.97065031999999996</v>
      </c>
      <c r="E24">
        <v>8.9536696999999998E-2</v>
      </c>
      <c r="F24">
        <v>3.8349069999999999E-2</v>
      </c>
      <c r="J24">
        <v>23</v>
      </c>
      <c r="K24">
        <v>486</v>
      </c>
      <c r="L24">
        <v>21.543168999999999</v>
      </c>
      <c r="M24">
        <v>0.97065031999999996</v>
      </c>
      <c r="N24">
        <v>8.9536696999999998E-2</v>
      </c>
    </row>
    <row r="25" spans="1:14">
      <c r="A25">
        <v>24</v>
      </c>
      <c r="B25">
        <v>425</v>
      </c>
      <c r="C25">
        <v>-1000</v>
      </c>
      <c r="D25">
        <v>0</v>
      </c>
      <c r="E25">
        <v>0</v>
      </c>
      <c r="F25">
        <v>1.9609039000000002E-2</v>
      </c>
      <c r="J25">
        <v>24</v>
      </c>
      <c r="K25">
        <v>425</v>
      </c>
      <c r="L25">
        <v>-1000</v>
      </c>
      <c r="M25">
        <v>0</v>
      </c>
      <c r="N25">
        <v>0</v>
      </c>
    </row>
    <row r="26" spans="1:14">
      <c r="A26">
        <v>25</v>
      </c>
      <c r="B26">
        <v>373</v>
      </c>
      <c r="C26">
        <v>-1000</v>
      </c>
      <c r="D26">
        <v>0</v>
      </c>
      <c r="E26">
        <v>0</v>
      </c>
      <c r="F26">
        <v>2.5752282000000001E-2</v>
      </c>
      <c r="J26">
        <v>25</v>
      </c>
      <c r="K26">
        <v>373</v>
      </c>
      <c r="L26">
        <v>-1000</v>
      </c>
      <c r="M26">
        <v>0</v>
      </c>
      <c r="N26">
        <v>0</v>
      </c>
    </row>
    <row r="27" spans="1:14">
      <c r="A27">
        <v>26</v>
      </c>
      <c r="B27">
        <v>408</v>
      </c>
      <c r="C27">
        <v>18.104168000000001</v>
      </c>
      <c r="D27">
        <v>0.98472415999999996</v>
      </c>
      <c r="E27">
        <v>0.15924542</v>
      </c>
      <c r="F27">
        <v>1.7450066E-2</v>
      </c>
      <c r="J27">
        <v>26</v>
      </c>
      <c r="K27">
        <v>408</v>
      </c>
      <c r="L27">
        <v>5.0485100999999997</v>
      </c>
      <c r="M27">
        <v>0.98472415999999996</v>
      </c>
      <c r="N27">
        <v>0.15924542</v>
      </c>
    </row>
    <row r="28" spans="1:14">
      <c r="A28">
        <v>27</v>
      </c>
      <c r="B28">
        <v>383</v>
      </c>
      <c r="C28">
        <v>-1000</v>
      </c>
      <c r="D28">
        <v>0</v>
      </c>
      <c r="E28">
        <v>0</v>
      </c>
      <c r="F28">
        <v>1.6234043E-2</v>
      </c>
      <c r="J28">
        <v>27</v>
      </c>
      <c r="K28">
        <v>383</v>
      </c>
      <c r="L28">
        <v>-1000</v>
      </c>
      <c r="M28">
        <v>0</v>
      </c>
      <c r="N28">
        <v>0</v>
      </c>
    </row>
    <row r="29" spans="1:14">
      <c r="A29">
        <v>28</v>
      </c>
      <c r="B29">
        <v>411</v>
      </c>
      <c r="C29">
        <v>7.8493399999999998</v>
      </c>
      <c r="D29">
        <v>0</v>
      </c>
      <c r="E29">
        <v>0.13681412000000001</v>
      </c>
      <c r="F29">
        <v>2.4502659999999999E-2</v>
      </c>
      <c r="J29">
        <v>28</v>
      </c>
      <c r="K29">
        <v>411</v>
      </c>
      <c r="L29">
        <v>-1000</v>
      </c>
      <c r="M29">
        <v>0</v>
      </c>
      <c r="N29">
        <v>0</v>
      </c>
    </row>
    <row r="30" spans="1:14">
      <c r="A30">
        <v>29</v>
      </c>
      <c r="B30">
        <v>503</v>
      </c>
      <c r="C30">
        <v>-1000</v>
      </c>
      <c r="D30">
        <v>0</v>
      </c>
      <c r="E30">
        <v>0</v>
      </c>
      <c r="F30">
        <v>2.7640241999999999E-2</v>
      </c>
      <c r="J30">
        <v>29</v>
      </c>
      <c r="K30">
        <v>503</v>
      </c>
      <c r="L30">
        <v>-1000</v>
      </c>
      <c r="M30">
        <v>0</v>
      </c>
      <c r="N30">
        <v>0</v>
      </c>
    </row>
    <row r="31" spans="1:14">
      <c r="A31">
        <v>30</v>
      </c>
      <c r="B31">
        <v>457</v>
      </c>
      <c r="C31">
        <v>-1000</v>
      </c>
      <c r="D31">
        <v>0</v>
      </c>
      <c r="E31">
        <v>0</v>
      </c>
      <c r="F31">
        <v>2.1931193000000002E-2</v>
      </c>
      <c r="J31">
        <v>30</v>
      </c>
      <c r="K31">
        <v>457</v>
      </c>
      <c r="L31">
        <v>-1000</v>
      </c>
      <c r="M31">
        <v>0</v>
      </c>
      <c r="N31">
        <v>0</v>
      </c>
    </row>
    <row r="32" spans="1:14">
      <c r="A32">
        <v>31</v>
      </c>
      <c r="B32">
        <v>458</v>
      </c>
      <c r="C32">
        <v>12.351554</v>
      </c>
      <c r="D32">
        <v>0.98303777000000003</v>
      </c>
      <c r="E32">
        <v>0.12615064000000001</v>
      </c>
      <c r="F32">
        <v>2.2976597000000001E-2</v>
      </c>
      <c r="J32">
        <v>31</v>
      </c>
      <c r="K32">
        <v>458</v>
      </c>
      <c r="L32">
        <v>7.5940652000000002</v>
      </c>
      <c r="M32">
        <v>0.98303777000000003</v>
      </c>
      <c r="N32">
        <v>0.12615064000000001</v>
      </c>
    </row>
    <row r="33" spans="1:14">
      <c r="A33">
        <v>32</v>
      </c>
      <c r="B33">
        <v>361</v>
      </c>
      <c r="C33">
        <v>-1000</v>
      </c>
      <c r="D33">
        <v>0</v>
      </c>
      <c r="E33">
        <v>0</v>
      </c>
      <c r="F33">
        <v>2.0159670000000001E-2</v>
      </c>
      <c r="J33">
        <v>32</v>
      </c>
      <c r="K33">
        <v>361</v>
      </c>
      <c r="L33">
        <v>-1000</v>
      </c>
      <c r="M33">
        <v>0</v>
      </c>
      <c r="N33">
        <v>0</v>
      </c>
    </row>
    <row r="34" spans="1:14">
      <c r="A34">
        <v>33</v>
      </c>
      <c r="B34">
        <v>455</v>
      </c>
      <c r="C34">
        <v>-1000</v>
      </c>
      <c r="D34">
        <v>0</v>
      </c>
      <c r="E34">
        <v>0</v>
      </c>
      <c r="F34">
        <v>2.3362220999999999E-2</v>
      </c>
      <c r="J34">
        <v>33</v>
      </c>
      <c r="K34">
        <v>455</v>
      </c>
      <c r="L34">
        <v>-1000</v>
      </c>
      <c r="M34">
        <v>0</v>
      </c>
      <c r="N34">
        <v>0</v>
      </c>
    </row>
    <row r="35" spans="1:14">
      <c r="A35">
        <v>34</v>
      </c>
      <c r="B35">
        <v>683</v>
      </c>
      <c r="C35">
        <v>-1000</v>
      </c>
      <c r="D35">
        <v>0</v>
      </c>
      <c r="E35">
        <v>0</v>
      </c>
      <c r="F35">
        <v>8.3478502999999996E-2</v>
      </c>
      <c r="J35">
        <v>34</v>
      </c>
      <c r="K35">
        <v>683</v>
      </c>
      <c r="L35">
        <v>-1000</v>
      </c>
      <c r="M35">
        <v>0</v>
      </c>
      <c r="N35">
        <v>0</v>
      </c>
    </row>
    <row r="36" spans="1:14">
      <c r="A36">
        <v>35</v>
      </c>
      <c r="B36">
        <v>396</v>
      </c>
      <c r="C36">
        <v>11.068757</v>
      </c>
      <c r="D36">
        <v>0</v>
      </c>
      <c r="E36">
        <v>0.23387722999999999</v>
      </c>
      <c r="F36">
        <v>2.2288681000000001E-2</v>
      </c>
      <c r="J36">
        <v>35</v>
      </c>
      <c r="K36">
        <v>396</v>
      </c>
      <c r="L36">
        <v>7.6239400000000002</v>
      </c>
      <c r="M36">
        <v>0</v>
      </c>
      <c r="N36">
        <v>0.23387722999999999</v>
      </c>
    </row>
    <row r="37" spans="1:14">
      <c r="A37">
        <v>36</v>
      </c>
      <c r="B37">
        <v>389</v>
      </c>
      <c r="C37">
        <v>-1000</v>
      </c>
      <c r="D37">
        <v>0</v>
      </c>
      <c r="E37">
        <v>0</v>
      </c>
      <c r="F37">
        <v>1.5704744999999999E-2</v>
      </c>
      <c r="J37">
        <v>36</v>
      </c>
      <c r="K37">
        <v>389</v>
      </c>
      <c r="L37">
        <v>-1000</v>
      </c>
      <c r="M37">
        <v>0</v>
      </c>
      <c r="N37">
        <v>0</v>
      </c>
    </row>
    <row r="38" spans="1:14">
      <c r="A38">
        <v>37</v>
      </c>
      <c r="B38">
        <v>381</v>
      </c>
      <c r="C38">
        <v>5.7574372</v>
      </c>
      <c r="D38">
        <v>2.4577003E-2</v>
      </c>
      <c r="E38">
        <v>0.12310622</v>
      </c>
      <c r="F38">
        <v>1.8490399000000001E-2</v>
      </c>
      <c r="J38">
        <v>37</v>
      </c>
      <c r="K38">
        <v>381</v>
      </c>
      <c r="L38">
        <v>-1000</v>
      </c>
      <c r="M38">
        <v>0</v>
      </c>
      <c r="N38">
        <v>0</v>
      </c>
    </row>
    <row r="39" spans="1:14">
      <c r="A39">
        <v>38</v>
      </c>
      <c r="B39">
        <v>323</v>
      </c>
      <c r="C39">
        <v>-1000</v>
      </c>
      <c r="D39">
        <v>0</v>
      </c>
      <c r="E39">
        <v>0</v>
      </c>
      <c r="F39">
        <v>2.0544369E-2</v>
      </c>
      <c r="J39">
        <v>38</v>
      </c>
      <c r="K39">
        <v>323</v>
      </c>
      <c r="L39">
        <v>-1000</v>
      </c>
      <c r="M39">
        <v>0</v>
      </c>
      <c r="N39">
        <v>0</v>
      </c>
    </row>
    <row r="40" spans="1:14">
      <c r="A40">
        <v>39</v>
      </c>
      <c r="B40">
        <v>385</v>
      </c>
      <c r="C40">
        <v>-1000</v>
      </c>
      <c r="D40">
        <v>0</v>
      </c>
      <c r="E40">
        <v>0</v>
      </c>
      <c r="F40">
        <v>2.3143225999999999E-2</v>
      </c>
      <c r="J40">
        <v>39</v>
      </c>
      <c r="K40">
        <v>385</v>
      </c>
      <c r="L40">
        <v>-1000</v>
      </c>
      <c r="M40">
        <v>0</v>
      </c>
      <c r="N40">
        <v>0</v>
      </c>
    </row>
    <row r="41" spans="1:14">
      <c r="A41">
        <v>40</v>
      </c>
      <c r="B41">
        <v>422</v>
      </c>
      <c r="C41">
        <v>45.873741000000003</v>
      </c>
      <c r="D41">
        <v>0.94974457999999995</v>
      </c>
      <c r="E41">
        <v>0.10240275</v>
      </c>
      <c r="F41">
        <v>1.8435343999999999E-2</v>
      </c>
      <c r="J41">
        <v>40</v>
      </c>
      <c r="K41">
        <v>422</v>
      </c>
      <c r="L41">
        <v>8.5391340000000007</v>
      </c>
      <c r="M41">
        <v>0.94974457999999995</v>
      </c>
      <c r="N41">
        <v>0.10240275</v>
      </c>
    </row>
    <row r="42" spans="1:14">
      <c r="A42">
        <v>41</v>
      </c>
      <c r="B42">
        <v>388</v>
      </c>
      <c r="C42">
        <v>8.4175281999999996</v>
      </c>
      <c r="D42">
        <v>4.1471962000000001E-2</v>
      </c>
      <c r="E42">
        <v>0.21846256</v>
      </c>
      <c r="F42">
        <v>1.6909514E-2</v>
      </c>
      <c r="J42">
        <v>41</v>
      </c>
      <c r="K42">
        <v>388</v>
      </c>
      <c r="L42">
        <v>5.5243238999999997</v>
      </c>
      <c r="M42">
        <v>4.1471962000000001E-2</v>
      </c>
      <c r="N42">
        <v>0.21846256</v>
      </c>
    </row>
    <row r="43" spans="1:14">
      <c r="A43">
        <v>42</v>
      </c>
      <c r="B43">
        <v>384</v>
      </c>
      <c r="C43">
        <v>7.7207097999999998</v>
      </c>
      <c r="D43">
        <v>0.99537962999999996</v>
      </c>
      <c r="E43">
        <v>0.20328577</v>
      </c>
      <c r="F43">
        <v>2.0198163000000002E-2</v>
      </c>
      <c r="J43">
        <v>42</v>
      </c>
      <c r="K43">
        <v>384</v>
      </c>
      <c r="L43">
        <v>4.1708220999999996</v>
      </c>
      <c r="M43">
        <v>0.99537962999999996</v>
      </c>
      <c r="N43">
        <v>0.20328577</v>
      </c>
    </row>
    <row r="44" spans="1:14">
      <c r="A44">
        <v>43</v>
      </c>
      <c r="B44">
        <v>367</v>
      </c>
      <c r="C44">
        <v>-1000</v>
      </c>
      <c r="D44">
        <v>0</v>
      </c>
      <c r="E44">
        <v>0</v>
      </c>
      <c r="F44">
        <v>2.4500146E-2</v>
      </c>
      <c r="J44">
        <v>43</v>
      </c>
      <c r="K44">
        <v>367</v>
      </c>
      <c r="L44">
        <v>-1000</v>
      </c>
      <c r="M44">
        <v>0</v>
      </c>
      <c r="N44">
        <v>0</v>
      </c>
    </row>
    <row r="45" spans="1:14">
      <c r="A45">
        <v>44</v>
      </c>
      <c r="B45">
        <v>235</v>
      </c>
      <c r="C45">
        <v>-1000</v>
      </c>
      <c r="D45">
        <v>0</v>
      </c>
      <c r="E45">
        <v>0</v>
      </c>
      <c r="F45">
        <v>1.4539356999999999E-2</v>
      </c>
      <c r="J45">
        <v>44</v>
      </c>
      <c r="K45">
        <v>235</v>
      </c>
      <c r="L45">
        <v>-1000</v>
      </c>
      <c r="M45">
        <v>0</v>
      </c>
      <c r="N45">
        <v>0</v>
      </c>
    </row>
    <row r="46" spans="1:14">
      <c r="A46">
        <v>45</v>
      </c>
      <c r="B46">
        <v>454</v>
      </c>
      <c r="C46">
        <v>22.773931999999999</v>
      </c>
      <c r="D46">
        <v>0.84720169999999995</v>
      </c>
      <c r="E46">
        <v>1.1977678E-2</v>
      </c>
      <c r="F46">
        <v>3.6373800999999997E-2</v>
      </c>
      <c r="J46">
        <v>45</v>
      </c>
      <c r="K46">
        <v>454</v>
      </c>
      <c r="L46">
        <v>22.989315000000001</v>
      </c>
      <c r="M46">
        <v>0.84720169999999995</v>
      </c>
      <c r="N46">
        <v>1.1977678E-2</v>
      </c>
    </row>
    <row r="47" spans="1:14">
      <c r="A47">
        <v>46</v>
      </c>
      <c r="B47">
        <v>455</v>
      </c>
      <c r="C47">
        <v>-1000</v>
      </c>
      <c r="D47">
        <v>0</v>
      </c>
      <c r="E47">
        <v>0</v>
      </c>
      <c r="F47">
        <v>2.6790068E-2</v>
      </c>
      <c r="J47">
        <v>46</v>
      </c>
      <c r="K47">
        <v>455</v>
      </c>
      <c r="L47">
        <v>-1000</v>
      </c>
      <c r="M47">
        <v>0</v>
      </c>
      <c r="N47">
        <v>0</v>
      </c>
    </row>
    <row r="48" spans="1:14">
      <c r="A48">
        <v>47</v>
      </c>
      <c r="B48">
        <v>341</v>
      </c>
      <c r="C48">
        <v>-1000</v>
      </c>
      <c r="D48">
        <v>0</v>
      </c>
      <c r="E48">
        <v>0</v>
      </c>
      <c r="F48">
        <v>1.6328494999999998E-2</v>
      </c>
      <c r="J48">
        <v>47</v>
      </c>
      <c r="K48">
        <v>341</v>
      </c>
      <c r="L48">
        <v>-1000</v>
      </c>
      <c r="M48">
        <v>0</v>
      </c>
      <c r="N48">
        <v>0</v>
      </c>
    </row>
    <row r="49" spans="1:14">
      <c r="A49">
        <v>48</v>
      </c>
      <c r="B49">
        <v>406</v>
      </c>
      <c r="C49">
        <v>10.872598999999999</v>
      </c>
      <c r="D49">
        <v>0.94284462999999996</v>
      </c>
      <c r="E49">
        <v>4.0327199000000001E-2</v>
      </c>
      <c r="F49">
        <v>1.6877948E-2</v>
      </c>
      <c r="J49">
        <v>48</v>
      </c>
      <c r="K49">
        <v>406</v>
      </c>
      <c r="L49">
        <v>24.766649000000001</v>
      </c>
      <c r="M49">
        <v>0.94284462999999996</v>
      </c>
      <c r="N49">
        <v>4.0327199000000001E-2</v>
      </c>
    </row>
    <row r="50" spans="1:14">
      <c r="A50">
        <v>49</v>
      </c>
      <c r="B50">
        <v>429</v>
      </c>
      <c r="C50">
        <v>4.0989718000000002</v>
      </c>
      <c r="D50">
        <v>2.8411584E-2</v>
      </c>
      <c r="E50">
        <v>0.14021038999999999</v>
      </c>
      <c r="F50">
        <v>3.0476571000000001E-2</v>
      </c>
      <c r="J50">
        <v>49</v>
      </c>
      <c r="K50">
        <v>429</v>
      </c>
      <c r="L50">
        <v>-1000</v>
      </c>
      <c r="M50">
        <v>0</v>
      </c>
      <c r="N50">
        <v>0</v>
      </c>
    </row>
    <row r="51" spans="1:14">
      <c r="A51">
        <v>50</v>
      </c>
      <c r="B51">
        <v>340</v>
      </c>
      <c r="C51">
        <v>3.4919839000000001</v>
      </c>
      <c r="D51">
        <v>1</v>
      </c>
      <c r="E51">
        <v>0.37673225999999999</v>
      </c>
      <c r="F51">
        <v>1.8733746999999999E-2</v>
      </c>
      <c r="J51">
        <v>50</v>
      </c>
      <c r="K51">
        <v>340</v>
      </c>
      <c r="L51">
        <v>4.1693911999999997</v>
      </c>
      <c r="M51">
        <v>1</v>
      </c>
      <c r="N51">
        <v>0.37673225999999999</v>
      </c>
    </row>
    <row r="52" spans="1:14">
      <c r="A52">
        <v>51</v>
      </c>
      <c r="B52">
        <v>444</v>
      </c>
      <c r="C52">
        <v>18.204505999999999</v>
      </c>
      <c r="D52">
        <v>0.97508227999999997</v>
      </c>
      <c r="E52">
        <v>0.10908952</v>
      </c>
      <c r="F52">
        <v>2.0550676E-2</v>
      </c>
      <c r="J52">
        <v>51</v>
      </c>
      <c r="K52">
        <v>444</v>
      </c>
      <c r="L52">
        <v>7.8019609000000001</v>
      </c>
      <c r="M52">
        <v>0.97508227999999997</v>
      </c>
      <c r="N52">
        <v>0.10908952</v>
      </c>
    </row>
    <row r="53" spans="1:14">
      <c r="A53">
        <v>52</v>
      </c>
      <c r="B53">
        <v>329</v>
      </c>
      <c r="C53">
        <v>-1000</v>
      </c>
      <c r="D53">
        <v>0</v>
      </c>
      <c r="E53">
        <v>0</v>
      </c>
      <c r="F53">
        <v>1.7532552E-2</v>
      </c>
      <c r="J53">
        <v>52</v>
      </c>
      <c r="K53">
        <v>329</v>
      </c>
      <c r="L53">
        <v>-1000</v>
      </c>
      <c r="M53">
        <v>0</v>
      </c>
      <c r="N53">
        <v>0</v>
      </c>
    </row>
    <row r="54" spans="1:14">
      <c r="A54">
        <v>53</v>
      </c>
      <c r="B54">
        <v>322</v>
      </c>
      <c r="C54">
        <v>10.78903</v>
      </c>
      <c r="D54">
        <v>1</v>
      </c>
      <c r="E54">
        <v>0.24989401</v>
      </c>
      <c r="F54">
        <v>1.2810553000000001E-2</v>
      </c>
      <c r="J54">
        <v>53</v>
      </c>
      <c r="K54">
        <v>322</v>
      </c>
      <c r="L54">
        <v>2.1930540000000001</v>
      </c>
      <c r="M54">
        <v>1</v>
      </c>
      <c r="N54">
        <v>0.24989401</v>
      </c>
    </row>
    <row r="55" spans="1:14">
      <c r="A55">
        <v>54</v>
      </c>
      <c r="B55">
        <v>338</v>
      </c>
      <c r="C55">
        <v>7.5916819999999996</v>
      </c>
      <c r="D55">
        <v>0</v>
      </c>
      <c r="E55">
        <v>0.22258525000000001</v>
      </c>
      <c r="F55">
        <v>1.2950189000000001E-2</v>
      </c>
      <c r="J55">
        <v>54</v>
      </c>
      <c r="K55">
        <v>338</v>
      </c>
      <c r="L55">
        <v>2.6421720999999998</v>
      </c>
      <c r="M55">
        <v>1</v>
      </c>
      <c r="N55">
        <v>0.35720867000000001</v>
      </c>
    </row>
    <row r="56" spans="1:14">
      <c r="A56">
        <v>55</v>
      </c>
      <c r="B56">
        <v>347</v>
      </c>
      <c r="C56">
        <v>-1000</v>
      </c>
      <c r="D56">
        <v>0</v>
      </c>
      <c r="E56">
        <v>0</v>
      </c>
      <c r="F56">
        <v>1.5310195E-2</v>
      </c>
      <c r="J56">
        <v>55</v>
      </c>
      <c r="K56">
        <v>347</v>
      </c>
      <c r="L56">
        <v>-1000</v>
      </c>
      <c r="M56">
        <v>0</v>
      </c>
      <c r="N56">
        <v>0</v>
      </c>
    </row>
    <row r="57" spans="1:14">
      <c r="A57">
        <v>56</v>
      </c>
      <c r="B57">
        <v>365</v>
      </c>
      <c r="C57">
        <v>-1000</v>
      </c>
      <c r="D57">
        <v>0</v>
      </c>
      <c r="E57">
        <v>0</v>
      </c>
      <c r="F57">
        <v>1.543781E-2</v>
      </c>
      <c r="J57">
        <v>56</v>
      </c>
      <c r="K57">
        <v>365</v>
      </c>
      <c r="L57">
        <v>-1000</v>
      </c>
      <c r="M57">
        <v>0</v>
      </c>
      <c r="N57">
        <v>0</v>
      </c>
    </row>
    <row r="58" spans="1:14">
      <c r="A58">
        <v>57</v>
      </c>
      <c r="B58">
        <v>336</v>
      </c>
      <c r="C58">
        <v>4.0099068000000004</v>
      </c>
      <c r="D58">
        <v>1.6149264E-2</v>
      </c>
      <c r="E58">
        <v>0.21783949</v>
      </c>
      <c r="F58">
        <v>1.4249062999999999E-2</v>
      </c>
      <c r="J58">
        <v>57</v>
      </c>
      <c r="K58">
        <v>336</v>
      </c>
      <c r="L58">
        <v>4.6382488999999998</v>
      </c>
      <c r="M58">
        <v>1.6149264E-2</v>
      </c>
      <c r="N58">
        <v>0.21783949</v>
      </c>
    </row>
    <row r="59" spans="1:14">
      <c r="A59">
        <v>58</v>
      </c>
      <c r="B59">
        <v>903</v>
      </c>
      <c r="C59">
        <v>86.610405</v>
      </c>
      <c r="D59">
        <v>3.0332107000000001E-2</v>
      </c>
      <c r="E59">
        <v>0.12917933000000001</v>
      </c>
      <c r="F59">
        <v>0.118254067</v>
      </c>
      <c r="J59">
        <v>58</v>
      </c>
      <c r="K59">
        <v>903</v>
      </c>
      <c r="L59">
        <v>-1000</v>
      </c>
      <c r="M59">
        <v>0</v>
      </c>
      <c r="N59">
        <v>0</v>
      </c>
    </row>
    <row r="60" spans="1:14">
      <c r="A60">
        <v>59</v>
      </c>
      <c r="B60">
        <v>1190</v>
      </c>
      <c r="C60">
        <v>1568.2751000000001</v>
      </c>
      <c r="D60">
        <v>0.14884754</v>
      </c>
      <c r="E60">
        <v>4.1323233000000001E-2</v>
      </c>
      <c r="F60">
        <v>0.208704105</v>
      </c>
      <c r="J60">
        <v>59</v>
      </c>
      <c r="K60">
        <v>1190</v>
      </c>
      <c r="L60">
        <v>417.30034999999998</v>
      </c>
      <c r="M60">
        <v>0.14884754</v>
      </c>
      <c r="N60">
        <v>4.1323233000000001E-2</v>
      </c>
    </row>
    <row r="61" spans="1:14">
      <c r="A61">
        <v>60</v>
      </c>
      <c r="B61">
        <v>525</v>
      </c>
      <c r="C61">
        <v>26.184066999999999</v>
      </c>
      <c r="D61">
        <v>0</v>
      </c>
      <c r="E61">
        <v>0.11724009000000001</v>
      </c>
      <c r="F61">
        <v>3.8376494999999997E-2</v>
      </c>
      <c r="J61">
        <v>60</v>
      </c>
      <c r="K61">
        <v>525</v>
      </c>
      <c r="L61">
        <v>-1000</v>
      </c>
      <c r="M61">
        <v>0</v>
      </c>
      <c r="N61">
        <v>0</v>
      </c>
    </row>
    <row r="62" spans="1:14">
      <c r="A62">
        <v>61</v>
      </c>
      <c r="B62">
        <v>257</v>
      </c>
      <c r="C62">
        <v>-1000</v>
      </c>
      <c r="D62">
        <v>0</v>
      </c>
      <c r="E62">
        <v>0</v>
      </c>
      <c r="F62">
        <v>1.6762672999999999E-2</v>
      </c>
      <c r="J62">
        <v>61</v>
      </c>
      <c r="K62">
        <v>257</v>
      </c>
      <c r="L62">
        <v>-1000</v>
      </c>
      <c r="M62">
        <v>0</v>
      </c>
      <c r="N62">
        <v>0</v>
      </c>
    </row>
    <row r="63" spans="1:14">
      <c r="A63">
        <v>62</v>
      </c>
      <c r="B63">
        <v>699</v>
      </c>
      <c r="C63">
        <v>55.928024000000001</v>
      </c>
      <c r="D63">
        <v>1.0066189E-2</v>
      </c>
      <c r="E63">
        <v>0.13507279999999999</v>
      </c>
      <c r="F63">
        <v>6.4811253999999999E-2</v>
      </c>
      <c r="J63">
        <v>62</v>
      </c>
      <c r="K63">
        <v>699</v>
      </c>
      <c r="L63">
        <v>-1000</v>
      </c>
      <c r="M63">
        <v>0</v>
      </c>
      <c r="N63">
        <v>0</v>
      </c>
    </row>
    <row r="64" spans="1:14">
      <c r="A64">
        <v>63</v>
      </c>
      <c r="B64">
        <v>494</v>
      </c>
      <c r="C64">
        <v>12.260135999999999</v>
      </c>
      <c r="D64">
        <v>1</v>
      </c>
      <c r="E64">
        <v>0.23747720999999999</v>
      </c>
      <c r="F64">
        <v>3.0426887999999999E-2</v>
      </c>
      <c r="J64">
        <v>63</v>
      </c>
      <c r="K64">
        <v>494</v>
      </c>
      <c r="L64">
        <v>8.4901742999999996</v>
      </c>
      <c r="M64">
        <v>1</v>
      </c>
      <c r="N64">
        <v>0.23747720999999999</v>
      </c>
    </row>
    <row r="65" spans="1:14">
      <c r="A65">
        <v>64</v>
      </c>
      <c r="B65">
        <v>75</v>
      </c>
      <c r="C65">
        <v>0.22994401</v>
      </c>
      <c r="D65">
        <v>0.41385135000000001</v>
      </c>
      <c r="E65">
        <v>0.10031511999999999</v>
      </c>
      <c r="F65">
        <v>9.9066129999999999E-3</v>
      </c>
      <c r="J65">
        <v>64</v>
      </c>
      <c r="K65">
        <v>75</v>
      </c>
      <c r="L65">
        <v>-1000</v>
      </c>
      <c r="M65">
        <v>0</v>
      </c>
      <c r="N65">
        <v>0</v>
      </c>
    </row>
    <row r="66" spans="1:14">
      <c r="A66">
        <v>65</v>
      </c>
      <c r="B66">
        <v>87</v>
      </c>
      <c r="C66">
        <v>0.33227499999999999</v>
      </c>
      <c r="D66">
        <v>9.1301225E-2</v>
      </c>
      <c r="E66">
        <v>0.15805021999999999</v>
      </c>
      <c r="F66">
        <v>1.2667971E-2</v>
      </c>
      <c r="J66">
        <v>65</v>
      </c>
      <c r="K66">
        <v>87</v>
      </c>
      <c r="L66">
        <v>-1000</v>
      </c>
      <c r="M66">
        <v>0</v>
      </c>
      <c r="N66">
        <v>0</v>
      </c>
    </row>
    <row r="67" spans="1:14">
      <c r="A67">
        <v>66</v>
      </c>
      <c r="B67">
        <v>457</v>
      </c>
      <c r="C67">
        <v>-1000</v>
      </c>
      <c r="D67">
        <v>0</v>
      </c>
      <c r="E67">
        <v>0</v>
      </c>
      <c r="F67">
        <v>2.4246883E-2</v>
      </c>
      <c r="J67">
        <v>66</v>
      </c>
      <c r="K67">
        <v>457</v>
      </c>
      <c r="L67">
        <v>-1000</v>
      </c>
      <c r="M67">
        <v>0</v>
      </c>
      <c r="N67">
        <v>0</v>
      </c>
    </row>
    <row r="68" spans="1:14">
      <c r="A68">
        <v>67</v>
      </c>
      <c r="B68">
        <v>544</v>
      </c>
      <c r="C68">
        <v>83.277450999999999</v>
      </c>
      <c r="D68">
        <v>6.8442583000000001E-2</v>
      </c>
      <c r="E68">
        <v>0.22270928000000001</v>
      </c>
      <c r="F68">
        <v>3.1988924000000002E-2</v>
      </c>
      <c r="J68">
        <v>67</v>
      </c>
      <c r="K68">
        <v>544</v>
      </c>
      <c r="L68">
        <v>35.239013999999997</v>
      </c>
      <c r="M68">
        <v>6.8442583000000001E-2</v>
      </c>
      <c r="N68">
        <v>0.22270928000000001</v>
      </c>
    </row>
    <row r="69" spans="1:14">
      <c r="A69">
        <v>68</v>
      </c>
      <c r="B69">
        <v>619</v>
      </c>
      <c r="C69">
        <v>-1000</v>
      </c>
      <c r="D69">
        <v>0</v>
      </c>
      <c r="E69">
        <v>0</v>
      </c>
      <c r="F69">
        <v>4.3260084999999997E-2</v>
      </c>
      <c r="J69">
        <v>68</v>
      </c>
      <c r="K69">
        <v>619</v>
      </c>
      <c r="L69">
        <v>-1000</v>
      </c>
      <c r="M69">
        <v>0</v>
      </c>
      <c r="N69">
        <v>0</v>
      </c>
    </row>
    <row r="70" spans="1:14">
      <c r="A70">
        <v>69</v>
      </c>
      <c r="B70">
        <v>767</v>
      </c>
      <c r="C70">
        <v>-1000</v>
      </c>
      <c r="D70">
        <v>0</v>
      </c>
      <c r="E70">
        <v>0</v>
      </c>
      <c r="F70">
        <v>6.9663045000000007E-2</v>
      </c>
      <c r="J70">
        <v>69</v>
      </c>
      <c r="K70">
        <v>767</v>
      </c>
      <c r="L70">
        <v>-1000</v>
      </c>
      <c r="M70">
        <v>0</v>
      </c>
      <c r="N70">
        <v>0</v>
      </c>
    </row>
    <row r="71" spans="1:14">
      <c r="A71">
        <v>70</v>
      </c>
      <c r="B71">
        <v>601</v>
      </c>
      <c r="C71">
        <v>-1000</v>
      </c>
      <c r="D71">
        <v>0</v>
      </c>
      <c r="E71">
        <v>0</v>
      </c>
      <c r="F71">
        <v>3.5445741000000003E-2</v>
      </c>
      <c r="J71">
        <v>70</v>
      </c>
      <c r="K71">
        <v>601</v>
      </c>
      <c r="L71">
        <v>-1000</v>
      </c>
      <c r="M71">
        <v>0</v>
      </c>
      <c r="N71">
        <v>0</v>
      </c>
    </row>
    <row r="72" spans="1:14">
      <c r="A72">
        <v>71</v>
      </c>
      <c r="B72">
        <v>770</v>
      </c>
      <c r="C72">
        <v>200.26012</v>
      </c>
      <c r="D72">
        <v>0.87845605999999998</v>
      </c>
      <c r="E72">
        <v>1.8898331000000001E-2</v>
      </c>
      <c r="F72">
        <v>7.0632623000000005E-2</v>
      </c>
      <c r="J72">
        <v>71</v>
      </c>
      <c r="K72">
        <v>770</v>
      </c>
      <c r="L72">
        <v>91.081344999999999</v>
      </c>
      <c r="M72">
        <v>0.12154392</v>
      </c>
      <c r="N72">
        <v>0.18278152</v>
      </c>
    </row>
    <row r="73" spans="1:14">
      <c r="A73">
        <v>72</v>
      </c>
      <c r="B73">
        <v>954</v>
      </c>
      <c r="C73">
        <v>838.74445000000003</v>
      </c>
      <c r="D73">
        <v>0.1150577</v>
      </c>
      <c r="E73">
        <v>0.19694940999999999</v>
      </c>
      <c r="F73">
        <v>7.1871196999999998E-2</v>
      </c>
      <c r="J73">
        <v>72</v>
      </c>
      <c r="K73">
        <v>954</v>
      </c>
      <c r="L73">
        <v>331.98318</v>
      </c>
      <c r="M73">
        <v>0.1150577</v>
      </c>
      <c r="N73">
        <v>0.19694940999999999</v>
      </c>
    </row>
    <row r="74" spans="1:14">
      <c r="A74">
        <v>73</v>
      </c>
      <c r="B74">
        <v>217</v>
      </c>
      <c r="C74">
        <v>-1000</v>
      </c>
      <c r="D74">
        <v>0</v>
      </c>
      <c r="E74">
        <v>0</v>
      </c>
      <c r="F74">
        <v>9.6996170000000007E-3</v>
      </c>
      <c r="J74">
        <v>73</v>
      </c>
      <c r="K74">
        <v>217</v>
      </c>
      <c r="L74">
        <v>-1000</v>
      </c>
      <c r="M74">
        <v>0</v>
      </c>
      <c r="N74">
        <v>0</v>
      </c>
    </row>
    <row r="75" spans="1:14">
      <c r="A75">
        <v>74</v>
      </c>
      <c r="B75">
        <v>300</v>
      </c>
      <c r="C75">
        <v>8.0103416000000003</v>
      </c>
      <c r="D75">
        <v>7.2355896000000003E-2</v>
      </c>
      <c r="E75">
        <v>0.20746887999999999</v>
      </c>
      <c r="F75">
        <v>1.6800835E-2</v>
      </c>
      <c r="J75">
        <v>74</v>
      </c>
      <c r="K75">
        <v>300</v>
      </c>
      <c r="L75">
        <v>4.0431160999999998</v>
      </c>
      <c r="M75">
        <v>7.2355896000000003E-2</v>
      </c>
      <c r="N75">
        <v>0.20746887999999999</v>
      </c>
    </row>
    <row r="76" spans="1:14">
      <c r="A76">
        <v>75</v>
      </c>
      <c r="B76">
        <v>266</v>
      </c>
      <c r="C76">
        <v>3.5860729</v>
      </c>
      <c r="D76">
        <v>0.93044472</v>
      </c>
      <c r="E76">
        <v>9.2415258E-2</v>
      </c>
      <c r="F76">
        <v>1.5896411999999999E-2</v>
      </c>
      <c r="J76">
        <v>75</v>
      </c>
      <c r="K76">
        <v>266</v>
      </c>
      <c r="L76">
        <v>8.4605864999999998</v>
      </c>
      <c r="M76">
        <v>0.93044472</v>
      </c>
      <c r="N76">
        <v>9.2415258E-2</v>
      </c>
    </row>
    <row r="77" spans="1:14">
      <c r="A77">
        <v>76</v>
      </c>
      <c r="B77">
        <v>249</v>
      </c>
      <c r="C77">
        <v>2.2343299000000001</v>
      </c>
      <c r="D77">
        <v>4.9239993000000003E-2</v>
      </c>
      <c r="E77">
        <v>0.13739638000000001</v>
      </c>
      <c r="F77">
        <v>9.4514539999999998E-3</v>
      </c>
      <c r="J77">
        <v>76</v>
      </c>
      <c r="K77">
        <v>249</v>
      </c>
      <c r="L77">
        <v>-1000</v>
      </c>
      <c r="M77">
        <v>0</v>
      </c>
      <c r="N77">
        <v>0</v>
      </c>
    </row>
    <row r="78" spans="1:14">
      <c r="A78">
        <v>77</v>
      </c>
      <c r="B78">
        <v>202</v>
      </c>
      <c r="C78">
        <v>1.7099530000000001</v>
      </c>
      <c r="D78">
        <v>6.8197161000000006E-2</v>
      </c>
      <c r="E78">
        <v>0.25180300999999999</v>
      </c>
      <c r="F78">
        <v>1.2043628000000001E-2</v>
      </c>
      <c r="J78">
        <v>77</v>
      </c>
      <c r="K78">
        <v>202</v>
      </c>
      <c r="L78">
        <v>4.0952368000000003</v>
      </c>
      <c r="M78">
        <v>6.8197161000000006E-2</v>
      </c>
      <c r="N78">
        <v>0.25180300999999999</v>
      </c>
    </row>
    <row r="79" spans="1:14">
      <c r="A79">
        <v>78</v>
      </c>
      <c r="B79">
        <v>228</v>
      </c>
      <c r="C79">
        <v>4.9508289999999997</v>
      </c>
      <c r="D79">
        <v>0.79165571999999995</v>
      </c>
      <c r="E79">
        <v>7.7169210000000002E-2</v>
      </c>
      <c r="F79">
        <v>1.3956221E-2</v>
      </c>
      <c r="J79">
        <v>78</v>
      </c>
      <c r="K79">
        <v>228</v>
      </c>
      <c r="L79">
        <v>3.1696341000000001</v>
      </c>
      <c r="M79">
        <v>0.79165571999999995</v>
      </c>
      <c r="N79">
        <v>7.7169210000000002E-2</v>
      </c>
    </row>
    <row r="80" spans="1:14">
      <c r="A80">
        <v>79</v>
      </c>
      <c r="B80">
        <v>321</v>
      </c>
      <c r="C80">
        <v>8.6053362</v>
      </c>
      <c r="D80">
        <v>4.7813412E-2</v>
      </c>
      <c r="E80">
        <v>0.14359045000000001</v>
      </c>
      <c r="F80">
        <v>1.4200187E-2</v>
      </c>
      <c r="J80">
        <v>79</v>
      </c>
      <c r="K80">
        <v>321</v>
      </c>
      <c r="L80">
        <v>-1000</v>
      </c>
      <c r="M80">
        <v>0</v>
      </c>
      <c r="N80">
        <v>0</v>
      </c>
    </row>
    <row r="81" spans="1:14">
      <c r="A81">
        <v>80</v>
      </c>
      <c r="B81">
        <v>236</v>
      </c>
      <c r="C81">
        <v>3.9919859999999998</v>
      </c>
      <c r="D81">
        <v>0.82104456000000003</v>
      </c>
      <c r="E81">
        <v>3.9882122999999998E-2</v>
      </c>
      <c r="F81">
        <v>1.4243649000000001E-2</v>
      </c>
      <c r="J81">
        <v>80</v>
      </c>
      <c r="K81">
        <v>236</v>
      </c>
      <c r="L81">
        <v>3.3196930999999998</v>
      </c>
      <c r="M81">
        <v>0.82104456000000003</v>
      </c>
      <c r="N81">
        <v>3.9882122999999998E-2</v>
      </c>
    </row>
    <row r="82" spans="1:14">
      <c r="A82">
        <v>81</v>
      </c>
      <c r="B82">
        <v>194</v>
      </c>
      <c r="C82">
        <v>6.7400998999999997</v>
      </c>
      <c r="D82">
        <v>0</v>
      </c>
      <c r="E82">
        <v>0.22679796999999999</v>
      </c>
      <c r="F82">
        <v>9.1567790000000003E-3</v>
      </c>
      <c r="J82">
        <v>81</v>
      </c>
      <c r="K82">
        <v>194</v>
      </c>
      <c r="L82">
        <v>2.8743639000000001</v>
      </c>
      <c r="M82">
        <v>0</v>
      </c>
      <c r="N82">
        <v>0.22679796999999999</v>
      </c>
    </row>
    <row r="83" spans="1:14">
      <c r="A83">
        <v>82</v>
      </c>
      <c r="B83">
        <v>218</v>
      </c>
      <c r="C83">
        <v>4.7686639</v>
      </c>
      <c r="D83">
        <v>0.89846437999999995</v>
      </c>
      <c r="E83">
        <v>6.5083846000000001E-2</v>
      </c>
      <c r="F83">
        <v>8.849918E-3</v>
      </c>
      <c r="J83">
        <v>82</v>
      </c>
      <c r="K83">
        <v>218</v>
      </c>
      <c r="L83">
        <v>1.679745</v>
      </c>
      <c r="M83">
        <v>0.10153564</v>
      </c>
      <c r="N83">
        <v>0.21052631999999999</v>
      </c>
    </row>
    <row r="84" spans="1:14">
      <c r="A84">
        <v>83</v>
      </c>
      <c r="B84">
        <v>116</v>
      </c>
      <c r="C84">
        <v>2.2570610000000002</v>
      </c>
      <c r="D84">
        <v>0.99312126999999994</v>
      </c>
      <c r="E84">
        <v>0.16875480000000001</v>
      </c>
      <c r="F84">
        <v>6.9667080000000003E-3</v>
      </c>
      <c r="J84">
        <v>83</v>
      </c>
      <c r="K84">
        <v>116</v>
      </c>
      <c r="L84">
        <v>1.8553109999999999</v>
      </c>
      <c r="M84">
        <v>0.99312126999999994</v>
      </c>
      <c r="N84">
        <v>0.16875480000000001</v>
      </c>
    </row>
    <row r="85" spans="1:14">
      <c r="A85">
        <v>84</v>
      </c>
      <c r="B85">
        <v>168</v>
      </c>
      <c r="C85">
        <v>9.1466475000000003</v>
      </c>
      <c r="D85">
        <v>1</v>
      </c>
      <c r="E85">
        <v>0.29516714999999999</v>
      </c>
      <c r="F85">
        <v>9.8285130000000005E-3</v>
      </c>
      <c r="J85">
        <v>84</v>
      </c>
      <c r="K85">
        <v>168</v>
      </c>
      <c r="L85">
        <v>2.098814</v>
      </c>
      <c r="M85">
        <v>1</v>
      </c>
      <c r="N85">
        <v>0.29516714999999999</v>
      </c>
    </row>
    <row r="86" spans="1:14">
      <c r="A86">
        <v>85</v>
      </c>
      <c r="B86">
        <v>210</v>
      </c>
      <c r="C86">
        <v>6.6576580999999999</v>
      </c>
      <c r="D86">
        <v>0.25304272999999999</v>
      </c>
      <c r="E86">
        <v>0.12173063000000001</v>
      </c>
      <c r="F86" s="2">
        <v>1.2389532E-2</v>
      </c>
      <c r="J86">
        <v>85</v>
      </c>
      <c r="K86">
        <v>210</v>
      </c>
      <c r="L86">
        <v>2.3504059000000002</v>
      </c>
      <c r="M86">
        <v>0.25304272999999999</v>
      </c>
      <c r="N86">
        <v>0.12173063000000001</v>
      </c>
    </row>
    <row r="87" spans="1:14">
      <c r="A87">
        <v>86</v>
      </c>
      <c r="B87">
        <v>1004</v>
      </c>
      <c r="C87">
        <v>303.80032</v>
      </c>
      <c r="D87">
        <v>0.88286597</v>
      </c>
      <c r="E87">
        <v>6.4015455999999998E-2</v>
      </c>
      <c r="F87">
        <v>0.12032243500000001</v>
      </c>
      <c r="J87">
        <v>86</v>
      </c>
      <c r="K87">
        <v>1004</v>
      </c>
      <c r="L87">
        <v>266.84343999999999</v>
      </c>
      <c r="M87">
        <v>0.88286597</v>
      </c>
      <c r="N87">
        <v>6.4015455999999998E-2</v>
      </c>
    </row>
    <row r="88" spans="1:14">
      <c r="A88">
        <v>87</v>
      </c>
      <c r="B88">
        <v>385</v>
      </c>
      <c r="C88">
        <v>-1000</v>
      </c>
      <c r="D88">
        <v>0</v>
      </c>
      <c r="E88">
        <v>0</v>
      </c>
      <c r="F88">
        <v>1.6189935999999999E-2</v>
      </c>
      <c r="J88">
        <v>87</v>
      </c>
      <c r="K88">
        <v>385</v>
      </c>
      <c r="L88">
        <v>-1000</v>
      </c>
      <c r="M88">
        <v>0</v>
      </c>
      <c r="N88">
        <v>0</v>
      </c>
    </row>
    <row r="89" spans="1:14">
      <c r="A89">
        <v>88</v>
      </c>
      <c r="B89">
        <v>790</v>
      </c>
      <c r="C89">
        <v>145.39644000000001</v>
      </c>
      <c r="D89">
        <v>0.10806887</v>
      </c>
      <c r="E89">
        <v>0.19843247999999999</v>
      </c>
      <c r="F89">
        <v>7.4593925000000005E-2</v>
      </c>
      <c r="J89">
        <v>88</v>
      </c>
      <c r="K89">
        <v>790</v>
      </c>
      <c r="L89">
        <v>139.97984</v>
      </c>
      <c r="M89">
        <v>0.10806887</v>
      </c>
      <c r="N89">
        <v>0.19843247999999999</v>
      </c>
    </row>
    <row r="90" spans="1:14">
      <c r="A90">
        <v>89</v>
      </c>
      <c r="B90">
        <v>677</v>
      </c>
      <c r="C90">
        <v>-1000</v>
      </c>
      <c r="D90">
        <v>0</v>
      </c>
      <c r="E90">
        <v>0</v>
      </c>
      <c r="F90">
        <v>5.2982283999999998E-2</v>
      </c>
      <c r="J90">
        <v>89</v>
      </c>
      <c r="K90">
        <v>677</v>
      </c>
      <c r="L90">
        <v>-1000</v>
      </c>
      <c r="M90">
        <v>0</v>
      </c>
      <c r="N90">
        <v>0</v>
      </c>
    </row>
    <row r="91" spans="1:14">
      <c r="A91">
        <v>90</v>
      </c>
      <c r="B91">
        <v>621</v>
      </c>
      <c r="C91">
        <v>113.55569</v>
      </c>
      <c r="D91">
        <v>5.5792235000000003E-2</v>
      </c>
      <c r="E91">
        <v>0.12370533</v>
      </c>
      <c r="F91">
        <v>4.3351394000000001E-2</v>
      </c>
      <c r="J91">
        <v>90</v>
      </c>
      <c r="K91">
        <v>621</v>
      </c>
      <c r="L91">
        <v>-1000</v>
      </c>
      <c r="M91">
        <v>0</v>
      </c>
      <c r="N91">
        <v>0</v>
      </c>
    </row>
    <row r="92" spans="1:14">
      <c r="A92">
        <v>91</v>
      </c>
      <c r="B92">
        <v>1037</v>
      </c>
      <c r="C92">
        <v>-1000</v>
      </c>
      <c r="D92">
        <v>0</v>
      </c>
      <c r="E92">
        <v>0</v>
      </c>
      <c r="F92">
        <v>0.13682142</v>
      </c>
      <c r="J92">
        <v>91</v>
      </c>
      <c r="K92">
        <v>1037</v>
      </c>
      <c r="L92">
        <v>-1000</v>
      </c>
      <c r="M92">
        <v>0</v>
      </c>
      <c r="N92">
        <v>0</v>
      </c>
    </row>
    <row r="93" spans="1:14">
      <c r="A93">
        <v>92</v>
      </c>
      <c r="B93">
        <v>557</v>
      </c>
      <c r="C93">
        <v>-1000</v>
      </c>
      <c r="D93">
        <v>0</v>
      </c>
      <c r="E93">
        <v>0</v>
      </c>
      <c r="F93">
        <v>3.2124149999999997E-2</v>
      </c>
      <c r="J93">
        <v>92</v>
      </c>
      <c r="K93">
        <v>557</v>
      </c>
      <c r="L93">
        <v>-1000</v>
      </c>
      <c r="M93">
        <v>0</v>
      </c>
      <c r="N93">
        <v>0</v>
      </c>
    </row>
    <row r="94" spans="1:14">
      <c r="A94">
        <v>93</v>
      </c>
      <c r="B94">
        <v>291</v>
      </c>
      <c r="C94">
        <v>5.1248111999999999</v>
      </c>
      <c r="D94">
        <v>4.7602068999999997E-2</v>
      </c>
      <c r="E94">
        <v>0.12899194999999999</v>
      </c>
      <c r="F94">
        <v>1.6786347E-2</v>
      </c>
      <c r="J94">
        <v>93</v>
      </c>
      <c r="K94">
        <v>291</v>
      </c>
      <c r="L94">
        <v>-1000</v>
      </c>
      <c r="M94">
        <v>0</v>
      </c>
      <c r="N94">
        <v>0</v>
      </c>
    </row>
    <row r="95" spans="1:14">
      <c r="A95">
        <v>94</v>
      </c>
      <c r="B95">
        <v>534</v>
      </c>
      <c r="C95">
        <v>27.936568999999999</v>
      </c>
      <c r="D95">
        <v>6.3033001E-3</v>
      </c>
      <c r="E95">
        <v>0.22843248999999999</v>
      </c>
      <c r="F95">
        <v>3.7564342000000001E-2</v>
      </c>
      <c r="J95">
        <v>94</v>
      </c>
      <c r="K95">
        <v>534</v>
      </c>
      <c r="L95">
        <v>8.0691977000000001</v>
      </c>
      <c r="M95">
        <v>6.3033001E-3</v>
      </c>
      <c r="N95">
        <v>0.22843248999999999</v>
      </c>
    </row>
    <row r="96" spans="1:14">
      <c r="A96">
        <v>95</v>
      </c>
      <c r="B96">
        <v>630</v>
      </c>
      <c r="C96">
        <v>118.12631</v>
      </c>
      <c r="D96">
        <v>0.96458553999999996</v>
      </c>
      <c r="E96">
        <v>0.11166645</v>
      </c>
      <c r="F96">
        <v>4.4909590999999999E-2</v>
      </c>
      <c r="J96">
        <v>95</v>
      </c>
      <c r="K96">
        <v>630</v>
      </c>
      <c r="L96">
        <v>40.909278999999998</v>
      </c>
      <c r="M96">
        <v>0.96458553999999996</v>
      </c>
      <c r="N96">
        <v>0.11166645</v>
      </c>
    </row>
    <row r="97" spans="1:14">
      <c r="A97">
        <v>96</v>
      </c>
      <c r="B97">
        <v>253</v>
      </c>
      <c r="C97">
        <v>-1000</v>
      </c>
      <c r="D97">
        <v>0</v>
      </c>
      <c r="E97">
        <v>0</v>
      </c>
      <c r="F97">
        <v>1.0806626E-2</v>
      </c>
      <c r="J97">
        <v>96</v>
      </c>
      <c r="K97">
        <v>253</v>
      </c>
      <c r="L97">
        <v>-1000</v>
      </c>
      <c r="M97">
        <v>0</v>
      </c>
      <c r="N97">
        <v>0</v>
      </c>
    </row>
    <row r="98" spans="1:14">
      <c r="A98">
        <v>97</v>
      </c>
      <c r="B98">
        <v>648</v>
      </c>
      <c r="C98">
        <v>137.23832999999999</v>
      </c>
      <c r="D98">
        <v>0.12467641</v>
      </c>
      <c r="E98">
        <v>0.18352941</v>
      </c>
      <c r="F98">
        <v>4.1379046000000003E-2</v>
      </c>
      <c r="J98">
        <v>97</v>
      </c>
      <c r="K98">
        <v>648</v>
      </c>
      <c r="L98">
        <v>61.435260999999997</v>
      </c>
      <c r="M98">
        <v>0.12467641</v>
      </c>
      <c r="N98">
        <v>0.18352941</v>
      </c>
    </row>
    <row r="99" spans="1:14">
      <c r="A99">
        <v>98</v>
      </c>
      <c r="B99">
        <v>576</v>
      </c>
      <c r="C99">
        <v>65.417496</v>
      </c>
      <c r="D99">
        <v>0.85923892000000002</v>
      </c>
      <c r="E99">
        <v>6.6801339000000001E-2</v>
      </c>
      <c r="F99">
        <v>3.8787416999999998E-2</v>
      </c>
      <c r="J99">
        <v>98</v>
      </c>
      <c r="K99">
        <v>576</v>
      </c>
      <c r="L99">
        <v>27.857122</v>
      </c>
      <c r="M99">
        <v>0.85923892000000002</v>
      </c>
      <c r="N99">
        <v>6.6801339000000001E-2</v>
      </c>
    </row>
    <row r="100" spans="1:14">
      <c r="A100">
        <v>99</v>
      </c>
      <c r="B100">
        <v>729</v>
      </c>
      <c r="C100">
        <v>73.380318000000003</v>
      </c>
      <c r="D100">
        <v>5.9955032000000002E-3</v>
      </c>
      <c r="E100">
        <v>0.14831357000000001</v>
      </c>
      <c r="F100">
        <v>6.1691058E-2</v>
      </c>
      <c r="J100">
        <v>99</v>
      </c>
      <c r="K100">
        <v>729</v>
      </c>
      <c r="L100">
        <v>-1000</v>
      </c>
      <c r="M100">
        <v>0</v>
      </c>
      <c r="N100">
        <v>0</v>
      </c>
    </row>
    <row r="101" spans="1:14">
      <c r="A101">
        <v>100</v>
      </c>
      <c r="B101">
        <v>674</v>
      </c>
      <c r="C101">
        <v>131.29745</v>
      </c>
      <c r="D101">
        <v>0.93497366000000004</v>
      </c>
      <c r="E101">
        <v>9.0352729000000007E-2</v>
      </c>
      <c r="F101">
        <v>5.4186906999999999E-2</v>
      </c>
      <c r="J101">
        <v>100</v>
      </c>
      <c r="K101">
        <v>674</v>
      </c>
      <c r="L101">
        <v>67.603095999999994</v>
      </c>
      <c r="M101">
        <v>0.93497366000000004</v>
      </c>
      <c r="N101">
        <v>9.0352729000000007E-2</v>
      </c>
    </row>
    <row r="102" spans="1:14">
      <c r="A102">
        <v>101</v>
      </c>
      <c r="B102">
        <v>707</v>
      </c>
      <c r="C102">
        <v>-1000</v>
      </c>
      <c r="D102">
        <v>0</v>
      </c>
      <c r="E102">
        <v>0</v>
      </c>
      <c r="F102">
        <v>6.0409391999999999E-2</v>
      </c>
      <c r="J102">
        <v>101</v>
      </c>
      <c r="K102">
        <v>707</v>
      </c>
      <c r="L102">
        <v>-1000</v>
      </c>
      <c r="M102">
        <v>0</v>
      </c>
      <c r="N102">
        <v>0</v>
      </c>
    </row>
  </sheetData>
  <autoFilter ref="A1:E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sqref="A1:D1"/>
    </sheetView>
  </sheetViews>
  <sheetFormatPr baseColWidth="10" defaultRowHeight="15" x14ac:dyDescent="0"/>
  <cols>
    <col min="3" max="3" width="18.83203125" bestFit="1" customWidth="1"/>
    <col min="4" max="5" width="18.83203125" customWidth="1"/>
    <col min="6" max="6" width="23.83203125" bestFit="1" customWidth="1"/>
  </cols>
  <sheetData>
    <row r="1" spans="1:13">
      <c r="A1" t="s">
        <v>41</v>
      </c>
      <c r="B1" t="s">
        <v>14</v>
      </c>
      <c r="C1" t="s">
        <v>42</v>
      </c>
      <c r="D1" t="s">
        <v>43</v>
      </c>
      <c r="F1" t="s">
        <v>6</v>
      </c>
      <c r="G1" t="s">
        <v>44</v>
      </c>
      <c r="H1" t="s">
        <v>45</v>
      </c>
    </row>
    <row r="2" spans="1:13">
      <c r="A2">
        <v>1</v>
      </c>
      <c r="B2">
        <v>448</v>
      </c>
      <c r="C2">
        <v>200.95</v>
      </c>
      <c r="D2">
        <v>185.98</v>
      </c>
      <c r="F2" s="1">
        <v>6.2559000000000003E-2</v>
      </c>
      <c r="G2">
        <f>C2/F2</f>
        <v>3212.1677136782873</v>
      </c>
      <c r="H2">
        <f>D2/F2</f>
        <v>2972.8736073146947</v>
      </c>
      <c r="L2" t="s">
        <v>46</v>
      </c>
      <c r="M2" t="s">
        <v>47</v>
      </c>
    </row>
    <row r="3" spans="1:13">
      <c r="A3">
        <v>2</v>
      </c>
      <c r="B3">
        <v>443</v>
      </c>
      <c r="C3">
        <v>83.784999999999997</v>
      </c>
      <c r="D3">
        <v>89.072000000000003</v>
      </c>
      <c r="F3">
        <v>5.1627616000000001E-2</v>
      </c>
      <c r="G3">
        <f t="shared" ref="G3:G66" si="0">C3/F3</f>
        <v>1622.8717591763291</v>
      </c>
      <c r="H3">
        <f t="shared" ref="H3:H66" si="1">D3/F3</f>
        <v>1725.278192198532</v>
      </c>
      <c r="K3" t="s">
        <v>11</v>
      </c>
      <c r="L3">
        <f>AVERAGE(G2:G102)</f>
        <v>13033.18479412442</v>
      </c>
      <c r="M3">
        <f>AVERAGE(H2:H102)</f>
        <v>17737.940475755713</v>
      </c>
    </row>
    <row r="4" spans="1:13">
      <c r="A4">
        <v>3</v>
      </c>
      <c r="B4">
        <v>399</v>
      </c>
      <c r="C4">
        <v>166.8</v>
      </c>
      <c r="D4">
        <v>202.61</v>
      </c>
      <c r="F4">
        <v>1.6304494999999999E-2</v>
      </c>
      <c r="G4">
        <f t="shared" si="0"/>
        <v>10230.307654422908</v>
      </c>
      <c r="H4">
        <f t="shared" si="1"/>
        <v>12426.634495579288</v>
      </c>
    </row>
    <row r="5" spans="1:13">
      <c r="A5">
        <v>4</v>
      </c>
      <c r="B5">
        <v>541</v>
      </c>
      <c r="C5">
        <v>218.28</v>
      </c>
      <c r="D5">
        <v>337.29</v>
      </c>
      <c r="F5">
        <v>4.1951096E-2</v>
      </c>
      <c r="G5">
        <f t="shared" si="0"/>
        <v>5203.2013657044863</v>
      </c>
      <c r="H5">
        <f t="shared" si="1"/>
        <v>8040.0759970609588</v>
      </c>
    </row>
    <row r="6" spans="1:13">
      <c r="A6">
        <v>5</v>
      </c>
      <c r="B6">
        <v>668</v>
      </c>
      <c r="C6">
        <v>567.29</v>
      </c>
      <c r="D6">
        <v>500.49</v>
      </c>
      <c r="F6">
        <v>5.6229503E-2</v>
      </c>
      <c r="G6">
        <f t="shared" si="0"/>
        <v>10088.83183619816</v>
      </c>
      <c r="H6">
        <f t="shared" si="1"/>
        <v>8900.8433882120571</v>
      </c>
    </row>
    <row r="7" spans="1:13">
      <c r="A7">
        <v>6</v>
      </c>
      <c r="B7">
        <v>831</v>
      </c>
      <c r="C7">
        <v>619.94000000000005</v>
      </c>
      <c r="D7">
        <v>519.71</v>
      </c>
      <c r="F7">
        <v>8.1519614000000004E-2</v>
      </c>
      <c r="G7">
        <f t="shared" si="0"/>
        <v>7604.7955771723846</v>
      </c>
      <c r="H7">
        <f t="shared" si="1"/>
        <v>6375.2755257158115</v>
      </c>
    </row>
    <row r="8" spans="1:13">
      <c r="A8">
        <v>7</v>
      </c>
      <c r="B8">
        <v>524</v>
      </c>
      <c r="C8">
        <v>357.62</v>
      </c>
      <c r="D8">
        <v>535.6</v>
      </c>
      <c r="F8">
        <v>2.7398143999999999E-2</v>
      </c>
      <c r="G8">
        <f t="shared" si="0"/>
        <v>13052.708971819406</v>
      </c>
      <c r="H8">
        <f t="shared" si="1"/>
        <v>19548.769434893111</v>
      </c>
    </row>
    <row r="9" spans="1:13">
      <c r="A9">
        <v>8</v>
      </c>
      <c r="B9">
        <v>657</v>
      </c>
      <c r="C9">
        <v>494.72</v>
      </c>
      <c r="D9">
        <v>759.19</v>
      </c>
      <c r="F9">
        <v>4.3163244000000003E-2</v>
      </c>
      <c r="G9">
        <f t="shared" si="0"/>
        <v>11461.603766389755</v>
      </c>
      <c r="H9">
        <f t="shared" si="1"/>
        <v>17588.807736508406</v>
      </c>
    </row>
    <row r="10" spans="1:13">
      <c r="A10">
        <v>9</v>
      </c>
      <c r="B10">
        <v>544</v>
      </c>
      <c r="C10">
        <v>424.67</v>
      </c>
      <c r="D10">
        <v>597.24</v>
      </c>
      <c r="F10">
        <v>2.9128701999999999E-2</v>
      </c>
      <c r="G10">
        <f t="shared" si="0"/>
        <v>14579.091097159084</v>
      </c>
      <c r="H10">
        <f t="shared" si="1"/>
        <v>20503.488277644505</v>
      </c>
    </row>
    <row r="11" spans="1:13">
      <c r="A11">
        <v>10</v>
      </c>
      <c r="B11">
        <v>772</v>
      </c>
      <c r="C11">
        <v>622.54999999999995</v>
      </c>
      <c r="D11">
        <v>911.92</v>
      </c>
      <c r="F11">
        <v>5.2011389999999998E-2</v>
      </c>
      <c r="G11">
        <f t="shared" si="0"/>
        <v>11969.493605150717</v>
      </c>
      <c r="H11">
        <f t="shared" si="1"/>
        <v>17533.082657471758</v>
      </c>
    </row>
    <row r="12" spans="1:13">
      <c r="A12">
        <v>11</v>
      </c>
      <c r="B12">
        <v>922</v>
      </c>
      <c r="C12">
        <v>921.99</v>
      </c>
      <c r="D12">
        <v>1459.8</v>
      </c>
      <c r="F12">
        <v>0.106824114</v>
      </c>
      <c r="G12">
        <f t="shared" si="0"/>
        <v>8630.9164239826969</v>
      </c>
      <c r="H12">
        <f t="shared" si="1"/>
        <v>13665.453850616537</v>
      </c>
    </row>
    <row r="13" spans="1:13">
      <c r="A13">
        <v>12</v>
      </c>
      <c r="B13">
        <v>711</v>
      </c>
      <c r="C13">
        <v>232.86</v>
      </c>
      <c r="D13">
        <v>179.64</v>
      </c>
      <c r="F13">
        <v>6.3344389000000001E-2</v>
      </c>
      <c r="G13">
        <f t="shared" si="0"/>
        <v>3676.0951313304167</v>
      </c>
      <c r="H13">
        <f t="shared" si="1"/>
        <v>2835.9260044326893</v>
      </c>
    </row>
    <row r="14" spans="1:13">
      <c r="A14">
        <v>13</v>
      </c>
      <c r="B14">
        <v>320</v>
      </c>
      <c r="C14">
        <v>160.68</v>
      </c>
      <c r="D14">
        <v>248.29</v>
      </c>
      <c r="F14">
        <v>2.4173936E-2</v>
      </c>
      <c r="G14">
        <f t="shared" si="0"/>
        <v>6646.8282202782375</v>
      </c>
      <c r="H14">
        <f t="shared" si="1"/>
        <v>10270.979454897208</v>
      </c>
    </row>
    <row r="15" spans="1:13">
      <c r="A15">
        <v>14</v>
      </c>
      <c r="B15">
        <v>594</v>
      </c>
      <c r="C15">
        <v>445.99</v>
      </c>
      <c r="D15">
        <v>694.25</v>
      </c>
      <c r="F15">
        <v>4.2547274000000003E-2</v>
      </c>
      <c r="G15">
        <f t="shared" si="0"/>
        <v>10482.222668366485</v>
      </c>
      <c r="H15">
        <f t="shared" si="1"/>
        <v>16317.144078372681</v>
      </c>
    </row>
    <row r="16" spans="1:13">
      <c r="A16">
        <v>15</v>
      </c>
      <c r="B16">
        <v>902</v>
      </c>
      <c r="C16">
        <v>833.83</v>
      </c>
      <c r="D16">
        <v>1276.5999999999999</v>
      </c>
      <c r="F16">
        <v>0.11073478</v>
      </c>
      <c r="G16">
        <f t="shared" si="0"/>
        <v>7529.9738709012654</v>
      </c>
      <c r="H16">
        <f t="shared" si="1"/>
        <v>11528.446618126662</v>
      </c>
    </row>
    <row r="17" spans="1:8">
      <c r="A17">
        <v>16</v>
      </c>
      <c r="B17">
        <v>627</v>
      </c>
      <c r="C17">
        <v>149.69999999999999</v>
      </c>
      <c r="D17">
        <v>183.06</v>
      </c>
      <c r="F17">
        <v>4.2490338000000002E-2</v>
      </c>
      <c r="G17">
        <f t="shared" si="0"/>
        <v>3523.1538991287848</v>
      </c>
      <c r="H17">
        <f t="shared" si="1"/>
        <v>4308.2735656280256</v>
      </c>
    </row>
    <row r="18" spans="1:8">
      <c r="A18">
        <v>17</v>
      </c>
      <c r="B18">
        <v>731</v>
      </c>
      <c r="C18">
        <v>612.33000000000004</v>
      </c>
      <c r="D18">
        <v>931.62</v>
      </c>
      <c r="F18">
        <v>5.9455159E-2</v>
      </c>
      <c r="G18">
        <f t="shared" si="0"/>
        <v>10299.022158867661</v>
      </c>
      <c r="H18">
        <f t="shared" si="1"/>
        <v>15669.287840942448</v>
      </c>
    </row>
    <row r="19" spans="1:8">
      <c r="A19">
        <v>18</v>
      </c>
      <c r="B19">
        <v>1024</v>
      </c>
      <c r="C19">
        <v>565.42999999999995</v>
      </c>
      <c r="D19">
        <v>906.11</v>
      </c>
      <c r="F19">
        <v>0.121972182</v>
      </c>
      <c r="G19">
        <f t="shared" si="0"/>
        <v>4635.7291533900734</v>
      </c>
      <c r="H19">
        <f t="shared" si="1"/>
        <v>7428.8250414344484</v>
      </c>
    </row>
    <row r="20" spans="1:8">
      <c r="A20">
        <v>19</v>
      </c>
      <c r="B20">
        <v>558</v>
      </c>
      <c r="C20">
        <v>471.9</v>
      </c>
      <c r="D20">
        <v>568.21</v>
      </c>
      <c r="F20">
        <v>3.2148688000000002E-2</v>
      </c>
      <c r="G20">
        <f t="shared" si="0"/>
        <v>14678.670557255709</v>
      </c>
      <c r="H20">
        <f t="shared" si="1"/>
        <v>17674.438222797769</v>
      </c>
    </row>
    <row r="21" spans="1:8">
      <c r="A21">
        <v>20</v>
      </c>
      <c r="B21">
        <v>707</v>
      </c>
      <c r="C21">
        <v>618.22</v>
      </c>
      <c r="D21">
        <v>725.15</v>
      </c>
      <c r="F21">
        <v>5.8346097E-2</v>
      </c>
      <c r="G21">
        <f t="shared" si="0"/>
        <v>10595.738734674918</v>
      </c>
      <c r="H21">
        <f t="shared" si="1"/>
        <v>12428.423447073075</v>
      </c>
    </row>
    <row r="22" spans="1:8">
      <c r="A22">
        <v>21</v>
      </c>
      <c r="B22">
        <v>1080</v>
      </c>
      <c r="C22">
        <v>1307</v>
      </c>
      <c r="D22">
        <v>1674.2</v>
      </c>
      <c r="F22">
        <v>0.145926525</v>
      </c>
      <c r="G22">
        <f t="shared" si="0"/>
        <v>8956.5622151284697</v>
      </c>
      <c r="H22">
        <f t="shared" si="1"/>
        <v>11472.897062408634</v>
      </c>
    </row>
    <row r="23" spans="1:8">
      <c r="A23">
        <v>22</v>
      </c>
      <c r="B23">
        <v>638</v>
      </c>
      <c r="C23">
        <v>213.39</v>
      </c>
      <c r="D23">
        <v>116.34</v>
      </c>
      <c r="F23">
        <v>4.5109081000000002E-2</v>
      </c>
      <c r="G23">
        <f t="shared" si="0"/>
        <v>4730.5330826846148</v>
      </c>
      <c r="H23">
        <f t="shared" si="1"/>
        <v>2579.0815822649988</v>
      </c>
    </row>
    <row r="24" spans="1:8">
      <c r="A24">
        <v>23</v>
      </c>
      <c r="B24">
        <v>486</v>
      </c>
      <c r="C24">
        <v>418.84</v>
      </c>
      <c r="D24">
        <v>483.14</v>
      </c>
      <c r="F24">
        <v>3.8349069999999999E-2</v>
      </c>
      <c r="G24">
        <f t="shared" si="0"/>
        <v>10921.777242577198</v>
      </c>
      <c r="H24">
        <f t="shared" si="1"/>
        <v>12598.480223901128</v>
      </c>
    </row>
    <row r="25" spans="1:8">
      <c r="A25">
        <v>24</v>
      </c>
      <c r="B25">
        <v>425</v>
      </c>
      <c r="C25">
        <v>155.11000000000001</v>
      </c>
      <c r="D25">
        <v>185.57</v>
      </c>
      <c r="F25">
        <v>1.9609039000000002E-2</v>
      </c>
      <c r="G25">
        <f t="shared" si="0"/>
        <v>7910.1275692296804</v>
      </c>
      <c r="H25">
        <f t="shared" si="1"/>
        <v>9463.4928310357263</v>
      </c>
    </row>
    <row r="26" spans="1:8">
      <c r="A26">
        <v>25</v>
      </c>
      <c r="B26">
        <v>373</v>
      </c>
      <c r="C26">
        <v>371</v>
      </c>
      <c r="D26">
        <v>421.92</v>
      </c>
      <c r="F26">
        <v>2.5752282000000001E-2</v>
      </c>
      <c r="G26">
        <f t="shared" si="0"/>
        <v>14406.490267542114</v>
      </c>
      <c r="H26">
        <f t="shared" si="1"/>
        <v>16383.790764639809</v>
      </c>
    </row>
    <row r="27" spans="1:8">
      <c r="A27">
        <v>26</v>
      </c>
      <c r="B27">
        <v>408</v>
      </c>
      <c r="C27">
        <v>260.62</v>
      </c>
      <c r="D27">
        <v>323.20999999999998</v>
      </c>
      <c r="F27">
        <v>1.7450066E-2</v>
      </c>
      <c r="G27">
        <f t="shared" si="0"/>
        <v>14935.18706462199</v>
      </c>
      <c r="H27">
        <f t="shared" si="1"/>
        <v>18521.992982719948</v>
      </c>
    </row>
    <row r="28" spans="1:8">
      <c r="A28">
        <v>27</v>
      </c>
      <c r="B28">
        <v>383</v>
      </c>
      <c r="C28">
        <v>357.57</v>
      </c>
      <c r="D28">
        <v>440.41</v>
      </c>
      <c r="F28">
        <v>1.6234043E-2</v>
      </c>
      <c r="G28">
        <f t="shared" si="0"/>
        <v>22025.936484214068</v>
      </c>
      <c r="H28">
        <f t="shared" si="1"/>
        <v>27128.793486625607</v>
      </c>
    </row>
    <row r="29" spans="1:8">
      <c r="A29">
        <v>28</v>
      </c>
      <c r="B29">
        <v>411</v>
      </c>
      <c r="C29">
        <v>277.54000000000002</v>
      </c>
      <c r="D29">
        <v>348.82</v>
      </c>
      <c r="F29">
        <v>2.4502659999999999E-2</v>
      </c>
      <c r="G29">
        <f t="shared" si="0"/>
        <v>11326.933483956436</v>
      </c>
      <c r="H29">
        <f t="shared" si="1"/>
        <v>14236.005396965065</v>
      </c>
    </row>
    <row r="30" spans="1:8">
      <c r="A30">
        <v>29</v>
      </c>
      <c r="B30">
        <v>503</v>
      </c>
      <c r="C30">
        <v>449.05</v>
      </c>
      <c r="D30">
        <v>645.91999999999996</v>
      </c>
      <c r="F30">
        <v>2.7640241999999999E-2</v>
      </c>
      <c r="G30">
        <f t="shared" si="0"/>
        <v>16246.239812227404</v>
      </c>
      <c r="H30">
        <f t="shared" si="1"/>
        <v>23368.825786691737</v>
      </c>
    </row>
    <row r="31" spans="1:8">
      <c r="A31">
        <v>30</v>
      </c>
      <c r="B31">
        <v>457</v>
      </c>
      <c r="C31">
        <v>179.37</v>
      </c>
      <c r="D31">
        <v>184.96</v>
      </c>
      <c r="F31">
        <v>2.1931193000000002E-2</v>
      </c>
      <c r="G31">
        <f t="shared" si="0"/>
        <v>8178.7616387307335</v>
      </c>
      <c r="H31">
        <f t="shared" si="1"/>
        <v>8433.6497335097083</v>
      </c>
    </row>
    <row r="32" spans="1:8">
      <c r="A32">
        <v>31</v>
      </c>
      <c r="B32">
        <v>458</v>
      </c>
      <c r="C32">
        <v>449.82</v>
      </c>
      <c r="D32">
        <v>576.82000000000005</v>
      </c>
      <c r="F32">
        <v>2.2976597000000001E-2</v>
      </c>
      <c r="G32">
        <f t="shared" si="0"/>
        <v>19577.311644539874</v>
      </c>
      <c r="H32">
        <f t="shared" si="1"/>
        <v>25104.674987336028</v>
      </c>
    </row>
    <row r="33" spans="1:8">
      <c r="A33">
        <v>32</v>
      </c>
      <c r="B33">
        <v>361</v>
      </c>
      <c r="C33">
        <v>140.63</v>
      </c>
      <c r="D33">
        <v>135.46</v>
      </c>
      <c r="F33">
        <v>2.0159670000000001E-2</v>
      </c>
      <c r="G33">
        <f t="shared" si="0"/>
        <v>6975.8086317881189</v>
      </c>
      <c r="H33">
        <f t="shared" si="1"/>
        <v>6719.3560212047123</v>
      </c>
    </row>
    <row r="34" spans="1:8">
      <c r="A34">
        <v>33</v>
      </c>
      <c r="B34">
        <v>455</v>
      </c>
      <c r="C34">
        <v>399.16</v>
      </c>
      <c r="D34">
        <v>576.45000000000005</v>
      </c>
      <c r="F34">
        <v>2.3362220999999999E-2</v>
      </c>
      <c r="G34">
        <f t="shared" si="0"/>
        <v>17085.704308678531</v>
      </c>
      <c r="H34">
        <f t="shared" si="1"/>
        <v>24674.451970983413</v>
      </c>
    </row>
    <row r="35" spans="1:8">
      <c r="A35">
        <v>34</v>
      </c>
      <c r="B35">
        <v>683</v>
      </c>
      <c r="C35">
        <v>397.79</v>
      </c>
      <c r="D35">
        <v>694.02</v>
      </c>
      <c r="F35">
        <v>8.3478502999999996E-2</v>
      </c>
      <c r="G35">
        <f t="shared" si="0"/>
        <v>4765.1788868326976</v>
      </c>
      <c r="H35">
        <f t="shared" si="1"/>
        <v>8313.7571357742254</v>
      </c>
    </row>
    <row r="36" spans="1:8">
      <c r="A36">
        <v>35</v>
      </c>
      <c r="B36">
        <v>396</v>
      </c>
      <c r="C36">
        <v>325.89</v>
      </c>
      <c r="D36">
        <v>458.63</v>
      </c>
      <c r="F36">
        <v>2.2288681000000001E-2</v>
      </c>
      <c r="G36">
        <f t="shared" si="0"/>
        <v>14621.322814032825</v>
      </c>
      <c r="H36">
        <f t="shared" si="1"/>
        <v>20576.812059897129</v>
      </c>
    </row>
    <row r="37" spans="1:8">
      <c r="A37">
        <v>36</v>
      </c>
      <c r="B37">
        <v>389</v>
      </c>
      <c r="C37">
        <v>111.12</v>
      </c>
      <c r="D37">
        <v>175.55</v>
      </c>
      <c r="F37">
        <v>1.5704744999999999E-2</v>
      </c>
      <c r="G37">
        <f t="shared" si="0"/>
        <v>7075.5685622402661</v>
      </c>
      <c r="H37">
        <f t="shared" si="1"/>
        <v>11178.150297887678</v>
      </c>
    </row>
    <row r="38" spans="1:8">
      <c r="A38">
        <v>37</v>
      </c>
      <c r="B38">
        <v>381</v>
      </c>
      <c r="C38">
        <v>314.61</v>
      </c>
      <c r="D38">
        <v>442.71</v>
      </c>
      <c r="F38">
        <v>1.8490399000000001E-2</v>
      </c>
      <c r="G38">
        <f t="shared" si="0"/>
        <v>17014.776154911531</v>
      </c>
      <c r="H38">
        <f t="shared" si="1"/>
        <v>23942.695882333312</v>
      </c>
    </row>
    <row r="39" spans="1:8">
      <c r="A39">
        <v>38</v>
      </c>
      <c r="B39">
        <v>323</v>
      </c>
      <c r="C39">
        <v>105.32</v>
      </c>
      <c r="D39">
        <v>145.21</v>
      </c>
      <c r="F39">
        <v>2.0544369E-2</v>
      </c>
      <c r="G39">
        <f t="shared" si="0"/>
        <v>5126.4655536512219</v>
      </c>
      <c r="H39">
        <f t="shared" si="1"/>
        <v>7068.116815853532</v>
      </c>
    </row>
    <row r="40" spans="1:8">
      <c r="A40">
        <v>39</v>
      </c>
      <c r="B40">
        <v>385</v>
      </c>
      <c r="C40">
        <v>322.83999999999997</v>
      </c>
      <c r="D40">
        <v>429.28</v>
      </c>
      <c r="F40">
        <v>2.3143225999999999E-2</v>
      </c>
      <c r="G40">
        <f t="shared" si="0"/>
        <v>13949.654209832284</v>
      </c>
      <c r="H40">
        <f t="shared" si="1"/>
        <v>18548.840166016613</v>
      </c>
    </row>
    <row r="41" spans="1:8">
      <c r="A41">
        <v>40</v>
      </c>
      <c r="B41">
        <v>422</v>
      </c>
      <c r="C41">
        <v>256.99</v>
      </c>
      <c r="D41">
        <v>443.26</v>
      </c>
      <c r="F41">
        <v>1.8435343999999999E-2</v>
      </c>
      <c r="G41">
        <f t="shared" si="0"/>
        <v>13940.07076841094</v>
      </c>
      <c r="H41">
        <f t="shared" si="1"/>
        <v>24044.031942121612</v>
      </c>
    </row>
    <row r="42" spans="1:8">
      <c r="A42">
        <v>41</v>
      </c>
      <c r="B42">
        <v>388</v>
      </c>
      <c r="C42">
        <v>467.02</v>
      </c>
      <c r="D42">
        <v>538.53</v>
      </c>
      <c r="F42">
        <v>1.6909514E-2</v>
      </c>
      <c r="G42">
        <f t="shared" si="0"/>
        <v>27618.771302356767</v>
      </c>
      <c r="H42">
        <f t="shared" si="1"/>
        <v>31847.75150841118</v>
      </c>
    </row>
    <row r="43" spans="1:8">
      <c r="A43">
        <v>42</v>
      </c>
      <c r="B43">
        <v>384</v>
      </c>
      <c r="C43">
        <v>180.41</v>
      </c>
      <c r="D43">
        <v>218.11</v>
      </c>
      <c r="F43">
        <v>2.0198163000000002E-2</v>
      </c>
      <c r="G43">
        <f t="shared" si="0"/>
        <v>8932.0004002344158</v>
      </c>
      <c r="H43">
        <f t="shared" si="1"/>
        <v>10798.50677509633</v>
      </c>
    </row>
    <row r="44" spans="1:8">
      <c r="A44">
        <v>43</v>
      </c>
      <c r="B44">
        <v>367</v>
      </c>
      <c r="C44">
        <v>462.76</v>
      </c>
      <c r="D44">
        <v>514.09</v>
      </c>
      <c r="F44">
        <v>2.4500146E-2</v>
      </c>
      <c r="G44">
        <f t="shared" si="0"/>
        <v>18888.050707942719</v>
      </c>
      <c r="H44">
        <f t="shared" si="1"/>
        <v>20983.140263735571</v>
      </c>
    </row>
    <row r="45" spans="1:8">
      <c r="A45">
        <v>44</v>
      </c>
      <c r="B45">
        <v>235</v>
      </c>
      <c r="C45">
        <v>99.962000000000003</v>
      </c>
      <c r="D45">
        <v>129.93</v>
      </c>
      <c r="F45">
        <v>1.4539356999999999E-2</v>
      </c>
      <c r="G45">
        <f t="shared" si="0"/>
        <v>6875.2696560102358</v>
      </c>
      <c r="H45">
        <f t="shared" si="1"/>
        <v>8936.4337088634675</v>
      </c>
    </row>
    <row r="46" spans="1:8">
      <c r="A46">
        <v>45</v>
      </c>
      <c r="B46">
        <v>454</v>
      </c>
      <c r="C46">
        <v>525.65</v>
      </c>
      <c r="D46">
        <v>707.81</v>
      </c>
      <c r="F46">
        <v>3.6373800999999997E-2</v>
      </c>
      <c r="G46">
        <f t="shared" si="0"/>
        <v>14451.335454328791</v>
      </c>
      <c r="H46">
        <f t="shared" si="1"/>
        <v>19459.335580573501</v>
      </c>
    </row>
    <row r="47" spans="1:8">
      <c r="A47">
        <v>46</v>
      </c>
      <c r="B47">
        <v>455</v>
      </c>
      <c r="C47">
        <v>289.49</v>
      </c>
      <c r="D47">
        <v>393.63</v>
      </c>
      <c r="F47">
        <v>2.6790068E-2</v>
      </c>
      <c r="G47">
        <f t="shared" si="0"/>
        <v>10805.870294916758</v>
      </c>
      <c r="H47">
        <f t="shared" si="1"/>
        <v>14693.131797948403</v>
      </c>
    </row>
    <row r="48" spans="1:8">
      <c r="A48">
        <v>47</v>
      </c>
      <c r="B48">
        <v>341</v>
      </c>
      <c r="C48">
        <v>420.64</v>
      </c>
      <c r="D48">
        <v>466.77</v>
      </c>
      <c r="F48">
        <v>1.6328494999999998E-2</v>
      </c>
      <c r="G48">
        <f t="shared" si="0"/>
        <v>25761.100456594439</v>
      </c>
      <c r="H48">
        <f t="shared" si="1"/>
        <v>28586.223041376441</v>
      </c>
    </row>
    <row r="49" spans="1:8">
      <c r="A49">
        <v>48</v>
      </c>
      <c r="B49">
        <v>406</v>
      </c>
      <c r="C49">
        <v>348.79</v>
      </c>
      <c r="D49">
        <v>416.19</v>
      </c>
      <c r="F49">
        <v>1.6877948E-2</v>
      </c>
      <c r="G49">
        <f t="shared" si="0"/>
        <v>20665.426863502602</v>
      </c>
      <c r="H49">
        <f t="shared" si="1"/>
        <v>24658.80330950184</v>
      </c>
    </row>
    <row r="50" spans="1:8">
      <c r="A50">
        <v>49</v>
      </c>
      <c r="B50">
        <v>429</v>
      </c>
      <c r="C50">
        <v>496.4</v>
      </c>
      <c r="D50">
        <v>631.6</v>
      </c>
      <c r="F50">
        <v>3.0476571000000001E-2</v>
      </c>
      <c r="G50">
        <f t="shared" si="0"/>
        <v>16287.921630028521</v>
      </c>
      <c r="H50">
        <f t="shared" si="1"/>
        <v>20724.116239979885</v>
      </c>
    </row>
    <row r="51" spans="1:8">
      <c r="A51">
        <v>50</v>
      </c>
      <c r="B51">
        <v>340</v>
      </c>
      <c r="C51">
        <v>134.22</v>
      </c>
      <c r="D51">
        <v>157.13</v>
      </c>
      <c r="F51">
        <v>1.8733746999999999E-2</v>
      </c>
      <c r="G51">
        <f t="shared" si="0"/>
        <v>7164.6104754163707</v>
      </c>
      <c r="H51">
        <f t="shared" si="1"/>
        <v>8387.5372075858613</v>
      </c>
    </row>
    <row r="52" spans="1:8">
      <c r="A52">
        <v>51</v>
      </c>
      <c r="B52">
        <v>444</v>
      </c>
      <c r="C52">
        <v>470.33</v>
      </c>
      <c r="D52">
        <v>633.29</v>
      </c>
      <c r="F52">
        <v>2.0550676E-2</v>
      </c>
      <c r="G52">
        <f t="shared" si="0"/>
        <v>22886.351767698539</v>
      </c>
      <c r="H52">
        <f t="shared" si="1"/>
        <v>30816.017925639037</v>
      </c>
    </row>
    <row r="53" spans="1:8">
      <c r="A53">
        <v>52</v>
      </c>
      <c r="B53">
        <v>329</v>
      </c>
      <c r="C53">
        <v>153.33000000000001</v>
      </c>
      <c r="D53">
        <v>149.11000000000001</v>
      </c>
      <c r="F53">
        <v>1.7532552E-2</v>
      </c>
      <c r="G53">
        <f t="shared" si="0"/>
        <v>8745.4467552698552</v>
      </c>
      <c r="H53">
        <f t="shared" si="1"/>
        <v>8504.75161858924</v>
      </c>
    </row>
    <row r="54" spans="1:8">
      <c r="A54">
        <v>53</v>
      </c>
      <c r="B54">
        <v>322</v>
      </c>
      <c r="C54">
        <v>459.03</v>
      </c>
      <c r="D54">
        <v>425.56</v>
      </c>
      <c r="F54">
        <v>1.2810553000000001E-2</v>
      </c>
      <c r="G54">
        <f t="shared" si="0"/>
        <v>35832.176799861794</v>
      </c>
      <c r="H54">
        <f t="shared" si="1"/>
        <v>33219.487090057701</v>
      </c>
    </row>
    <row r="55" spans="1:8">
      <c r="A55">
        <v>54</v>
      </c>
      <c r="B55">
        <v>338</v>
      </c>
      <c r="C55">
        <v>300.55</v>
      </c>
      <c r="D55">
        <v>339.32</v>
      </c>
      <c r="F55">
        <v>1.2950189000000001E-2</v>
      </c>
      <c r="G55">
        <f t="shared" si="0"/>
        <v>23208.15549487347</v>
      </c>
      <c r="H55">
        <f t="shared" si="1"/>
        <v>26201.934195709418</v>
      </c>
    </row>
    <row r="56" spans="1:8">
      <c r="A56">
        <v>55</v>
      </c>
      <c r="B56">
        <v>347</v>
      </c>
      <c r="C56">
        <v>492.13</v>
      </c>
      <c r="D56">
        <v>358.65</v>
      </c>
      <c r="F56">
        <v>1.5310195E-2</v>
      </c>
      <c r="G56">
        <f t="shared" si="0"/>
        <v>32143.940687888036</v>
      </c>
      <c r="H56">
        <f t="shared" si="1"/>
        <v>23425.567081281457</v>
      </c>
    </row>
    <row r="57" spans="1:8">
      <c r="A57">
        <v>56</v>
      </c>
      <c r="B57">
        <v>365</v>
      </c>
      <c r="C57">
        <v>350.68</v>
      </c>
      <c r="D57">
        <v>389.23</v>
      </c>
      <c r="F57">
        <v>1.543781E-2</v>
      </c>
      <c r="G57">
        <f t="shared" si="0"/>
        <v>22715.65720785526</v>
      </c>
      <c r="H57">
        <f t="shared" si="1"/>
        <v>25212.773055245532</v>
      </c>
    </row>
    <row r="58" spans="1:8">
      <c r="A58">
        <v>57</v>
      </c>
      <c r="B58">
        <v>336</v>
      </c>
      <c r="C58">
        <v>433.15</v>
      </c>
      <c r="D58">
        <v>471.44</v>
      </c>
      <c r="F58">
        <v>1.4249062999999999E-2</v>
      </c>
      <c r="G58">
        <f t="shared" si="0"/>
        <v>30398.490062118472</v>
      </c>
      <c r="H58">
        <f t="shared" si="1"/>
        <v>33085.684300785251</v>
      </c>
    </row>
    <row r="59" spans="1:8">
      <c r="A59">
        <v>58</v>
      </c>
      <c r="B59">
        <v>903</v>
      </c>
      <c r="C59">
        <v>1189</v>
      </c>
      <c r="D59">
        <v>1142</v>
      </c>
      <c r="F59">
        <v>0.118254067</v>
      </c>
      <c r="G59">
        <f t="shared" si="0"/>
        <v>10054.622476536049</v>
      </c>
      <c r="H59">
        <f t="shared" si="1"/>
        <v>9657.1731439900486</v>
      </c>
    </row>
    <row r="60" spans="1:8">
      <c r="A60">
        <v>59</v>
      </c>
      <c r="B60">
        <v>1190</v>
      </c>
      <c r="C60">
        <v>1926.6</v>
      </c>
      <c r="D60">
        <v>2427.8000000000002</v>
      </c>
      <c r="F60">
        <v>0.208704105</v>
      </c>
      <c r="G60">
        <f t="shared" si="0"/>
        <v>9231.2511054825682</v>
      </c>
      <c r="H60">
        <f t="shared" si="1"/>
        <v>11632.7371711256</v>
      </c>
    </row>
    <row r="61" spans="1:8">
      <c r="A61">
        <v>60</v>
      </c>
      <c r="B61">
        <v>525</v>
      </c>
      <c r="C61">
        <v>114.57</v>
      </c>
      <c r="D61">
        <v>507.27</v>
      </c>
      <c r="F61">
        <v>3.8376494999999997E-2</v>
      </c>
      <c r="G61">
        <f t="shared" si="0"/>
        <v>2985.4211542768562</v>
      </c>
      <c r="H61">
        <f t="shared" si="1"/>
        <v>13218.247263070794</v>
      </c>
    </row>
    <row r="62" spans="1:8">
      <c r="A62">
        <v>61</v>
      </c>
      <c r="B62">
        <v>257</v>
      </c>
      <c r="C62">
        <v>393.33</v>
      </c>
      <c r="D62">
        <v>317.54000000000002</v>
      </c>
      <c r="F62">
        <v>1.6762672999999999E-2</v>
      </c>
      <c r="G62">
        <f t="shared" si="0"/>
        <v>23464.634787065286</v>
      </c>
      <c r="H62">
        <f t="shared" si="1"/>
        <v>18943.279511567162</v>
      </c>
    </row>
    <row r="63" spans="1:8">
      <c r="A63">
        <v>62</v>
      </c>
      <c r="B63">
        <v>699</v>
      </c>
      <c r="C63">
        <v>851.32</v>
      </c>
      <c r="D63">
        <v>1084.5</v>
      </c>
      <c r="F63">
        <v>6.4811253999999999E-2</v>
      </c>
      <c r="G63">
        <f t="shared" si="0"/>
        <v>13135.373063449753</v>
      </c>
      <c r="H63">
        <f t="shared" si="1"/>
        <v>16733.205007883353</v>
      </c>
    </row>
    <row r="64" spans="1:8">
      <c r="A64">
        <v>63</v>
      </c>
      <c r="B64">
        <v>494</v>
      </c>
      <c r="C64">
        <v>646.67999999999995</v>
      </c>
      <c r="D64">
        <v>739</v>
      </c>
      <c r="F64">
        <v>3.0426887999999999E-2</v>
      </c>
      <c r="G64">
        <f t="shared" si="0"/>
        <v>21253.570197517405</v>
      </c>
      <c r="H64">
        <f t="shared" si="1"/>
        <v>24287.728669458407</v>
      </c>
    </row>
    <row r="65" spans="1:8">
      <c r="A65">
        <v>64</v>
      </c>
      <c r="B65">
        <v>75</v>
      </c>
      <c r="C65">
        <v>10.208</v>
      </c>
      <c r="D65">
        <v>10.012</v>
      </c>
      <c r="F65">
        <v>9.9066129999999999E-3</v>
      </c>
      <c r="G65">
        <f t="shared" si="0"/>
        <v>1030.4228094909936</v>
      </c>
      <c r="H65">
        <f t="shared" si="1"/>
        <v>1010.6380455156572</v>
      </c>
    </row>
    <row r="66" spans="1:8">
      <c r="A66">
        <v>65</v>
      </c>
      <c r="B66">
        <v>87</v>
      </c>
      <c r="C66">
        <v>8.3879999999999999</v>
      </c>
      <c r="D66">
        <v>9.5364000000000004</v>
      </c>
      <c r="F66">
        <v>1.2667971E-2</v>
      </c>
      <c r="G66">
        <f t="shared" si="0"/>
        <v>662.14234307925085</v>
      </c>
      <c r="H66">
        <f t="shared" si="1"/>
        <v>752.79616601585212</v>
      </c>
    </row>
    <row r="67" spans="1:8">
      <c r="A67">
        <v>66</v>
      </c>
      <c r="B67">
        <v>457</v>
      </c>
      <c r="C67">
        <v>422.3</v>
      </c>
      <c r="D67">
        <v>589.69000000000005</v>
      </c>
      <c r="F67">
        <v>2.4246883E-2</v>
      </c>
      <c r="G67">
        <f t="shared" ref="G67:G102" si="2">C67/F67</f>
        <v>17416.671660435695</v>
      </c>
      <c r="H67">
        <f t="shared" ref="H67:H102" si="3">D67/F67</f>
        <v>24320.239430363072</v>
      </c>
    </row>
    <row r="68" spans="1:8">
      <c r="A68">
        <v>67</v>
      </c>
      <c r="B68">
        <v>544</v>
      </c>
      <c r="C68">
        <v>627.04999999999995</v>
      </c>
      <c r="D68">
        <v>845.83</v>
      </c>
      <c r="F68">
        <v>3.1988924000000002E-2</v>
      </c>
      <c r="G68">
        <f t="shared" si="2"/>
        <v>19602.097275919627</v>
      </c>
      <c r="H68">
        <f t="shared" si="3"/>
        <v>26441.339508637426</v>
      </c>
    </row>
    <row r="69" spans="1:8">
      <c r="A69">
        <v>68</v>
      </c>
      <c r="B69">
        <v>619</v>
      </c>
      <c r="C69">
        <v>517.4</v>
      </c>
      <c r="D69">
        <v>739.91</v>
      </c>
      <c r="F69">
        <v>4.3260084999999997E-2</v>
      </c>
      <c r="G69">
        <f t="shared" si="2"/>
        <v>11960.216906647318</v>
      </c>
      <c r="H69">
        <f t="shared" si="3"/>
        <v>17103.75742442485</v>
      </c>
    </row>
    <row r="70" spans="1:8">
      <c r="A70">
        <v>69</v>
      </c>
      <c r="B70">
        <v>767</v>
      </c>
      <c r="C70">
        <v>963.98</v>
      </c>
      <c r="D70">
        <v>1331.6</v>
      </c>
      <c r="F70">
        <v>6.9663045000000007E-2</v>
      </c>
      <c r="G70">
        <f t="shared" si="2"/>
        <v>13837.752857343516</v>
      </c>
      <c r="H70">
        <f t="shared" si="3"/>
        <v>19114.869296913446</v>
      </c>
    </row>
    <row r="71" spans="1:8">
      <c r="A71">
        <v>70</v>
      </c>
      <c r="B71">
        <v>601</v>
      </c>
      <c r="C71">
        <v>305.3</v>
      </c>
      <c r="D71">
        <v>265.52999999999997</v>
      </c>
      <c r="F71">
        <v>3.5445741000000003E-2</v>
      </c>
      <c r="G71">
        <f t="shared" si="2"/>
        <v>8613.1645548050474</v>
      </c>
      <c r="H71">
        <f t="shared" si="3"/>
        <v>7491.1679798145551</v>
      </c>
    </row>
    <row r="72" spans="1:8">
      <c r="A72">
        <v>71</v>
      </c>
      <c r="B72">
        <v>770</v>
      </c>
      <c r="C72">
        <v>958.75</v>
      </c>
      <c r="D72">
        <v>1461.1</v>
      </c>
      <c r="F72">
        <v>7.0632623000000005E-2</v>
      </c>
      <c r="G72">
        <f t="shared" si="2"/>
        <v>13573.75613815163</v>
      </c>
      <c r="H72">
        <f t="shared" si="3"/>
        <v>20685.908832806617</v>
      </c>
    </row>
    <row r="73" spans="1:8">
      <c r="A73">
        <v>72</v>
      </c>
      <c r="B73">
        <v>954</v>
      </c>
      <c r="C73">
        <v>638.5</v>
      </c>
      <c r="D73">
        <v>1021.2</v>
      </c>
      <c r="F73">
        <v>7.1871196999999998E-2</v>
      </c>
      <c r="G73">
        <f t="shared" si="2"/>
        <v>8883.9483221630489</v>
      </c>
      <c r="H73">
        <f t="shared" si="3"/>
        <v>14208.751803591083</v>
      </c>
    </row>
    <row r="74" spans="1:8">
      <c r="A74">
        <v>73</v>
      </c>
      <c r="B74">
        <v>217</v>
      </c>
      <c r="C74">
        <v>199.04</v>
      </c>
      <c r="D74">
        <v>263.36</v>
      </c>
      <c r="F74">
        <v>9.6996170000000007E-3</v>
      </c>
      <c r="G74">
        <f t="shared" si="2"/>
        <v>20520.397867255993</v>
      </c>
      <c r="H74">
        <f t="shared" si="3"/>
        <v>27151.587531755118</v>
      </c>
    </row>
    <row r="75" spans="1:8">
      <c r="A75">
        <v>74</v>
      </c>
      <c r="B75">
        <v>300</v>
      </c>
      <c r="C75">
        <v>248.86</v>
      </c>
      <c r="D75">
        <v>255.2</v>
      </c>
      <c r="F75">
        <v>1.6800835E-2</v>
      </c>
      <c r="G75">
        <f t="shared" si="2"/>
        <v>14812.359028583996</v>
      </c>
      <c r="H75">
        <f t="shared" si="3"/>
        <v>15189.721225165296</v>
      </c>
    </row>
    <row r="76" spans="1:8">
      <c r="A76">
        <v>75</v>
      </c>
      <c r="B76">
        <v>266</v>
      </c>
      <c r="C76">
        <v>349.44</v>
      </c>
      <c r="D76">
        <v>357.3</v>
      </c>
      <c r="F76">
        <v>1.5896411999999999E-2</v>
      </c>
      <c r="G76">
        <f t="shared" si="2"/>
        <v>21982.319028973332</v>
      </c>
      <c r="H76">
        <f t="shared" si="3"/>
        <v>22476.770229659374</v>
      </c>
    </row>
    <row r="77" spans="1:8">
      <c r="A77">
        <v>76</v>
      </c>
      <c r="B77">
        <v>249</v>
      </c>
      <c r="C77">
        <v>121.7</v>
      </c>
      <c r="D77">
        <v>121.15</v>
      </c>
      <c r="F77">
        <v>9.4514539999999998E-3</v>
      </c>
      <c r="G77">
        <f t="shared" si="2"/>
        <v>12876.325695496165</v>
      </c>
      <c r="H77">
        <f t="shared" si="3"/>
        <v>12818.133590873955</v>
      </c>
    </row>
    <row r="78" spans="1:8">
      <c r="A78">
        <v>77</v>
      </c>
      <c r="B78">
        <v>202</v>
      </c>
      <c r="C78">
        <v>164.13</v>
      </c>
      <c r="D78">
        <v>223.9</v>
      </c>
      <c r="F78">
        <v>1.2043628000000001E-2</v>
      </c>
      <c r="G78">
        <f t="shared" si="2"/>
        <v>13627.953304436171</v>
      </c>
      <c r="H78">
        <f t="shared" si="3"/>
        <v>18590.743586567103</v>
      </c>
    </row>
    <row r="79" spans="1:8">
      <c r="A79">
        <v>78</v>
      </c>
      <c r="B79">
        <v>228</v>
      </c>
      <c r="C79">
        <v>131.13</v>
      </c>
      <c r="D79">
        <v>128.80000000000001</v>
      </c>
      <c r="F79">
        <v>1.3956221E-2</v>
      </c>
      <c r="G79">
        <f t="shared" si="2"/>
        <v>9395.8099402409862</v>
      </c>
      <c r="H79">
        <f t="shared" si="3"/>
        <v>9228.8593022423483</v>
      </c>
    </row>
    <row r="80" spans="1:8">
      <c r="A80">
        <v>79</v>
      </c>
      <c r="B80">
        <v>321</v>
      </c>
      <c r="C80">
        <v>383.48</v>
      </c>
      <c r="D80">
        <v>434.14</v>
      </c>
      <c r="F80">
        <v>1.4200187E-2</v>
      </c>
      <c r="G80">
        <f t="shared" si="2"/>
        <v>27005.278169928326</v>
      </c>
      <c r="H80">
        <f t="shared" si="3"/>
        <v>30572.836822500998</v>
      </c>
    </row>
    <row r="81" spans="1:8">
      <c r="A81">
        <v>80</v>
      </c>
      <c r="B81">
        <v>236</v>
      </c>
      <c r="C81">
        <v>101.46</v>
      </c>
      <c r="D81">
        <v>157.03</v>
      </c>
      <c r="F81">
        <v>1.4243649000000001E-2</v>
      </c>
      <c r="G81">
        <f t="shared" si="2"/>
        <v>7123.1746864865872</v>
      </c>
      <c r="H81">
        <f t="shared" si="3"/>
        <v>11024.56259628414</v>
      </c>
    </row>
    <row r="82" spans="1:8">
      <c r="A82">
        <v>81</v>
      </c>
      <c r="B82">
        <v>194</v>
      </c>
      <c r="C82">
        <v>161.24</v>
      </c>
      <c r="D82">
        <v>201.08</v>
      </c>
      <c r="F82">
        <v>9.1567790000000003E-3</v>
      </c>
      <c r="G82">
        <f t="shared" si="2"/>
        <v>17608.812006929511</v>
      </c>
      <c r="H82">
        <f t="shared" si="3"/>
        <v>21959.686916108822</v>
      </c>
    </row>
    <row r="83" spans="1:8">
      <c r="A83">
        <v>82</v>
      </c>
      <c r="B83">
        <v>218</v>
      </c>
      <c r="C83">
        <v>122.24</v>
      </c>
      <c r="D83">
        <v>108.08</v>
      </c>
      <c r="F83">
        <v>8.849918E-3</v>
      </c>
      <c r="G83">
        <f t="shared" si="2"/>
        <v>13812.557359288527</v>
      </c>
      <c r="H83">
        <f t="shared" si="3"/>
        <v>12212.542534292408</v>
      </c>
    </row>
    <row r="84" spans="1:8">
      <c r="A84">
        <v>83</v>
      </c>
      <c r="B84">
        <v>116</v>
      </c>
      <c r="C84">
        <v>12.442</v>
      </c>
      <c r="D84">
        <v>24.143000000000001</v>
      </c>
      <c r="F84">
        <v>6.9667080000000003E-3</v>
      </c>
      <c r="G84">
        <f t="shared" si="2"/>
        <v>1785.9224184507229</v>
      </c>
      <c r="H84">
        <f t="shared" si="3"/>
        <v>3465.481831591047</v>
      </c>
    </row>
    <row r="85" spans="1:8">
      <c r="A85">
        <v>84</v>
      </c>
      <c r="B85">
        <v>168</v>
      </c>
      <c r="C85">
        <v>116.62</v>
      </c>
      <c r="D85">
        <v>122.04</v>
      </c>
      <c r="F85">
        <v>9.8285130000000005E-3</v>
      </c>
      <c r="G85">
        <f t="shared" si="2"/>
        <v>11865.477514248594</v>
      </c>
      <c r="H85">
        <f t="shared" si="3"/>
        <v>12416.93428090292</v>
      </c>
    </row>
    <row r="86" spans="1:8">
      <c r="A86">
        <v>85</v>
      </c>
      <c r="B86">
        <v>210</v>
      </c>
      <c r="C86">
        <v>238.1</v>
      </c>
      <c r="D86">
        <v>207.07</v>
      </c>
      <c r="F86" s="2">
        <v>1.2389532E-2</v>
      </c>
      <c r="G86">
        <f t="shared" si="2"/>
        <v>19217.836476793473</v>
      </c>
      <c r="H86">
        <f t="shared" si="3"/>
        <v>16713.302810792207</v>
      </c>
    </row>
    <row r="87" spans="1:8">
      <c r="A87">
        <v>86</v>
      </c>
      <c r="B87">
        <v>1004</v>
      </c>
      <c r="C87">
        <v>1556.6</v>
      </c>
      <c r="D87">
        <v>3229.7</v>
      </c>
      <c r="F87">
        <v>0.12032243500000001</v>
      </c>
      <c r="G87">
        <f t="shared" si="2"/>
        <v>12936.905739981075</v>
      </c>
      <c r="H87">
        <f t="shared" si="3"/>
        <v>26842.043214966518</v>
      </c>
    </row>
    <row r="88" spans="1:8">
      <c r="A88">
        <v>87</v>
      </c>
      <c r="B88">
        <v>385</v>
      </c>
      <c r="C88">
        <v>495.42</v>
      </c>
      <c r="D88">
        <v>657.26</v>
      </c>
      <c r="F88">
        <v>1.6189935999999999E-2</v>
      </c>
      <c r="G88">
        <f t="shared" si="2"/>
        <v>30600.491564636206</v>
      </c>
      <c r="H88">
        <f t="shared" si="3"/>
        <v>40596.82508936416</v>
      </c>
    </row>
    <row r="89" spans="1:8">
      <c r="A89">
        <v>88</v>
      </c>
      <c r="B89">
        <v>790</v>
      </c>
      <c r="C89">
        <v>1015.3</v>
      </c>
      <c r="D89">
        <v>2503.3000000000002</v>
      </c>
      <c r="F89">
        <v>7.4593925000000005E-2</v>
      </c>
      <c r="G89">
        <f t="shared" si="2"/>
        <v>13611.027975803658</v>
      </c>
      <c r="H89">
        <f t="shared" si="3"/>
        <v>33559.033125016547</v>
      </c>
    </row>
    <row r="90" spans="1:8">
      <c r="A90">
        <v>89</v>
      </c>
      <c r="B90">
        <v>677</v>
      </c>
      <c r="C90">
        <v>1010</v>
      </c>
      <c r="D90">
        <v>2075.3000000000002</v>
      </c>
      <c r="F90">
        <v>5.2982283999999998E-2</v>
      </c>
      <c r="G90">
        <f t="shared" si="2"/>
        <v>19062.975843019529</v>
      </c>
      <c r="H90">
        <f t="shared" si="3"/>
        <v>39169.696799028148</v>
      </c>
    </row>
    <row r="91" spans="1:8">
      <c r="A91">
        <v>90</v>
      </c>
      <c r="B91">
        <v>621</v>
      </c>
      <c r="C91">
        <v>284.17</v>
      </c>
      <c r="D91">
        <v>665.08</v>
      </c>
      <c r="F91">
        <v>4.3351394000000001E-2</v>
      </c>
      <c r="G91">
        <f t="shared" si="2"/>
        <v>6555.0371921142842</v>
      </c>
      <c r="H91">
        <f t="shared" si="3"/>
        <v>15341.605854704465</v>
      </c>
    </row>
    <row r="92" spans="1:8">
      <c r="A92">
        <v>91</v>
      </c>
      <c r="B92">
        <v>1037</v>
      </c>
      <c r="C92">
        <v>1736.8</v>
      </c>
      <c r="D92">
        <v>3380.5</v>
      </c>
      <c r="F92">
        <v>0.13682142</v>
      </c>
      <c r="G92">
        <f t="shared" si="2"/>
        <v>12693.918832299796</v>
      </c>
      <c r="H92">
        <f t="shared" si="3"/>
        <v>24707.388653034006</v>
      </c>
    </row>
    <row r="93" spans="1:8">
      <c r="A93">
        <v>92</v>
      </c>
      <c r="B93">
        <v>557</v>
      </c>
      <c r="C93">
        <v>104.07</v>
      </c>
      <c r="D93">
        <v>459.45</v>
      </c>
      <c r="F93">
        <v>3.2124149999999997E-2</v>
      </c>
      <c r="G93">
        <f t="shared" si="2"/>
        <v>3239.618791469969</v>
      </c>
      <c r="H93">
        <f t="shared" si="3"/>
        <v>14302.323952540379</v>
      </c>
    </row>
    <row r="94" spans="1:8">
      <c r="A94">
        <v>93</v>
      </c>
      <c r="B94">
        <v>291</v>
      </c>
      <c r="C94">
        <v>388.96</v>
      </c>
      <c r="D94">
        <v>431.33</v>
      </c>
      <c r="F94">
        <v>1.6786347E-2</v>
      </c>
      <c r="G94">
        <f t="shared" si="2"/>
        <v>23171.211699603253</v>
      </c>
      <c r="H94">
        <f t="shared" si="3"/>
        <v>25695.286770850144</v>
      </c>
    </row>
    <row r="95" spans="1:8">
      <c r="A95">
        <v>94</v>
      </c>
      <c r="B95">
        <v>534</v>
      </c>
      <c r="C95">
        <v>539.63</v>
      </c>
      <c r="D95">
        <v>1503.7</v>
      </c>
      <c r="F95">
        <v>3.7564342000000001E-2</v>
      </c>
      <c r="G95">
        <f t="shared" si="2"/>
        <v>14365.485225323526</v>
      </c>
      <c r="H95">
        <f t="shared" si="3"/>
        <v>40029.983754274203</v>
      </c>
    </row>
    <row r="96" spans="1:8">
      <c r="A96">
        <v>95</v>
      </c>
      <c r="B96">
        <v>630</v>
      </c>
      <c r="C96">
        <v>672.64</v>
      </c>
      <c r="D96">
        <v>1925.1</v>
      </c>
      <c r="F96">
        <v>4.4909590999999999E-2</v>
      </c>
      <c r="G96">
        <f t="shared" si="2"/>
        <v>14977.646979684139</v>
      </c>
      <c r="H96">
        <f t="shared" si="3"/>
        <v>42866.121849116818</v>
      </c>
    </row>
    <row r="97" spans="1:8">
      <c r="A97">
        <v>96</v>
      </c>
      <c r="B97">
        <v>253</v>
      </c>
      <c r="C97">
        <v>66.367000000000004</v>
      </c>
      <c r="D97">
        <v>198.86</v>
      </c>
      <c r="F97">
        <v>1.0806626E-2</v>
      </c>
      <c r="G97">
        <f t="shared" si="2"/>
        <v>6141.3247761142102</v>
      </c>
      <c r="H97">
        <f t="shared" si="3"/>
        <v>18401.673195685686</v>
      </c>
    </row>
    <row r="98" spans="1:8">
      <c r="A98">
        <v>97</v>
      </c>
      <c r="B98">
        <v>648</v>
      </c>
      <c r="C98">
        <v>662.37</v>
      </c>
      <c r="D98">
        <v>1876.8</v>
      </c>
      <c r="F98">
        <v>4.1379046000000003E-2</v>
      </c>
      <c r="G98">
        <f t="shared" si="2"/>
        <v>16007.377260461732</v>
      </c>
      <c r="H98">
        <f t="shared" si="3"/>
        <v>45356.289751097691</v>
      </c>
    </row>
    <row r="99" spans="1:8">
      <c r="A99">
        <v>98</v>
      </c>
      <c r="B99">
        <v>576</v>
      </c>
      <c r="C99">
        <v>182.25</v>
      </c>
      <c r="D99">
        <v>619.65</v>
      </c>
      <c r="F99">
        <v>3.8787416999999998E-2</v>
      </c>
      <c r="G99">
        <f t="shared" si="2"/>
        <v>4698.6887525921102</v>
      </c>
      <c r="H99">
        <f t="shared" si="3"/>
        <v>15975.541758813175</v>
      </c>
    </row>
    <row r="100" spans="1:8">
      <c r="A100">
        <v>99</v>
      </c>
      <c r="B100">
        <v>729</v>
      </c>
      <c r="C100">
        <v>835.55</v>
      </c>
      <c r="D100">
        <v>2460.9</v>
      </c>
      <c r="F100">
        <v>6.1691058E-2</v>
      </c>
      <c r="G100">
        <f t="shared" si="2"/>
        <v>13544.102291129453</v>
      </c>
      <c r="H100">
        <f t="shared" si="3"/>
        <v>39890.708309784539</v>
      </c>
    </row>
    <row r="101" spans="1:8">
      <c r="A101">
        <v>100</v>
      </c>
      <c r="B101">
        <v>674</v>
      </c>
      <c r="C101">
        <v>77.509</v>
      </c>
      <c r="D101">
        <v>619.09</v>
      </c>
      <c r="F101">
        <v>5.4186906999999999E-2</v>
      </c>
      <c r="G101">
        <f t="shared" si="2"/>
        <v>1430.4008900157376</v>
      </c>
      <c r="H101">
        <f t="shared" si="3"/>
        <v>11425.0846611341</v>
      </c>
    </row>
    <row r="102" spans="1:8">
      <c r="A102">
        <v>101</v>
      </c>
      <c r="B102">
        <v>707</v>
      </c>
      <c r="C102">
        <v>791.47</v>
      </c>
      <c r="D102">
        <v>381.06</v>
      </c>
      <c r="F102">
        <v>6.0409391999999999E-2</v>
      </c>
      <c r="G102">
        <f t="shared" si="2"/>
        <v>13101.770665064798</v>
      </c>
      <c r="H102">
        <f t="shared" si="3"/>
        <v>6307.9595305312787</v>
      </c>
    </row>
  </sheetData>
  <autoFilter ref="A1:G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J3" sqref="J3:K5"/>
    </sheetView>
  </sheetViews>
  <sheetFormatPr baseColWidth="10" defaultRowHeight="15" x14ac:dyDescent="0"/>
  <cols>
    <col min="6" max="6" width="21.1640625" bestFit="1" customWidth="1"/>
    <col min="10" max="10" width="13.1640625" bestFit="1" customWidth="1"/>
  </cols>
  <sheetData>
    <row r="1" spans="1:1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6</v>
      </c>
      <c r="G1" t="s">
        <v>37</v>
      </c>
    </row>
    <row r="2" spans="1:11">
      <c r="A2">
        <v>82</v>
      </c>
      <c r="B2">
        <v>218</v>
      </c>
      <c r="C2">
        <v>1.679745</v>
      </c>
      <c r="D2">
        <v>0.10153564</v>
      </c>
      <c r="E2">
        <v>0.21052631999999999</v>
      </c>
      <c r="F2">
        <v>8.849918E-3</v>
      </c>
      <c r="G2">
        <f>C2/F2</f>
        <v>189.80345354612325</v>
      </c>
    </row>
    <row r="3" spans="1:11">
      <c r="A3">
        <v>83</v>
      </c>
      <c r="B3">
        <v>116</v>
      </c>
      <c r="C3">
        <v>1.8553109999999999</v>
      </c>
      <c r="D3">
        <v>0.99312126999999994</v>
      </c>
      <c r="E3">
        <v>0.16875480000000001</v>
      </c>
      <c r="F3">
        <v>6.9667080000000003E-3</v>
      </c>
      <c r="G3">
        <f t="shared" ref="G3:G66" si="0">C3/F3</f>
        <v>266.31100370504976</v>
      </c>
      <c r="J3" t="s">
        <v>38</v>
      </c>
      <c r="K3">
        <f>AVERAGE(G2:G48)</f>
        <v>1394.0330269695214</v>
      </c>
    </row>
    <row r="4" spans="1:11">
      <c r="A4">
        <v>84</v>
      </c>
      <c r="B4">
        <v>168</v>
      </c>
      <c r="C4">
        <v>2.098814</v>
      </c>
      <c r="D4">
        <v>1</v>
      </c>
      <c r="E4">
        <v>0.29516714999999999</v>
      </c>
      <c r="F4">
        <v>9.8285130000000005E-3</v>
      </c>
      <c r="G4">
        <f t="shared" si="0"/>
        <v>213.54339155882479</v>
      </c>
      <c r="J4" t="s">
        <v>48</v>
      </c>
      <c r="K4">
        <f>AVERAGE(C2:C48)</f>
        <v>119.74179072127659</v>
      </c>
    </row>
    <row r="5" spans="1:11">
      <c r="A5">
        <v>53</v>
      </c>
      <c r="B5">
        <v>322</v>
      </c>
      <c r="C5">
        <v>2.1930540000000001</v>
      </c>
      <c r="D5">
        <v>1</v>
      </c>
      <c r="E5">
        <v>0.24989401</v>
      </c>
      <c r="F5">
        <v>1.2810553000000001E-2</v>
      </c>
      <c r="G5">
        <f t="shared" si="0"/>
        <v>171.19120462637326</v>
      </c>
      <c r="J5" t="s">
        <v>49</v>
      </c>
      <c r="K5">
        <f>+AVERAGE(F2:F48)</f>
        <v>4.0433632340425532E-2</v>
      </c>
    </row>
    <row r="6" spans="1:11">
      <c r="A6">
        <v>85</v>
      </c>
      <c r="B6">
        <v>210</v>
      </c>
      <c r="C6">
        <v>2.3504059000000002</v>
      </c>
      <c r="D6">
        <v>0.25304272999999999</v>
      </c>
      <c r="E6">
        <v>0.12173063000000001</v>
      </c>
      <c r="F6" s="2">
        <v>1.2389532E-2</v>
      </c>
      <c r="G6">
        <f t="shared" si="0"/>
        <v>189.70901402893992</v>
      </c>
    </row>
    <row r="7" spans="1:11">
      <c r="A7">
        <v>54</v>
      </c>
      <c r="B7">
        <v>338</v>
      </c>
      <c r="C7">
        <v>2.6421720999999998</v>
      </c>
      <c r="D7">
        <v>1</v>
      </c>
      <c r="E7">
        <v>0.35720867000000001</v>
      </c>
      <c r="F7">
        <v>1.2950189000000001E-2</v>
      </c>
      <c r="G7">
        <f t="shared" si="0"/>
        <v>204.0257559175391</v>
      </c>
    </row>
    <row r="8" spans="1:11">
      <c r="A8">
        <v>81</v>
      </c>
      <c r="B8">
        <v>194</v>
      </c>
      <c r="C8">
        <v>2.8743639000000001</v>
      </c>
      <c r="D8">
        <v>0</v>
      </c>
      <c r="E8">
        <v>0.22679796999999999</v>
      </c>
      <c r="F8">
        <v>9.1567790000000003E-3</v>
      </c>
      <c r="G8">
        <f t="shared" si="0"/>
        <v>313.90556657532085</v>
      </c>
    </row>
    <row r="9" spans="1:11">
      <c r="A9">
        <v>78</v>
      </c>
      <c r="B9">
        <v>228</v>
      </c>
      <c r="C9">
        <v>3.1696341000000001</v>
      </c>
      <c r="D9">
        <v>0.79165571999999995</v>
      </c>
      <c r="E9">
        <v>7.7169210000000002E-2</v>
      </c>
      <c r="F9">
        <v>1.3956221E-2</v>
      </c>
      <c r="G9">
        <f t="shared" si="0"/>
        <v>227.11263314044686</v>
      </c>
    </row>
    <row r="10" spans="1:11">
      <c r="A10">
        <v>80</v>
      </c>
      <c r="B10">
        <v>236</v>
      </c>
      <c r="C10">
        <v>3.3196930999999998</v>
      </c>
      <c r="D10">
        <v>0.82104456000000003</v>
      </c>
      <c r="E10">
        <v>3.9882122999999998E-2</v>
      </c>
      <c r="F10">
        <v>1.4243649000000001E-2</v>
      </c>
      <c r="G10">
        <f t="shared" si="0"/>
        <v>233.06479259633537</v>
      </c>
    </row>
    <row r="11" spans="1:11">
      <c r="A11">
        <v>74</v>
      </c>
      <c r="B11">
        <v>300</v>
      </c>
      <c r="C11">
        <v>4.0431160999999998</v>
      </c>
      <c r="D11">
        <v>7.2355896000000003E-2</v>
      </c>
      <c r="E11">
        <v>0.20746887999999999</v>
      </c>
      <c r="F11">
        <v>1.6800835E-2</v>
      </c>
      <c r="G11">
        <f t="shared" si="0"/>
        <v>240.64971175539785</v>
      </c>
    </row>
    <row r="12" spans="1:11">
      <c r="A12">
        <v>77</v>
      </c>
      <c r="B12">
        <v>202</v>
      </c>
      <c r="C12">
        <v>4.0952368000000003</v>
      </c>
      <c r="D12">
        <v>6.8197161000000006E-2</v>
      </c>
      <c r="E12">
        <v>0.25180300999999999</v>
      </c>
      <c r="F12">
        <v>1.2043628000000001E-2</v>
      </c>
      <c r="G12">
        <f t="shared" si="0"/>
        <v>340.03348492663508</v>
      </c>
    </row>
    <row r="13" spans="1:11">
      <c r="A13">
        <v>50</v>
      </c>
      <c r="B13">
        <v>340</v>
      </c>
      <c r="C13">
        <v>4.1693911999999997</v>
      </c>
      <c r="D13">
        <v>1</v>
      </c>
      <c r="E13">
        <v>0.37673225999999999</v>
      </c>
      <c r="F13">
        <v>1.8733746999999999E-2</v>
      </c>
      <c r="G13">
        <f t="shared" si="0"/>
        <v>222.56045200140687</v>
      </c>
    </row>
    <row r="14" spans="1:11">
      <c r="A14">
        <v>42</v>
      </c>
      <c r="B14">
        <v>384</v>
      </c>
      <c r="C14">
        <v>4.1708220999999996</v>
      </c>
      <c r="D14">
        <v>0.99537962999999996</v>
      </c>
      <c r="E14">
        <v>0.20328577</v>
      </c>
      <c r="F14">
        <v>2.0198163000000002E-2</v>
      </c>
      <c r="G14">
        <f t="shared" si="0"/>
        <v>206.49512037307548</v>
      </c>
    </row>
    <row r="15" spans="1:11">
      <c r="A15">
        <v>13</v>
      </c>
      <c r="B15">
        <v>320</v>
      </c>
      <c r="C15">
        <v>4.4002160999999997</v>
      </c>
      <c r="D15">
        <v>0.83433336000000002</v>
      </c>
      <c r="E15">
        <v>1.4668751000000001E-2</v>
      </c>
      <c r="F15">
        <v>2.4173936E-2</v>
      </c>
      <c r="G15">
        <f t="shared" si="0"/>
        <v>182.02315502117651</v>
      </c>
    </row>
    <row r="16" spans="1:11">
      <c r="A16">
        <v>57</v>
      </c>
      <c r="B16">
        <v>336</v>
      </c>
      <c r="C16">
        <v>4.6382488999999998</v>
      </c>
      <c r="D16">
        <v>1.6149264E-2</v>
      </c>
      <c r="E16">
        <v>0.21783949</v>
      </c>
      <c r="F16">
        <v>1.4249062999999999E-2</v>
      </c>
      <c r="G16">
        <f t="shared" si="0"/>
        <v>325.51255475535481</v>
      </c>
    </row>
    <row r="17" spans="1:7">
      <c r="A17">
        <v>26</v>
      </c>
      <c r="B17">
        <v>408</v>
      </c>
      <c r="C17">
        <v>5.0485100999999997</v>
      </c>
      <c r="D17">
        <v>0.98472415999999996</v>
      </c>
      <c r="E17">
        <v>0.15924542</v>
      </c>
      <c r="F17">
        <v>1.7450066E-2</v>
      </c>
      <c r="G17">
        <f t="shared" si="0"/>
        <v>289.31180546824288</v>
      </c>
    </row>
    <row r="18" spans="1:7">
      <c r="A18">
        <v>41</v>
      </c>
      <c r="B18">
        <v>388</v>
      </c>
      <c r="C18">
        <v>5.5243238999999997</v>
      </c>
      <c r="D18">
        <v>4.1471962000000001E-2</v>
      </c>
      <c r="E18">
        <v>0.21846256</v>
      </c>
      <c r="F18">
        <v>1.6909514E-2</v>
      </c>
      <c r="G18">
        <f t="shared" si="0"/>
        <v>326.69915291474371</v>
      </c>
    </row>
    <row r="19" spans="1:7">
      <c r="A19">
        <v>31</v>
      </c>
      <c r="B19">
        <v>458</v>
      </c>
      <c r="C19">
        <v>7.5940652000000002</v>
      </c>
      <c r="D19">
        <v>0.98303777000000003</v>
      </c>
      <c r="E19">
        <v>0.12615064000000001</v>
      </c>
      <c r="F19">
        <v>2.2976597000000001E-2</v>
      </c>
      <c r="G19">
        <f t="shared" si="0"/>
        <v>330.51305204160565</v>
      </c>
    </row>
    <row r="20" spans="1:7">
      <c r="A20">
        <v>35</v>
      </c>
      <c r="B20">
        <v>396</v>
      </c>
      <c r="C20">
        <v>7.6239400000000002</v>
      </c>
      <c r="D20">
        <v>0</v>
      </c>
      <c r="E20">
        <v>0.23387722999999999</v>
      </c>
      <c r="F20">
        <v>2.2288681000000001E-2</v>
      </c>
      <c r="G20">
        <f t="shared" si="0"/>
        <v>342.05433690759895</v>
      </c>
    </row>
    <row r="21" spans="1:7">
      <c r="A21">
        <v>51</v>
      </c>
      <c r="B21">
        <v>444</v>
      </c>
      <c r="C21">
        <v>7.8019609000000001</v>
      </c>
      <c r="D21">
        <v>0.97508227999999997</v>
      </c>
      <c r="E21">
        <v>0.10908952</v>
      </c>
      <c r="F21">
        <v>2.0550676E-2</v>
      </c>
      <c r="G21">
        <f t="shared" si="0"/>
        <v>379.64497615552892</v>
      </c>
    </row>
    <row r="22" spans="1:7">
      <c r="A22">
        <v>94</v>
      </c>
      <c r="B22">
        <v>534</v>
      </c>
      <c r="C22">
        <v>8.0691977000000001</v>
      </c>
      <c r="D22">
        <v>6.3033001E-3</v>
      </c>
      <c r="E22">
        <v>0.22843248999999999</v>
      </c>
      <c r="F22">
        <v>3.7564342000000001E-2</v>
      </c>
      <c r="G22">
        <f t="shared" si="0"/>
        <v>214.81003713574964</v>
      </c>
    </row>
    <row r="23" spans="1:7">
      <c r="A23">
        <v>75</v>
      </c>
      <c r="B23">
        <v>266</v>
      </c>
      <c r="C23">
        <v>8.4605864999999998</v>
      </c>
      <c r="D23">
        <v>0.93044472</v>
      </c>
      <c r="E23">
        <v>9.2415258E-2</v>
      </c>
      <c r="F23">
        <v>1.5896411999999999E-2</v>
      </c>
      <c r="G23">
        <f t="shared" si="0"/>
        <v>532.23246226884407</v>
      </c>
    </row>
    <row r="24" spans="1:7">
      <c r="A24">
        <v>63</v>
      </c>
      <c r="B24">
        <v>494</v>
      </c>
      <c r="C24">
        <v>8.4901742999999996</v>
      </c>
      <c r="D24">
        <v>1</v>
      </c>
      <c r="E24">
        <v>0.23747720999999999</v>
      </c>
      <c r="F24">
        <v>3.0426887999999999E-2</v>
      </c>
      <c r="G24">
        <f t="shared" si="0"/>
        <v>279.0352500065074</v>
      </c>
    </row>
    <row r="25" spans="1:7">
      <c r="A25">
        <v>40</v>
      </c>
      <c r="B25">
        <v>422</v>
      </c>
      <c r="C25">
        <v>8.5391340000000007</v>
      </c>
      <c r="D25">
        <v>0.94974457999999995</v>
      </c>
      <c r="E25">
        <v>0.10240275</v>
      </c>
      <c r="F25">
        <v>1.8435343999999999E-2</v>
      </c>
      <c r="G25">
        <f t="shared" si="0"/>
        <v>463.19363500892638</v>
      </c>
    </row>
    <row r="26" spans="1:7">
      <c r="A26">
        <v>1</v>
      </c>
      <c r="B26">
        <v>448</v>
      </c>
      <c r="C26">
        <v>11.598997000000001</v>
      </c>
      <c r="D26">
        <v>0.93142438000000005</v>
      </c>
      <c r="E26">
        <v>0.10021745</v>
      </c>
      <c r="F26" s="1">
        <v>6.2559000000000003E-2</v>
      </c>
      <c r="G26">
        <f t="shared" si="0"/>
        <v>185.40892597388066</v>
      </c>
    </row>
    <row r="27" spans="1:7">
      <c r="A27">
        <v>7</v>
      </c>
      <c r="B27">
        <v>524</v>
      </c>
      <c r="C27">
        <v>19.730778000000001</v>
      </c>
      <c r="D27">
        <v>1</v>
      </c>
      <c r="E27">
        <v>0.46197065999999998</v>
      </c>
      <c r="F27">
        <v>2.7398143999999999E-2</v>
      </c>
      <c r="G27">
        <f t="shared" si="0"/>
        <v>720.15016783618637</v>
      </c>
    </row>
    <row r="28" spans="1:7">
      <c r="A28">
        <v>23</v>
      </c>
      <c r="B28">
        <v>486</v>
      </c>
      <c r="C28">
        <v>21.543168999999999</v>
      </c>
      <c r="D28">
        <v>0.97065031999999996</v>
      </c>
      <c r="E28">
        <v>8.9536696999999998E-2</v>
      </c>
      <c r="F28">
        <v>3.8349069999999999E-2</v>
      </c>
      <c r="G28">
        <f t="shared" si="0"/>
        <v>561.76509625917913</v>
      </c>
    </row>
    <row r="29" spans="1:7">
      <c r="A29">
        <v>45</v>
      </c>
      <c r="B29">
        <v>454</v>
      </c>
      <c r="C29">
        <v>22.989315000000001</v>
      </c>
      <c r="D29">
        <v>0.84720169999999995</v>
      </c>
      <c r="E29">
        <v>1.1977678E-2</v>
      </c>
      <c r="F29">
        <v>3.6373800999999997E-2</v>
      </c>
      <c r="G29">
        <f t="shared" si="0"/>
        <v>632.02949287593026</v>
      </c>
    </row>
    <row r="30" spans="1:7">
      <c r="A30">
        <v>48</v>
      </c>
      <c r="B30">
        <v>406</v>
      </c>
      <c r="C30">
        <v>24.766649000000001</v>
      </c>
      <c r="D30">
        <v>0.94284462999999996</v>
      </c>
      <c r="E30">
        <v>4.0327199000000001E-2</v>
      </c>
      <c r="F30">
        <v>1.6877948E-2</v>
      </c>
      <c r="G30">
        <f t="shared" si="0"/>
        <v>1467.3969252660336</v>
      </c>
    </row>
    <row r="31" spans="1:7">
      <c r="A31">
        <v>98</v>
      </c>
      <c r="B31">
        <v>576</v>
      </c>
      <c r="C31">
        <v>27.857122</v>
      </c>
      <c r="D31">
        <v>0.85923892000000002</v>
      </c>
      <c r="E31">
        <v>6.6801339000000001E-2</v>
      </c>
      <c r="F31">
        <v>3.8787416999999998E-2</v>
      </c>
      <c r="G31">
        <f t="shared" si="0"/>
        <v>718.19997706988329</v>
      </c>
    </row>
    <row r="32" spans="1:7">
      <c r="A32">
        <v>67</v>
      </c>
      <c r="B32">
        <v>544</v>
      </c>
      <c r="C32">
        <v>35.239013999999997</v>
      </c>
      <c r="D32">
        <v>6.8442583000000001E-2</v>
      </c>
      <c r="E32">
        <v>0.22270928000000001</v>
      </c>
      <c r="F32">
        <v>3.1988924000000002E-2</v>
      </c>
      <c r="G32">
        <f t="shared" si="0"/>
        <v>1101.6004789657818</v>
      </c>
    </row>
    <row r="33" spans="1:7">
      <c r="A33">
        <v>19</v>
      </c>
      <c r="B33">
        <v>558</v>
      </c>
      <c r="C33">
        <v>37.415278999999998</v>
      </c>
      <c r="D33">
        <v>0.94479137999999996</v>
      </c>
      <c r="E33">
        <v>7.7778548000000003E-2</v>
      </c>
      <c r="F33">
        <v>3.2148688000000002E-2</v>
      </c>
      <c r="G33">
        <f t="shared" si="0"/>
        <v>1163.819780141572</v>
      </c>
    </row>
    <row r="34" spans="1:7">
      <c r="A34">
        <v>9</v>
      </c>
      <c r="B34">
        <v>544</v>
      </c>
      <c r="C34">
        <v>39.552596999999999</v>
      </c>
      <c r="D34">
        <v>4.7214273000000001E-2</v>
      </c>
      <c r="E34">
        <v>0.21402529000000001</v>
      </c>
      <c r="F34">
        <v>2.9128701999999999E-2</v>
      </c>
      <c r="G34">
        <f t="shared" si="0"/>
        <v>1357.8564880783222</v>
      </c>
    </row>
    <row r="35" spans="1:7">
      <c r="A35">
        <v>14</v>
      </c>
      <c r="B35">
        <v>594</v>
      </c>
      <c r="C35">
        <v>39.554366999999999</v>
      </c>
      <c r="D35">
        <v>3.0736431000000002E-2</v>
      </c>
      <c r="E35">
        <v>0.23480195000000001</v>
      </c>
      <c r="F35">
        <v>4.2547274000000003E-2</v>
      </c>
      <c r="G35">
        <f t="shared" si="0"/>
        <v>929.6569035186601</v>
      </c>
    </row>
    <row r="36" spans="1:7">
      <c r="A36">
        <v>95</v>
      </c>
      <c r="B36">
        <v>630</v>
      </c>
      <c r="C36">
        <v>40.909278999999998</v>
      </c>
      <c r="D36">
        <v>0.96458553999999996</v>
      </c>
      <c r="E36">
        <v>0.11166645</v>
      </c>
      <c r="F36">
        <v>4.4909590999999999E-2</v>
      </c>
      <c r="G36">
        <f t="shared" si="0"/>
        <v>910.92521862423553</v>
      </c>
    </row>
    <row r="37" spans="1:7">
      <c r="A37">
        <v>97</v>
      </c>
      <c r="B37">
        <v>648</v>
      </c>
      <c r="C37">
        <v>61.435260999999997</v>
      </c>
      <c r="D37">
        <v>0.12467641</v>
      </c>
      <c r="E37">
        <v>0.18352941</v>
      </c>
      <c r="F37">
        <v>4.1379046000000003E-2</v>
      </c>
      <c r="G37">
        <f t="shared" si="0"/>
        <v>1484.6949588929622</v>
      </c>
    </row>
    <row r="38" spans="1:7">
      <c r="A38">
        <v>100</v>
      </c>
      <c r="B38">
        <v>674</v>
      </c>
      <c r="C38">
        <v>67.603095999999994</v>
      </c>
      <c r="D38">
        <v>0.93497366000000004</v>
      </c>
      <c r="E38">
        <v>9.0352729000000007E-2</v>
      </c>
      <c r="F38">
        <v>5.4186906999999999E-2</v>
      </c>
      <c r="G38">
        <f t="shared" si="0"/>
        <v>1247.5909724834451</v>
      </c>
    </row>
    <row r="39" spans="1:7">
      <c r="A39">
        <v>5</v>
      </c>
      <c r="B39">
        <v>668</v>
      </c>
      <c r="C39">
        <v>88.905158999999998</v>
      </c>
      <c r="D39">
        <v>0.84645349000000003</v>
      </c>
      <c r="E39">
        <v>1.8522193999999999E-2</v>
      </c>
      <c r="F39">
        <v>5.6229503E-2</v>
      </c>
      <c r="G39">
        <f t="shared" si="0"/>
        <v>1581.1123032689795</v>
      </c>
    </row>
    <row r="40" spans="1:7">
      <c r="A40">
        <v>71</v>
      </c>
      <c r="B40">
        <v>770</v>
      </c>
      <c r="C40">
        <v>91.081344999999999</v>
      </c>
      <c r="D40">
        <v>0.12154392</v>
      </c>
      <c r="E40">
        <v>0.18278152</v>
      </c>
      <c r="F40">
        <v>7.0632623000000005E-2</v>
      </c>
      <c r="G40">
        <f t="shared" si="0"/>
        <v>1289.5081781119752</v>
      </c>
    </row>
    <row r="41" spans="1:7">
      <c r="A41">
        <v>88</v>
      </c>
      <c r="B41">
        <v>790</v>
      </c>
      <c r="C41">
        <v>139.97984</v>
      </c>
      <c r="D41">
        <v>0.10806887</v>
      </c>
      <c r="E41">
        <v>0.19843247999999999</v>
      </c>
      <c r="F41">
        <v>7.4593925000000005E-2</v>
      </c>
      <c r="G41">
        <f t="shared" si="0"/>
        <v>1876.5581781626317</v>
      </c>
    </row>
    <row r="42" spans="1:7">
      <c r="A42">
        <v>10</v>
      </c>
      <c r="B42">
        <v>772</v>
      </c>
      <c r="C42">
        <v>164.57021</v>
      </c>
      <c r="D42">
        <v>0.1243204</v>
      </c>
      <c r="E42">
        <v>0.18081753</v>
      </c>
      <c r="F42">
        <v>5.2011389999999998E-2</v>
      </c>
      <c r="G42">
        <f t="shared" si="0"/>
        <v>3164.1186670842676</v>
      </c>
    </row>
    <row r="43" spans="1:7">
      <c r="A43">
        <v>15</v>
      </c>
      <c r="B43">
        <v>902</v>
      </c>
      <c r="C43">
        <v>176.14742000000001</v>
      </c>
      <c r="D43">
        <v>0.18089774</v>
      </c>
      <c r="E43">
        <v>0.16356981000000001</v>
      </c>
      <c r="F43">
        <v>0.11073478</v>
      </c>
      <c r="G43">
        <f t="shared" si="0"/>
        <v>1590.7144981910833</v>
      </c>
    </row>
    <row r="44" spans="1:7">
      <c r="A44">
        <v>11</v>
      </c>
      <c r="B44">
        <v>922</v>
      </c>
      <c r="C44">
        <v>220.34378000000001</v>
      </c>
      <c r="D44">
        <v>0.89008814000000003</v>
      </c>
      <c r="E44">
        <v>3.4411075999999999E-2</v>
      </c>
      <c r="F44">
        <v>0.106824114</v>
      </c>
      <c r="G44">
        <f t="shared" si="0"/>
        <v>2062.6782825458304</v>
      </c>
    </row>
    <row r="45" spans="1:7">
      <c r="A45">
        <v>86</v>
      </c>
      <c r="B45">
        <v>1004</v>
      </c>
      <c r="C45">
        <v>266.84343999999999</v>
      </c>
      <c r="D45">
        <v>0.88286597</v>
      </c>
      <c r="E45">
        <v>6.4015455999999998E-2</v>
      </c>
      <c r="F45">
        <v>0.12032243500000001</v>
      </c>
      <c r="G45">
        <f t="shared" si="0"/>
        <v>2217.7363681178822</v>
      </c>
    </row>
    <row r="46" spans="1:7">
      <c r="A46">
        <v>72</v>
      </c>
      <c r="B46">
        <v>954</v>
      </c>
      <c r="C46">
        <v>331.98318</v>
      </c>
      <c r="D46">
        <v>0.1150577</v>
      </c>
      <c r="E46">
        <v>0.19694940999999999</v>
      </c>
      <c r="F46">
        <v>7.1871196999999998E-2</v>
      </c>
      <c r="G46">
        <f t="shared" si="0"/>
        <v>4619.140822157171</v>
      </c>
    </row>
    <row r="47" spans="1:7">
      <c r="A47">
        <v>59</v>
      </c>
      <c r="B47">
        <v>1190</v>
      </c>
      <c r="C47">
        <v>417.30034999999998</v>
      </c>
      <c r="D47">
        <v>0.14884754</v>
      </c>
      <c r="E47">
        <v>4.1323233000000001E-2</v>
      </c>
      <c r="F47">
        <v>0.208704105</v>
      </c>
      <c r="G47">
        <f t="shared" si="0"/>
        <v>1999.4831917656818</v>
      </c>
    </row>
    <row r="48" spans="1:7">
      <c r="A48">
        <v>18</v>
      </c>
      <c r="B48">
        <v>1024</v>
      </c>
      <c r="C48">
        <v>3165.6624000000002</v>
      </c>
      <c r="D48">
        <v>0.21396482</v>
      </c>
      <c r="E48">
        <v>0.13965532</v>
      </c>
      <c r="F48">
        <v>0.121972182</v>
      </c>
      <c r="G48">
        <f t="shared" si="0"/>
        <v>25953.970389740181</v>
      </c>
    </row>
  </sheetData>
  <autoFilter ref="A1:F1">
    <sortState ref="A2:F102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K21" sqref="K21"/>
    </sheetView>
  </sheetViews>
  <sheetFormatPr baseColWidth="10" defaultRowHeight="15" x14ac:dyDescent="0"/>
  <cols>
    <col min="6" max="6" width="11"/>
    <col min="10" max="10" width="13.1640625" bestFit="1" customWidth="1"/>
  </cols>
  <sheetData>
    <row r="1" spans="1:1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7</v>
      </c>
      <c r="G1" t="s">
        <v>50</v>
      </c>
    </row>
    <row r="2" spans="1:11">
      <c r="A2">
        <v>84</v>
      </c>
      <c r="B2">
        <v>168</v>
      </c>
      <c r="C2">
        <v>0.15714400000000001</v>
      </c>
      <c r="D2">
        <v>0</v>
      </c>
      <c r="E2">
        <v>0.26693228000000002</v>
      </c>
      <c r="F2">
        <v>9.8285130000000005E-3</v>
      </c>
      <c r="G2">
        <f>C2/F2</f>
        <v>15.988583420503183</v>
      </c>
    </row>
    <row r="3" spans="1:11">
      <c r="A3">
        <v>82</v>
      </c>
      <c r="B3">
        <v>218</v>
      </c>
      <c r="C3">
        <v>0.42024601</v>
      </c>
      <c r="D3">
        <v>0.86454271999999999</v>
      </c>
      <c r="E3">
        <v>7.6705962000000003E-2</v>
      </c>
      <c r="F3">
        <v>8.849918E-3</v>
      </c>
      <c r="G3">
        <f t="shared" ref="G3:G50" si="0">C3/F3</f>
        <v>47.485864840781574</v>
      </c>
      <c r="J3" t="s">
        <v>38</v>
      </c>
      <c r="K3">
        <f>AVERAGE(G2:G50)</f>
        <v>188.81421553655576</v>
      </c>
    </row>
    <row r="4" spans="1:11">
      <c r="A4">
        <v>85</v>
      </c>
      <c r="B4">
        <v>210</v>
      </c>
      <c r="C4">
        <v>0.57187699999999997</v>
      </c>
      <c r="D4">
        <v>0.73874896999999995</v>
      </c>
      <c r="E4">
        <v>2.3955022999999999E-2</v>
      </c>
      <c r="F4" s="2">
        <v>1.2389532E-2</v>
      </c>
      <c r="G4">
        <f t="shared" si="0"/>
        <v>46.158079255939612</v>
      </c>
      <c r="J4" t="s">
        <v>48</v>
      </c>
      <c r="K4">
        <f>AVERAGE(C2:C50)</f>
        <v>10.322071502448978</v>
      </c>
    </row>
    <row r="5" spans="1:11">
      <c r="A5">
        <v>77</v>
      </c>
      <c r="B5">
        <v>202</v>
      </c>
      <c r="C5">
        <v>0.61955397999999995</v>
      </c>
      <c r="D5">
        <v>0.93349086999999997</v>
      </c>
      <c r="E5">
        <v>0.12981661</v>
      </c>
      <c r="F5">
        <v>1.2043628000000001E-2</v>
      </c>
      <c r="G5">
        <f t="shared" si="0"/>
        <v>51.442470657512828</v>
      </c>
      <c r="J5" t="s">
        <v>49</v>
      </c>
      <c r="K5">
        <f>AVERAGE(F2:F50)</f>
        <v>4.2681965836734698E-2</v>
      </c>
    </row>
    <row r="6" spans="1:11">
      <c r="A6">
        <v>83</v>
      </c>
      <c r="B6">
        <v>116</v>
      </c>
      <c r="C6">
        <v>0.90017902999999999</v>
      </c>
      <c r="D6">
        <v>2.8804814000000002E-2</v>
      </c>
      <c r="E6">
        <v>0.25466633</v>
      </c>
      <c r="F6">
        <v>6.9667080000000003E-3</v>
      </c>
      <c r="G6">
        <f t="shared" si="0"/>
        <v>129.21153434304983</v>
      </c>
    </row>
    <row r="7" spans="1:11">
      <c r="A7">
        <v>54</v>
      </c>
      <c r="B7">
        <v>338</v>
      </c>
      <c r="C7">
        <v>1.166847</v>
      </c>
      <c r="D7">
        <v>0</v>
      </c>
      <c r="E7">
        <v>0.22484710999999999</v>
      </c>
      <c r="F7">
        <v>1.2950189000000001E-2</v>
      </c>
      <c r="G7">
        <f t="shared" si="0"/>
        <v>90.102700431630751</v>
      </c>
    </row>
    <row r="8" spans="1:11">
      <c r="A8">
        <v>42</v>
      </c>
      <c r="B8">
        <v>384</v>
      </c>
      <c r="C8">
        <v>1.4879838999999999</v>
      </c>
      <c r="D8">
        <v>0.97551209000000005</v>
      </c>
      <c r="E8">
        <v>0.20786858</v>
      </c>
      <c r="F8">
        <v>2.0198163000000002E-2</v>
      </c>
      <c r="G8">
        <f t="shared" si="0"/>
        <v>73.669268834002366</v>
      </c>
    </row>
    <row r="9" spans="1:11">
      <c r="A9">
        <v>80</v>
      </c>
      <c r="B9">
        <v>236</v>
      </c>
      <c r="C9">
        <v>1.557212</v>
      </c>
      <c r="D9">
        <v>0.71326166000000002</v>
      </c>
      <c r="E9">
        <v>7.1905695000000006E-2</v>
      </c>
      <c r="F9">
        <v>1.4243649000000001E-2</v>
      </c>
      <c r="G9">
        <f t="shared" si="0"/>
        <v>109.32676029857237</v>
      </c>
    </row>
    <row r="10" spans="1:11">
      <c r="A10">
        <v>26</v>
      </c>
      <c r="B10">
        <v>408</v>
      </c>
      <c r="C10">
        <v>1.6788609999999999</v>
      </c>
      <c r="D10">
        <v>0.97680341999999998</v>
      </c>
      <c r="E10">
        <v>0.14981306</v>
      </c>
      <c r="F10">
        <v>1.7450066E-2</v>
      </c>
      <c r="G10">
        <f t="shared" si="0"/>
        <v>96.209435540243803</v>
      </c>
    </row>
    <row r="11" spans="1:11">
      <c r="A11">
        <v>13</v>
      </c>
      <c r="B11">
        <v>320</v>
      </c>
      <c r="C11">
        <v>1.8129440999999999</v>
      </c>
      <c r="D11">
        <v>0.75823211999999995</v>
      </c>
      <c r="E11">
        <v>3.6671876999999999E-2</v>
      </c>
      <c r="F11">
        <v>2.4173936E-2</v>
      </c>
      <c r="G11">
        <f t="shared" si="0"/>
        <v>74.995817809726972</v>
      </c>
    </row>
    <row r="12" spans="1:11">
      <c r="A12">
        <v>81</v>
      </c>
      <c r="B12">
        <v>194</v>
      </c>
      <c r="C12">
        <v>1.9650151</v>
      </c>
      <c r="D12">
        <v>0.98330240999999996</v>
      </c>
      <c r="E12">
        <v>0.13652640999999999</v>
      </c>
      <c r="F12">
        <v>9.1567790000000003E-3</v>
      </c>
      <c r="G12">
        <f t="shared" si="0"/>
        <v>214.5967594063371</v>
      </c>
    </row>
    <row r="13" spans="1:11">
      <c r="A13">
        <v>53</v>
      </c>
      <c r="B13">
        <v>322</v>
      </c>
      <c r="C13">
        <v>1.9959849999999999</v>
      </c>
      <c r="D13">
        <v>1</v>
      </c>
      <c r="E13">
        <v>0.24650216</v>
      </c>
      <c r="F13">
        <v>1.2810553000000001E-2</v>
      </c>
      <c r="G13">
        <f t="shared" si="0"/>
        <v>155.80787183816341</v>
      </c>
    </row>
    <row r="14" spans="1:11">
      <c r="A14">
        <v>31</v>
      </c>
      <c r="B14">
        <v>458</v>
      </c>
      <c r="C14">
        <v>2.160234</v>
      </c>
      <c r="D14">
        <v>4.0992032999999997E-2</v>
      </c>
      <c r="E14">
        <v>0.23725286000000001</v>
      </c>
      <c r="F14">
        <v>2.2976597000000001E-2</v>
      </c>
      <c r="G14">
        <f t="shared" si="0"/>
        <v>94.018883649306289</v>
      </c>
    </row>
    <row r="15" spans="1:11">
      <c r="A15">
        <v>51</v>
      </c>
      <c r="B15">
        <v>444</v>
      </c>
      <c r="C15">
        <v>2.6047361000000002</v>
      </c>
      <c r="D15">
        <v>0.94511049999999996</v>
      </c>
      <c r="E15">
        <v>0.12444342</v>
      </c>
      <c r="F15">
        <v>2.0550676E-2</v>
      </c>
      <c r="G15">
        <f t="shared" si="0"/>
        <v>126.74697902881638</v>
      </c>
    </row>
    <row r="16" spans="1:11">
      <c r="A16">
        <v>78</v>
      </c>
      <c r="B16">
        <v>228</v>
      </c>
      <c r="C16">
        <v>2.9166018999999999</v>
      </c>
      <c r="D16">
        <v>0.77696145000000005</v>
      </c>
      <c r="E16">
        <v>9.2038392999999996E-2</v>
      </c>
      <c r="F16">
        <v>1.3956221E-2</v>
      </c>
      <c r="G16">
        <f t="shared" si="0"/>
        <v>208.98220943907378</v>
      </c>
    </row>
    <row r="17" spans="1:7">
      <c r="A17">
        <v>74</v>
      </c>
      <c r="B17">
        <v>300</v>
      </c>
      <c r="C17">
        <v>3.0168499999999998</v>
      </c>
      <c r="D17">
        <v>0.91483468000000001</v>
      </c>
      <c r="E17">
        <v>0.13358691</v>
      </c>
      <c r="F17">
        <v>1.6800835E-2</v>
      </c>
      <c r="G17">
        <f t="shared" si="0"/>
        <v>179.56547993001536</v>
      </c>
    </row>
    <row r="18" spans="1:7">
      <c r="A18">
        <v>75</v>
      </c>
      <c r="B18">
        <v>266</v>
      </c>
      <c r="C18">
        <v>3.0927041000000002</v>
      </c>
      <c r="D18">
        <v>0.90763967999999995</v>
      </c>
      <c r="E18">
        <v>0.11840705999999999</v>
      </c>
      <c r="F18">
        <v>1.5896411999999999E-2</v>
      </c>
      <c r="G18">
        <f t="shared" si="0"/>
        <v>194.5535948615323</v>
      </c>
    </row>
    <row r="19" spans="1:7">
      <c r="A19">
        <v>14</v>
      </c>
      <c r="B19">
        <v>594</v>
      </c>
      <c r="C19">
        <v>3.3210039</v>
      </c>
      <c r="D19">
        <v>0.95496135999999998</v>
      </c>
      <c r="E19">
        <v>0.11871745</v>
      </c>
      <c r="F19">
        <v>4.2547274000000003E-2</v>
      </c>
      <c r="G19">
        <f t="shared" si="0"/>
        <v>78.05444597931232</v>
      </c>
    </row>
    <row r="20" spans="1:7">
      <c r="A20">
        <v>94</v>
      </c>
      <c r="B20">
        <v>534</v>
      </c>
      <c r="C20">
        <v>3.4039060999999999</v>
      </c>
      <c r="D20">
        <v>1.5943641000000001E-2</v>
      </c>
      <c r="E20">
        <v>0.22886959000000001</v>
      </c>
      <c r="F20">
        <v>3.7564342000000001E-2</v>
      </c>
      <c r="G20">
        <f t="shared" si="0"/>
        <v>90.615352719342184</v>
      </c>
    </row>
    <row r="21" spans="1:7">
      <c r="A21">
        <v>57</v>
      </c>
      <c r="B21">
        <v>336</v>
      </c>
      <c r="C21">
        <v>3.4454761</v>
      </c>
      <c r="D21">
        <v>0.93916588999999995</v>
      </c>
      <c r="E21">
        <v>0.23368546000000001</v>
      </c>
      <c r="F21">
        <v>1.4249062999999999E-2</v>
      </c>
      <c r="G21">
        <f t="shared" si="0"/>
        <v>241.80369614479213</v>
      </c>
    </row>
    <row r="22" spans="1:7">
      <c r="A22">
        <v>63</v>
      </c>
      <c r="B22">
        <v>494</v>
      </c>
      <c r="C22">
        <v>3.9430320000000001</v>
      </c>
      <c r="D22">
        <v>1</v>
      </c>
      <c r="E22">
        <v>0.22206882</v>
      </c>
      <c r="F22">
        <v>3.0426887999999999E-2</v>
      </c>
      <c r="G22">
        <f t="shared" si="0"/>
        <v>129.59038071852765</v>
      </c>
    </row>
    <row r="23" spans="1:7">
      <c r="A23">
        <v>35</v>
      </c>
      <c r="B23">
        <v>396</v>
      </c>
      <c r="C23">
        <v>4.1476278000000004</v>
      </c>
      <c r="D23">
        <v>0.99840205999999998</v>
      </c>
      <c r="E23">
        <v>0.22740223000000001</v>
      </c>
      <c r="F23">
        <v>2.2288681000000001E-2</v>
      </c>
      <c r="G23">
        <f t="shared" si="0"/>
        <v>186.08673164643525</v>
      </c>
    </row>
    <row r="24" spans="1:7">
      <c r="A24">
        <v>67</v>
      </c>
      <c r="B24">
        <v>544</v>
      </c>
      <c r="C24">
        <v>4.2121601000000002</v>
      </c>
      <c r="D24">
        <v>0.90571683999999997</v>
      </c>
      <c r="E24">
        <v>8.2579187999999998E-2</v>
      </c>
      <c r="F24">
        <v>3.1988924000000002E-2</v>
      </c>
      <c r="G24">
        <f t="shared" si="0"/>
        <v>131.67557933489729</v>
      </c>
    </row>
    <row r="25" spans="1:7">
      <c r="A25">
        <v>23</v>
      </c>
      <c r="B25">
        <v>486</v>
      </c>
      <c r="C25">
        <v>4.3532647999999998</v>
      </c>
      <c r="D25">
        <v>0.95041244999999996</v>
      </c>
      <c r="E25">
        <v>9.1098383000000005E-2</v>
      </c>
      <c r="F25">
        <v>3.8349069999999999E-2</v>
      </c>
      <c r="G25">
        <f t="shared" si="0"/>
        <v>113.51682843938588</v>
      </c>
    </row>
    <row r="26" spans="1:7">
      <c r="A26">
        <v>97</v>
      </c>
      <c r="B26">
        <v>648</v>
      </c>
      <c r="C26">
        <v>4.3697018999999999</v>
      </c>
      <c r="D26">
        <v>0.86663884000000002</v>
      </c>
      <c r="E26">
        <v>4.1241828000000001E-2</v>
      </c>
      <c r="F26">
        <v>4.1379046000000003E-2</v>
      </c>
      <c r="G26">
        <f t="shared" si="0"/>
        <v>105.60180386952371</v>
      </c>
    </row>
    <row r="27" spans="1:7">
      <c r="A27">
        <v>7</v>
      </c>
      <c r="B27">
        <v>524</v>
      </c>
      <c r="C27">
        <v>4.3852129</v>
      </c>
      <c r="D27">
        <v>1</v>
      </c>
      <c r="E27">
        <v>0.45895433000000002</v>
      </c>
      <c r="F27">
        <v>2.7398143999999999E-2</v>
      </c>
      <c r="G27">
        <f t="shared" si="0"/>
        <v>160.05510811243272</v>
      </c>
    </row>
    <row r="28" spans="1:7">
      <c r="A28">
        <v>22</v>
      </c>
      <c r="B28">
        <v>638</v>
      </c>
      <c r="C28">
        <v>4.7100358</v>
      </c>
      <c r="D28">
        <v>0.88601679</v>
      </c>
      <c r="E28">
        <v>5.9551075000000002E-2</v>
      </c>
      <c r="F28">
        <v>4.5109081000000002E-2</v>
      </c>
      <c r="G28">
        <f t="shared" si="0"/>
        <v>104.41435949448848</v>
      </c>
    </row>
    <row r="29" spans="1:7">
      <c r="A29">
        <v>1</v>
      </c>
      <c r="B29">
        <v>448</v>
      </c>
      <c r="C29">
        <v>4.9588698999999998</v>
      </c>
      <c r="D29">
        <v>8.5315712000000002E-2</v>
      </c>
      <c r="E29">
        <v>0.24345277000000001</v>
      </c>
      <c r="F29" s="1">
        <v>6.2559000000000003E-2</v>
      </c>
      <c r="G29">
        <f t="shared" si="0"/>
        <v>79.267090266788145</v>
      </c>
    </row>
    <row r="30" spans="1:7">
      <c r="A30">
        <v>50</v>
      </c>
      <c r="B30">
        <v>340</v>
      </c>
      <c r="C30">
        <v>4.9882759999999999</v>
      </c>
      <c r="D30">
        <v>0</v>
      </c>
      <c r="E30">
        <v>0.24978613999999999</v>
      </c>
      <c r="F30">
        <v>1.8733746999999999E-2</v>
      </c>
      <c r="G30">
        <f t="shared" si="0"/>
        <v>266.27219850892618</v>
      </c>
    </row>
    <row r="31" spans="1:7">
      <c r="A31">
        <v>98</v>
      </c>
      <c r="B31">
        <v>576</v>
      </c>
      <c r="C31">
        <v>5.1441431</v>
      </c>
      <c r="D31">
        <v>0.15836803999999999</v>
      </c>
      <c r="E31">
        <v>0.18173586</v>
      </c>
      <c r="F31">
        <v>3.8787416999999998E-2</v>
      </c>
      <c r="G31">
        <f t="shared" si="0"/>
        <v>132.62401824797976</v>
      </c>
    </row>
    <row r="32" spans="1:7">
      <c r="A32">
        <v>100</v>
      </c>
      <c r="B32">
        <v>674</v>
      </c>
      <c r="C32">
        <v>5.1952720000000001</v>
      </c>
      <c r="D32">
        <v>8.6435533999999994E-2</v>
      </c>
      <c r="E32">
        <v>0.20257037999999999</v>
      </c>
      <c r="F32">
        <v>5.4186906999999999E-2</v>
      </c>
      <c r="G32">
        <f t="shared" si="0"/>
        <v>95.876887750762378</v>
      </c>
    </row>
    <row r="33" spans="1:7">
      <c r="A33">
        <v>41</v>
      </c>
      <c r="B33">
        <v>388</v>
      </c>
      <c r="C33">
        <v>5.5362730000000004</v>
      </c>
      <c r="D33">
        <v>0.95020442999999999</v>
      </c>
      <c r="E33">
        <v>0.21977662000000001</v>
      </c>
      <c r="F33">
        <v>1.6909514E-2</v>
      </c>
      <c r="G33">
        <f t="shared" si="0"/>
        <v>327.40580243760996</v>
      </c>
    </row>
    <row r="34" spans="1:7">
      <c r="A34">
        <v>40</v>
      </c>
      <c r="B34">
        <v>422</v>
      </c>
      <c r="C34">
        <v>5.6694708</v>
      </c>
      <c r="D34">
        <v>5.9165972999999997E-2</v>
      </c>
      <c r="E34">
        <v>0.20619483</v>
      </c>
      <c r="F34">
        <v>1.8435343999999999E-2</v>
      </c>
      <c r="G34">
        <f t="shared" si="0"/>
        <v>307.53268287263859</v>
      </c>
    </row>
    <row r="35" spans="1:7">
      <c r="A35">
        <v>9</v>
      </c>
      <c r="B35">
        <v>544</v>
      </c>
      <c r="C35">
        <v>5.8337301999999998</v>
      </c>
      <c r="D35">
        <v>0.94083488000000004</v>
      </c>
      <c r="E35">
        <v>0.12065626</v>
      </c>
      <c r="F35">
        <v>2.9128701999999999E-2</v>
      </c>
      <c r="G35">
        <f t="shared" si="0"/>
        <v>200.27429303235002</v>
      </c>
    </row>
    <row r="36" spans="1:7">
      <c r="A36">
        <v>45</v>
      </c>
      <c r="B36">
        <v>454</v>
      </c>
      <c r="C36">
        <v>6.0597782000000002</v>
      </c>
      <c r="D36">
        <v>0.81637733999999995</v>
      </c>
      <c r="E36">
        <v>2.1097047000000001E-2</v>
      </c>
      <c r="F36">
        <v>3.6373800999999997E-2</v>
      </c>
      <c r="G36">
        <f t="shared" si="0"/>
        <v>166.59733196428937</v>
      </c>
    </row>
    <row r="37" spans="1:7">
      <c r="A37">
        <v>48</v>
      </c>
      <c r="B37">
        <v>406</v>
      </c>
      <c r="C37">
        <v>6.1242970999999997</v>
      </c>
      <c r="D37">
        <v>0.90331762999999998</v>
      </c>
      <c r="E37">
        <v>5.6196321E-2</v>
      </c>
      <c r="F37">
        <v>1.6877948E-2</v>
      </c>
      <c r="G37">
        <f t="shared" si="0"/>
        <v>362.85791969497711</v>
      </c>
    </row>
    <row r="38" spans="1:7">
      <c r="A38">
        <v>71</v>
      </c>
      <c r="B38">
        <v>770</v>
      </c>
      <c r="C38">
        <v>7.4968938999999999</v>
      </c>
      <c r="D38">
        <v>0.1422804</v>
      </c>
      <c r="E38">
        <v>0.17291728000000001</v>
      </c>
      <c r="F38">
        <v>7.0632623000000005E-2</v>
      </c>
      <c r="G38">
        <f t="shared" si="0"/>
        <v>106.13925381193899</v>
      </c>
    </row>
    <row r="39" spans="1:7">
      <c r="A39">
        <v>95</v>
      </c>
      <c r="B39">
        <v>630</v>
      </c>
      <c r="C39">
        <v>8.5115394999999996</v>
      </c>
      <c r="D39">
        <v>0.94552111999999999</v>
      </c>
      <c r="E39">
        <v>0.12332851</v>
      </c>
      <c r="F39">
        <v>4.4909590999999999E-2</v>
      </c>
      <c r="G39">
        <f t="shared" si="0"/>
        <v>189.52609699785509</v>
      </c>
    </row>
    <row r="40" spans="1:7">
      <c r="A40">
        <v>19</v>
      </c>
      <c r="B40">
        <v>558</v>
      </c>
      <c r="C40">
        <v>9.0068292999999997</v>
      </c>
      <c r="D40">
        <v>0.93101400000000001</v>
      </c>
      <c r="E40">
        <v>8.0141798E-2</v>
      </c>
      <c r="F40">
        <v>3.2148688000000002E-2</v>
      </c>
      <c r="G40">
        <f t="shared" si="0"/>
        <v>280.16164454362803</v>
      </c>
    </row>
    <row r="41" spans="1:7">
      <c r="A41">
        <v>5</v>
      </c>
      <c r="B41">
        <v>668</v>
      </c>
      <c r="C41">
        <v>11.882457</v>
      </c>
      <c r="D41">
        <v>0.83127737000000002</v>
      </c>
      <c r="E41">
        <v>2.7981743E-2</v>
      </c>
      <c r="F41">
        <v>5.6229503E-2</v>
      </c>
      <c r="G41">
        <f t="shared" si="0"/>
        <v>211.3206833786171</v>
      </c>
    </row>
    <row r="42" spans="1:7">
      <c r="A42">
        <v>88</v>
      </c>
      <c r="B42">
        <v>790</v>
      </c>
      <c r="C42">
        <v>17.952428999999999</v>
      </c>
      <c r="D42">
        <v>0.87900162000000004</v>
      </c>
      <c r="E42">
        <v>6.2753036999999998E-2</v>
      </c>
      <c r="F42">
        <v>7.4593925000000005E-2</v>
      </c>
      <c r="G42">
        <f t="shared" si="0"/>
        <v>240.66878100327872</v>
      </c>
    </row>
    <row r="43" spans="1:7">
      <c r="A43">
        <v>86</v>
      </c>
      <c r="B43">
        <v>1004</v>
      </c>
      <c r="C43">
        <v>20.351948</v>
      </c>
      <c r="D43">
        <v>0.87944597000000002</v>
      </c>
      <c r="E43">
        <v>6.0218490999999999E-2</v>
      </c>
      <c r="F43">
        <v>0.12032243500000001</v>
      </c>
      <c r="G43">
        <f t="shared" si="0"/>
        <v>169.14508088204829</v>
      </c>
    </row>
    <row r="44" spans="1:7">
      <c r="A44">
        <v>15</v>
      </c>
      <c r="B44">
        <v>902</v>
      </c>
      <c r="C44">
        <v>21.606833000000002</v>
      </c>
      <c r="D44">
        <v>0.81079984000000005</v>
      </c>
      <c r="E44">
        <v>1.8359311E-2</v>
      </c>
      <c r="F44">
        <v>0.11073478</v>
      </c>
      <c r="G44">
        <f t="shared" si="0"/>
        <v>195.12237257345885</v>
      </c>
    </row>
    <row r="45" spans="1:7">
      <c r="A45">
        <v>11</v>
      </c>
      <c r="B45">
        <v>922</v>
      </c>
      <c r="C45">
        <v>22.108107</v>
      </c>
      <c r="D45">
        <v>0.87618673000000002</v>
      </c>
      <c r="E45">
        <v>4.4495556999999998E-2</v>
      </c>
      <c r="F45">
        <v>0.106824114</v>
      </c>
      <c r="G45">
        <f t="shared" si="0"/>
        <v>206.95801886079767</v>
      </c>
    </row>
    <row r="46" spans="1:7">
      <c r="A46">
        <v>10</v>
      </c>
      <c r="B46">
        <v>772</v>
      </c>
      <c r="C46">
        <v>27.105532</v>
      </c>
      <c r="D46">
        <v>0.13591881</v>
      </c>
      <c r="E46">
        <v>0.16411872</v>
      </c>
      <c r="F46">
        <v>5.2011389999999998E-2</v>
      </c>
      <c r="G46">
        <f t="shared" si="0"/>
        <v>521.14607973368913</v>
      </c>
    </row>
    <row r="47" spans="1:7">
      <c r="A47">
        <v>72</v>
      </c>
      <c r="B47">
        <v>954</v>
      </c>
      <c r="C47">
        <v>36.049145000000003</v>
      </c>
      <c r="D47">
        <v>0.87818742000000005</v>
      </c>
      <c r="E47">
        <v>9.2491180000000006E-2</v>
      </c>
      <c r="F47">
        <v>7.1871196999999998E-2</v>
      </c>
      <c r="G47">
        <f t="shared" si="0"/>
        <v>501.57986098380974</v>
      </c>
    </row>
    <row r="48" spans="1:7">
      <c r="A48">
        <v>59</v>
      </c>
      <c r="B48">
        <v>1190</v>
      </c>
      <c r="C48">
        <v>38.088963</v>
      </c>
      <c r="D48">
        <v>0.85294347999999998</v>
      </c>
      <c r="E48">
        <v>6.7201307999999998E-3</v>
      </c>
      <c r="F48">
        <v>0.208704105</v>
      </c>
      <c r="G48">
        <f t="shared" si="0"/>
        <v>182.50222246467072</v>
      </c>
    </row>
    <row r="49" spans="1:7">
      <c r="A49">
        <v>18</v>
      </c>
      <c r="B49">
        <v>1024</v>
      </c>
      <c r="C49">
        <v>81.341881000000001</v>
      </c>
      <c r="D49">
        <v>0.78717183999999996</v>
      </c>
      <c r="E49">
        <v>4.5227252000000003E-2</v>
      </c>
      <c r="F49">
        <v>0.121972182</v>
      </c>
      <c r="G49">
        <f t="shared" si="0"/>
        <v>666.88879108516733</v>
      </c>
    </row>
    <row r="50" spans="1:7">
      <c r="A50">
        <v>21</v>
      </c>
      <c r="B50">
        <v>1080</v>
      </c>
      <c r="C50">
        <v>86.352440000000001</v>
      </c>
      <c r="D50">
        <v>0.76634681000000004</v>
      </c>
      <c r="E50">
        <v>2.3793818000000001E-2</v>
      </c>
      <c r="F50">
        <v>0.145926525</v>
      </c>
      <c r="G50">
        <f t="shared" si="0"/>
        <v>591.75287015160541</v>
      </c>
    </row>
  </sheetData>
  <autoFilter ref="A1:G1">
    <sortState ref="A2:G102">
      <sortCondition ref="C1:C10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E1" sqref="E1:E1048576"/>
    </sheetView>
  </sheetViews>
  <sheetFormatPr baseColWidth="10" defaultColWidth="11" defaultRowHeight="15" x14ac:dyDescent="0"/>
  <cols>
    <col min="6" max="6" width="13.5" bestFit="1" customWidth="1"/>
    <col min="10" max="10" width="13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11">
      <c r="A2" s="1">
        <v>64</v>
      </c>
      <c r="B2" s="1">
        <v>75</v>
      </c>
      <c r="C2" s="1">
        <v>1.9574510000000001</v>
      </c>
      <c r="D2" s="1">
        <v>9.2828999999999997</v>
      </c>
      <c r="E2">
        <v>9.9066129999999999E-3</v>
      </c>
      <c r="F2">
        <f t="shared" ref="F2:F33" si="0">C2/E2</f>
        <v>197.59033687901203</v>
      </c>
      <c r="G2">
        <f t="shared" ref="G2:G33" si="1">D2/E2</f>
        <v>937.04074238087219</v>
      </c>
      <c r="J2" t="s">
        <v>30</v>
      </c>
      <c r="K2">
        <f>AVERAGE(G2:G102)</f>
        <v>6649.7574176856051</v>
      </c>
    </row>
    <row r="3" spans="1:11">
      <c r="A3" s="1">
        <v>65</v>
      </c>
      <c r="B3" s="1">
        <v>87</v>
      </c>
      <c r="C3" s="1">
        <v>2.051361</v>
      </c>
      <c r="D3" s="1">
        <v>10.183</v>
      </c>
      <c r="E3">
        <v>1.2667971E-2</v>
      </c>
      <c r="F3">
        <f t="shared" si="0"/>
        <v>161.93287780655641</v>
      </c>
      <c r="G3">
        <f t="shared" si="1"/>
        <v>803.83827844253824</v>
      </c>
    </row>
    <row r="4" spans="1:11">
      <c r="A4" s="1">
        <v>83</v>
      </c>
      <c r="B4" s="1">
        <v>116</v>
      </c>
      <c r="C4" s="1">
        <v>1.686742</v>
      </c>
      <c r="D4" s="1">
        <v>22.863</v>
      </c>
      <c r="E4">
        <v>6.9667080000000003E-3</v>
      </c>
      <c r="F4">
        <f t="shared" si="0"/>
        <v>242.11464008538894</v>
      </c>
      <c r="G4">
        <f t="shared" si="1"/>
        <v>3281.7508642532453</v>
      </c>
    </row>
    <row r="5" spans="1:11">
      <c r="A5" s="1">
        <v>84</v>
      </c>
      <c r="B5" s="1">
        <v>168</v>
      </c>
      <c r="C5" s="1">
        <v>4.1334730000000004</v>
      </c>
      <c r="D5" s="1">
        <v>83.358999999999995</v>
      </c>
      <c r="E5">
        <v>9.8285130000000005E-3</v>
      </c>
      <c r="F5">
        <f t="shared" si="0"/>
        <v>420.55934605774041</v>
      </c>
      <c r="G5">
        <f t="shared" si="1"/>
        <v>8481.3440242689812</v>
      </c>
    </row>
    <row r="6" spans="1:11">
      <c r="A6" s="1">
        <v>81</v>
      </c>
      <c r="B6" s="1">
        <v>194</v>
      </c>
      <c r="C6" s="1">
        <v>5.3670749999999998</v>
      </c>
      <c r="D6" s="1">
        <v>102.38</v>
      </c>
      <c r="E6">
        <v>9.1567790000000003E-3</v>
      </c>
      <c r="F6">
        <f t="shared" si="0"/>
        <v>586.13132412609275</v>
      </c>
      <c r="G6">
        <f t="shared" si="1"/>
        <v>11180.787479964296</v>
      </c>
    </row>
    <row r="7" spans="1:11">
      <c r="A7" s="1">
        <v>77</v>
      </c>
      <c r="B7" s="1">
        <v>202</v>
      </c>
      <c r="C7" s="1">
        <v>15.840536</v>
      </c>
      <c r="D7" s="1">
        <v>110.85</v>
      </c>
      <c r="E7">
        <v>1.2043628000000001E-2</v>
      </c>
      <c r="F7">
        <f t="shared" si="0"/>
        <v>1315.2628095122168</v>
      </c>
      <c r="G7">
        <f t="shared" si="1"/>
        <v>9204.03718879394</v>
      </c>
    </row>
    <row r="8" spans="1:11">
      <c r="A8" s="1">
        <v>85</v>
      </c>
      <c r="B8" s="1">
        <v>210</v>
      </c>
      <c r="C8" s="1">
        <v>11.607637</v>
      </c>
      <c r="D8" s="1">
        <v>140.33000000000001</v>
      </c>
      <c r="E8" s="2">
        <v>1.2389532E-2</v>
      </c>
      <c r="F8">
        <f t="shared" si="0"/>
        <v>936.89067512800329</v>
      </c>
      <c r="G8">
        <f t="shared" si="1"/>
        <v>11326.497239766604</v>
      </c>
    </row>
    <row r="9" spans="1:11">
      <c r="A9" s="1">
        <v>73</v>
      </c>
      <c r="B9" s="1">
        <v>217</v>
      </c>
      <c r="C9" s="1">
        <v>-1000</v>
      </c>
      <c r="D9" s="1">
        <v>136.97</v>
      </c>
      <c r="E9">
        <v>9.6996170000000007E-3</v>
      </c>
      <c r="F9">
        <f t="shared" si="0"/>
        <v>-103096.85423661573</v>
      </c>
      <c r="G9">
        <f t="shared" si="1"/>
        <v>14121.176124789255</v>
      </c>
    </row>
    <row r="10" spans="1:11">
      <c r="A10" s="1">
        <v>82</v>
      </c>
      <c r="B10" s="1">
        <v>218</v>
      </c>
      <c r="C10" s="1">
        <v>19.821099</v>
      </c>
      <c r="D10" s="1">
        <v>68.638999999999996</v>
      </c>
      <c r="E10">
        <v>8.849918E-3</v>
      </c>
      <c r="F10">
        <f t="shared" si="0"/>
        <v>2239.6929553471568</v>
      </c>
      <c r="G10">
        <f t="shared" si="1"/>
        <v>7755.8910715330912</v>
      </c>
    </row>
    <row r="11" spans="1:11">
      <c r="A11" s="1">
        <v>78</v>
      </c>
      <c r="B11" s="1">
        <v>228</v>
      </c>
      <c r="C11" s="1">
        <v>35.832509000000002</v>
      </c>
      <c r="D11" s="1">
        <v>94.99</v>
      </c>
      <c r="E11">
        <v>1.3956221E-2</v>
      </c>
      <c r="F11">
        <f t="shared" si="0"/>
        <v>2567.4936646532042</v>
      </c>
      <c r="G11">
        <f t="shared" si="1"/>
        <v>6806.283735403731</v>
      </c>
    </row>
    <row r="12" spans="1:11">
      <c r="A12" s="1">
        <v>44</v>
      </c>
      <c r="B12" s="1">
        <v>235</v>
      </c>
      <c r="C12" s="1">
        <v>-1000</v>
      </c>
      <c r="D12" s="1">
        <v>85.552000000000007</v>
      </c>
      <c r="E12">
        <v>1.4539356999999999E-2</v>
      </c>
      <c r="F12">
        <f t="shared" si="0"/>
        <v>-68778.832516458613</v>
      </c>
      <c r="G12">
        <f t="shared" si="1"/>
        <v>5884.166679448067</v>
      </c>
    </row>
    <row r="13" spans="1:11">
      <c r="A13" s="1">
        <v>80</v>
      </c>
      <c r="B13" s="1">
        <v>236</v>
      </c>
      <c r="C13" s="1">
        <v>21.568079999999998</v>
      </c>
      <c r="D13" s="1">
        <v>68.994</v>
      </c>
      <c r="E13">
        <v>1.4243649000000001E-2</v>
      </c>
      <c r="F13">
        <f t="shared" si="0"/>
        <v>1514.2243395635485</v>
      </c>
      <c r="G13">
        <f t="shared" si="1"/>
        <v>4843.8430348852316</v>
      </c>
    </row>
    <row r="14" spans="1:11">
      <c r="A14" s="1">
        <v>76</v>
      </c>
      <c r="B14" s="1">
        <v>249</v>
      </c>
      <c r="C14" s="1">
        <v>8.6128560000000007</v>
      </c>
      <c r="D14" s="1">
        <v>76.552999999999997</v>
      </c>
      <c r="E14">
        <v>9.4514539999999998E-3</v>
      </c>
      <c r="F14">
        <f t="shared" si="0"/>
        <v>911.27312263277179</v>
      </c>
      <c r="G14">
        <f t="shared" si="1"/>
        <v>8099.6003366254545</v>
      </c>
    </row>
    <row r="15" spans="1:11">
      <c r="A15" s="1">
        <v>96</v>
      </c>
      <c r="B15" s="1">
        <v>253</v>
      </c>
      <c r="C15" s="1">
        <v>7200</v>
      </c>
      <c r="D15" s="1">
        <v>161.87</v>
      </c>
      <c r="E15">
        <v>1.0806626E-2</v>
      </c>
      <c r="F15">
        <f t="shared" si="0"/>
        <v>666257.90510377614</v>
      </c>
      <c r="G15">
        <f t="shared" si="1"/>
        <v>14978.773208215034</v>
      </c>
    </row>
    <row r="16" spans="1:11">
      <c r="A16" s="1">
        <v>61</v>
      </c>
      <c r="B16" s="1">
        <v>257</v>
      </c>
      <c r="C16" s="1">
        <v>-1000</v>
      </c>
      <c r="D16" s="1">
        <v>184.82</v>
      </c>
      <c r="E16">
        <v>1.6762672999999999E-2</v>
      </c>
      <c r="F16">
        <f t="shared" si="0"/>
        <v>-59656.35671590086</v>
      </c>
      <c r="G16">
        <f t="shared" si="1"/>
        <v>11025.687848232797</v>
      </c>
    </row>
    <row r="17" spans="1:7">
      <c r="A17" s="1">
        <v>75</v>
      </c>
      <c r="B17" s="1">
        <v>266</v>
      </c>
      <c r="C17" s="1">
        <v>34.574745999999998</v>
      </c>
      <c r="D17" s="1">
        <v>134.03</v>
      </c>
      <c r="E17">
        <v>1.5896411999999999E-2</v>
      </c>
      <c r="F17">
        <f t="shared" si="0"/>
        <v>2175.0031390731442</v>
      </c>
      <c r="G17">
        <f t="shared" si="1"/>
        <v>8431.4623954135059</v>
      </c>
    </row>
    <row r="18" spans="1:7">
      <c r="A18" s="1">
        <v>93</v>
      </c>
      <c r="B18" s="1">
        <v>291</v>
      </c>
      <c r="C18" s="1">
        <v>18.00328</v>
      </c>
      <c r="D18" s="1">
        <v>117.19</v>
      </c>
      <c r="E18">
        <v>1.6786347E-2</v>
      </c>
      <c r="F18">
        <f t="shared" si="0"/>
        <v>1072.4954035562353</v>
      </c>
      <c r="G18">
        <f t="shared" si="1"/>
        <v>6981.2687656224425</v>
      </c>
    </row>
    <row r="19" spans="1:7">
      <c r="A19" s="1">
        <v>74</v>
      </c>
      <c r="B19" s="1">
        <v>300</v>
      </c>
      <c r="C19" s="1">
        <v>73.209913</v>
      </c>
      <c r="D19" s="1">
        <v>78.191999999999993</v>
      </c>
      <c r="E19">
        <v>1.6800835E-2</v>
      </c>
      <c r="F19">
        <f t="shared" si="0"/>
        <v>4357.5163377296421</v>
      </c>
      <c r="G19">
        <f t="shared" si="1"/>
        <v>4654.0543967011163</v>
      </c>
    </row>
    <row r="20" spans="1:7">
      <c r="A20" s="1">
        <v>13</v>
      </c>
      <c r="B20" s="1">
        <v>320</v>
      </c>
      <c r="C20" s="1">
        <v>54.939920000000001</v>
      </c>
      <c r="D20" s="1">
        <v>175</v>
      </c>
      <c r="E20">
        <v>2.4173936E-2</v>
      </c>
      <c r="F20">
        <f t="shared" si="0"/>
        <v>2272.6923741338605</v>
      </c>
      <c r="G20">
        <f t="shared" si="1"/>
        <v>7239.2017584558844</v>
      </c>
    </row>
    <row r="21" spans="1:7">
      <c r="A21" s="1">
        <v>79</v>
      </c>
      <c r="B21" s="1">
        <v>321</v>
      </c>
      <c r="C21" s="1">
        <v>65.161910000000006</v>
      </c>
      <c r="D21" s="1">
        <v>121.41</v>
      </c>
      <c r="E21">
        <v>1.4200187E-2</v>
      </c>
      <c r="F21">
        <f t="shared" si="0"/>
        <v>4588.8064713513986</v>
      </c>
      <c r="G21">
        <f t="shared" si="1"/>
        <v>8549.8874064123247</v>
      </c>
    </row>
    <row r="22" spans="1:7">
      <c r="A22" s="1">
        <v>53</v>
      </c>
      <c r="B22" s="1">
        <v>322</v>
      </c>
      <c r="C22" s="1">
        <v>27.501927999999999</v>
      </c>
      <c r="D22" s="1">
        <v>130.38999999999999</v>
      </c>
      <c r="E22">
        <v>1.2810553000000001E-2</v>
      </c>
      <c r="F22">
        <f t="shared" si="0"/>
        <v>2146.8181740475993</v>
      </c>
      <c r="G22">
        <f t="shared" si="1"/>
        <v>10178.327196335707</v>
      </c>
    </row>
    <row r="23" spans="1:7">
      <c r="A23" s="1">
        <v>38</v>
      </c>
      <c r="B23" s="1">
        <v>323</v>
      </c>
      <c r="C23" s="1">
        <v>-1000</v>
      </c>
      <c r="D23" s="1">
        <v>103.56</v>
      </c>
      <c r="E23">
        <v>2.0544369E-2</v>
      </c>
      <c r="F23">
        <f t="shared" si="0"/>
        <v>-48675.138185066673</v>
      </c>
      <c r="G23">
        <f t="shared" si="1"/>
        <v>5040.797310445505</v>
      </c>
    </row>
    <row r="24" spans="1:7">
      <c r="A24" s="1">
        <v>52</v>
      </c>
      <c r="B24" s="1">
        <v>329</v>
      </c>
      <c r="C24" s="1">
        <v>-1000</v>
      </c>
      <c r="D24" s="1">
        <v>104.62</v>
      </c>
      <c r="E24">
        <v>1.7532552E-2</v>
      </c>
      <c r="F24">
        <f t="shared" si="0"/>
        <v>-57036.762246591366</v>
      </c>
      <c r="G24">
        <f t="shared" si="1"/>
        <v>5967.1860662383897</v>
      </c>
    </row>
    <row r="25" spans="1:7">
      <c r="A25" s="1">
        <v>57</v>
      </c>
      <c r="B25" s="1">
        <v>336</v>
      </c>
      <c r="C25" s="1">
        <v>93.349142000000001</v>
      </c>
      <c r="D25" s="1">
        <v>132.44</v>
      </c>
      <c r="E25">
        <v>1.4249062999999999E-2</v>
      </c>
      <c r="F25">
        <f t="shared" si="0"/>
        <v>6551.2477557296224</v>
      </c>
      <c r="G25">
        <f t="shared" si="1"/>
        <v>9294.6462514763261</v>
      </c>
    </row>
    <row r="26" spans="1:7">
      <c r="A26" s="1">
        <v>54</v>
      </c>
      <c r="B26" s="1">
        <v>338</v>
      </c>
      <c r="C26" s="1">
        <v>58.443753999999998</v>
      </c>
      <c r="D26" s="1">
        <v>138.49</v>
      </c>
      <c r="E26">
        <v>1.2950189000000001E-2</v>
      </c>
      <c r="F26">
        <f t="shared" si="0"/>
        <v>4512.9653320117559</v>
      </c>
      <c r="G26">
        <f t="shared" si="1"/>
        <v>10694.052418848867</v>
      </c>
    </row>
    <row r="27" spans="1:7">
      <c r="A27" s="1">
        <v>50</v>
      </c>
      <c r="B27" s="1">
        <v>340</v>
      </c>
      <c r="C27" s="1">
        <v>75.685198999999997</v>
      </c>
      <c r="D27" s="1">
        <v>127.87</v>
      </c>
      <c r="E27">
        <v>1.8733746999999999E-2</v>
      </c>
      <c r="F27">
        <f t="shared" si="0"/>
        <v>4040.045966244767</v>
      </c>
      <c r="G27">
        <f t="shared" si="1"/>
        <v>6825.6499887609252</v>
      </c>
    </row>
    <row r="28" spans="1:7">
      <c r="A28" s="1">
        <v>47</v>
      </c>
      <c r="B28" s="1">
        <v>341</v>
      </c>
      <c r="C28" s="1">
        <v>-1000</v>
      </c>
      <c r="D28" s="1">
        <v>148.93</v>
      </c>
      <c r="E28">
        <v>1.6328494999999998E-2</v>
      </c>
      <c r="F28">
        <f t="shared" si="0"/>
        <v>-61242.631363147681</v>
      </c>
      <c r="G28">
        <f t="shared" si="1"/>
        <v>9120.8650889135843</v>
      </c>
    </row>
    <row r="29" spans="1:7">
      <c r="A29" s="1">
        <v>55</v>
      </c>
      <c r="B29" s="1">
        <v>347</v>
      </c>
      <c r="C29" s="1">
        <v>-1000</v>
      </c>
      <c r="D29" s="1">
        <v>137.69999999999999</v>
      </c>
      <c r="E29">
        <v>1.5310195E-2</v>
      </c>
      <c r="F29">
        <f t="shared" si="0"/>
        <v>-65315.954499599771</v>
      </c>
      <c r="G29">
        <f t="shared" si="1"/>
        <v>8994.0069345948887</v>
      </c>
    </row>
    <row r="30" spans="1:7">
      <c r="A30" s="1">
        <v>32</v>
      </c>
      <c r="B30" s="1">
        <v>361</v>
      </c>
      <c r="C30" s="1">
        <v>-1000</v>
      </c>
      <c r="D30" s="1">
        <v>132.65</v>
      </c>
      <c r="E30">
        <v>2.0159670000000001E-2</v>
      </c>
      <c r="F30">
        <f t="shared" si="0"/>
        <v>-49603.986573192909</v>
      </c>
      <c r="G30">
        <f t="shared" si="1"/>
        <v>6579.9688189340404</v>
      </c>
    </row>
    <row r="31" spans="1:7">
      <c r="A31" s="1">
        <v>56</v>
      </c>
      <c r="B31" s="1">
        <v>365</v>
      </c>
      <c r="C31" s="1">
        <v>-1000</v>
      </c>
      <c r="D31" s="1">
        <v>134.04</v>
      </c>
      <c r="E31">
        <v>1.543781E-2</v>
      </c>
      <c r="F31">
        <f t="shared" si="0"/>
        <v>-64776.027169656838</v>
      </c>
      <c r="G31">
        <f t="shared" si="1"/>
        <v>8682.5786818208016</v>
      </c>
    </row>
    <row r="32" spans="1:7">
      <c r="A32" s="1">
        <v>43</v>
      </c>
      <c r="B32" s="1">
        <v>367</v>
      </c>
      <c r="C32" s="1">
        <v>-1000</v>
      </c>
      <c r="D32" s="1">
        <v>136.82</v>
      </c>
      <c r="E32">
        <v>2.4500146E-2</v>
      </c>
      <c r="F32">
        <f t="shared" si="0"/>
        <v>-40816.083300075028</v>
      </c>
      <c r="G32">
        <f t="shared" si="1"/>
        <v>5584.4565171162649</v>
      </c>
    </row>
    <row r="33" spans="1:7">
      <c r="A33" s="1">
        <v>25</v>
      </c>
      <c r="B33" s="1">
        <v>373</v>
      </c>
      <c r="C33" s="1">
        <v>-1000</v>
      </c>
      <c r="D33" s="1">
        <v>167.56</v>
      </c>
      <c r="E33">
        <v>2.5752282000000001E-2</v>
      </c>
      <c r="F33">
        <f t="shared" si="0"/>
        <v>-38831.510155100041</v>
      </c>
      <c r="G33">
        <f t="shared" si="1"/>
        <v>6506.6078415885622</v>
      </c>
    </row>
    <row r="34" spans="1:7">
      <c r="A34" s="1">
        <v>37</v>
      </c>
      <c r="B34" s="1">
        <v>381</v>
      </c>
      <c r="C34" s="1">
        <v>72.604990000000001</v>
      </c>
      <c r="D34" s="1">
        <v>163.84</v>
      </c>
      <c r="E34">
        <v>1.8490399000000001E-2</v>
      </c>
      <c r="F34">
        <f t="shared" ref="F34:F65" si="2">C34/E34</f>
        <v>3926.6318698693303</v>
      </c>
      <c r="G34">
        <f t="shared" ref="G34:G65" si="3">D34/E34</f>
        <v>8860.8147395845808</v>
      </c>
    </row>
    <row r="35" spans="1:7">
      <c r="A35" s="1">
        <v>27</v>
      </c>
      <c r="B35" s="1">
        <v>383</v>
      </c>
      <c r="C35" s="1">
        <v>-1000</v>
      </c>
      <c r="D35" s="1">
        <v>166.74</v>
      </c>
      <c r="E35">
        <v>1.6234043E-2</v>
      </c>
      <c r="F35">
        <f t="shared" si="2"/>
        <v>-61598.949811824445</v>
      </c>
      <c r="G35">
        <f t="shared" si="3"/>
        <v>10271.008891623609</v>
      </c>
    </row>
    <row r="36" spans="1:7">
      <c r="A36" s="1">
        <v>42</v>
      </c>
      <c r="B36" s="1">
        <v>384</v>
      </c>
      <c r="C36" s="1">
        <v>79.193043000000003</v>
      </c>
      <c r="D36" s="1">
        <v>139.35</v>
      </c>
      <c r="E36">
        <v>2.0198163000000002E-2</v>
      </c>
      <c r="F36">
        <f t="shared" si="2"/>
        <v>3920.8042335335149</v>
      </c>
      <c r="G36">
        <f t="shared" si="3"/>
        <v>6899.1422635810977</v>
      </c>
    </row>
    <row r="37" spans="1:7">
      <c r="A37" s="1">
        <v>39</v>
      </c>
      <c r="B37" s="1">
        <v>385</v>
      </c>
      <c r="C37" s="1">
        <v>-1000</v>
      </c>
      <c r="D37" s="1">
        <v>153.16999999999999</v>
      </c>
      <c r="E37">
        <v>2.3143225999999999E-2</v>
      </c>
      <c r="F37">
        <f t="shared" si="2"/>
        <v>-43209.187863437881</v>
      </c>
      <c r="G37">
        <f t="shared" si="3"/>
        <v>6618.35130504278</v>
      </c>
    </row>
    <row r="38" spans="1:7">
      <c r="A38" s="1">
        <v>87</v>
      </c>
      <c r="B38" s="1">
        <v>385</v>
      </c>
      <c r="C38" s="1">
        <v>-1000</v>
      </c>
      <c r="D38" s="1">
        <v>154.46</v>
      </c>
      <c r="E38">
        <v>1.6189935999999999E-2</v>
      </c>
      <c r="F38">
        <f t="shared" si="2"/>
        <v>-61766.76671235761</v>
      </c>
      <c r="G38">
        <f t="shared" si="3"/>
        <v>9540.4947863907564</v>
      </c>
    </row>
    <row r="39" spans="1:7">
      <c r="A39" s="1">
        <v>41</v>
      </c>
      <c r="B39" s="1">
        <v>388</v>
      </c>
      <c r="C39" s="1">
        <v>155.25018600000001</v>
      </c>
      <c r="D39" s="1">
        <v>145.04</v>
      </c>
      <c r="E39">
        <v>1.6909514E-2</v>
      </c>
      <c r="F39">
        <f t="shared" si="2"/>
        <v>9181.2328846352411</v>
      </c>
      <c r="G39">
        <f t="shared" si="3"/>
        <v>8577.4197886467937</v>
      </c>
    </row>
    <row r="40" spans="1:7">
      <c r="A40" s="1">
        <v>36</v>
      </c>
      <c r="B40" s="1">
        <v>389</v>
      </c>
      <c r="C40" s="1">
        <v>-1000</v>
      </c>
      <c r="D40" s="1">
        <v>147.85</v>
      </c>
      <c r="E40">
        <v>1.5704744999999999E-2</v>
      </c>
      <c r="F40">
        <f t="shared" si="2"/>
        <v>-63675.023058317725</v>
      </c>
      <c r="G40">
        <f t="shared" si="3"/>
        <v>9414.3521591722765</v>
      </c>
    </row>
    <row r="41" spans="1:7">
      <c r="A41" s="1">
        <v>35</v>
      </c>
      <c r="B41" s="1">
        <v>396</v>
      </c>
      <c r="C41" s="1">
        <v>81.999557999999993</v>
      </c>
      <c r="D41" s="1">
        <v>169.77</v>
      </c>
      <c r="E41">
        <v>2.2288681000000001E-2</v>
      </c>
      <c r="F41">
        <f t="shared" si="2"/>
        <v>3678.9775940532322</v>
      </c>
      <c r="G41">
        <f t="shared" si="3"/>
        <v>7616.870643893194</v>
      </c>
    </row>
    <row r="42" spans="1:7">
      <c r="A42" s="1">
        <v>3</v>
      </c>
      <c r="B42" s="1">
        <v>399</v>
      </c>
      <c r="C42" s="1">
        <v>52.483440000000002</v>
      </c>
      <c r="D42" s="1">
        <v>200.14</v>
      </c>
      <c r="E42">
        <v>1.6304494999999999E-2</v>
      </c>
      <c r="F42">
        <f t="shared" si="2"/>
        <v>3218.9552635638211</v>
      </c>
      <c r="G42">
        <f t="shared" si="3"/>
        <v>12275.142529713432</v>
      </c>
    </row>
    <row r="43" spans="1:7">
      <c r="A43" s="1">
        <v>48</v>
      </c>
      <c r="B43" s="1">
        <v>406</v>
      </c>
      <c r="C43" s="1">
        <v>256.40665899999999</v>
      </c>
      <c r="D43" s="1">
        <v>140.07</v>
      </c>
      <c r="E43">
        <v>1.6877948E-2</v>
      </c>
      <c r="F43">
        <f t="shared" si="2"/>
        <v>15191.814727714529</v>
      </c>
      <c r="G43">
        <f t="shared" si="3"/>
        <v>8298.9946408177111</v>
      </c>
    </row>
    <row r="44" spans="1:7">
      <c r="A44" s="1">
        <v>26</v>
      </c>
      <c r="B44" s="1">
        <v>408</v>
      </c>
      <c r="C44" s="1">
        <v>147.43332599999999</v>
      </c>
      <c r="D44" s="1">
        <v>154.22999999999999</v>
      </c>
      <c r="E44">
        <v>1.7450066E-2</v>
      </c>
      <c r="F44">
        <f t="shared" si="2"/>
        <v>8448.869247829778</v>
      </c>
      <c r="G44">
        <f t="shared" si="3"/>
        <v>8838.3619867111101</v>
      </c>
    </row>
    <row r="45" spans="1:7">
      <c r="A45" s="1">
        <v>28</v>
      </c>
      <c r="B45" s="1">
        <v>411</v>
      </c>
      <c r="C45" s="1">
        <v>58.797882000000001</v>
      </c>
      <c r="D45" s="1">
        <v>141.07</v>
      </c>
      <c r="E45">
        <v>2.4502659999999999E-2</v>
      </c>
      <c r="F45">
        <f t="shared" si="2"/>
        <v>2399.6530172642483</v>
      </c>
      <c r="G45">
        <f t="shared" si="3"/>
        <v>5757.3341016852864</v>
      </c>
    </row>
    <row r="46" spans="1:7">
      <c r="A46" s="1">
        <v>40</v>
      </c>
      <c r="B46" s="1">
        <v>422</v>
      </c>
      <c r="C46" s="1">
        <v>241.19000800000001</v>
      </c>
      <c r="D46" s="1">
        <v>120.55</v>
      </c>
      <c r="E46">
        <v>1.8435343999999999E-2</v>
      </c>
      <c r="F46">
        <f t="shared" si="2"/>
        <v>13083.021830240868</v>
      </c>
      <c r="G46">
        <f t="shared" si="3"/>
        <v>6539.0697347443047</v>
      </c>
    </row>
    <row r="47" spans="1:7">
      <c r="A47" s="1">
        <v>24</v>
      </c>
      <c r="B47" s="1">
        <v>425</v>
      </c>
      <c r="C47" s="1">
        <v>-1000</v>
      </c>
      <c r="D47" s="1">
        <v>140.46</v>
      </c>
      <c r="E47">
        <v>1.9609039000000002E-2</v>
      </c>
      <c r="F47">
        <f t="shared" si="2"/>
        <v>-50996.889750690993</v>
      </c>
      <c r="G47">
        <f t="shared" si="3"/>
        <v>7163.0231343820569</v>
      </c>
    </row>
    <row r="48" spans="1:7">
      <c r="A48" s="1">
        <v>49</v>
      </c>
      <c r="B48" s="1">
        <v>429</v>
      </c>
      <c r="C48" s="1">
        <v>30.806034</v>
      </c>
      <c r="D48" s="1">
        <v>203.64</v>
      </c>
      <c r="E48">
        <v>3.0476571000000001E-2</v>
      </c>
      <c r="F48">
        <f t="shared" si="2"/>
        <v>1010.8103697098994</v>
      </c>
      <c r="G48">
        <f t="shared" si="3"/>
        <v>6681.8540707876873</v>
      </c>
    </row>
    <row r="49" spans="1:7">
      <c r="A49" s="1">
        <v>2</v>
      </c>
      <c r="B49" s="1">
        <v>443</v>
      </c>
      <c r="C49" s="1">
        <v>-1000</v>
      </c>
      <c r="D49" s="1">
        <v>184.74</v>
      </c>
      <c r="E49">
        <v>5.1627616000000001E-2</v>
      </c>
      <c r="F49">
        <f t="shared" si="2"/>
        <v>-19369.478536448398</v>
      </c>
      <c r="G49">
        <f t="shared" si="3"/>
        <v>3578.3174648234776</v>
      </c>
    </row>
    <row r="50" spans="1:7">
      <c r="A50" s="1">
        <v>51</v>
      </c>
      <c r="B50" s="1">
        <v>444</v>
      </c>
      <c r="C50" s="1">
        <v>289.96084500000001</v>
      </c>
      <c r="D50" s="1">
        <v>198.47</v>
      </c>
      <c r="E50">
        <v>2.0550676E-2</v>
      </c>
      <c r="F50">
        <f t="shared" si="2"/>
        <v>14109.55264926565</v>
      </c>
      <c r="G50">
        <f t="shared" si="3"/>
        <v>9657.5898525187204</v>
      </c>
    </row>
    <row r="51" spans="1:7">
      <c r="A51" s="1">
        <v>1</v>
      </c>
      <c r="B51" s="1">
        <v>448</v>
      </c>
      <c r="C51" s="1">
        <v>298.15806400000002</v>
      </c>
      <c r="D51" s="1">
        <v>230</v>
      </c>
      <c r="E51" s="1">
        <v>6.2559000000000003E-2</v>
      </c>
      <c r="F51">
        <f t="shared" si="2"/>
        <v>4766.0298917821574</v>
      </c>
      <c r="G51">
        <f t="shared" si="3"/>
        <v>3676.5293562876641</v>
      </c>
    </row>
    <row r="52" spans="1:7">
      <c r="A52" s="1">
        <v>45</v>
      </c>
      <c r="B52" s="1">
        <v>454</v>
      </c>
      <c r="C52" s="1">
        <v>1614.7659940000001</v>
      </c>
      <c r="D52" s="1">
        <v>191.03</v>
      </c>
      <c r="E52">
        <v>3.6373800999999997E-2</v>
      </c>
      <c r="F52">
        <f t="shared" si="2"/>
        <v>44393.655587437788</v>
      </c>
      <c r="G52">
        <f t="shared" si="3"/>
        <v>5251.8569615531796</v>
      </c>
    </row>
    <row r="53" spans="1:7">
      <c r="A53" s="1">
        <v>33</v>
      </c>
      <c r="B53" s="1">
        <v>455</v>
      </c>
      <c r="C53" s="1">
        <v>-1000</v>
      </c>
      <c r="D53" s="1">
        <v>203.02</v>
      </c>
      <c r="E53">
        <v>2.3362220999999999E-2</v>
      </c>
      <c r="F53">
        <f t="shared" si="2"/>
        <v>-42804.149485616115</v>
      </c>
      <c r="G53">
        <f t="shared" si="3"/>
        <v>8690.098428569785</v>
      </c>
    </row>
    <row r="54" spans="1:7">
      <c r="A54" s="1">
        <v>46</v>
      </c>
      <c r="B54" s="1">
        <v>455</v>
      </c>
      <c r="C54" s="1">
        <v>-1000</v>
      </c>
      <c r="D54" s="1">
        <v>77.465000000000003</v>
      </c>
      <c r="E54">
        <v>2.6790068E-2</v>
      </c>
      <c r="F54">
        <f t="shared" si="2"/>
        <v>-37327.266209253372</v>
      </c>
      <c r="G54">
        <f t="shared" si="3"/>
        <v>2891.5566768998124</v>
      </c>
    </row>
    <row r="55" spans="1:7">
      <c r="A55" s="1">
        <v>30</v>
      </c>
      <c r="B55" s="1">
        <v>457</v>
      </c>
      <c r="C55" s="1">
        <v>-1000</v>
      </c>
      <c r="D55" s="1">
        <v>155.46</v>
      </c>
      <c r="E55">
        <v>2.1931193000000002E-2</v>
      </c>
      <c r="F55">
        <f t="shared" si="2"/>
        <v>-45597.154701068925</v>
      </c>
      <c r="G55">
        <f t="shared" si="3"/>
        <v>7088.5336698281753</v>
      </c>
    </row>
    <row r="56" spans="1:7">
      <c r="A56" s="1">
        <v>66</v>
      </c>
      <c r="B56" s="1">
        <v>457</v>
      </c>
      <c r="C56" s="1">
        <v>-1000</v>
      </c>
      <c r="D56" s="1">
        <v>220.99</v>
      </c>
      <c r="E56">
        <v>2.4246883E-2</v>
      </c>
      <c r="F56">
        <f t="shared" si="2"/>
        <v>-41242.414540458667</v>
      </c>
      <c r="G56">
        <f t="shared" si="3"/>
        <v>9114.1611892959609</v>
      </c>
    </row>
    <row r="57" spans="1:7">
      <c r="A57" s="1">
        <v>31</v>
      </c>
      <c r="B57" s="1">
        <v>458</v>
      </c>
      <c r="C57" s="1">
        <v>74.657847000000004</v>
      </c>
      <c r="D57" s="1">
        <v>202.94</v>
      </c>
      <c r="E57">
        <v>2.2976597000000001E-2</v>
      </c>
      <c r="F57">
        <f t="shared" si="2"/>
        <v>3249.2995807864845</v>
      </c>
      <c r="G57">
        <f t="shared" si="3"/>
        <v>8832.4654865122102</v>
      </c>
    </row>
    <row r="58" spans="1:7">
      <c r="A58" s="1">
        <v>23</v>
      </c>
      <c r="B58" s="1">
        <v>486</v>
      </c>
      <c r="C58" s="1">
        <v>423.94525900000002</v>
      </c>
      <c r="D58" s="1">
        <v>205.95</v>
      </c>
      <c r="E58">
        <v>3.8349069999999999E-2</v>
      </c>
      <c r="F58">
        <f t="shared" si="2"/>
        <v>11054.903261017804</v>
      </c>
      <c r="G58">
        <f t="shared" si="3"/>
        <v>5370.4040280507452</v>
      </c>
    </row>
    <row r="59" spans="1:7">
      <c r="A59" s="1">
        <v>63</v>
      </c>
      <c r="B59" s="1">
        <v>494</v>
      </c>
      <c r="C59" s="1">
        <v>203.56080800000001</v>
      </c>
      <c r="D59" s="1">
        <v>228.2</v>
      </c>
      <c r="E59">
        <v>3.0426887999999999E-2</v>
      </c>
      <c r="F59">
        <f t="shared" si="2"/>
        <v>6690.1619383487396</v>
      </c>
      <c r="G59">
        <f t="shared" si="3"/>
        <v>7499.9454429910802</v>
      </c>
    </row>
    <row r="60" spans="1:7">
      <c r="A60" s="1">
        <v>29</v>
      </c>
      <c r="B60" s="1">
        <v>503</v>
      </c>
      <c r="C60" s="1">
        <v>-1000</v>
      </c>
      <c r="D60" s="1">
        <v>213</v>
      </c>
      <c r="E60">
        <v>2.7640241999999999E-2</v>
      </c>
      <c r="F60">
        <f t="shared" si="2"/>
        <v>-36179.133308601282</v>
      </c>
      <c r="G60">
        <f t="shared" si="3"/>
        <v>7706.1553947320726</v>
      </c>
    </row>
    <row r="61" spans="1:7">
      <c r="A61" s="1">
        <v>7</v>
      </c>
      <c r="B61" s="1">
        <v>524</v>
      </c>
      <c r="C61" s="1">
        <v>472.20580899999999</v>
      </c>
      <c r="D61" s="1">
        <v>168.13</v>
      </c>
      <c r="E61">
        <v>2.7398143999999999E-2</v>
      </c>
      <c r="F61">
        <f t="shared" si="2"/>
        <v>17234.956097756112</v>
      </c>
      <c r="G61">
        <f t="shared" si="3"/>
        <v>6136.5470595380475</v>
      </c>
    </row>
    <row r="62" spans="1:7">
      <c r="A62" s="1">
        <v>60</v>
      </c>
      <c r="B62" s="1">
        <v>525</v>
      </c>
      <c r="C62" s="1">
        <v>7200</v>
      </c>
      <c r="D62" s="1">
        <v>75.293000000000006</v>
      </c>
      <c r="E62">
        <v>3.8376494999999997E-2</v>
      </c>
      <c r="F62">
        <f t="shared" si="2"/>
        <v>187614.84080294464</v>
      </c>
      <c r="G62">
        <f t="shared" si="3"/>
        <v>1961.9561400800155</v>
      </c>
    </row>
    <row r="63" spans="1:7">
      <c r="A63" s="1">
        <v>94</v>
      </c>
      <c r="B63" s="1">
        <v>534</v>
      </c>
      <c r="C63" s="1">
        <v>7200</v>
      </c>
      <c r="D63" s="1">
        <v>245.38</v>
      </c>
      <c r="E63">
        <v>3.7564342000000001E-2</v>
      </c>
      <c r="F63">
        <f t="shared" si="2"/>
        <v>191671.13322522727</v>
      </c>
      <c r="G63">
        <f t="shared" si="3"/>
        <v>6532.2587042786481</v>
      </c>
    </row>
    <row r="64" spans="1:7">
      <c r="A64" s="1">
        <v>4</v>
      </c>
      <c r="B64" s="1">
        <v>541</v>
      </c>
      <c r="C64" s="1">
        <v>-1000</v>
      </c>
      <c r="D64" s="1">
        <v>290.48</v>
      </c>
      <c r="E64">
        <v>4.1951096E-2</v>
      </c>
      <c r="F64">
        <f t="shared" si="2"/>
        <v>-23837.279483711223</v>
      </c>
      <c r="G64">
        <f t="shared" si="3"/>
        <v>6924.2529444284364</v>
      </c>
    </row>
    <row r="65" spans="1:7">
      <c r="A65" s="1">
        <v>9</v>
      </c>
      <c r="B65" s="1">
        <v>544</v>
      </c>
      <c r="C65" s="1">
        <v>1241.698926</v>
      </c>
      <c r="D65" s="1">
        <v>419.13</v>
      </c>
      <c r="E65">
        <v>2.9128701999999999E-2</v>
      </c>
      <c r="F65">
        <f t="shared" si="2"/>
        <v>42628.021186800564</v>
      </c>
      <c r="G65">
        <f t="shared" si="3"/>
        <v>14388.900679474149</v>
      </c>
    </row>
    <row r="66" spans="1:7">
      <c r="A66" s="1">
        <v>67</v>
      </c>
      <c r="B66" s="1">
        <v>544</v>
      </c>
      <c r="C66" s="1">
        <v>1208.3343339999999</v>
      </c>
      <c r="D66" s="1">
        <v>246.98</v>
      </c>
      <c r="E66">
        <v>3.1988924000000002E-2</v>
      </c>
      <c r="F66">
        <f t="shared" ref="F66:F97" si="4">C66/E66</f>
        <v>37773.522297905358</v>
      </c>
      <c r="G66">
        <f t="shared" ref="G66:G102" si="5">D66/E66</f>
        <v>7720.7973609865703</v>
      </c>
    </row>
    <row r="67" spans="1:7">
      <c r="A67" s="1">
        <v>92</v>
      </c>
      <c r="B67" s="1">
        <v>557</v>
      </c>
      <c r="C67" s="1">
        <v>-1000</v>
      </c>
      <c r="D67" s="1">
        <v>72.376000000000005</v>
      </c>
      <c r="E67">
        <v>3.2124149999999997E-2</v>
      </c>
      <c r="F67">
        <f t="shared" si="4"/>
        <v>-31129.228321994513</v>
      </c>
      <c r="G67">
        <f t="shared" si="5"/>
        <v>2253.0090290326752</v>
      </c>
    </row>
    <row r="68" spans="1:7">
      <c r="A68" s="1">
        <v>19</v>
      </c>
      <c r="B68" s="1">
        <v>558</v>
      </c>
      <c r="C68" s="1">
        <v>7200</v>
      </c>
      <c r="D68" s="1">
        <v>256.27</v>
      </c>
      <c r="E68">
        <v>3.2148688000000002E-2</v>
      </c>
      <c r="F68">
        <f t="shared" si="4"/>
        <v>223959.37277440372</v>
      </c>
      <c r="G68">
        <f t="shared" si="5"/>
        <v>7971.3983973467275</v>
      </c>
    </row>
    <row r="69" spans="1:7">
      <c r="A69" s="1">
        <v>98</v>
      </c>
      <c r="B69" s="1">
        <v>576</v>
      </c>
      <c r="C69" s="1">
        <v>7200</v>
      </c>
      <c r="D69" s="1">
        <v>264.36</v>
      </c>
      <c r="E69">
        <v>3.8787416999999998E-2</v>
      </c>
      <c r="F69">
        <f t="shared" si="4"/>
        <v>185627.20997894756</v>
      </c>
      <c r="G69">
        <f t="shared" si="5"/>
        <v>6815.612393060358</v>
      </c>
    </row>
    <row r="70" spans="1:7">
      <c r="A70" s="1">
        <v>14</v>
      </c>
      <c r="B70" s="1">
        <v>594</v>
      </c>
      <c r="C70" s="1">
        <v>837.32376699999998</v>
      </c>
      <c r="D70" s="1">
        <v>288.89999999999998</v>
      </c>
      <c r="E70">
        <v>4.2547274000000003E-2</v>
      </c>
      <c r="F70">
        <f t="shared" si="4"/>
        <v>19679.845223456618</v>
      </c>
      <c r="G70">
        <f t="shared" si="5"/>
        <v>6790.0942372947311</v>
      </c>
    </row>
    <row r="71" spans="1:7">
      <c r="A71" s="1">
        <v>70</v>
      </c>
      <c r="B71" s="1">
        <v>601</v>
      </c>
      <c r="C71" s="1">
        <v>-1000</v>
      </c>
      <c r="D71" s="1">
        <v>208.95</v>
      </c>
      <c r="E71">
        <v>3.5445741000000003E-2</v>
      </c>
      <c r="F71">
        <f t="shared" si="4"/>
        <v>-28212.134146102348</v>
      </c>
      <c r="G71">
        <f t="shared" si="5"/>
        <v>5894.9254298280848</v>
      </c>
    </row>
    <row r="72" spans="1:7">
      <c r="A72" s="1">
        <v>68</v>
      </c>
      <c r="B72" s="1">
        <v>619</v>
      </c>
      <c r="C72" s="1">
        <v>-1000</v>
      </c>
      <c r="D72" s="1">
        <v>245.57</v>
      </c>
      <c r="E72">
        <v>4.3260084999999997E-2</v>
      </c>
      <c r="F72">
        <f t="shared" si="4"/>
        <v>-23115.997113736601</v>
      </c>
      <c r="G72">
        <f t="shared" si="5"/>
        <v>5676.5954112202971</v>
      </c>
    </row>
    <row r="73" spans="1:7">
      <c r="A73" s="1">
        <v>90</v>
      </c>
      <c r="B73" s="1">
        <v>621</v>
      </c>
      <c r="C73" s="1">
        <v>835.23441300000002</v>
      </c>
      <c r="D73" s="1">
        <v>242.78</v>
      </c>
      <c r="E73">
        <v>4.3351394000000001E-2</v>
      </c>
      <c r="F73">
        <f t="shared" si="4"/>
        <v>19266.610273247497</v>
      </c>
      <c r="G73">
        <f t="shared" si="5"/>
        <v>5600.281273538747</v>
      </c>
    </row>
    <row r="74" spans="1:7">
      <c r="A74" s="1">
        <v>16</v>
      </c>
      <c r="B74" s="1">
        <v>627</v>
      </c>
      <c r="C74" s="1">
        <v>7200</v>
      </c>
      <c r="D74" s="1">
        <v>223.72</v>
      </c>
      <c r="E74">
        <v>4.2490338000000002E-2</v>
      </c>
      <c r="F74">
        <f t="shared" si="4"/>
        <v>169450.28773364899</v>
      </c>
      <c r="G74">
        <f t="shared" si="5"/>
        <v>5265.1969960794377</v>
      </c>
    </row>
    <row r="75" spans="1:7">
      <c r="A75" s="1">
        <v>95</v>
      </c>
      <c r="B75" s="1">
        <v>630</v>
      </c>
      <c r="C75" s="1">
        <v>7200</v>
      </c>
      <c r="D75" s="1">
        <v>332.83</v>
      </c>
      <c r="E75">
        <v>4.4909590999999999E-2</v>
      </c>
      <c r="F75">
        <f t="shared" si="4"/>
        <v>160322.10135247058</v>
      </c>
      <c r="G75">
        <f t="shared" si="5"/>
        <v>7411.1118046031634</v>
      </c>
    </row>
    <row r="76" spans="1:7">
      <c r="A76" s="1">
        <v>22</v>
      </c>
      <c r="B76" s="1">
        <v>638</v>
      </c>
      <c r="C76" s="1">
        <v>7200</v>
      </c>
      <c r="D76" s="1">
        <v>102.61</v>
      </c>
      <c r="E76">
        <v>4.5109081000000002E-2</v>
      </c>
      <c r="F76">
        <f t="shared" si="4"/>
        <v>159613.09431242902</v>
      </c>
      <c r="G76">
        <f t="shared" si="5"/>
        <v>2274.7082788053253</v>
      </c>
    </row>
    <row r="77" spans="1:7">
      <c r="A77" s="1">
        <v>97</v>
      </c>
      <c r="B77" s="1">
        <v>648</v>
      </c>
      <c r="C77" s="1">
        <v>7200</v>
      </c>
      <c r="D77" s="1">
        <v>302.24</v>
      </c>
      <c r="E77">
        <v>4.1379046000000003E-2</v>
      </c>
      <c r="F77">
        <f t="shared" si="4"/>
        <v>174001.11157710111</v>
      </c>
      <c r="G77">
        <f t="shared" si="5"/>
        <v>7304.1799948698672</v>
      </c>
    </row>
    <row r="78" spans="1:7">
      <c r="A78" s="1">
        <v>8</v>
      </c>
      <c r="B78" s="1">
        <v>657</v>
      </c>
      <c r="C78" s="1">
        <v>583.66487800000004</v>
      </c>
      <c r="D78" s="1">
        <v>283.83</v>
      </c>
      <c r="E78">
        <v>4.3163244000000003E-2</v>
      </c>
      <c r="F78">
        <f t="shared" si="4"/>
        <v>13522.266259690768</v>
      </c>
      <c r="G78">
        <f t="shared" si="5"/>
        <v>6575.7337423480021</v>
      </c>
    </row>
    <row r="79" spans="1:7">
      <c r="A79" s="1">
        <v>5</v>
      </c>
      <c r="B79" s="1">
        <v>668</v>
      </c>
      <c r="C79" s="1">
        <v>7200</v>
      </c>
      <c r="D79" s="1">
        <v>308.47000000000003</v>
      </c>
      <c r="E79">
        <v>5.6229503E-2</v>
      </c>
      <c r="F79">
        <f t="shared" si="4"/>
        <v>128046.65906437053</v>
      </c>
      <c r="G79">
        <f t="shared" si="5"/>
        <v>5485.9101279981087</v>
      </c>
    </row>
    <row r="80" spans="1:7">
      <c r="A80" s="1">
        <v>100</v>
      </c>
      <c r="B80" s="1">
        <v>674</v>
      </c>
      <c r="C80" s="1">
        <v>7200</v>
      </c>
      <c r="D80" s="1">
        <v>200.43</v>
      </c>
      <c r="E80">
        <v>5.4186906999999999E-2</v>
      </c>
      <c r="F80">
        <f t="shared" si="4"/>
        <v>132873.42641645888</v>
      </c>
      <c r="G80">
        <f t="shared" si="5"/>
        <v>3698.8640078681738</v>
      </c>
    </row>
    <row r="81" spans="1:7">
      <c r="A81" s="1">
        <v>89</v>
      </c>
      <c r="B81" s="1">
        <v>677</v>
      </c>
      <c r="C81" s="1">
        <v>-1000</v>
      </c>
      <c r="D81" s="1">
        <v>350.05</v>
      </c>
      <c r="E81">
        <v>5.2982283999999998E-2</v>
      </c>
      <c r="F81">
        <f t="shared" si="4"/>
        <v>-18874.233507940127</v>
      </c>
      <c r="G81">
        <f t="shared" si="5"/>
        <v>6606.9254394544414</v>
      </c>
    </row>
    <row r="82" spans="1:7">
      <c r="A82" s="1">
        <v>34</v>
      </c>
      <c r="B82" s="1">
        <v>683</v>
      </c>
      <c r="C82" s="1">
        <v>-1000</v>
      </c>
      <c r="D82" s="1">
        <v>130.49</v>
      </c>
      <c r="E82">
        <v>8.3478502999999996E-2</v>
      </c>
      <c r="F82">
        <f t="shared" si="4"/>
        <v>-11979.131920944965</v>
      </c>
      <c r="G82">
        <f t="shared" si="5"/>
        <v>1563.1569243641086</v>
      </c>
    </row>
    <row r="83" spans="1:7">
      <c r="A83" s="1">
        <v>62</v>
      </c>
      <c r="B83" s="1">
        <v>699</v>
      </c>
      <c r="C83" s="1">
        <v>776.30825100000004</v>
      </c>
      <c r="D83" s="1">
        <v>321.20999999999998</v>
      </c>
      <c r="E83">
        <v>6.4811253999999999E-2</v>
      </c>
      <c r="F83">
        <f t="shared" si="4"/>
        <v>11977.98535112436</v>
      </c>
      <c r="G83">
        <f t="shared" si="5"/>
        <v>4956.0837073141647</v>
      </c>
    </row>
    <row r="84" spans="1:7">
      <c r="A84" s="1">
        <v>20</v>
      </c>
      <c r="B84" s="1">
        <v>707</v>
      </c>
      <c r="C84" s="1">
        <v>7200</v>
      </c>
      <c r="D84" s="1">
        <v>265.32</v>
      </c>
      <c r="E84">
        <v>5.8346097E-2</v>
      </c>
      <c r="F84">
        <f t="shared" si="4"/>
        <v>123401.570459803</v>
      </c>
      <c r="G84">
        <f t="shared" si="5"/>
        <v>4547.3478714437406</v>
      </c>
    </row>
    <row r="85" spans="1:7">
      <c r="A85" s="1">
        <v>101</v>
      </c>
      <c r="B85" s="1">
        <v>707</v>
      </c>
      <c r="C85" s="1">
        <v>-1000</v>
      </c>
      <c r="D85" s="1">
        <v>362.7</v>
      </c>
      <c r="E85">
        <v>6.0409391999999999E-2</v>
      </c>
      <c r="F85">
        <f t="shared" si="4"/>
        <v>-16553.717342495354</v>
      </c>
      <c r="G85">
        <f t="shared" si="5"/>
        <v>6004.0332801230643</v>
      </c>
    </row>
    <row r="86" spans="1:7">
      <c r="A86" s="1">
        <v>12</v>
      </c>
      <c r="B86" s="1">
        <v>711</v>
      </c>
      <c r="C86" s="1">
        <v>7200</v>
      </c>
      <c r="D86" s="1">
        <v>537.51</v>
      </c>
      <c r="E86">
        <v>6.3344389000000001E-2</v>
      </c>
      <c r="F86">
        <f t="shared" si="4"/>
        <v>113664.36891513785</v>
      </c>
      <c r="G86">
        <f t="shared" si="5"/>
        <v>8485.5187410521867</v>
      </c>
    </row>
    <row r="87" spans="1:7">
      <c r="A87" s="1">
        <v>99</v>
      </c>
      <c r="B87" s="1">
        <v>729</v>
      </c>
      <c r="C87" s="1">
        <v>317.19329099999999</v>
      </c>
      <c r="D87" s="1">
        <v>370.35</v>
      </c>
      <c r="E87">
        <v>6.1691058E-2</v>
      </c>
      <c r="F87">
        <f t="shared" si="4"/>
        <v>5141.6412894069672</v>
      </c>
      <c r="G87">
        <f t="shared" si="5"/>
        <v>6003.3011591404384</v>
      </c>
    </row>
    <row r="88" spans="1:7">
      <c r="A88" s="1">
        <v>17</v>
      </c>
      <c r="B88" s="1">
        <v>731</v>
      </c>
      <c r="C88" s="1">
        <v>-1000</v>
      </c>
      <c r="D88" s="1">
        <v>311.31</v>
      </c>
      <c r="E88">
        <v>5.9455159E-2</v>
      </c>
      <c r="F88">
        <f t="shared" si="4"/>
        <v>-16819.398296453972</v>
      </c>
      <c r="G88">
        <f t="shared" si="5"/>
        <v>5236.0468836690861</v>
      </c>
    </row>
    <row r="89" spans="1:7">
      <c r="A89" s="1">
        <v>69</v>
      </c>
      <c r="B89" s="1">
        <v>767</v>
      </c>
      <c r="C89" s="1">
        <v>-1000</v>
      </c>
      <c r="D89" s="1">
        <v>396.13</v>
      </c>
      <c r="E89">
        <v>6.9663045000000007E-2</v>
      </c>
      <c r="F89">
        <f t="shared" si="4"/>
        <v>-14354.813229883935</v>
      </c>
      <c r="G89">
        <f t="shared" si="5"/>
        <v>5686.3721647539232</v>
      </c>
    </row>
    <row r="90" spans="1:7">
      <c r="A90" s="1">
        <v>71</v>
      </c>
      <c r="B90" s="1">
        <v>770</v>
      </c>
      <c r="C90" s="1">
        <v>7200</v>
      </c>
      <c r="D90" s="1">
        <v>140.19999999999999</v>
      </c>
      <c r="E90">
        <v>7.0632623000000005E-2</v>
      </c>
      <c r="F90">
        <f t="shared" si="4"/>
        <v>101935.9000726902</v>
      </c>
      <c r="G90">
        <f t="shared" si="5"/>
        <v>1984.9184986376617</v>
      </c>
    </row>
    <row r="91" spans="1:7">
      <c r="A91" s="1">
        <v>10</v>
      </c>
      <c r="B91" s="1">
        <v>772</v>
      </c>
      <c r="C91" s="1">
        <v>7200</v>
      </c>
      <c r="D91" s="1">
        <v>517.92999999999995</v>
      </c>
      <c r="E91">
        <v>5.2011389999999998E-2</v>
      </c>
      <c r="F91">
        <f t="shared" si="4"/>
        <v>138431.21670080343</v>
      </c>
      <c r="G91">
        <f t="shared" si="5"/>
        <v>9958.011120256544</v>
      </c>
    </row>
    <row r="92" spans="1:7">
      <c r="A92" s="1">
        <v>88</v>
      </c>
      <c r="B92" s="1">
        <v>790</v>
      </c>
      <c r="C92" s="1">
        <v>7200</v>
      </c>
      <c r="D92" s="1">
        <v>335.34</v>
      </c>
      <c r="E92">
        <v>7.4593925000000005E-2</v>
      </c>
      <c r="F92">
        <f t="shared" si="4"/>
        <v>96522.60556070751</v>
      </c>
      <c r="G92">
        <f t="shared" si="5"/>
        <v>4495.5403539899526</v>
      </c>
    </row>
    <row r="93" spans="1:7">
      <c r="A93" s="1">
        <v>6</v>
      </c>
      <c r="B93" s="1">
        <v>831</v>
      </c>
      <c r="C93" s="1">
        <v>7200</v>
      </c>
      <c r="D93" s="1">
        <v>406.81</v>
      </c>
      <c r="E93">
        <v>8.1519614000000004E-2</v>
      </c>
      <c r="F93">
        <f t="shared" si="4"/>
        <v>88322.302409331809</v>
      </c>
      <c r="G93">
        <f t="shared" si="5"/>
        <v>4990.3327559917052</v>
      </c>
    </row>
    <row r="94" spans="1:7">
      <c r="A94" s="1">
        <v>15</v>
      </c>
      <c r="B94" s="1">
        <v>902</v>
      </c>
      <c r="C94" s="1">
        <v>7200</v>
      </c>
      <c r="D94" s="1">
        <v>515.72</v>
      </c>
      <c r="E94">
        <v>0.11073478</v>
      </c>
      <c r="F94">
        <f t="shared" si="4"/>
        <v>65020.2221921604</v>
      </c>
      <c r="G94">
        <f t="shared" si="5"/>
        <v>4657.2540262418006</v>
      </c>
    </row>
    <row r="95" spans="1:7">
      <c r="A95" s="1">
        <v>58</v>
      </c>
      <c r="B95" s="1">
        <v>903</v>
      </c>
      <c r="C95" s="1">
        <v>5646.3873270000004</v>
      </c>
      <c r="D95" s="1">
        <v>171.21</v>
      </c>
      <c r="E95">
        <v>0.118254067</v>
      </c>
      <c r="F95">
        <f t="shared" si="4"/>
        <v>47747.933498134997</v>
      </c>
      <c r="G95">
        <f t="shared" si="5"/>
        <v>1447.8148984085258</v>
      </c>
    </row>
    <row r="96" spans="1:7">
      <c r="A96" s="1">
        <v>11</v>
      </c>
      <c r="B96" s="1">
        <v>922</v>
      </c>
      <c r="C96" s="1">
        <v>7200</v>
      </c>
      <c r="D96" s="1">
        <v>621.82000000000005</v>
      </c>
      <c r="E96">
        <v>0.106824114</v>
      </c>
      <c r="F96">
        <f t="shared" si="4"/>
        <v>67400.512210192537</v>
      </c>
      <c r="G96">
        <f t="shared" si="5"/>
        <v>5820.9703475752685</v>
      </c>
    </row>
    <row r="97" spans="1:7">
      <c r="A97" s="1">
        <v>72</v>
      </c>
      <c r="B97" s="1">
        <v>954</v>
      </c>
      <c r="C97" s="1">
        <v>7200</v>
      </c>
      <c r="D97" s="1">
        <v>186.01</v>
      </c>
      <c r="E97">
        <v>7.1871196999999998E-2</v>
      </c>
      <c r="F97">
        <f t="shared" si="4"/>
        <v>100179.21365634137</v>
      </c>
      <c r="G97">
        <f t="shared" si="5"/>
        <v>2588.10215725223</v>
      </c>
    </row>
    <row r="98" spans="1:7">
      <c r="A98" s="1">
        <v>86</v>
      </c>
      <c r="B98" s="1">
        <v>1004</v>
      </c>
      <c r="C98" s="1">
        <v>7200</v>
      </c>
      <c r="D98" s="1">
        <v>380.19</v>
      </c>
      <c r="E98">
        <v>0.12032243500000001</v>
      </c>
      <c r="F98">
        <f t="shared" ref="F98:F129" si="6">C98/E98</f>
        <v>59839.214523874951</v>
      </c>
      <c r="G98">
        <f t="shared" si="5"/>
        <v>3159.7598569211136</v>
      </c>
    </row>
    <row r="99" spans="1:7">
      <c r="A99" s="1">
        <v>18</v>
      </c>
      <c r="B99" s="1">
        <v>1024</v>
      </c>
      <c r="C99" s="1">
        <v>7200</v>
      </c>
      <c r="D99" s="1">
        <v>320.55</v>
      </c>
      <c r="E99">
        <v>0.121972182</v>
      </c>
      <c r="F99">
        <f t="shared" si="6"/>
        <v>59029.853216858908</v>
      </c>
      <c r="G99">
        <f t="shared" si="5"/>
        <v>2628.0582567589058</v>
      </c>
    </row>
    <row r="100" spans="1:7">
      <c r="A100" s="1">
        <v>91</v>
      </c>
      <c r="B100" s="1">
        <v>1037</v>
      </c>
      <c r="C100" s="1">
        <v>-1000</v>
      </c>
      <c r="D100" s="1">
        <v>387.19</v>
      </c>
      <c r="E100">
        <v>0.13682142</v>
      </c>
      <c r="F100">
        <f t="shared" si="6"/>
        <v>-7308.7971167087726</v>
      </c>
      <c r="G100">
        <f t="shared" si="5"/>
        <v>2829.8931556184698</v>
      </c>
    </row>
    <row r="101" spans="1:7">
      <c r="A101" s="1">
        <v>21</v>
      </c>
      <c r="B101" s="1">
        <v>1080</v>
      </c>
      <c r="C101" s="1">
        <v>7200</v>
      </c>
      <c r="D101" s="1">
        <v>411.3</v>
      </c>
      <c r="E101">
        <v>0.145926525</v>
      </c>
      <c r="F101">
        <f t="shared" si="6"/>
        <v>49339.898966277724</v>
      </c>
      <c r="G101">
        <f t="shared" si="5"/>
        <v>2818.5417284486148</v>
      </c>
    </row>
    <row r="102" spans="1:7">
      <c r="A102" s="1">
        <v>59</v>
      </c>
      <c r="B102" s="1">
        <v>1190</v>
      </c>
      <c r="C102" s="1">
        <v>7200</v>
      </c>
      <c r="D102" s="1">
        <v>356.8</v>
      </c>
      <c r="E102">
        <v>0.208704105</v>
      </c>
      <c r="F102">
        <f t="shared" si="6"/>
        <v>34498.602698782568</v>
      </c>
      <c r="G102">
        <f t="shared" si="5"/>
        <v>1709.5974226285582</v>
      </c>
    </row>
  </sheetData>
  <autoFilter ref="A1:G1">
    <sortState ref="A2:G102">
      <sortCondition ref="B1:B10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E1" sqref="E1:E1048576"/>
    </sheetView>
  </sheetViews>
  <sheetFormatPr baseColWidth="10" defaultColWidth="11" defaultRowHeight="15" x14ac:dyDescent="0"/>
  <cols>
    <col min="6" max="6" width="13.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0">
      <c r="A2">
        <v>1</v>
      </c>
      <c r="B2">
        <v>448</v>
      </c>
      <c r="C2">
        <v>37.583227000000001</v>
      </c>
      <c r="D2" s="1">
        <v>238.07</v>
      </c>
      <c r="E2" s="1">
        <v>6.2559000000000003E-2</v>
      </c>
      <c r="F2">
        <f t="shared" ref="F2:F33" si="0">C2/E2</f>
        <v>600.76451030227463</v>
      </c>
      <c r="G2">
        <f t="shared" ref="G2:G33" si="1">D2/E2</f>
        <v>3805.5275819626268</v>
      </c>
      <c r="I2" t="s">
        <v>30</v>
      </c>
      <c r="J2">
        <f>AVERAGE(G2:G102)</f>
        <v>6164.1197273666603</v>
      </c>
    </row>
    <row r="3" spans="1:10">
      <c r="A3">
        <v>2</v>
      </c>
      <c r="B3">
        <v>443</v>
      </c>
      <c r="C3">
        <v>-1000</v>
      </c>
      <c r="D3" s="1">
        <v>177.19</v>
      </c>
      <c r="E3">
        <v>5.1627616000000001E-2</v>
      </c>
      <c r="F3">
        <f t="shared" si="0"/>
        <v>-19369.478536448398</v>
      </c>
      <c r="G3">
        <f t="shared" si="1"/>
        <v>3432.0779018732919</v>
      </c>
    </row>
    <row r="4" spans="1:10">
      <c r="A4">
        <v>3</v>
      </c>
      <c r="B4">
        <v>399</v>
      </c>
      <c r="C4">
        <v>8.5987639999999992</v>
      </c>
      <c r="D4" s="1">
        <v>182.99</v>
      </c>
      <c r="E4">
        <v>1.6304494999999999E-2</v>
      </c>
      <c r="F4">
        <f t="shared" si="0"/>
        <v>527.38609812815423</v>
      </c>
      <c r="G4">
        <f t="shared" si="1"/>
        <v>11223.285357810839</v>
      </c>
    </row>
    <row r="5" spans="1:10">
      <c r="A5">
        <v>4</v>
      </c>
      <c r="B5">
        <v>541</v>
      </c>
      <c r="C5">
        <v>-1000</v>
      </c>
      <c r="D5" s="1">
        <v>292.94</v>
      </c>
      <c r="E5">
        <v>4.1951096E-2</v>
      </c>
      <c r="F5">
        <f t="shared" si="0"/>
        <v>-23837.279483711223</v>
      </c>
      <c r="G5">
        <f t="shared" si="1"/>
        <v>6982.8926519583656</v>
      </c>
    </row>
    <row r="6" spans="1:10">
      <c r="A6">
        <v>5</v>
      </c>
      <c r="B6">
        <v>668</v>
      </c>
      <c r="C6">
        <v>155.90955099999999</v>
      </c>
      <c r="D6" s="1">
        <v>293.68</v>
      </c>
      <c r="E6">
        <v>5.6229503E-2</v>
      </c>
      <c r="F6">
        <f t="shared" si="0"/>
        <v>2772.73571135779</v>
      </c>
      <c r="G6">
        <f t="shared" si="1"/>
        <v>5222.8809491700467</v>
      </c>
    </row>
    <row r="7" spans="1:10">
      <c r="A7">
        <v>6</v>
      </c>
      <c r="B7">
        <v>831</v>
      </c>
      <c r="C7">
        <v>273.58824600000003</v>
      </c>
      <c r="D7" s="1">
        <v>325.64999999999998</v>
      </c>
      <c r="E7">
        <v>8.1519614000000004E-2</v>
      </c>
      <c r="F7">
        <f t="shared" si="0"/>
        <v>3356.1033053959259</v>
      </c>
      <c r="G7">
        <f t="shared" si="1"/>
        <v>3994.7441360554035</v>
      </c>
    </row>
    <row r="8" spans="1:10">
      <c r="A8">
        <v>7</v>
      </c>
      <c r="B8">
        <v>524</v>
      </c>
      <c r="C8">
        <v>25.420724</v>
      </c>
      <c r="D8" s="1">
        <v>196.19</v>
      </c>
      <c r="E8">
        <v>2.7398143999999999E-2</v>
      </c>
      <c r="F8">
        <f t="shared" si="0"/>
        <v>927.82649802847959</v>
      </c>
      <c r="G8">
        <f t="shared" si="1"/>
        <v>7160.7040243309912</v>
      </c>
    </row>
    <row r="9" spans="1:10">
      <c r="A9">
        <v>8</v>
      </c>
      <c r="B9">
        <v>657</v>
      </c>
      <c r="C9">
        <v>40.900829000000002</v>
      </c>
      <c r="D9" s="1">
        <v>271.24</v>
      </c>
      <c r="E9">
        <v>4.3163244000000003E-2</v>
      </c>
      <c r="F9">
        <f t="shared" si="0"/>
        <v>947.58468571083301</v>
      </c>
      <c r="G9">
        <f t="shared" si="1"/>
        <v>6284.0503832381082</v>
      </c>
    </row>
    <row r="10" spans="1:10">
      <c r="A10">
        <v>9</v>
      </c>
      <c r="B10">
        <v>544</v>
      </c>
      <c r="C10">
        <v>52.612969999999997</v>
      </c>
      <c r="D10" s="1">
        <v>355.35</v>
      </c>
      <c r="E10">
        <v>2.9128701999999999E-2</v>
      </c>
      <c r="F10">
        <f t="shared" si="0"/>
        <v>1806.2243212897024</v>
      </c>
      <c r="G10">
        <f t="shared" si="1"/>
        <v>12199.307748076108</v>
      </c>
    </row>
    <row r="11" spans="1:10">
      <c r="A11">
        <v>10</v>
      </c>
      <c r="B11">
        <v>772</v>
      </c>
      <c r="C11">
        <v>410.84215399999999</v>
      </c>
      <c r="D11" s="1">
        <v>480.24</v>
      </c>
      <c r="E11">
        <v>5.2011389999999998E-2</v>
      </c>
      <c r="F11">
        <f t="shared" si="0"/>
        <v>7899.0804514165075</v>
      </c>
      <c r="G11">
        <f t="shared" si="1"/>
        <v>9233.3621539435881</v>
      </c>
    </row>
    <row r="12" spans="1:10">
      <c r="A12">
        <v>11</v>
      </c>
      <c r="B12">
        <v>922</v>
      </c>
      <c r="C12">
        <v>600.10990100000004</v>
      </c>
      <c r="D12" s="1">
        <v>598.97</v>
      </c>
      <c r="E12">
        <v>0.106824114</v>
      </c>
      <c r="F12">
        <f t="shared" si="0"/>
        <v>5617.7381541399918</v>
      </c>
      <c r="G12">
        <f t="shared" si="1"/>
        <v>5607.0673331304206</v>
      </c>
    </row>
    <row r="13" spans="1:10">
      <c r="A13">
        <v>12</v>
      </c>
      <c r="B13">
        <v>711</v>
      </c>
      <c r="C13">
        <v>71.983374999999995</v>
      </c>
      <c r="D13" s="1">
        <v>521.44000000000005</v>
      </c>
      <c r="E13">
        <v>6.3344389000000001E-2</v>
      </c>
      <c r="F13">
        <f t="shared" si="0"/>
        <v>1136.3812349662098</v>
      </c>
      <c r="G13">
        <f t="shared" si="1"/>
        <v>8231.826184320762</v>
      </c>
    </row>
    <row r="14" spans="1:10">
      <c r="A14">
        <v>13</v>
      </c>
      <c r="B14">
        <v>320</v>
      </c>
      <c r="C14">
        <v>6.633502</v>
      </c>
      <c r="D14" s="1">
        <v>133.6</v>
      </c>
      <c r="E14">
        <v>2.4173936E-2</v>
      </c>
      <c r="F14">
        <f t="shared" si="0"/>
        <v>274.40719624640354</v>
      </c>
      <c r="G14">
        <f t="shared" si="1"/>
        <v>5526.6134567411773</v>
      </c>
    </row>
    <row r="15" spans="1:10">
      <c r="A15">
        <v>14</v>
      </c>
      <c r="B15">
        <v>594</v>
      </c>
      <c r="C15">
        <v>92.232800999999995</v>
      </c>
      <c r="D15" s="1">
        <v>278.91000000000003</v>
      </c>
      <c r="E15">
        <v>4.2547274000000003E-2</v>
      </c>
      <c r="F15">
        <f t="shared" si="0"/>
        <v>2167.7722760804836</v>
      </c>
      <c r="G15">
        <f t="shared" si="1"/>
        <v>6555.2965860985596</v>
      </c>
    </row>
    <row r="16" spans="1:10">
      <c r="A16">
        <v>15</v>
      </c>
      <c r="B16">
        <v>902</v>
      </c>
      <c r="C16">
        <v>1007.828169</v>
      </c>
      <c r="D16" s="1">
        <v>447.61</v>
      </c>
      <c r="E16">
        <v>0.11073478</v>
      </c>
      <c r="F16">
        <f t="shared" si="0"/>
        <v>9101.2793722080805</v>
      </c>
      <c r="G16">
        <f t="shared" si="1"/>
        <v>4042.180785476794</v>
      </c>
    </row>
    <row r="17" spans="1:7">
      <c r="A17">
        <v>16</v>
      </c>
      <c r="B17">
        <v>627</v>
      </c>
      <c r="C17">
        <v>158.57922199999999</v>
      </c>
      <c r="D17" s="1">
        <v>178.39</v>
      </c>
      <c r="E17">
        <v>4.2490338000000002E-2</v>
      </c>
      <c r="F17">
        <f t="shared" si="0"/>
        <v>3732.1242772886385</v>
      </c>
      <c r="G17">
        <f t="shared" si="1"/>
        <v>4198.3662262230055</v>
      </c>
    </row>
    <row r="18" spans="1:7">
      <c r="A18">
        <v>17</v>
      </c>
      <c r="B18">
        <v>731</v>
      </c>
      <c r="C18">
        <v>-1000</v>
      </c>
      <c r="D18" s="1">
        <v>117.5</v>
      </c>
      <c r="E18">
        <v>5.9455159E-2</v>
      </c>
      <c r="F18">
        <f t="shared" si="0"/>
        <v>-16819.398296453972</v>
      </c>
      <c r="G18">
        <f t="shared" si="1"/>
        <v>1976.2792998333416</v>
      </c>
    </row>
    <row r="19" spans="1:7">
      <c r="A19">
        <v>18</v>
      </c>
      <c r="B19">
        <v>1024</v>
      </c>
      <c r="C19">
        <v>1500</v>
      </c>
      <c r="D19" s="1">
        <v>126.69</v>
      </c>
      <c r="E19">
        <v>0.121972182</v>
      </c>
      <c r="F19">
        <f t="shared" si="0"/>
        <v>12297.886086845605</v>
      </c>
      <c r="G19">
        <f t="shared" si="1"/>
        <v>1038.6794588949799</v>
      </c>
    </row>
    <row r="20" spans="1:7">
      <c r="A20">
        <v>19</v>
      </c>
      <c r="B20">
        <v>558</v>
      </c>
      <c r="C20">
        <v>52.609729000000002</v>
      </c>
      <c r="D20" s="1">
        <v>151.13</v>
      </c>
      <c r="E20">
        <v>3.2148688000000002E-2</v>
      </c>
      <c r="F20">
        <f t="shared" si="0"/>
        <v>1636.4502650932443</v>
      </c>
      <c r="G20">
        <f t="shared" si="1"/>
        <v>4700.9694454716155</v>
      </c>
    </row>
    <row r="21" spans="1:7">
      <c r="A21">
        <v>20</v>
      </c>
      <c r="B21">
        <v>707</v>
      </c>
      <c r="C21">
        <v>-1000</v>
      </c>
      <c r="D21" s="1">
        <v>115.63</v>
      </c>
      <c r="E21">
        <v>5.8346097E-2</v>
      </c>
      <c r="F21">
        <f t="shared" si="0"/>
        <v>-17139.107008305971</v>
      </c>
      <c r="G21">
        <f t="shared" si="1"/>
        <v>1981.7949433704193</v>
      </c>
    </row>
    <row r="22" spans="1:7">
      <c r="A22">
        <v>21</v>
      </c>
      <c r="B22">
        <v>1080</v>
      </c>
      <c r="C22">
        <v>1500</v>
      </c>
      <c r="D22" s="1">
        <v>119.29</v>
      </c>
      <c r="E22">
        <v>0.145926525</v>
      </c>
      <c r="F22">
        <f t="shared" si="0"/>
        <v>10279.145617974526</v>
      </c>
      <c r="G22">
        <f t="shared" si="1"/>
        <v>817.46618717878744</v>
      </c>
    </row>
    <row r="23" spans="1:7">
      <c r="A23">
        <v>22</v>
      </c>
      <c r="B23">
        <v>638</v>
      </c>
      <c r="C23">
        <v>1500</v>
      </c>
      <c r="D23" s="1">
        <v>43.640999999999998</v>
      </c>
      <c r="E23">
        <v>4.5109081000000002E-2</v>
      </c>
      <c r="F23">
        <f t="shared" si="0"/>
        <v>33252.727981756041</v>
      </c>
      <c r="G23">
        <f t="shared" si="1"/>
        <v>967.45486790121026</v>
      </c>
    </row>
    <row r="24" spans="1:7">
      <c r="A24">
        <v>23</v>
      </c>
      <c r="B24">
        <v>486</v>
      </c>
      <c r="C24">
        <v>49.805653999999997</v>
      </c>
      <c r="D24" s="1">
        <v>226.54</v>
      </c>
      <c r="E24">
        <v>3.8349069999999999E-2</v>
      </c>
      <c r="F24">
        <f t="shared" si="0"/>
        <v>1298.7447674741525</v>
      </c>
      <c r="G24">
        <f t="shared" si="1"/>
        <v>5907.3140495975522</v>
      </c>
    </row>
    <row r="25" spans="1:7">
      <c r="A25">
        <v>24</v>
      </c>
      <c r="B25">
        <v>425</v>
      </c>
      <c r="C25">
        <v>-1000</v>
      </c>
      <c r="D25" s="1">
        <v>84.248999999999995</v>
      </c>
      <c r="E25">
        <v>1.9609039000000002E-2</v>
      </c>
      <c r="F25">
        <f t="shared" si="0"/>
        <v>-50996.889750690993</v>
      </c>
      <c r="G25">
        <f t="shared" si="1"/>
        <v>4296.4369646059649</v>
      </c>
    </row>
    <row r="26" spans="1:7">
      <c r="A26">
        <v>25</v>
      </c>
      <c r="B26">
        <v>373</v>
      </c>
      <c r="C26">
        <v>-1000</v>
      </c>
      <c r="D26" s="1">
        <v>194.29</v>
      </c>
      <c r="E26">
        <v>2.5752282000000001E-2</v>
      </c>
      <c r="F26">
        <f t="shared" si="0"/>
        <v>-38831.510155100041</v>
      </c>
      <c r="G26">
        <f t="shared" si="1"/>
        <v>7544.574108034386</v>
      </c>
    </row>
    <row r="27" spans="1:7">
      <c r="A27">
        <v>26</v>
      </c>
      <c r="B27">
        <v>408</v>
      </c>
      <c r="C27">
        <v>25.735638000000002</v>
      </c>
      <c r="D27" s="1">
        <v>105.72</v>
      </c>
      <c r="E27">
        <v>1.7450066E-2</v>
      </c>
      <c r="F27">
        <f t="shared" si="0"/>
        <v>1474.8160837901703</v>
      </c>
      <c r="G27">
        <f t="shared" si="1"/>
        <v>6058.4298076580335</v>
      </c>
    </row>
    <row r="28" spans="1:7">
      <c r="A28">
        <v>27</v>
      </c>
      <c r="B28">
        <v>383</v>
      </c>
      <c r="C28">
        <v>-1000</v>
      </c>
      <c r="D28" s="1">
        <v>212.14</v>
      </c>
      <c r="E28">
        <v>1.6234043E-2</v>
      </c>
      <c r="F28">
        <f t="shared" si="0"/>
        <v>-61598.949811824445</v>
      </c>
      <c r="G28">
        <f t="shared" si="1"/>
        <v>13067.601213080437</v>
      </c>
    </row>
    <row r="29" spans="1:7">
      <c r="A29">
        <v>28</v>
      </c>
      <c r="B29">
        <v>411</v>
      </c>
      <c r="C29">
        <v>8.6040899999999993</v>
      </c>
      <c r="D29" s="1">
        <v>102.81</v>
      </c>
      <c r="E29">
        <v>2.4502659999999999E-2</v>
      </c>
      <c r="F29">
        <f t="shared" si="0"/>
        <v>351.14922216608318</v>
      </c>
      <c r="G29">
        <f t="shared" si="1"/>
        <v>4195.870978905964</v>
      </c>
    </row>
    <row r="30" spans="1:7">
      <c r="A30">
        <v>29</v>
      </c>
      <c r="B30">
        <v>503</v>
      </c>
      <c r="C30">
        <v>-1000</v>
      </c>
      <c r="D30" s="1">
        <v>113.77</v>
      </c>
      <c r="E30">
        <v>2.7640241999999999E-2</v>
      </c>
      <c r="F30">
        <f t="shared" si="0"/>
        <v>-36179.133308601282</v>
      </c>
      <c r="G30">
        <f t="shared" si="1"/>
        <v>4116.099996519567</v>
      </c>
    </row>
    <row r="31" spans="1:7">
      <c r="A31">
        <v>30</v>
      </c>
      <c r="B31">
        <v>457</v>
      </c>
      <c r="C31">
        <v>-1000</v>
      </c>
      <c r="D31" s="1">
        <v>112.1</v>
      </c>
      <c r="E31">
        <v>2.1931193000000002E-2</v>
      </c>
      <c r="F31">
        <f t="shared" si="0"/>
        <v>-45597.154701068925</v>
      </c>
      <c r="G31">
        <f t="shared" si="1"/>
        <v>5111.4410419898268</v>
      </c>
    </row>
    <row r="32" spans="1:7">
      <c r="A32">
        <v>31</v>
      </c>
      <c r="B32">
        <v>458</v>
      </c>
      <c r="C32">
        <v>12.752604</v>
      </c>
      <c r="D32" s="1">
        <v>49.121000000000002</v>
      </c>
      <c r="E32">
        <v>2.2976597000000001E-2</v>
      </c>
      <c r="F32">
        <f t="shared" si="0"/>
        <v>555.02579428972876</v>
      </c>
      <c r="G32">
        <f t="shared" si="1"/>
        <v>2137.8709823739346</v>
      </c>
    </row>
    <row r="33" spans="1:7">
      <c r="A33">
        <v>32</v>
      </c>
      <c r="B33">
        <v>361</v>
      </c>
      <c r="C33">
        <v>-1000</v>
      </c>
      <c r="D33" s="1">
        <v>82.302000000000007</v>
      </c>
      <c r="E33">
        <v>2.0159670000000001E-2</v>
      </c>
      <c r="F33">
        <f t="shared" si="0"/>
        <v>-49603.986573192909</v>
      </c>
      <c r="G33">
        <f t="shared" si="1"/>
        <v>4082.5073029469236</v>
      </c>
    </row>
    <row r="34" spans="1:7">
      <c r="A34">
        <v>33</v>
      </c>
      <c r="B34">
        <v>455</v>
      </c>
      <c r="C34">
        <v>-1000</v>
      </c>
      <c r="D34" s="1">
        <v>216.48</v>
      </c>
      <c r="E34">
        <v>2.3362220999999999E-2</v>
      </c>
      <c r="F34">
        <f t="shared" ref="F34:F65" si="2">C34/E34</f>
        <v>-42804.149485616115</v>
      </c>
      <c r="G34">
        <f t="shared" ref="G34:G65" si="3">D34/E34</f>
        <v>9266.2422806461764</v>
      </c>
    </row>
    <row r="35" spans="1:7">
      <c r="A35">
        <v>34</v>
      </c>
      <c r="B35">
        <v>683</v>
      </c>
      <c r="C35">
        <v>-1000</v>
      </c>
      <c r="D35" s="1">
        <v>49.13</v>
      </c>
      <c r="E35">
        <v>8.3478502999999996E-2</v>
      </c>
      <c r="F35">
        <f t="shared" si="2"/>
        <v>-11979.131920944965</v>
      </c>
      <c r="G35">
        <f t="shared" si="3"/>
        <v>588.53475127602621</v>
      </c>
    </row>
    <row r="36" spans="1:7">
      <c r="A36">
        <v>35</v>
      </c>
      <c r="B36">
        <v>396</v>
      </c>
      <c r="C36">
        <v>24.686156</v>
      </c>
      <c r="D36" s="1">
        <v>110.5</v>
      </c>
      <c r="E36">
        <v>2.2288681000000001E-2</v>
      </c>
      <c r="F36">
        <f t="shared" si="2"/>
        <v>1107.5646872060306</v>
      </c>
      <c r="G36">
        <f t="shared" si="3"/>
        <v>4957.6733589574005</v>
      </c>
    </row>
    <row r="37" spans="1:7">
      <c r="A37">
        <v>36</v>
      </c>
      <c r="B37">
        <v>389</v>
      </c>
      <c r="C37">
        <v>-1000</v>
      </c>
      <c r="D37" s="1">
        <v>93.798000000000002</v>
      </c>
      <c r="E37">
        <v>1.5704744999999999E-2</v>
      </c>
      <c r="F37">
        <f t="shared" si="2"/>
        <v>-63675.023058317725</v>
      </c>
      <c r="G37">
        <f t="shared" si="3"/>
        <v>5972.589812824086</v>
      </c>
    </row>
    <row r="38" spans="1:7">
      <c r="A38">
        <v>37</v>
      </c>
      <c r="B38">
        <v>381</v>
      </c>
      <c r="C38">
        <v>11.118993</v>
      </c>
      <c r="D38" s="1">
        <v>141.99</v>
      </c>
      <c r="E38">
        <v>1.8490399000000001E-2</v>
      </c>
      <c r="F38">
        <f t="shared" si="2"/>
        <v>601.33872719566511</v>
      </c>
      <c r="G38">
        <f t="shared" si="3"/>
        <v>7679.1203910743088</v>
      </c>
    </row>
    <row r="39" spans="1:7">
      <c r="A39">
        <v>38</v>
      </c>
      <c r="B39">
        <v>323</v>
      </c>
      <c r="C39">
        <v>-1000</v>
      </c>
      <c r="D39" s="1">
        <v>114.31</v>
      </c>
      <c r="E39">
        <v>2.0544369E-2</v>
      </c>
      <c r="F39">
        <f t="shared" si="2"/>
        <v>-48675.138185066673</v>
      </c>
      <c r="G39">
        <f t="shared" si="3"/>
        <v>5564.0550459349715</v>
      </c>
    </row>
    <row r="40" spans="1:7">
      <c r="A40">
        <v>39</v>
      </c>
      <c r="B40">
        <v>385</v>
      </c>
      <c r="C40">
        <v>-1000</v>
      </c>
      <c r="D40" s="1">
        <v>158.4</v>
      </c>
      <c r="E40">
        <v>2.3143225999999999E-2</v>
      </c>
      <c r="F40">
        <f t="shared" si="2"/>
        <v>-43209.187863437881</v>
      </c>
      <c r="G40">
        <f t="shared" si="3"/>
        <v>6844.3353575685605</v>
      </c>
    </row>
    <row r="41" spans="1:7">
      <c r="A41">
        <v>40</v>
      </c>
      <c r="B41">
        <v>422</v>
      </c>
      <c r="C41">
        <v>31.217503000000001</v>
      </c>
      <c r="D41" s="1">
        <v>119.39</v>
      </c>
      <c r="E41">
        <v>1.8435343999999999E-2</v>
      </c>
      <c r="F41">
        <f t="shared" si="2"/>
        <v>1693.3507180554918</v>
      </c>
      <c r="G41">
        <f t="shared" si="3"/>
        <v>6476.1471226140402</v>
      </c>
    </row>
    <row r="42" spans="1:7">
      <c r="A42">
        <v>41</v>
      </c>
      <c r="B42">
        <v>388</v>
      </c>
      <c r="C42">
        <v>33.45487</v>
      </c>
      <c r="D42" s="1">
        <v>149.13</v>
      </c>
      <c r="E42">
        <v>1.6909514E-2</v>
      </c>
      <c r="F42">
        <f t="shared" si="2"/>
        <v>1978.464313048855</v>
      </c>
      <c r="G42">
        <f t="shared" si="3"/>
        <v>8819.2954569835656</v>
      </c>
    </row>
    <row r="43" spans="1:7">
      <c r="A43">
        <v>42</v>
      </c>
      <c r="B43">
        <v>384</v>
      </c>
      <c r="C43">
        <v>17.480881</v>
      </c>
      <c r="D43" s="1">
        <v>150.97</v>
      </c>
      <c r="E43">
        <v>2.0198163000000002E-2</v>
      </c>
      <c r="F43">
        <f t="shared" si="2"/>
        <v>865.46885476664386</v>
      </c>
      <c r="G43">
        <f t="shared" si="3"/>
        <v>7474.4421064430453</v>
      </c>
    </row>
    <row r="44" spans="1:7">
      <c r="A44">
        <v>43</v>
      </c>
      <c r="B44">
        <v>367</v>
      </c>
      <c r="C44">
        <v>-1000</v>
      </c>
      <c r="D44" s="1">
        <v>142.78</v>
      </c>
      <c r="E44">
        <v>2.4500146E-2</v>
      </c>
      <c r="F44">
        <f t="shared" si="2"/>
        <v>-40816.083300075028</v>
      </c>
      <c r="G44">
        <f t="shared" si="3"/>
        <v>5827.7203735847124</v>
      </c>
    </row>
    <row r="45" spans="1:7">
      <c r="A45">
        <v>44</v>
      </c>
      <c r="B45">
        <v>235</v>
      </c>
      <c r="C45">
        <v>-1000</v>
      </c>
      <c r="D45" s="1">
        <v>127.05</v>
      </c>
      <c r="E45">
        <v>1.4539356999999999E-2</v>
      </c>
      <c r="F45">
        <f t="shared" si="2"/>
        <v>-68778.832516458613</v>
      </c>
      <c r="G45">
        <f t="shared" si="3"/>
        <v>8738.3506712160652</v>
      </c>
    </row>
    <row r="46" spans="1:7">
      <c r="A46">
        <v>45</v>
      </c>
      <c r="B46">
        <v>454</v>
      </c>
      <c r="C46">
        <v>33.072276000000002</v>
      </c>
      <c r="D46" s="1">
        <v>200.77</v>
      </c>
      <c r="E46">
        <v>3.6373800999999997E-2</v>
      </c>
      <c r="F46">
        <f t="shared" si="2"/>
        <v>909.23343425120743</v>
      </c>
      <c r="G46">
        <f t="shared" si="3"/>
        <v>5519.6321110350837</v>
      </c>
    </row>
    <row r="47" spans="1:7">
      <c r="A47">
        <v>46</v>
      </c>
      <c r="B47">
        <v>455</v>
      </c>
      <c r="C47">
        <v>-1000</v>
      </c>
      <c r="D47" s="1">
        <v>106.4</v>
      </c>
      <c r="E47">
        <v>2.6790068E-2</v>
      </c>
      <c r="F47">
        <f t="shared" si="2"/>
        <v>-37327.266209253372</v>
      </c>
      <c r="G47">
        <f t="shared" si="3"/>
        <v>3971.6211246645589</v>
      </c>
    </row>
    <row r="48" spans="1:7">
      <c r="A48">
        <v>47</v>
      </c>
      <c r="B48">
        <v>341</v>
      </c>
      <c r="C48">
        <v>-1000</v>
      </c>
      <c r="D48" s="1">
        <v>135.74</v>
      </c>
      <c r="E48">
        <v>1.6328494999999998E-2</v>
      </c>
      <c r="F48">
        <f t="shared" si="2"/>
        <v>-61242.631363147681</v>
      </c>
      <c r="G48">
        <f t="shared" si="3"/>
        <v>8313.0747812336667</v>
      </c>
    </row>
    <row r="49" spans="1:7">
      <c r="A49">
        <v>48</v>
      </c>
      <c r="B49">
        <v>406</v>
      </c>
      <c r="C49">
        <v>39.077334</v>
      </c>
      <c r="D49" s="1">
        <v>120.96</v>
      </c>
      <c r="E49">
        <v>1.6877948E-2</v>
      </c>
      <c r="F49">
        <f t="shared" si="2"/>
        <v>2315.2893941846487</v>
      </c>
      <c r="G49">
        <f t="shared" si="3"/>
        <v>7166.7479956686675</v>
      </c>
    </row>
    <row r="50" spans="1:7">
      <c r="A50">
        <v>49</v>
      </c>
      <c r="B50">
        <v>429</v>
      </c>
      <c r="C50">
        <v>16.434524</v>
      </c>
      <c r="D50" s="1">
        <v>180.13</v>
      </c>
      <c r="E50">
        <v>3.0476571000000001E-2</v>
      </c>
      <c r="F50">
        <f t="shared" si="2"/>
        <v>539.25108569464714</v>
      </c>
      <c r="G50">
        <f t="shared" si="3"/>
        <v>5910.4418275927428</v>
      </c>
    </row>
    <row r="51" spans="1:7">
      <c r="A51">
        <v>50</v>
      </c>
      <c r="B51">
        <v>340</v>
      </c>
      <c r="C51">
        <v>23.809542</v>
      </c>
      <c r="D51" s="1">
        <v>86.033000000000001</v>
      </c>
      <c r="E51">
        <v>1.8733746999999999E-2</v>
      </c>
      <c r="F51">
        <f t="shared" si="2"/>
        <v>1270.9439280887054</v>
      </c>
      <c r="G51">
        <f t="shared" si="3"/>
        <v>4592.4074879414147</v>
      </c>
    </row>
    <row r="52" spans="1:7">
      <c r="A52">
        <v>51</v>
      </c>
      <c r="B52">
        <v>444</v>
      </c>
      <c r="C52">
        <v>38.128199000000002</v>
      </c>
      <c r="D52" s="1">
        <v>183.94</v>
      </c>
      <c r="E52">
        <v>2.0550676E-2</v>
      </c>
      <c r="F52">
        <f t="shared" si="2"/>
        <v>1855.3257810108048</v>
      </c>
      <c r="G52">
        <f t="shared" si="3"/>
        <v>8950.5571495555669</v>
      </c>
    </row>
    <row r="53" spans="1:7">
      <c r="A53">
        <v>52</v>
      </c>
      <c r="B53">
        <v>329</v>
      </c>
      <c r="C53">
        <v>-1000</v>
      </c>
      <c r="D53" s="1">
        <v>79.578000000000003</v>
      </c>
      <c r="E53">
        <v>1.7532552E-2</v>
      </c>
      <c r="F53">
        <f t="shared" si="2"/>
        <v>-57036.762246591366</v>
      </c>
      <c r="G53">
        <f t="shared" si="3"/>
        <v>4538.8714660592477</v>
      </c>
    </row>
    <row r="54" spans="1:7">
      <c r="A54">
        <v>53</v>
      </c>
      <c r="B54">
        <v>322</v>
      </c>
      <c r="C54">
        <v>4.0596129999999997</v>
      </c>
      <c r="D54" s="1">
        <v>146.36000000000001</v>
      </c>
      <c r="E54">
        <v>1.2810553000000001E-2</v>
      </c>
      <c r="F54">
        <f t="shared" si="2"/>
        <v>316.89599972772442</v>
      </c>
      <c r="G54">
        <f t="shared" si="3"/>
        <v>11424.955659603454</v>
      </c>
    </row>
    <row r="55" spans="1:7">
      <c r="A55">
        <v>54</v>
      </c>
      <c r="B55">
        <v>338</v>
      </c>
      <c r="C55">
        <v>7.4444439999999998</v>
      </c>
      <c r="D55" s="1">
        <v>131.19999999999999</v>
      </c>
      <c r="E55">
        <v>1.2950189000000001E-2</v>
      </c>
      <c r="F55">
        <f t="shared" si="2"/>
        <v>574.85215080644764</v>
      </c>
      <c r="G55">
        <f t="shared" si="3"/>
        <v>10131.12627159341</v>
      </c>
    </row>
    <row r="56" spans="1:7">
      <c r="A56">
        <v>55</v>
      </c>
      <c r="B56">
        <v>347</v>
      </c>
      <c r="C56">
        <v>-1000</v>
      </c>
      <c r="D56" s="1">
        <v>122.26</v>
      </c>
      <c r="E56">
        <v>1.5310195E-2</v>
      </c>
      <c r="F56">
        <f t="shared" si="2"/>
        <v>-65315.954499599771</v>
      </c>
      <c r="G56">
        <f t="shared" si="3"/>
        <v>7985.5285971210687</v>
      </c>
    </row>
    <row r="57" spans="1:7">
      <c r="A57">
        <v>56</v>
      </c>
      <c r="B57">
        <v>365</v>
      </c>
      <c r="C57">
        <v>-1000</v>
      </c>
      <c r="D57" s="1">
        <v>129.41</v>
      </c>
      <c r="E57">
        <v>1.543781E-2</v>
      </c>
      <c r="F57">
        <f t="shared" si="2"/>
        <v>-64776.027169656838</v>
      </c>
      <c r="G57">
        <f t="shared" si="3"/>
        <v>8382.6656760252918</v>
      </c>
    </row>
    <row r="58" spans="1:7">
      <c r="A58">
        <v>57</v>
      </c>
      <c r="B58">
        <v>336</v>
      </c>
      <c r="C58">
        <v>6.7708380000000004</v>
      </c>
      <c r="D58" s="1">
        <v>151.06</v>
      </c>
      <c r="E58">
        <v>1.4249062999999999E-2</v>
      </c>
      <c r="F58">
        <f t="shared" si="2"/>
        <v>475.17777133836807</v>
      </c>
      <c r="G58">
        <f t="shared" si="3"/>
        <v>10601.398842857247</v>
      </c>
    </row>
    <row r="59" spans="1:7">
      <c r="A59">
        <v>58</v>
      </c>
      <c r="B59">
        <v>903</v>
      </c>
      <c r="C59">
        <v>133.941091</v>
      </c>
      <c r="D59" s="1">
        <v>323.66000000000003</v>
      </c>
      <c r="E59">
        <v>0.118254067</v>
      </c>
      <c r="F59">
        <f t="shared" si="2"/>
        <v>1132.6552599666613</v>
      </c>
      <c r="G59">
        <f t="shared" si="3"/>
        <v>2736.9883185497547</v>
      </c>
    </row>
    <row r="60" spans="1:7">
      <c r="A60">
        <v>59</v>
      </c>
      <c r="B60">
        <v>1190</v>
      </c>
      <c r="C60">
        <v>1041.932851</v>
      </c>
      <c r="D60" s="1">
        <v>369.81</v>
      </c>
      <c r="E60">
        <v>0.208704105</v>
      </c>
      <c r="F60">
        <f t="shared" si="2"/>
        <v>4992.3927035359466</v>
      </c>
      <c r="G60">
        <f t="shared" si="3"/>
        <v>1771.9344811162196</v>
      </c>
    </row>
    <row r="61" spans="1:7">
      <c r="A61">
        <v>60</v>
      </c>
      <c r="B61">
        <v>525</v>
      </c>
      <c r="C61">
        <v>15.333297</v>
      </c>
      <c r="D61" s="1">
        <v>90.638999999999996</v>
      </c>
      <c r="E61">
        <v>3.8376494999999997E-2</v>
      </c>
      <c r="F61">
        <f t="shared" si="2"/>
        <v>399.54917717212061</v>
      </c>
      <c r="G61">
        <f t="shared" si="3"/>
        <v>2361.8363271580693</v>
      </c>
    </row>
    <row r="62" spans="1:7">
      <c r="A62">
        <v>61</v>
      </c>
      <c r="B62">
        <v>257</v>
      </c>
      <c r="C62">
        <v>-1000</v>
      </c>
      <c r="D62" s="1">
        <v>108.12</v>
      </c>
      <c r="E62">
        <v>1.6762672999999999E-2</v>
      </c>
      <c r="F62">
        <f t="shared" si="2"/>
        <v>-59656.35671590086</v>
      </c>
      <c r="G62">
        <f t="shared" si="3"/>
        <v>6450.0452881232013</v>
      </c>
    </row>
    <row r="63" spans="1:7">
      <c r="A63">
        <v>62</v>
      </c>
      <c r="B63">
        <v>699</v>
      </c>
      <c r="C63">
        <v>34.022345999999999</v>
      </c>
      <c r="D63" s="1">
        <v>281.20999999999998</v>
      </c>
      <c r="E63">
        <v>6.4811253999999999E-2</v>
      </c>
      <c r="F63">
        <f t="shared" si="2"/>
        <v>524.94503500888902</v>
      </c>
      <c r="G63">
        <f t="shared" si="3"/>
        <v>4338.9069435379233</v>
      </c>
    </row>
    <row r="64" spans="1:7">
      <c r="A64">
        <v>63</v>
      </c>
      <c r="B64">
        <v>494</v>
      </c>
      <c r="C64">
        <v>19.224784</v>
      </c>
      <c r="D64" s="1">
        <v>219.47</v>
      </c>
      <c r="E64">
        <v>3.0426887999999999E-2</v>
      </c>
      <c r="F64">
        <f t="shared" si="2"/>
        <v>631.83536876988535</v>
      </c>
      <c r="G64">
        <f t="shared" si="3"/>
        <v>7213.0281611448399</v>
      </c>
    </row>
    <row r="65" spans="1:7">
      <c r="A65">
        <v>64</v>
      </c>
      <c r="B65">
        <v>75</v>
      </c>
      <c r="C65">
        <v>3.166515</v>
      </c>
      <c r="D65" s="1">
        <v>7.2428999999999997</v>
      </c>
      <c r="E65">
        <v>9.9066129999999999E-3</v>
      </c>
      <c r="F65">
        <f t="shared" si="2"/>
        <v>319.63648928246215</v>
      </c>
      <c r="G65">
        <f t="shared" si="3"/>
        <v>731.11768876002316</v>
      </c>
    </row>
    <row r="66" spans="1:7">
      <c r="A66">
        <v>65</v>
      </c>
      <c r="B66">
        <v>87</v>
      </c>
      <c r="C66">
        <v>1.3681909999999999</v>
      </c>
      <c r="D66" s="1">
        <v>8.6608000000000001</v>
      </c>
      <c r="E66">
        <v>1.2667971E-2</v>
      </c>
      <c r="F66">
        <f t="shared" ref="F66:F97" si="4">C66/E66</f>
        <v>108.00395738196748</v>
      </c>
      <c r="G66">
        <f t="shared" ref="G66:G102" si="5">D66/E66</f>
        <v>683.6769676848802</v>
      </c>
    </row>
    <row r="67" spans="1:7">
      <c r="A67">
        <v>66</v>
      </c>
      <c r="B67">
        <v>457</v>
      </c>
      <c r="C67">
        <v>-1000</v>
      </c>
      <c r="D67" s="1">
        <v>199.1</v>
      </c>
      <c r="E67">
        <v>2.4246883E-2</v>
      </c>
      <c r="F67">
        <f t="shared" si="4"/>
        <v>-41242.414540458667</v>
      </c>
      <c r="G67">
        <f t="shared" si="5"/>
        <v>8211.3647350053197</v>
      </c>
    </row>
    <row r="68" spans="1:7">
      <c r="A68">
        <v>67</v>
      </c>
      <c r="B68">
        <v>544</v>
      </c>
      <c r="C68">
        <v>46.327311999999999</v>
      </c>
      <c r="D68" s="1">
        <v>279.02</v>
      </c>
      <c r="E68">
        <v>3.1988924000000002E-2</v>
      </c>
      <c r="F68">
        <f t="shared" si="4"/>
        <v>1448.2297685286319</v>
      </c>
      <c r="G68">
        <f t="shared" si="5"/>
        <v>8722.3940386366212</v>
      </c>
    </row>
    <row r="69" spans="1:7">
      <c r="A69">
        <v>68</v>
      </c>
      <c r="B69">
        <v>619</v>
      </c>
      <c r="C69">
        <v>-1000</v>
      </c>
      <c r="D69" s="1">
        <v>305.11</v>
      </c>
      <c r="E69">
        <v>4.3260084999999997E-2</v>
      </c>
      <c r="F69">
        <f t="shared" si="4"/>
        <v>-23115.997113736601</v>
      </c>
      <c r="G69">
        <f t="shared" si="5"/>
        <v>7052.9218793721748</v>
      </c>
    </row>
    <row r="70" spans="1:7">
      <c r="A70">
        <v>69</v>
      </c>
      <c r="B70">
        <v>767</v>
      </c>
      <c r="C70">
        <v>-1000</v>
      </c>
      <c r="D70" s="1">
        <v>397.52</v>
      </c>
      <c r="E70">
        <v>6.9663045000000007E-2</v>
      </c>
      <c r="F70">
        <f t="shared" si="4"/>
        <v>-14354.813229883935</v>
      </c>
      <c r="G70">
        <f t="shared" si="5"/>
        <v>5706.3253551434618</v>
      </c>
    </row>
    <row r="71" spans="1:7">
      <c r="A71">
        <v>70</v>
      </c>
      <c r="B71">
        <v>601</v>
      </c>
      <c r="C71">
        <v>-1000</v>
      </c>
      <c r="D71" s="1">
        <v>331.55</v>
      </c>
      <c r="E71">
        <v>3.5445741000000003E-2</v>
      </c>
      <c r="F71">
        <f t="shared" si="4"/>
        <v>-28212.134146102348</v>
      </c>
      <c r="G71">
        <f t="shared" si="5"/>
        <v>9353.7330761402336</v>
      </c>
    </row>
    <row r="72" spans="1:7">
      <c r="A72">
        <v>71</v>
      </c>
      <c r="B72">
        <v>770</v>
      </c>
      <c r="C72">
        <v>175.319682</v>
      </c>
      <c r="D72" s="1">
        <v>410.14</v>
      </c>
      <c r="E72">
        <v>7.0632623000000005E-2</v>
      </c>
      <c r="F72">
        <f t="shared" si="4"/>
        <v>2482.1346646010866</v>
      </c>
      <c r="G72">
        <f t="shared" si="5"/>
        <v>5806.6652855296052</v>
      </c>
    </row>
    <row r="73" spans="1:7">
      <c r="A73">
        <v>72</v>
      </c>
      <c r="B73">
        <v>954</v>
      </c>
      <c r="C73">
        <v>946.08049500000004</v>
      </c>
      <c r="D73" s="1">
        <v>319.95999999999998</v>
      </c>
      <c r="E73">
        <v>7.1871196999999998E-2</v>
      </c>
      <c r="F73">
        <f t="shared" si="4"/>
        <v>13163.555561764195</v>
      </c>
      <c r="G73">
        <f t="shared" si="5"/>
        <v>4451.8529446504135</v>
      </c>
    </row>
    <row r="74" spans="1:7">
      <c r="A74">
        <v>73</v>
      </c>
      <c r="B74">
        <v>217</v>
      </c>
      <c r="C74">
        <v>-1000</v>
      </c>
      <c r="D74" s="1">
        <v>204.57</v>
      </c>
      <c r="E74">
        <v>9.6996170000000007E-3</v>
      </c>
      <c r="F74">
        <f t="shared" si="4"/>
        <v>-103096.85423661573</v>
      </c>
      <c r="G74">
        <f t="shared" si="5"/>
        <v>21090.523471184479</v>
      </c>
    </row>
    <row r="75" spans="1:7">
      <c r="A75">
        <v>74</v>
      </c>
      <c r="B75">
        <v>300</v>
      </c>
      <c r="C75">
        <v>12.180671999999999</v>
      </c>
      <c r="D75" s="1">
        <v>152.56</v>
      </c>
      <c r="E75">
        <v>1.6800835E-2</v>
      </c>
      <c r="F75">
        <f t="shared" si="4"/>
        <v>725.00396557671093</v>
      </c>
      <c r="G75">
        <f t="shared" si="5"/>
        <v>9080.501058429536</v>
      </c>
    </row>
    <row r="76" spans="1:7">
      <c r="A76">
        <v>75</v>
      </c>
      <c r="B76">
        <v>266</v>
      </c>
      <c r="C76">
        <v>5.2152399999999997</v>
      </c>
      <c r="D76" s="1">
        <v>147.4</v>
      </c>
      <c r="E76">
        <v>1.5896411999999999E-2</v>
      </c>
      <c r="F76">
        <f t="shared" si="4"/>
        <v>328.07654960125592</v>
      </c>
      <c r="G76">
        <f t="shared" si="5"/>
        <v>9272.5326947993053</v>
      </c>
    </row>
    <row r="77" spans="1:7">
      <c r="A77">
        <v>76</v>
      </c>
      <c r="B77">
        <v>249</v>
      </c>
      <c r="C77">
        <v>6.2300839999999997</v>
      </c>
      <c r="D77" s="1">
        <v>102.39</v>
      </c>
      <c r="E77">
        <v>9.4514539999999998E-3</v>
      </c>
      <c r="F77">
        <f t="shared" si="4"/>
        <v>659.1667271511875</v>
      </c>
      <c r="G77">
        <f t="shared" si="5"/>
        <v>10833.253804123684</v>
      </c>
    </row>
    <row r="78" spans="1:7">
      <c r="A78">
        <v>77</v>
      </c>
      <c r="B78">
        <v>202</v>
      </c>
      <c r="C78">
        <v>4.4499420000000001</v>
      </c>
      <c r="D78" s="1">
        <v>155.75</v>
      </c>
      <c r="E78">
        <v>1.2043628000000001E-2</v>
      </c>
      <c r="F78">
        <f t="shared" si="4"/>
        <v>369.485175065188</v>
      </c>
      <c r="G78">
        <f t="shared" si="5"/>
        <v>12932.149681142591</v>
      </c>
    </row>
    <row r="79" spans="1:7">
      <c r="A79">
        <v>78</v>
      </c>
      <c r="B79">
        <v>228</v>
      </c>
      <c r="C79">
        <v>5.2864769999999996</v>
      </c>
      <c r="D79" s="1">
        <v>104.87</v>
      </c>
      <c r="E79">
        <v>1.3956221E-2</v>
      </c>
      <c r="F79">
        <f t="shared" si="4"/>
        <v>378.79000339705141</v>
      </c>
      <c r="G79">
        <f t="shared" si="5"/>
        <v>7514.2117626254276</v>
      </c>
    </row>
    <row r="80" spans="1:7">
      <c r="A80">
        <v>79</v>
      </c>
      <c r="B80">
        <v>321</v>
      </c>
      <c r="C80">
        <v>10.290532000000001</v>
      </c>
      <c r="D80" s="1">
        <v>109.72</v>
      </c>
      <c r="E80">
        <v>1.4200187E-2</v>
      </c>
      <c r="F80">
        <f t="shared" si="4"/>
        <v>724.67580884674271</v>
      </c>
      <c r="G80">
        <f t="shared" si="5"/>
        <v>7726.6588109015747</v>
      </c>
    </row>
    <row r="81" spans="1:7">
      <c r="A81">
        <v>80</v>
      </c>
      <c r="B81">
        <v>236</v>
      </c>
      <c r="C81">
        <v>8.1420440000000003</v>
      </c>
      <c r="D81" s="1">
        <v>82.524000000000001</v>
      </c>
      <c r="E81">
        <v>1.4243649000000001E-2</v>
      </c>
      <c r="F81">
        <f t="shared" si="4"/>
        <v>571.62627357638485</v>
      </c>
      <c r="G81">
        <f t="shared" si="5"/>
        <v>5793.7400732073638</v>
      </c>
    </row>
    <row r="82" spans="1:7">
      <c r="A82">
        <v>81</v>
      </c>
      <c r="B82">
        <v>194</v>
      </c>
      <c r="C82">
        <v>2.5934729999999999</v>
      </c>
      <c r="D82" s="1">
        <v>115.87</v>
      </c>
      <c r="E82">
        <v>9.1567790000000003E-3</v>
      </c>
      <c r="F82">
        <f t="shared" si="4"/>
        <v>283.22983442103384</v>
      </c>
      <c r="G82">
        <f t="shared" si="5"/>
        <v>12654.012944944941</v>
      </c>
    </row>
    <row r="83" spans="1:7">
      <c r="A83">
        <v>82</v>
      </c>
      <c r="B83">
        <v>218</v>
      </c>
      <c r="C83">
        <v>4.6541730000000001</v>
      </c>
      <c r="D83" s="1">
        <v>70.238</v>
      </c>
      <c r="E83">
        <v>8.849918E-3</v>
      </c>
      <c r="F83">
        <f t="shared" si="4"/>
        <v>525.90012698422743</v>
      </c>
      <c r="G83">
        <f t="shared" si="5"/>
        <v>7936.5707117286283</v>
      </c>
    </row>
    <row r="84" spans="1:7">
      <c r="A84">
        <v>83</v>
      </c>
      <c r="B84">
        <v>116</v>
      </c>
      <c r="C84">
        <v>1.5085200000000001</v>
      </c>
      <c r="D84" s="1">
        <v>16.914999999999999</v>
      </c>
      <c r="E84">
        <v>6.9667080000000003E-3</v>
      </c>
      <c r="F84">
        <f t="shared" si="4"/>
        <v>216.5326866003283</v>
      </c>
      <c r="G84">
        <f t="shared" si="5"/>
        <v>2427.9760254053995</v>
      </c>
    </row>
    <row r="85" spans="1:7">
      <c r="A85">
        <v>84</v>
      </c>
      <c r="B85">
        <v>168</v>
      </c>
      <c r="C85">
        <v>4.2031510000000001</v>
      </c>
      <c r="D85" s="1">
        <v>65.441999999999993</v>
      </c>
      <c r="E85">
        <v>9.8285130000000005E-3</v>
      </c>
      <c r="F85">
        <f t="shared" si="4"/>
        <v>427.64871959776622</v>
      </c>
      <c r="G85">
        <f t="shared" si="5"/>
        <v>6658.3826057919432</v>
      </c>
    </row>
    <row r="86" spans="1:7">
      <c r="A86">
        <v>85</v>
      </c>
      <c r="B86">
        <v>210</v>
      </c>
      <c r="C86">
        <v>2.735217</v>
      </c>
      <c r="D86" s="1">
        <v>110.28</v>
      </c>
      <c r="E86" s="2">
        <v>1.2389532E-2</v>
      </c>
      <c r="F86">
        <f t="shared" si="4"/>
        <v>220.76838737734403</v>
      </c>
      <c r="G86">
        <f t="shared" si="5"/>
        <v>8901.0626067231588</v>
      </c>
    </row>
    <row r="87" spans="1:7">
      <c r="A87">
        <v>86</v>
      </c>
      <c r="B87">
        <v>1004</v>
      </c>
      <c r="C87">
        <v>3312.7918709999999</v>
      </c>
      <c r="D87" s="1">
        <v>173.51</v>
      </c>
      <c r="E87">
        <v>0.12032243500000001</v>
      </c>
      <c r="F87">
        <f t="shared" si="4"/>
        <v>27532.619922460843</v>
      </c>
      <c r="G87">
        <f t="shared" si="5"/>
        <v>1442.0419600052142</v>
      </c>
    </row>
    <row r="88" spans="1:7">
      <c r="A88">
        <v>87</v>
      </c>
      <c r="B88">
        <v>385</v>
      </c>
      <c r="C88">
        <v>-1000</v>
      </c>
      <c r="D88" s="1">
        <v>149.74</v>
      </c>
      <c r="E88">
        <v>1.6189935999999999E-2</v>
      </c>
      <c r="F88">
        <f t="shared" si="4"/>
        <v>-61766.76671235761</v>
      </c>
      <c r="G88">
        <f t="shared" si="5"/>
        <v>9248.9556475084282</v>
      </c>
    </row>
    <row r="89" spans="1:7">
      <c r="A89">
        <v>88</v>
      </c>
      <c r="B89">
        <v>790</v>
      </c>
      <c r="C89">
        <v>398.63812799999999</v>
      </c>
      <c r="D89" s="1">
        <v>279.20999999999998</v>
      </c>
      <c r="E89">
        <v>7.4593925000000005E-2</v>
      </c>
      <c r="F89">
        <f t="shared" si="4"/>
        <v>5344.1098320003939</v>
      </c>
      <c r="G89">
        <f t="shared" si="5"/>
        <v>3743.0662081396035</v>
      </c>
    </row>
    <row r="90" spans="1:7">
      <c r="A90">
        <v>89</v>
      </c>
      <c r="B90">
        <v>677</v>
      </c>
      <c r="C90">
        <v>-1000</v>
      </c>
      <c r="D90" s="1">
        <v>247.01</v>
      </c>
      <c r="E90">
        <v>5.2982283999999998E-2</v>
      </c>
      <c r="F90">
        <f t="shared" si="4"/>
        <v>-18874.233507940127</v>
      </c>
      <c r="G90">
        <f t="shared" si="5"/>
        <v>4662.1244187962902</v>
      </c>
    </row>
    <row r="91" spans="1:7">
      <c r="A91">
        <v>90</v>
      </c>
      <c r="B91">
        <v>621</v>
      </c>
      <c r="C91">
        <v>79.490108000000006</v>
      </c>
      <c r="D91" s="1">
        <v>223.41</v>
      </c>
      <c r="E91">
        <v>4.3351394000000001E-2</v>
      </c>
      <c r="F91">
        <f t="shared" si="4"/>
        <v>1833.622881884721</v>
      </c>
      <c r="G91">
        <f t="shared" si="5"/>
        <v>5153.4674986460641</v>
      </c>
    </row>
    <row r="92" spans="1:7">
      <c r="A92">
        <v>91</v>
      </c>
      <c r="B92">
        <v>1037</v>
      </c>
      <c r="C92">
        <v>-1000</v>
      </c>
      <c r="D92" s="1">
        <v>257.22000000000003</v>
      </c>
      <c r="E92">
        <v>0.13682142</v>
      </c>
      <c r="F92">
        <f t="shared" si="4"/>
        <v>-7308.7971167087726</v>
      </c>
      <c r="G92">
        <f t="shared" si="5"/>
        <v>1879.9687943598308</v>
      </c>
    </row>
    <row r="93" spans="1:7">
      <c r="A93">
        <v>92</v>
      </c>
      <c r="B93">
        <v>557</v>
      </c>
      <c r="C93">
        <v>-1000</v>
      </c>
      <c r="D93" s="1">
        <v>72.942999999999998</v>
      </c>
      <c r="E93">
        <v>3.2124149999999997E-2</v>
      </c>
      <c r="F93">
        <f t="shared" si="4"/>
        <v>-31129.228321994513</v>
      </c>
      <c r="G93">
        <f t="shared" si="5"/>
        <v>2270.659301491246</v>
      </c>
    </row>
    <row r="94" spans="1:7">
      <c r="A94">
        <v>93</v>
      </c>
      <c r="B94">
        <v>291</v>
      </c>
      <c r="C94">
        <v>5.612304</v>
      </c>
      <c r="D94" s="1">
        <v>110.91</v>
      </c>
      <c r="E94">
        <v>1.6786347E-2</v>
      </c>
      <c r="F94">
        <f t="shared" si="4"/>
        <v>334.33742314513097</v>
      </c>
      <c r="G94">
        <f t="shared" si="5"/>
        <v>6607.1552077411479</v>
      </c>
    </row>
    <row r="95" spans="1:7">
      <c r="A95">
        <v>94</v>
      </c>
      <c r="B95">
        <v>534</v>
      </c>
      <c r="C95">
        <v>17.656714999999998</v>
      </c>
      <c r="D95" s="1">
        <v>228.95</v>
      </c>
      <c r="E95">
        <v>3.7564342000000001E-2</v>
      </c>
      <c r="F95">
        <f t="shared" si="4"/>
        <v>470.03924626178724</v>
      </c>
      <c r="G95">
        <f t="shared" si="5"/>
        <v>6094.8758266549694</v>
      </c>
    </row>
    <row r="96" spans="1:7">
      <c r="A96">
        <v>95</v>
      </c>
      <c r="B96">
        <v>630</v>
      </c>
      <c r="C96">
        <v>92.599569000000002</v>
      </c>
      <c r="D96" s="1">
        <v>290.91000000000003</v>
      </c>
      <c r="E96">
        <v>4.4909590999999999E-2</v>
      </c>
      <c r="F96">
        <f t="shared" si="4"/>
        <v>2061.9107620018185</v>
      </c>
      <c r="G96">
        <f t="shared" si="5"/>
        <v>6477.6809033954469</v>
      </c>
    </row>
    <row r="97" spans="1:7">
      <c r="A97">
        <v>96</v>
      </c>
      <c r="B97">
        <v>253</v>
      </c>
      <c r="C97">
        <v>-1000</v>
      </c>
      <c r="D97" s="1">
        <v>82.298000000000002</v>
      </c>
      <c r="E97">
        <v>1.0806626E-2</v>
      </c>
      <c r="F97">
        <f t="shared" si="4"/>
        <v>-92535.820153302251</v>
      </c>
      <c r="G97">
        <f t="shared" si="5"/>
        <v>7615.5129269764684</v>
      </c>
    </row>
    <row r="98" spans="1:7">
      <c r="A98">
        <v>97</v>
      </c>
      <c r="B98">
        <v>648</v>
      </c>
      <c r="C98">
        <v>128.64395500000001</v>
      </c>
      <c r="D98" s="1">
        <v>321.42</v>
      </c>
      <c r="E98">
        <v>4.1379046000000003E-2</v>
      </c>
      <c r="F98">
        <f t="shared" ref="F98:F129" si="6">C98/E98</f>
        <v>3108.915439954802</v>
      </c>
      <c r="G98">
        <f t="shared" si="5"/>
        <v>7767.6996226544225</v>
      </c>
    </row>
    <row r="99" spans="1:7">
      <c r="A99">
        <v>98</v>
      </c>
      <c r="B99">
        <v>576</v>
      </c>
      <c r="C99">
        <v>57.746177000000003</v>
      </c>
      <c r="D99" s="1">
        <v>192.42</v>
      </c>
      <c r="E99">
        <v>3.8787416999999998E-2</v>
      </c>
      <c r="F99">
        <f t="shared" si="6"/>
        <v>1488.7863504806212</v>
      </c>
      <c r="G99">
        <f t="shared" si="5"/>
        <v>4960.8871866873733</v>
      </c>
    </row>
    <row r="100" spans="1:7">
      <c r="A100">
        <v>99</v>
      </c>
      <c r="B100">
        <v>729</v>
      </c>
      <c r="C100">
        <v>107.562664</v>
      </c>
      <c r="D100" s="1">
        <v>326.58</v>
      </c>
      <c r="E100">
        <v>6.1691058E-2</v>
      </c>
      <c r="F100">
        <f t="shared" si="6"/>
        <v>1743.5697731103915</v>
      </c>
      <c r="G100">
        <f t="shared" si="5"/>
        <v>5293.7980087811102</v>
      </c>
    </row>
    <row r="101" spans="1:7">
      <c r="A101">
        <v>100</v>
      </c>
      <c r="B101">
        <v>674</v>
      </c>
      <c r="C101">
        <v>94.721604999999997</v>
      </c>
      <c r="D101" s="1">
        <v>192.11</v>
      </c>
      <c r="E101">
        <v>5.4186906999999999E-2</v>
      </c>
      <c r="F101">
        <f t="shared" si="6"/>
        <v>1748.053362780053</v>
      </c>
      <c r="G101">
        <f t="shared" si="5"/>
        <v>3545.3213817869328</v>
      </c>
    </row>
    <row r="102" spans="1:7">
      <c r="A102">
        <v>101</v>
      </c>
      <c r="B102">
        <v>707</v>
      </c>
      <c r="C102">
        <v>-1000</v>
      </c>
      <c r="D102" s="1">
        <v>0</v>
      </c>
      <c r="E102">
        <v>6.0409391999999999E-2</v>
      </c>
      <c r="F102">
        <f t="shared" si="6"/>
        <v>-16553.717342495354</v>
      </c>
      <c r="G102">
        <f t="shared" si="5"/>
        <v>0</v>
      </c>
    </row>
  </sheetData>
  <autoFilter ref="A1:G1">
    <sortState ref="A2:G102">
      <sortCondition ref="A1:A10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G2" sqref="G2"/>
    </sheetView>
  </sheetViews>
  <sheetFormatPr baseColWidth="10" defaultColWidth="11" defaultRowHeight="15" x14ac:dyDescent="0"/>
  <cols>
    <col min="6" max="6" width="13.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0">
      <c r="A2">
        <v>1</v>
      </c>
      <c r="B2">
        <v>448</v>
      </c>
      <c r="C2">
        <v>2.9833029999999998</v>
      </c>
      <c r="D2" s="1">
        <v>212.8</v>
      </c>
      <c r="E2" s="1">
        <v>6.2559000000000003E-2</v>
      </c>
      <c r="F2">
        <f t="shared" ref="F2:F33" si="0">C2/E2</f>
        <v>47.687830687830683</v>
      </c>
      <c r="G2">
        <f t="shared" ref="G2:G33" si="1">D2/E2</f>
        <v>3401.5889000783259</v>
      </c>
      <c r="I2" t="s">
        <v>30</v>
      </c>
      <c r="J2">
        <f>AVERAGE(G2:G102)</f>
        <v>6237.7795035069184</v>
      </c>
    </row>
    <row r="3" spans="1:10">
      <c r="A3">
        <v>2</v>
      </c>
      <c r="B3">
        <v>443</v>
      </c>
      <c r="C3">
        <v>-1000</v>
      </c>
      <c r="D3" s="1">
        <v>214.22</v>
      </c>
      <c r="E3" s="1">
        <v>5.1627616000000001E-2</v>
      </c>
      <c r="F3">
        <f t="shared" si="0"/>
        <v>-19369.478536448398</v>
      </c>
      <c r="G3">
        <f t="shared" si="1"/>
        <v>4149.3296920779758</v>
      </c>
    </row>
    <row r="4" spans="1:10">
      <c r="A4">
        <v>3</v>
      </c>
      <c r="B4">
        <v>399</v>
      </c>
      <c r="C4">
        <v>2.0608179999999998</v>
      </c>
      <c r="D4" s="1">
        <v>185.17</v>
      </c>
      <c r="E4" s="1">
        <v>1.6304494999999999E-2</v>
      </c>
      <c r="F4">
        <f t="shared" si="0"/>
        <v>126.39569640151382</v>
      </c>
      <c r="G4">
        <f t="shared" si="1"/>
        <v>11356.990817562886</v>
      </c>
    </row>
    <row r="5" spans="1:10">
      <c r="A5">
        <v>4</v>
      </c>
      <c r="B5">
        <v>541</v>
      </c>
      <c r="C5">
        <v>-1000</v>
      </c>
      <c r="D5" s="1">
        <v>278.95999999999998</v>
      </c>
      <c r="E5" s="1">
        <v>4.1951096E-2</v>
      </c>
      <c r="F5">
        <f t="shared" si="0"/>
        <v>-23837.279483711223</v>
      </c>
      <c r="G5">
        <f t="shared" si="1"/>
        <v>6649.6474847760828</v>
      </c>
    </row>
    <row r="6" spans="1:10">
      <c r="A6">
        <v>5</v>
      </c>
      <c r="B6">
        <v>668</v>
      </c>
      <c r="C6">
        <v>26.561716000000001</v>
      </c>
      <c r="D6" s="1">
        <v>295.24</v>
      </c>
      <c r="E6" s="1">
        <v>5.6229503E-2</v>
      </c>
      <c r="F6">
        <f t="shared" si="0"/>
        <v>472.38041566897721</v>
      </c>
      <c r="G6">
        <f t="shared" si="1"/>
        <v>5250.624391967327</v>
      </c>
    </row>
    <row r="7" spans="1:10">
      <c r="A7">
        <v>6</v>
      </c>
      <c r="B7">
        <v>831</v>
      </c>
      <c r="C7">
        <v>22.504594000000001</v>
      </c>
      <c r="D7" s="1">
        <v>343.84</v>
      </c>
      <c r="E7" s="1">
        <v>8.1519614000000004E-2</v>
      </c>
      <c r="F7">
        <f t="shared" si="0"/>
        <v>276.06354956489366</v>
      </c>
      <c r="G7">
        <f t="shared" si="1"/>
        <v>4217.8806195034231</v>
      </c>
    </row>
    <row r="8" spans="1:10">
      <c r="A8">
        <v>7</v>
      </c>
      <c r="B8">
        <v>524</v>
      </c>
      <c r="C8">
        <v>14.571021999999999</v>
      </c>
      <c r="D8" s="1">
        <v>175.58</v>
      </c>
      <c r="E8" s="1">
        <v>2.7398143999999999E-2</v>
      </c>
      <c r="F8">
        <f t="shared" si="0"/>
        <v>531.82514844801165</v>
      </c>
      <c r="G8">
        <f t="shared" si="1"/>
        <v>6408.4632886081636</v>
      </c>
    </row>
    <row r="9" spans="1:10">
      <c r="A9">
        <v>8</v>
      </c>
      <c r="B9">
        <v>657</v>
      </c>
      <c r="C9">
        <v>7.6223679999999998</v>
      </c>
      <c r="D9" s="1">
        <v>276.45</v>
      </c>
      <c r="E9" s="1">
        <v>4.3163244000000003E-2</v>
      </c>
      <c r="F9">
        <f t="shared" si="0"/>
        <v>176.593955727702</v>
      </c>
      <c r="G9">
        <f t="shared" si="1"/>
        <v>6404.7549345456973</v>
      </c>
    </row>
    <row r="10" spans="1:10">
      <c r="A10">
        <v>9</v>
      </c>
      <c r="B10">
        <v>544</v>
      </c>
      <c r="C10">
        <v>21.021153000000002</v>
      </c>
      <c r="D10" s="1">
        <v>331.51</v>
      </c>
      <c r="E10" s="1">
        <v>2.9128701999999999E-2</v>
      </c>
      <c r="F10">
        <f t="shared" si="0"/>
        <v>721.66459734457112</v>
      </c>
      <c r="G10">
        <f t="shared" si="1"/>
        <v>11380.871004825412</v>
      </c>
    </row>
    <row r="11" spans="1:10">
      <c r="A11">
        <v>10</v>
      </c>
      <c r="B11">
        <v>772</v>
      </c>
      <c r="C11">
        <v>52.158597999999998</v>
      </c>
      <c r="D11" s="1">
        <v>493.04</v>
      </c>
      <c r="E11" s="1">
        <v>5.2011389999999998E-2</v>
      </c>
      <c r="F11">
        <f t="shared" si="0"/>
        <v>1002.8303031316794</v>
      </c>
      <c r="G11">
        <f t="shared" si="1"/>
        <v>9479.4620947450167</v>
      </c>
    </row>
    <row r="12" spans="1:10">
      <c r="A12">
        <v>11</v>
      </c>
      <c r="B12">
        <v>922</v>
      </c>
      <c r="C12">
        <v>18.567843</v>
      </c>
      <c r="D12" s="1">
        <v>593.99</v>
      </c>
      <c r="E12" s="1">
        <v>0.106824114</v>
      </c>
      <c r="F12">
        <f t="shared" si="0"/>
        <v>173.81696233867197</v>
      </c>
      <c r="G12">
        <f t="shared" si="1"/>
        <v>5560.4486455183705</v>
      </c>
    </row>
    <row r="13" spans="1:10">
      <c r="A13">
        <v>12</v>
      </c>
      <c r="B13">
        <v>711</v>
      </c>
      <c r="C13">
        <v>1.832281</v>
      </c>
      <c r="D13" s="1">
        <v>501.79</v>
      </c>
      <c r="E13" s="1">
        <v>6.3344389000000001E-2</v>
      </c>
      <c r="F13">
        <f t="shared" si="0"/>
        <v>28.925703269471903</v>
      </c>
      <c r="G13">
        <f t="shared" si="1"/>
        <v>7921.6171774898639</v>
      </c>
    </row>
    <row r="14" spans="1:10">
      <c r="A14">
        <v>13</v>
      </c>
      <c r="B14">
        <v>320</v>
      </c>
      <c r="C14">
        <v>1.9335249999999999</v>
      </c>
      <c r="D14" s="1">
        <v>142.78</v>
      </c>
      <c r="E14" s="1">
        <v>2.4173936E-2</v>
      </c>
      <c r="F14">
        <f t="shared" si="0"/>
        <v>79.983871885819497</v>
      </c>
      <c r="G14">
        <f t="shared" si="1"/>
        <v>5906.3612975561782</v>
      </c>
    </row>
    <row r="15" spans="1:10">
      <c r="A15">
        <v>14</v>
      </c>
      <c r="B15">
        <v>594</v>
      </c>
      <c r="C15">
        <v>3.724891</v>
      </c>
      <c r="D15" s="1">
        <v>296.26</v>
      </c>
      <c r="E15" s="1">
        <v>4.2547274000000003E-2</v>
      </c>
      <c r="F15">
        <f t="shared" si="0"/>
        <v>87.54711288906546</v>
      </c>
      <c r="G15">
        <f t="shared" si="1"/>
        <v>6963.078292630451</v>
      </c>
    </row>
    <row r="16" spans="1:10">
      <c r="A16">
        <v>15</v>
      </c>
      <c r="B16">
        <v>902</v>
      </c>
      <c r="C16">
        <v>22.113667</v>
      </c>
      <c r="D16" s="1">
        <v>485.25</v>
      </c>
      <c r="E16" s="1">
        <v>0.11073478</v>
      </c>
      <c r="F16">
        <f t="shared" si="0"/>
        <v>199.69938080881181</v>
      </c>
      <c r="G16">
        <f t="shared" si="1"/>
        <v>4382.0920581591436</v>
      </c>
    </row>
    <row r="17" spans="1:7">
      <c r="A17">
        <v>16</v>
      </c>
      <c r="B17">
        <v>627</v>
      </c>
      <c r="C17">
        <v>4.5291880000000004</v>
      </c>
      <c r="D17" s="1">
        <v>172.38</v>
      </c>
      <c r="E17" s="1">
        <v>4.2490338000000002E-2</v>
      </c>
      <c r="F17">
        <f t="shared" si="0"/>
        <v>106.59336247219309</v>
      </c>
      <c r="G17">
        <f t="shared" si="1"/>
        <v>4056.9223054897793</v>
      </c>
    </row>
    <row r="18" spans="1:7">
      <c r="A18">
        <v>17</v>
      </c>
      <c r="B18">
        <v>731</v>
      </c>
      <c r="C18">
        <v>-1000</v>
      </c>
      <c r="D18" s="1">
        <v>358.83</v>
      </c>
      <c r="E18" s="1">
        <v>5.9455159E-2</v>
      </c>
      <c r="F18">
        <f t="shared" si="0"/>
        <v>-16819.398296453972</v>
      </c>
      <c r="G18">
        <f t="shared" si="1"/>
        <v>6035.3046907165781</v>
      </c>
    </row>
    <row r="19" spans="1:7">
      <c r="A19">
        <v>18</v>
      </c>
      <c r="B19">
        <v>1024</v>
      </c>
      <c r="C19">
        <v>94.110269000000002</v>
      </c>
      <c r="D19" s="1">
        <v>352.14</v>
      </c>
      <c r="E19" s="1">
        <v>0.121972182</v>
      </c>
      <c r="F19">
        <f t="shared" si="0"/>
        <v>771.57157850959823</v>
      </c>
      <c r="G19">
        <f t="shared" si="1"/>
        <v>2887.0517377478741</v>
      </c>
    </row>
    <row r="20" spans="1:7">
      <c r="A20">
        <v>19</v>
      </c>
      <c r="B20">
        <v>558</v>
      </c>
      <c r="C20">
        <v>3.9778370000000001</v>
      </c>
      <c r="D20" s="1">
        <v>272.88</v>
      </c>
      <c r="E20" s="1">
        <v>3.2148688000000002E-2</v>
      </c>
      <c r="F20">
        <f t="shared" si="0"/>
        <v>123.7324832665022</v>
      </c>
      <c r="G20">
        <f t="shared" si="1"/>
        <v>8488.0602281499014</v>
      </c>
    </row>
    <row r="21" spans="1:7">
      <c r="A21">
        <v>20</v>
      </c>
      <c r="B21">
        <v>707</v>
      </c>
      <c r="C21">
        <v>-1000</v>
      </c>
      <c r="D21" s="1">
        <v>273</v>
      </c>
      <c r="E21" s="1">
        <v>5.8346097E-2</v>
      </c>
      <c r="F21">
        <f t="shared" si="0"/>
        <v>-17139.107008305971</v>
      </c>
      <c r="G21">
        <f t="shared" si="1"/>
        <v>4678.9762132675305</v>
      </c>
    </row>
    <row r="22" spans="1:7">
      <c r="A22">
        <v>21</v>
      </c>
      <c r="B22">
        <v>1080</v>
      </c>
      <c r="C22">
        <v>97.452831000000003</v>
      </c>
      <c r="D22" s="1">
        <v>412.41</v>
      </c>
      <c r="E22" s="1">
        <v>0.145926525</v>
      </c>
      <c r="F22">
        <f t="shared" si="0"/>
        <v>667.82122715524133</v>
      </c>
      <c r="G22">
        <f t="shared" si="1"/>
        <v>2826.1482962059163</v>
      </c>
    </row>
    <row r="23" spans="1:7">
      <c r="A23">
        <v>22</v>
      </c>
      <c r="B23">
        <v>638</v>
      </c>
      <c r="C23">
        <v>5.418666</v>
      </c>
      <c r="D23" s="1">
        <v>117.46</v>
      </c>
      <c r="E23" s="1">
        <v>4.5109081000000002E-2</v>
      </c>
      <c r="F23">
        <f t="shared" si="0"/>
        <v>120.12361768132673</v>
      </c>
      <c r="G23">
        <f t="shared" si="1"/>
        <v>2603.9102858247097</v>
      </c>
    </row>
    <row r="24" spans="1:7">
      <c r="A24">
        <v>23</v>
      </c>
      <c r="B24">
        <v>486</v>
      </c>
      <c r="C24">
        <v>3.1646570000000001</v>
      </c>
      <c r="D24" s="1">
        <v>242.94</v>
      </c>
      <c r="E24" s="1">
        <v>3.8349069999999999E-2</v>
      </c>
      <c r="F24">
        <f t="shared" si="0"/>
        <v>82.52239232920121</v>
      </c>
      <c r="G24">
        <f t="shared" si="1"/>
        <v>6334.9645767159409</v>
      </c>
    </row>
    <row r="25" spans="1:7">
      <c r="A25">
        <v>24</v>
      </c>
      <c r="B25">
        <v>425</v>
      </c>
      <c r="C25">
        <v>-1000</v>
      </c>
      <c r="D25" s="1">
        <v>168.02</v>
      </c>
      <c r="E25" s="1">
        <v>1.9609039000000002E-2</v>
      </c>
      <c r="F25">
        <f t="shared" si="0"/>
        <v>-50996.889750690993</v>
      </c>
      <c r="G25">
        <f t="shared" si="1"/>
        <v>8568.4974159111007</v>
      </c>
    </row>
    <row r="26" spans="1:7">
      <c r="A26">
        <v>25</v>
      </c>
      <c r="B26">
        <v>373</v>
      </c>
      <c r="C26">
        <v>-1000</v>
      </c>
      <c r="D26" s="1">
        <v>169.76</v>
      </c>
      <c r="E26" s="1">
        <v>2.5752282000000001E-2</v>
      </c>
      <c r="F26">
        <f t="shared" si="0"/>
        <v>-38831.510155100041</v>
      </c>
      <c r="G26">
        <f t="shared" si="1"/>
        <v>6592.0371639297819</v>
      </c>
    </row>
    <row r="27" spans="1:7">
      <c r="A27">
        <v>26</v>
      </c>
      <c r="B27">
        <v>408</v>
      </c>
      <c r="C27">
        <v>1.2904850000000001</v>
      </c>
      <c r="D27" s="1">
        <v>173.69</v>
      </c>
      <c r="E27" s="1">
        <v>1.7450066E-2</v>
      </c>
      <c r="F27">
        <f t="shared" si="0"/>
        <v>73.953015421259735</v>
      </c>
      <c r="G27">
        <f t="shared" si="1"/>
        <v>9953.5440152489973</v>
      </c>
    </row>
    <row r="28" spans="1:7">
      <c r="A28">
        <v>27</v>
      </c>
      <c r="B28">
        <v>383</v>
      </c>
      <c r="C28">
        <v>-1000</v>
      </c>
      <c r="D28" s="1">
        <v>170.53</v>
      </c>
      <c r="E28" s="1">
        <v>1.6234043E-2</v>
      </c>
      <c r="F28">
        <f t="shared" si="0"/>
        <v>-61598.949811824445</v>
      </c>
      <c r="G28">
        <f t="shared" si="1"/>
        <v>10504.468911410424</v>
      </c>
    </row>
    <row r="29" spans="1:7">
      <c r="A29">
        <v>28</v>
      </c>
      <c r="B29">
        <v>411</v>
      </c>
      <c r="C29">
        <v>1.7599800000000001</v>
      </c>
      <c r="D29" s="1">
        <v>151</v>
      </c>
      <c r="E29" s="1">
        <v>2.4502659999999999E-2</v>
      </c>
      <c r="F29">
        <f t="shared" si="0"/>
        <v>71.828119885759349</v>
      </c>
      <c r="G29">
        <f t="shared" si="1"/>
        <v>6162.596224246674</v>
      </c>
    </row>
    <row r="30" spans="1:7">
      <c r="A30">
        <v>29</v>
      </c>
      <c r="B30">
        <v>503</v>
      </c>
      <c r="C30">
        <v>-1000</v>
      </c>
      <c r="D30" s="1">
        <v>226.31</v>
      </c>
      <c r="E30" s="1">
        <v>2.7640241999999999E-2</v>
      </c>
      <c r="F30">
        <f t="shared" si="0"/>
        <v>-36179.133308601282</v>
      </c>
      <c r="G30">
        <f t="shared" si="1"/>
        <v>8187.6996590695553</v>
      </c>
    </row>
    <row r="31" spans="1:7">
      <c r="A31">
        <v>30</v>
      </c>
      <c r="B31">
        <v>457</v>
      </c>
      <c r="C31">
        <v>-1000</v>
      </c>
      <c r="D31" s="1">
        <v>152.05000000000001</v>
      </c>
      <c r="E31" s="1">
        <v>2.1931193000000002E-2</v>
      </c>
      <c r="F31">
        <f t="shared" si="0"/>
        <v>-45597.154701068925</v>
      </c>
      <c r="G31">
        <f t="shared" si="1"/>
        <v>6933.0473722975312</v>
      </c>
    </row>
    <row r="32" spans="1:7">
      <c r="A32">
        <v>31</v>
      </c>
      <c r="B32">
        <v>458</v>
      </c>
      <c r="C32">
        <v>2.0695130000000002</v>
      </c>
      <c r="D32" s="1">
        <v>178.96</v>
      </c>
      <c r="E32" s="1">
        <v>2.2976597000000001E-2</v>
      </c>
      <c r="F32">
        <f t="shared" si="0"/>
        <v>90.070474753071579</v>
      </c>
      <c r="G32">
        <f t="shared" si="1"/>
        <v>7788.7948332818823</v>
      </c>
    </row>
    <row r="33" spans="1:7">
      <c r="A33">
        <v>32</v>
      </c>
      <c r="B33">
        <v>361</v>
      </c>
      <c r="C33">
        <v>-1000</v>
      </c>
      <c r="D33" s="1">
        <v>116.5</v>
      </c>
      <c r="E33" s="1">
        <v>2.0159670000000001E-2</v>
      </c>
      <c r="F33">
        <f t="shared" si="0"/>
        <v>-49603.986573192909</v>
      </c>
      <c r="G33">
        <f t="shared" si="1"/>
        <v>5778.8644357769745</v>
      </c>
    </row>
    <row r="34" spans="1:7">
      <c r="A34">
        <v>33</v>
      </c>
      <c r="B34">
        <v>455</v>
      </c>
      <c r="C34">
        <v>-1000</v>
      </c>
      <c r="D34" s="1">
        <v>182.41</v>
      </c>
      <c r="E34" s="1">
        <v>2.3362220999999999E-2</v>
      </c>
      <c r="F34">
        <f t="shared" ref="F34:F65" si="2">C34/E34</f>
        <v>-42804.149485616115</v>
      </c>
      <c r="G34">
        <f t="shared" ref="G34:G65" si="3">D34/E34</f>
        <v>7807.9049076712354</v>
      </c>
    </row>
    <row r="35" spans="1:7">
      <c r="A35">
        <v>34</v>
      </c>
      <c r="B35">
        <v>683</v>
      </c>
      <c r="C35">
        <v>-1000</v>
      </c>
      <c r="D35" s="1">
        <v>121.34</v>
      </c>
      <c r="E35" s="1">
        <v>8.3478502999999996E-2</v>
      </c>
      <c r="F35">
        <f t="shared" si="2"/>
        <v>-11979.131920944965</v>
      </c>
      <c r="G35">
        <f t="shared" si="3"/>
        <v>1453.5478672874622</v>
      </c>
    </row>
    <row r="36" spans="1:7">
      <c r="A36">
        <v>35</v>
      </c>
      <c r="B36">
        <v>396</v>
      </c>
      <c r="C36">
        <v>2.7269990000000002</v>
      </c>
      <c r="D36" s="1">
        <v>154.84</v>
      </c>
      <c r="E36" s="1">
        <v>2.2288681000000001E-2</v>
      </c>
      <c r="F36">
        <f t="shared" si="2"/>
        <v>122.34905241813098</v>
      </c>
      <c r="G36">
        <f t="shared" si="3"/>
        <v>6947.0239176557825</v>
      </c>
    </row>
    <row r="37" spans="1:7">
      <c r="A37">
        <v>36</v>
      </c>
      <c r="B37">
        <v>389</v>
      </c>
      <c r="C37">
        <v>-1000</v>
      </c>
      <c r="D37" s="1">
        <v>152.61000000000001</v>
      </c>
      <c r="E37" s="1">
        <v>1.5704744999999999E-2</v>
      </c>
      <c r="F37">
        <f t="shared" si="2"/>
        <v>-63675.023058317725</v>
      </c>
      <c r="G37">
        <f t="shared" si="3"/>
        <v>9717.4452689298687</v>
      </c>
    </row>
    <row r="38" spans="1:7">
      <c r="A38">
        <v>37</v>
      </c>
      <c r="B38">
        <v>381</v>
      </c>
      <c r="C38">
        <v>1.3284830000000001</v>
      </c>
      <c r="D38" s="1">
        <v>140.41</v>
      </c>
      <c r="E38" s="1">
        <v>1.8490399000000001E-2</v>
      </c>
      <c r="F38">
        <f t="shared" si="2"/>
        <v>71.847178635788225</v>
      </c>
      <c r="G38">
        <f t="shared" si="3"/>
        <v>7593.6706395573174</v>
      </c>
    </row>
    <row r="39" spans="1:7">
      <c r="A39">
        <v>38</v>
      </c>
      <c r="B39">
        <v>323</v>
      </c>
      <c r="C39">
        <v>-1000</v>
      </c>
      <c r="D39" s="1">
        <v>86.694999999999993</v>
      </c>
      <c r="E39" s="1">
        <v>2.0544369E-2</v>
      </c>
      <c r="F39">
        <f t="shared" si="2"/>
        <v>-48675.138185066673</v>
      </c>
      <c r="G39">
        <f t="shared" si="3"/>
        <v>4219.8911049543549</v>
      </c>
    </row>
    <row r="40" spans="1:7">
      <c r="A40">
        <v>39</v>
      </c>
      <c r="B40">
        <v>385</v>
      </c>
      <c r="C40">
        <v>-1000</v>
      </c>
      <c r="D40" s="1">
        <v>148.83000000000001</v>
      </c>
      <c r="E40" s="1">
        <v>2.3143225999999999E-2</v>
      </c>
      <c r="F40">
        <f t="shared" si="2"/>
        <v>-43209.187863437881</v>
      </c>
      <c r="G40">
        <f t="shared" si="3"/>
        <v>6430.8234297154604</v>
      </c>
    </row>
    <row r="41" spans="1:7">
      <c r="A41">
        <v>40</v>
      </c>
      <c r="B41">
        <v>422</v>
      </c>
      <c r="C41">
        <v>2.1346940000000001</v>
      </c>
      <c r="D41" s="1">
        <v>85.855999999999995</v>
      </c>
      <c r="E41" s="1">
        <v>1.8435343999999999E-2</v>
      </c>
      <c r="F41">
        <f t="shared" si="2"/>
        <v>115.79355394724395</v>
      </c>
      <c r="G41">
        <f t="shared" si="3"/>
        <v>4657.141195737926</v>
      </c>
    </row>
    <row r="42" spans="1:7">
      <c r="A42">
        <v>41</v>
      </c>
      <c r="B42">
        <v>388</v>
      </c>
      <c r="C42">
        <v>2.9666679999999999</v>
      </c>
      <c r="D42" s="1">
        <v>148.11000000000001</v>
      </c>
      <c r="E42" s="1">
        <v>1.6909514E-2</v>
      </c>
      <c r="F42">
        <f t="shared" si="2"/>
        <v>175.44371766095702</v>
      </c>
      <c r="G42">
        <f t="shared" si="3"/>
        <v>8758.9743856624154</v>
      </c>
    </row>
    <row r="43" spans="1:7">
      <c r="A43">
        <v>42</v>
      </c>
      <c r="B43">
        <v>384</v>
      </c>
      <c r="C43">
        <v>1.61744</v>
      </c>
      <c r="D43" s="1">
        <v>133.13</v>
      </c>
      <c r="E43" s="1">
        <v>2.0198163000000002E-2</v>
      </c>
      <c r="F43">
        <f t="shared" si="2"/>
        <v>80.078569521396574</v>
      </c>
      <c r="G43">
        <f t="shared" si="3"/>
        <v>6591.1934664553401</v>
      </c>
    </row>
    <row r="44" spans="1:7">
      <c r="A44">
        <v>43</v>
      </c>
      <c r="B44">
        <v>367</v>
      </c>
      <c r="C44">
        <v>-1000</v>
      </c>
      <c r="D44" s="1">
        <v>124.77</v>
      </c>
      <c r="E44" s="1">
        <v>2.4500146E-2</v>
      </c>
      <c r="F44">
        <f t="shared" si="2"/>
        <v>-40816.083300075028</v>
      </c>
      <c r="G44">
        <f t="shared" si="3"/>
        <v>5092.6227133503608</v>
      </c>
    </row>
    <row r="45" spans="1:7">
      <c r="A45">
        <v>44</v>
      </c>
      <c r="B45">
        <v>235</v>
      </c>
      <c r="C45">
        <v>-1000</v>
      </c>
      <c r="D45" s="1">
        <v>74.111999999999995</v>
      </c>
      <c r="E45" s="1">
        <v>1.4539356999999999E-2</v>
      </c>
      <c r="F45">
        <f t="shared" si="2"/>
        <v>-68778.832516458613</v>
      </c>
      <c r="G45">
        <f t="shared" si="3"/>
        <v>5097.3368354597796</v>
      </c>
    </row>
    <row r="46" spans="1:7">
      <c r="A46">
        <v>45</v>
      </c>
      <c r="B46">
        <v>454</v>
      </c>
      <c r="C46">
        <v>5.2212290000000001</v>
      </c>
      <c r="D46" s="1">
        <v>185.74</v>
      </c>
      <c r="E46" s="1">
        <v>3.6373800999999997E-2</v>
      </c>
      <c r="F46">
        <f t="shared" si="2"/>
        <v>143.54367309591871</v>
      </c>
      <c r="G46">
        <f t="shared" si="3"/>
        <v>5106.4226144526392</v>
      </c>
    </row>
    <row r="47" spans="1:7">
      <c r="A47">
        <v>46</v>
      </c>
      <c r="B47">
        <v>455</v>
      </c>
      <c r="C47">
        <v>-1000</v>
      </c>
      <c r="D47" s="1">
        <v>76.150000000000006</v>
      </c>
      <c r="E47" s="1">
        <v>2.6790068E-2</v>
      </c>
      <c r="F47">
        <f t="shared" si="2"/>
        <v>-37327.266209253372</v>
      </c>
      <c r="G47">
        <f t="shared" si="3"/>
        <v>2842.4713218346442</v>
      </c>
    </row>
    <row r="48" spans="1:7">
      <c r="A48">
        <v>47</v>
      </c>
      <c r="B48">
        <v>341</v>
      </c>
      <c r="C48">
        <v>-1000</v>
      </c>
      <c r="D48" s="1">
        <v>151.97999999999999</v>
      </c>
      <c r="E48" s="1">
        <v>1.6328494999999998E-2</v>
      </c>
      <c r="F48">
        <f t="shared" si="2"/>
        <v>-61242.631363147681</v>
      </c>
      <c r="G48">
        <f t="shared" si="3"/>
        <v>9307.6551145711837</v>
      </c>
    </row>
    <row r="49" spans="1:7">
      <c r="A49">
        <v>48</v>
      </c>
      <c r="B49">
        <v>406</v>
      </c>
      <c r="C49">
        <v>4.2274269999999996</v>
      </c>
      <c r="D49" s="1">
        <v>207.48</v>
      </c>
      <c r="E49" s="1">
        <v>1.6877948E-2</v>
      </c>
      <c r="F49">
        <f t="shared" si="2"/>
        <v>250.47043633503313</v>
      </c>
      <c r="G49">
        <f t="shared" si="3"/>
        <v>12292.963575903894</v>
      </c>
    </row>
    <row r="50" spans="1:7">
      <c r="A50">
        <v>49</v>
      </c>
      <c r="B50">
        <v>429</v>
      </c>
      <c r="C50">
        <v>3.6204040000000002</v>
      </c>
      <c r="D50" s="1">
        <v>223.05</v>
      </c>
      <c r="E50" s="1">
        <v>3.0476571000000001E-2</v>
      </c>
      <c r="F50">
        <f t="shared" si="2"/>
        <v>118.79302300773929</v>
      </c>
      <c r="G50">
        <f t="shared" si="3"/>
        <v>7318.7367437104394</v>
      </c>
    </row>
    <row r="51" spans="1:7">
      <c r="A51">
        <v>50</v>
      </c>
      <c r="B51">
        <v>340</v>
      </c>
      <c r="C51">
        <v>1.88426</v>
      </c>
      <c r="D51" s="1">
        <v>169.03</v>
      </c>
      <c r="E51" s="1">
        <v>1.8733746999999999E-2</v>
      </c>
      <c r="F51">
        <f t="shared" si="2"/>
        <v>100.58105300557332</v>
      </c>
      <c r="G51">
        <f t="shared" si="3"/>
        <v>9022.7544975385863</v>
      </c>
    </row>
    <row r="52" spans="1:7">
      <c r="A52">
        <v>51</v>
      </c>
      <c r="B52">
        <v>444</v>
      </c>
      <c r="C52">
        <v>3.5675720000000002</v>
      </c>
      <c r="D52" s="1">
        <v>234.82</v>
      </c>
      <c r="E52" s="1">
        <v>2.0550676E-2</v>
      </c>
      <c r="F52">
        <f t="shared" si="2"/>
        <v>173.59876628875858</v>
      </c>
      <c r="G52">
        <f t="shared" si="3"/>
        <v>11426.388114921378</v>
      </c>
    </row>
    <row r="53" spans="1:7">
      <c r="A53">
        <v>52</v>
      </c>
      <c r="B53">
        <v>329</v>
      </c>
      <c r="C53">
        <v>-1000</v>
      </c>
      <c r="D53" s="1">
        <v>165.39</v>
      </c>
      <c r="E53" s="1">
        <v>1.7532552E-2</v>
      </c>
      <c r="F53">
        <f t="shared" si="2"/>
        <v>-57036.762246591366</v>
      </c>
      <c r="G53">
        <f t="shared" si="3"/>
        <v>9433.3101079637454</v>
      </c>
    </row>
    <row r="54" spans="1:7">
      <c r="A54">
        <v>53</v>
      </c>
      <c r="B54">
        <v>322</v>
      </c>
      <c r="C54">
        <v>3.0078179999999999</v>
      </c>
      <c r="D54" s="1">
        <v>164.34</v>
      </c>
      <c r="E54" s="1">
        <v>1.2810553000000001E-2</v>
      </c>
      <c r="F54">
        <f t="shared" si="2"/>
        <v>234.79220608197005</v>
      </c>
      <c r="G54">
        <f t="shared" si="3"/>
        <v>12828.48601461623</v>
      </c>
    </row>
    <row r="55" spans="1:7">
      <c r="A55">
        <v>54</v>
      </c>
      <c r="B55">
        <v>338</v>
      </c>
      <c r="C55">
        <v>2.6785169999999998</v>
      </c>
      <c r="D55" s="1">
        <v>168.6</v>
      </c>
      <c r="E55" s="1">
        <v>1.2950189000000001E-2</v>
      </c>
      <c r="F55">
        <f t="shared" si="2"/>
        <v>206.83227094214607</v>
      </c>
      <c r="G55">
        <f t="shared" si="3"/>
        <v>13019.115010599458</v>
      </c>
    </row>
    <row r="56" spans="1:7">
      <c r="A56">
        <v>55</v>
      </c>
      <c r="B56">
        <v>347</v>
      </c>
      <c r="C56">
        <v>-1000</v>
      </c>
      <c r="D56" s="1">
        <v>156.25</v>
      </c>
      <c r="E56" s="1">
        <v>1.5310195E-2</v>
      </c>
      <c r="F56">
        <f t="shared" si="2"/>
        <v>-65315.954499599771</v>
      </c>
      <c r="G56">
        <f t="shared" si="3"/>
        <v>10205.617890562466</v>
      </c>
    </row>
    <row r="57" spans="1:7">
      <c r="A57">
        <v>56</v>
      </c>
      <c r="B57">
        <v>365</v>
      </c>
      <c r="C57">
        <v>-1000</v>
      </c>
      <c r="D57" s="1">
        <v>185.91</v>
      </c>
      <c r="E57" s="1">
        <v>1.543781E-2</v>
      </c>
      <c r="F57">
        <f t="shared" si="2"/>
        <v>-64776.027169656838</v>
      </c>
      <c r="G57">
        <f t="shared" si="3"/>
        <v>12042.511211110903</v>
      </c>
    </row>
    <row r="58" spans="1:7">
      <c r="A58">
        <v>57</v>
      </c>
      <c r="B58">
        <v>336</v>
      </c>
      <c r="C58">
        <v>3.9303270000000001</v>
      </c>
      <c r="D58" s="1">
        <v>181.03</v>
      </c>
      <c r="E58" s="1">
        <v>1.4249062999999999E-2</v>
      </c>
      <c r="F58">
        <f t="shared" si="2"/>
        <v>275.83055812161126</v>
      </c>
      <c r="G58">
        <f t="shared" si="3"/>
        <v>12704.69503854394</v>
      </c>
    </row>
    <row r="59" spans="1:7">
      <c r="A59">
        <v>58</v>
      </c>
      <c r="B59">
        <v>903</v>
      </c>
      <c r="C59">
        <v>35.755076000000003</v>
      </c>
      <c r="D59" s="1">
        <v>294.43</v>
      </c>
      <c r="E59" s="1">
        <v>0.118254067</v>
      </c>
      <c r="F59">
        <f t="shared" si="2"/>
        <v>302.35810832620245</v>
      </c>
      <c r="G59">
        <f t="shared" si="3"/>
        <v>2489.8086591812526</v>
      </c>
    </row>
    <row r="60" spans="1:7">
      <c r="A60">
        <v>59</v>
      </c>
      <c r="B60">
        <v>1190</v>
      </c>
      <c r="C60">
        <v>71.253359000000003</v>
      </c>
      <c r="D60" s="1">
        <v>254.26</v>
      </c>
      <c r="E60" s="1">
        <v>0.208704105</v>
      </c>
      <c r="F60">
        <f t="shared" si="2"/>
        <v>341.40851709648933</v>
      </c>
      <c r="G60">
        <f t="shared" si="3"/>
        <v>1218.2798225267297</v>
      </c>
    </row>
    <row r="61" spans="1:7">
      <c r="A61">
        <v>60</v>
      </c>
      <c r="B61">
        <v>525</v>
      </c>
      <c r="C61">
        <v>4.5489790000000001</v>
      </c>
      <c r="D61" s="1">
        <v>63.622999999999998</v>
      </c>
      <c r="E61" s="1">
        <v>3.8376494999999997E-2</v>
      </c>
      <c r="F61">
        <f t="shared" si="2"/>
        <v>118.5355515140192</v>
      </c>
      <c r="G61">
        <f t="shared" si="3"/>
        <v>1657.8637522785757</v>
      </c>
    </row>
    <row r="62" spans="1:7">
      <c r="A62">
        <v>61</v>
      </c>
      <c r="B62">
        <v>257</v>
      </c>
      <c r="C62">
        <v>-1000</v>
      </c>
      <c r="D62" s="1">
        <v>152.97999999999999</v>
      </c>
      <c r="E62" s="1">
        <v>1.6762672999999999E-2</v>
      </c>
      <c r="F62">
        <f t="shared" si="2"/>
        <v>-59656.35671590086</v>
      </c>
      <c r="G62">
        <f t="shared" si="3"/>
        <v>9126.229450398514</v>
      </c>
    </row>
    <row r="63" spans="1:7">
      <c r="A63">
        <v>62</v>
      </c>
      <c r="B63">
        <v>699</v>
      </c>
      <c r="C63">
        <v>5.5671670000000004</v>
      </c>
      <c r="D63" s="1">
        <v>296.2</v>
      </c>
      <c r="E63" s="1">
        <v>6.4811253999999999E-2</v>
      </c>
      <c r="F63">
        <f t="shared" si="2"/>
        <v>85.898152811547206</v>
      </c>
      <c r="G63">
        <f t="shared" si="3"/>
        <v>4570.1939357630699</v>
      </c>
    </row>
    <row r="64" spans="1:7">
      <c r="A64">
        <v>63</v>
      </c>
      <c r="B64">
        <v>494</v>
      </c>
      <c r="C64">
        <v>4.955565</v>
      </c>
      <c r="D64" s="1">
        <v>212.74</v>
      </c>
      <c r="E64" s="1">
        <v>3.0426887999999999E-2</v>
      </c>
      <c r="F64">
        <f t="shared" si="2"/>
        <v>162.86795415949209</v>
      </c>
      <c r="G64">
        <f t="shared" si="3"/>
        <v>6991.8422153458487</v>
      </c>
    </row>
    <row r="65" spans="1:7">
      <c r="A65">
        <v>64</v>
      </c>
      <c r="B65">
        <v>75</v>
      </c>
      <c r="C65">
        <v>1.5729</v>
      </c>
      <c r="D65" s="1">
        <v>8.6227</v>
      </c>
      <c r="E65" s="1">
        <v>9.9066129999999999E-3</v>
      </c>
      <c r="F65">
        <f t="shared" si="2"/>
        <v>158.77273090207521</v>
      </c>
      <c r="G65">
        <f t="shared" si="3"/>
        <v>870.39838943945824</v>
      </c>
    </row>
    <row r="66" spans="1:7">
      <c r="A66">
        <v>65</v>
      </c>
      <c r="B66">
        <v>87</v>
      </c>
      <c r="C66">
        <v>1.350495</v>
      </c>
      <c r="D66" s="1">
        <v>0</v>
      </c>
      <c r="E66" s="1">
        <v>1.2667971E-2</v>
      </c>
      <c r="F66">
        <f t="shared" ref="F66:F97" si="4">C66/E66</f>
        <v>106.60704859523281</v>
      </c>
      <c r="G66">
        <f t="shared" ref="G66:G102" si="5">D66/E66</f>
        <v>0</v>
      </c>
    </row>
    <row r="67" spans="1:7">
      <c r="A67">
        <v>66</v>
      </c>
      <c r="B67">
        <v>457</v>
      </c>
      <c r="C67">
        <v>-1000</v>
      </c>
      <c r="D67" s="1">
        <v>0</v>
      </c>
      <c r="E67" s="1">
        <v>2.4246883E-2</v>
      </c>
      <c r="F67">
        <f t="shared" si="4"/>
        <v>-41242.414540458667</v>
      </c>
      <c r="G67">
        <f t="shared" si="5"/>
        <v>0</v>
      </c>
    </row>
    <row r="68" spans="1:7">
      <c r="A68">
        <v>67</v>
      </c>
      <c r="B68">
        <v>544</v>
      </c>
      <c r="C68">
        <v>7.9333239999999998</v>
      </c>
      <c r="D68" s="1">
        <v>215.58</v>
      </c>
      <c r="E68" s="1">
        <v>3.1988924000000002E-2</v>
      </c>
      <c r="F68">
        <f t="shared" si="4"/>
        <v>248.00221476658606</v>
      </c>
      <c r="G68">
        <f t="shared" si="5"/>
        <v>6739.2076082333997</v>
      </c>
    </row>
    <row r="69" spans="1:7">
      <c r="A69">
        <v>68</v>
      </c>
      <c r="B69">
        <v>619</v>
      </c>
      <c r="C69">
        <v>-1000</v>
      </c>
      <c r="D69" s="1">
        <v>221.16</v>
      </c>
      <c r="E69" s="1">
        <v>4.3260084999999997E-2</v>
      </c>
      <c r="F69">
        <f t="shared" si="4"/>
        <v>-23115.997113736601</v>
      </c>
      <c r="G69">
        <f t="shared" si="5"/>
        <v>5112.3339216739869</v>
      </c>
    </row>
    <row r="70" spans="1:7">
      <c r="A70">
        <v>69</v>
      </c>
      <c r="B70">
        <v>767</v>
      </c>
      <c r="C70">
        <v>-1000</v>
      </c>
      <c r="D70" s="1">
        <v>383.37</v>
      </c>
      <c r="E70" s="1">
        <v>6.9663045000000007E-2</v>
      </c>
      <c r="F70">
        <f t="shared" si="4"/>
        <v>-14354.813229883935</v>
      </c>
      <c r="G70">
        <f t="shared" si="5"/>
        <v>5503.2047479406046</v>
      </c>
    </row>
    <row r="71" spans="1:7">
      <c r="A71">
        <v>70</v>
      </c>
      <c r="B71">
        <v>601</v>
      </c>
      <c r="C71">
        <v>-1000</v>
      </c>
      <c r="D71" s="1">
        <v>155.41999999999999</v>
      </c>
      <c r="E71" s="1">
        <v>3.5445741000000003E-2</v>
      </c>
      <c r="F71">
        <f t="shared" si="4"/>
        <v>-28212.134146102348</v>
      </c>
      <c r="G71">
        <f t="shared" si="5"/>
        <v>4384.7298889872263</v>
      </c>
    </row>
    <row r="72" spans="1:7">
      <c r="A72">
        <v>71</v>
      </c>
      <c r="B72">
        <v>770</v>
      </c>
      <c r="C72">
        <v>19.799406999999999</v>
      </c>
      <c r="D72" s="1">
        <v>121.92</v>
      </c>
      <c r="E72" s="1">
        <v>7.0632623000000005E-2</v>
      </c>
      <c r="F72">
        <f t="shared" si="4"/>
        <v>280.31532964590593</v>
      </c>
      <c r="G72">
        <f t="shared" si="5"/>
        <v>1726.1145745642207</v>
      </c>
    </row>
    <row r="73" spans="1:7">
      <c r="A73">
        <v>72</v>
      </c>
      <c r="B73">
        <v>954</v>
      </c>
      <c r="C73">
        <v>109.67079</v>
      </c>
      <c r="D73" s="1">
        <v>183.78</v>
      </c>
      <c r="E73" s="1">
        <v>7.1871196999999998E-2</v>
      </c>
      <c r="F73">
        <f t="shared" si="4"/>
        <v>1525.9352087874647</v>
      </c>
      <c r="G73">
        <f t="shared" si="5"/>
        <v>2557.0744285781134</v>
      </c>
    </row>
    <row r="74" spans="1:7">
      <c r="A74">
        <v>73</v>
      </c>
      <c r="B74">
        <v>217</v>
      </c>
      <c r="C74">
        <v>-1000</v>
      </c>
      <c r="D74" s="1">
        <v>139.66999999999999</v>
      </c>
      <c r="E74" s="1">
        <v>9.6996170000000007E-3</v>
      </c>
      <c r="F74">
        <f t="shared" si="4"/>
        <v>-103096.85423661573</v>
      </c>
      <c r="G74">
        <f t="shared" si="5"/>
        <v>14399.537631228117</v>
      </c>
    </row>
    <row r="75" spans="1:7">
      <c r="A75">
        <v>74</v>
      </c>
      <c r="B75">
        <v>300</v>
      </c>
      <c r="C75">
        <v>1.8891290000000001</v>
      </c>
      <c r="D75" s="1">
        <v>68.415999999999997</v>
      </c>
      <c r="E75" s="1">
        <v>1.6800835E-2</v>
      </c>
      <c r="F75">
        <f t="shared" si="4"/>
        <v>112.44256609864927</v>
      </c>
      <c r="G75">
        <f t="shared" si="5"/>
        <v>4072.1785554110852</v>
      </c>
    </row>
    <row r="76" spans="1:7">
      <c r="A76">
        <v>75</v>
      </c>
      <c r="B76">
        <v>266</v>
      </c>
      <c r="C76">
        <v>2.2593890000000001</v>
      </c>
      <c r="D76" s="1">
        <v>146.03</v>
      </c>
      <c r="E76" s="1">
        <v>1.5896411999999999E-2</v>
      </c>
      <c r="F76">
        <f t="shared" si="4"/>
        <v>142.13201067008077</v>
      </c>
      <c r="G76">
        <f t="shared" si="5"/>
        <v>9186.3497247051728</v>
      </c>
    </row>
    <row r="77" spans="1:7">
      <c r="A77">
        <v>76</v>
      </c>
      <c r="B77">
        <v>249</v>
      </c>
      <c r="C77">
        <v>2.3894310000000001</v>
      </c>
      <c r="D77" s="1">
        <v>65.843999999999994</v>
      </c>
      <c r="E77" s="1">
        <v>9.4514539999999998E-3</v>
      </c>
      <c r="F77">
        <f t="shared" si="4"/>
        <v>252.8109431628192</v>
      </c>
      <c r="G77">
        <f t="shared" si="5"/>
        <v>6966.5471577177432</v>
      </c>
    </row>
    <row r="78" spans="1:7">
      <c r="A78">
        <v>77</v>
      </c>
      <c r="B78">
        <v>202</v>
      </c>
      <c r="C78">
        <v>1.3514569999999999</v>
      </c>
      <c r="D78" s="1">
        <v>111.68</v>
      </c>
      <c r="E78" s="1">
        <v>1.2043628000000001E-2</v>
      </c>
      <c r="F78">
        <f t="shared" si="4"/>
        <v>112.2134459815597</v>
      </c>
      <c r="G78">
        <f t="shared" si="5"/>
        <v>9272.9532994542842</v>
      </c>
    </row>
    <row r="79" spans="1:7">
      <c r="A79">
        <v>78</v>
      </c>
      <c r="B79">
        <v>228</v>
      </c>
      <c r="C79">
        <v>2.1558449999999998</v>
      </c>
      <c r="D79" s="1">
        <v>80.668000000000006</v>
      </c>
      <c r="E79" s="1">
        <v>1.3956221E-2</v>
      </c>
      <c r="F79">
        <f t="shared" si="4"/>
        <v>154.47197346616966</v>
      </c>
      <c r="G79">
        <f t="shared" si="5"/>
        <v>5780.0747064696097</v>
      </c>
    </row>
    <row r="80" spans="1:7">
      <c r="A80">
        <v>79</v>
      </c>
      <c r="B80">
        <v>321</v>
      </c>
      <c r="C80">
        <v>2.1900430000000002</v>
      </c>
      <c r="D80" s="1">
        <v>125.26</v>
      </c>
      <c r="E80" s="1">
        <v>1.4200187E-2</v>
      </c>
      <c r="F80">
        <f t="shared" si="4"/>
        <v>154.22634927272438</v>
      </c>
      <c r="G80">
        <f t="shared" si="5"/>
        <v>8821.0105965505954</v>
      </c>
    </row>
    <row r="81" spans="1:7">
      <c r="A81">
        <v>80</v>
      </c>
      <c r="B81">
        <v>236</v>
      </c>
      <c r="C81">
        <v>2.1331280000000001</v>
      </c>
      <c r="D81" s="1">
        <v>44.075000000000003</v>
      </c>
      <c r="E81" s="1">
        <v>1.4243649000000001E-2</v>
      </c>
      <c r="F81">
        <f t="shared" si="4"/>
        <v>149.75993862246958</v>
      </c>
      <c r="G81">
        <f t="shared" si="5"/>
        <v>3094.3615642311884</v>
      </c>
    </row>
    <row r="82" spans="1:7">
      <c r="A82">
        <v>81</v>
      </c>
      <c r="B82">
        <v>194</v>
      </c>
      <c r="C82">
        <v>0.85730300000000004</v>
      </c>
      <c r="D82" s="1">
        <v>105.65</v>
      </c>
      <c r="E82" s="1">
        <v>9.1567790000000003E-3</v>
      </c>
      <c r="F82">
        <f t="shared" si="4"/>
        <v>93.624952617072012</v>
      </c>
      <c r="G82">
        <f t="shared" si="5"/>
        <v>11537.899953684588</v>
      </c>
    </row>
    <row r="83" spans="1:7">
      <c r="A83">
        <v>82</v>
      </c>
      <c r="B83">
        <v>218</v>
      </c>
      <c r="C83">
        <v>0.87755899999999998</v>
      </c>
      <c r="D83" s="1">
        <v>76.98</v>
      </c>
      <c r="E83" s="1">
        <v>8.849918E-3</v>
      </c>
      <c r="F83">
        <f t="shared" si="4"/>
        <v>99.160127811353732</v>
      </c>
      <c r="G83">
        <f t="shared" si="5"/>
        <v>8698.3856799577134</v>
      </c>
    </row>
    <row r="84" spans="1:7">
      <c r="A84">
        <v>83</v>
      </c>
      <c r="B84">
        <v>116</v>
      </c>
      <c r="C84">
        <v>0.31842599999999999</v>
      </c>
      <c r="D84" s="1">
        <v>0</v>
      </c>
      <c r="E84" s="1">
        <v>6.9667080000000003E-3</v>
      </c>
      <c r="F84">
        <f t="shared" si="4"/>
        <v>45.706810160552152</v>
      </c>
      <c r="G84">
        <f t="shared" si="5"/>
        <v>0</v>
      </c>
    </row>
    <row r="85" spans="1:7">
      <c r="A85">
        <v>84</v>
      </c>
      <c r="B85">
        <v>168</v>
      </c>
      <c r="C85">
        <v>7.1598999999999996E-2</v>
      </c>
      <c r="D85" s="1">
        <v>0</v>
      </c>
      <c r="E85" s="1">
        <v>9.8285130000000005E-3</v>
      </c>
      <c r="F85">
        <f t="shared" si="4"/>
        <v>7.2848252833363496</v>
      </c>
      <c r="G85">
        <f t="shared" si="5"/>
        <v>0</v>
      </c>
    </row>
    <row r="86" spans="1:7">
      <c r="A86">
        <v>85</v>
      </c>
      <c r="B86">
        <v>210</v>
      </c>
      <c r="C86">
        <v>0.89386299999999996</v>
      </c>
      <c r="D86" s="1">
        <v>112.33</v>
      </c>
      <c r="E86" s="3">
        <v>1.2389532E-2</v>
      </c>
      <c r="F86">
        <f t="shared" si="4"/>
        <v>72.146631527324843</v>
      </c>
      <c r="G86">
        <f t="shared" si="5"/>
        <v>9066.5248695430946</v>
      </c>
    </row>
    <row r="87" spans="1:7">
      <c r="A87">
        <v>86</v>
      </c>
      <c r="B87">
        <v>1004</v>
      </c>
      <c r="C87">
        <v>30.345786</v>
      </c>
      <c r="D87" s="1">
        <v>348.59</v>
      </c>
      <c r="E87" s="1">
        <v>0.12032243500000001</v>
      </c>
      <c r="F87">
        <f t="shared" si="4"/>
        <v>252.20388865966683</v>
      </c>
      <c r="G87">
        <f t="shared" si="5"/>
        <v>2897.1321931774401</v>
      </c>
    </row>
    <row r="88" spans="1:7">
      <c r="A88">
        <v>87</v>
      </c>
      <c r="B88">
        <v>385</v>
      </c>
      <c r="C88">
        <v>-1000</v>
      </c>
      <c r="D88" s="1">
        <v>138.13</v>
      </c>
      <c r="E88" s="1">
        <v>1.6189935999999999E-2</v>
      </c>
      <c r="F88">
        <f t="shared" si="4"/>
        <v>-61766.76671235761</v>
      </c>
      <c r="G88">
        <f t="shared" si="5"/>
        <v>8531.8434859779554</v>
      </c>
    </row>
    <row r="89" spans="1:7">
      <c r="A89">
        <v>88</v>
      </c>
      <c r="B89">
        <v>790</v>
      </c>
      <c r="C89">
        <v>14.600337</v>
      </c>
      <c r="D89" s="1">
        <v>359.45</v>
      </c>
      <c r="E89" s="1">
        <v>7.4593925000000005E-2</v>
      </c>
      <c r="F89">
        <f t="shared" si="4"/>
        <v>195.7309124033894</v>
      </c>
      <c r="G89">
        <f t="shared" si="5"/>
        <v>4818.7570234439327</v>
      </c>
    </row>
    <row r="90" spans="1:7">
      <c r="A90">
        <v>89</v>
      </c>
      <c r="B90">
        <v>677</v>
      </c>
      <c r="C90">
        <v>-1000</v>
      </c>
      <c r="D90" s="1">
        <v>348.85</v>
      </c>
      <c r="E90" s="1">
        <v>5.2982283999999998E-2</v>
      </c>
      <c r="F90">
        <f t="shared" si="4"/>
        <v>-18874.233507940127</v>
      </c>
      <c r="G90">
        <f t="shared" si="5"/>
        <v>6584.2763592449137</v>
      </c>
    </row>
    <row r="91" spans="1:7">
      <c r="A91">
        <v>90</v>
      </c>
      <c r="B91">
        <v>621</v>
      </c>
      <c r="C91">
        <v>6.0089420000000002</v>
      </c>
      <c r="D91" s="1">
        <v>244.61</v>
      </c>
      <c r="E91" s="1">
        <v>4.3351394000000001E-2</v>
      </c>
      <c r="F91">
        <f t="shared" si="4"/>
        <v>138.61012174141391</v>
      </c>
      <c r="G91">
        <f t="shared" si="5"/>
        <v>5642.4944489674317</v>
      </c>
    </row>
    <row r="92" spans="1:7">
      <c r="A92">
        <v>91</v>
      </c>
      <c r="B92">
        <v>1037</v>
      </c>
      <c r="C92">
        <v>-1000</v>
      </c>
      <c r="D92" s="1">
        <v>404.98</v>
      </c>
      <c r="E92" s="1">
        <v>0.13682142</v>
      </c>
      <c r="F92">
        <f t="shared" si="4"/>
        <v>-7308.7971167087726</v>
      </c>
      <c r="G92">
        <f t="shared" si="5"/>
        <v>2959.916656324719</v>
      </c>
    </row>
    <row r="93" spans="1:7">
      <c r="A93">
        <v>92</v>
      </c>
      <c r="B93">
        <v>557</v>
      </c>
      <c r="C93">
        <v>-1000</v>
      </c>
      <c r="D93" s="1">
        <v>83.058999999999997</v>
      </c>
      <c r="E93" s="1">
        <v>3.2124149999999997E-2</v>
      </c>
      <c r="F93">
        <f t="shared" si="4"/>
        <v>-31129.228321994513</v>
      </c>
      <c r="G93">
        <f t="shared" si="5"/>
        <v>2585.5625751965422</v>
      </c>
    </row>
    <row r="94" spans="1:7">
      <c r="A94">
        <v>93</v>
      </c>
      <c r="B94">
        <v>291</v>
      </c>
      <c r="C94">
        <v>1.3744959999999999</v>
      </c>
      <c r="D94" s="1">
        <v>107.1</v>
      </c>
      <c r="E94" s="1">
        <v>1.6786347E-2</v>
      </c>
      <c r="F94">
        <f t="shared" si="4"/>
        <v>81.881781664587294</v>
      </c>
      <c r="G94">
        <f t="shared" si="5"/>
        <v>6380.1850396634836</v>
      </c>
    </row>
    <row r="95" spans="1:7">
      <c r="A95">
        <v>94</v>
      </c>
      <c r="B95">
        <v>534</v>
      </c>
      <c r="C95">
        <v>4.2001289999999996</v>
      </c>
      <c r="D95" s="1">
        <v>219.33</v>
      </c>
      <c r="E95" s="1">
        <v>3.7564342000000001E-2</v>
      </c>
      <c r="F95">
        <f t="shared" si="4"/>
        <v>111.81159515585284</v>
      </c>
      <c r="G95">
        <f t="shared" si="5"/>
        <v>5838.7818958734861</v>
      </c>
    </row>
    <row r="96" spans="1:7">
      <c r="A96">
        <v>95</v>
      </c>
      <c r="B96">
        <v>630</v>
      </c>
      <c r="C96">
        <v>7.7097150000000001</v>
      </c>
      <c r="D96" s="1">
        <v>238.48</v>
      </c>
      <c r="E96" s="1">
        <v>4.4909590999999999E-2</v>
      </c>
      <c r="F96">
        <f t="shared" si="4"/>
        <v>171.67190411509205</v>
      </c>
      <c r="G96">
        <f t="shared" si="5"/>
        <v>5310.2242681301641</v>
      </c>
    </row>
    <row r="97" spans="1:7">
      <c r="A97">
        <v>96</v>
      </c>
      <c r="B97">
        <v>253</v>
      </c>
      <c r="C97">
        <v>-1000</v>
      </c>
      <c r="D97" s="1">
        <v>63.81</v>
      </c>
      <c r="E97" s="1">
        <v>1.0806626E-2</v>
      </c>
      <c r="F97">
        <f t="shared" si="4"/>
        <v>-92535.820153302251</v>
      </c>
      <c r="G97">
        <f t="shared" si="5"/>
        <v>5904.7106839822163</v>
      </c>
    </row>
    <row r="98" spans="1:7">
      <c r="A98">
        <v>97</v>
      </c>
      <c r="B98">
        <v>648</v>
      </c>
      <c r="C98">
        <v>17.362435999999999</v>
      </c>
      <c r="D98" s="1">
        <v>254.93</v>
      </c>
      <c r="E98" s="1">
        <v>4.1379046000000003E-2</v>
      </c>
      <c r="F98">
        <f t="shared" ref="F98:F129" si="6">C98/E98</f>
        <v>419.59488384531625</v>
      </c>
      <c r="G98">
        <f t="shared" si="5"/>
        <v>6160.8476908819985</v>
      </c>
    </row>
    <row r="99" spans="1:7">
      <c r="A99">
        <v>98</v>
      </c>
      <c r="B99">
        <v>576</v>
      </c>
      <c r="C99">
        <v>5.8584480000000001</v>
      </c>
      <c r="D99" s="1">
        <v>99.733999999999995</v>
      </c>
      <c r="E99" s="1">
        <v>3.8787416999999998E-2</v>
      </c>
      <c r="F99">
        <f t="shared" si="6"/>
        <v>151.03991070093687</v>
      </c>
      <c r="G99">
        <f t="shared" si="5"/>
        <v>2571.297800005605</v>
      </c>
    </row>
    <row r="100" spans="1:7">
      <c r="A100">
        <v>99</v>
      </c>
      <c r="B100">
        <v>729</v>
      </c>
      <c r="C100">
        <v>5.8655629999999999</v>
      </c>
      <c r="D100" s="1">
        <v>270.5</v>
      </c>
      <c r="E100" s="1">
        <v>6.1691058E-2</v>
      </c>
      <c r="F100">
        <f t="shared" si="6"/>
        <v>95.079630503338095</v>
      </c>
      <c r="G100">
        <f t="shared" si="5"/>
        <v>4384.7521629471812</v>
      </c>
    </row>
    <row r="101" spans="1:7">
      <c r="A101">
        <v>100</v>
      </c>
      <c r="B101">
        <v>674</v>
      </c>
      <c r="C101">
        <v>5.3621980000000002</v>
      </c>
      <c r="D101" s="1">
        <v>66.453999999999994</v>
      </c>
      <c r="E101" s="1">
        <v>5.4186906999999999E-2</v>
      </c>
      <c r="F101">
        <f t="shared" si="6"/>
        <v>98.957447414372638</v>
      </c>
      <c r="G101">
        <f t="shared" si="5"/>
        <v>1226.3848165387997</v>
      </c>
    </row>
    <row r="102" spans="1:7">
      <c r="A102">
        <v>101</v>
      </c>
      <c r="B102">
        <v>707</v>
      </c>
      <c r="C102">
        <v>-1000</v>
      </c>
      <c r="D102" s="1">
        <v>280.45999999999998</v>
      </c>
      <c r="E102" s="1">
        <v>6.0409391999999999E-2</v>
      </c>
      <c r="F102">
        <f t="shared" si="6"/>
        <v>-16553.717342495354</v>
      </c>
      <c r="G102">
        <f t="shared" si="5"/>
        <v>4642.6555658762463</v>
      </c>
    </row>
  </sheetData>
  <autoFilter ref="A1:G1">
    <sortState ref="A2:G102">
      <sortCondition ref="A1:A10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J5" sqref="J5"/>
    </sheetView>
  </sheetViews>
  <sheetFormatPr baseColWidth="10" defaultColWidth="11" defaultRowHeight="15" x14ac:dyDescent="0"/>
  <cols>
    <col min="6" max="6" width="13.5" bestFit="1" customWidth="1"/>
    <col min="9" max="9" width="17.33203125" bestFit="1" customWidth="1"/>
    <col min="10" max="10" width="11.5" bestFit="1" customWidth="1"/>
    <col min="11" max="11" width="15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14">
      <c r="A2" s="1">
        <v>83</v>
      </c>
      <c r="B2" s="1">
        <v>116</v>
      </c>
      <c r="C2" s="1">
        <v>1.686742</v>
      </c>
      <c r="D2" s="1">
        <v>22.863</v>
      </c>
      <c r="E2">
        <v>6.9667080000000003E-3</v>
      </c>
      <c r="F2">
        <f t="shared" ref="F2:F33" si="0">C2/E2</f>
        <v>242.11464008538894</v>
      </c>
      <c r="G2">
        <f t="shared" ref="G2:G33" si="1">D2/E2</f>
        <v>3281.7508642532453</v>
      </c>
      <c r="J2" s="16" t="s">
        <v>8</v>
      </c>
      <c r="K2" s="16"/>
      <c r="L2" s="16"/>
      <c r="M2" s="16"/>
      <c r="N2" s="16"/>
    </row>
    <row r="3" spans="1:14" ht="60">
      <c r="A3" s="1">
        <v>64</v>
      </c>
      <c r="B3" s="1">
        <v>75</v>
      </c>
      <c r="C3" s="1">
        <v>1.9574510000000001</v>
      </c>
      <c r="D3" s="1">
        <v>9.2828999999999997</v>
      </c>
      <c r="E3">
        <v>9.9066129999999999E-3</v>
      </c>
      <c r="F3">
        <f t="shared" si="0"/>
        <v>197.59033687901203</v>
      </c>
      <c r="G3">
        <f t="shared" si="1"/>
        <v>937.04074238087219</v>
      </c>
      <c r="I3" s="4"/>
      <c r="J3" s="4" t="s">
        <v>11</v>
      </c>
      <c r="K3" s="4" t="s">
        <v>12</v>
      </c>
      <c r="L3" s="4" t="s">
        <v>27</v>
      </c>
      <c r="M3" s="4" t="s">
        <v>28</v>
      </c>
      <c r="N3" s="4" t="s">
        <v>29</v>
      </c>
    </row>
    <row r="4" spans="1:14">
      <c r="A4" s="1">
        <v>65</v>
      </c>
      <c r="B4" s="1">
        <v>87</v>
      </c>
      <c r="C4" s="1">
        <v>2.051361</v>
      </c>
      <c r="D4" s="1">
        <v>10.183</v>
      </c>
      <c r="E4">
        <v>1.2667971E-2</v>
      </c>
      <c r="F4">
        <f t="shared" si="0"/>
        <v>161.93287780655641</v>
      </c>
      <c r="G4">
        <f t="shared" si="1"/>
        <v>803.83827844253824</v>
      </c>
      <c r="I4" t="s">
        <v>2</v>
      </c>
      <c r="J4">
        <f>AVERAGE(F2:F46)</f>
        <v>9024.6202771165808</v>
      </c>
      <c r="K4">
        <v>0.28999999999999998</v>
      </c>
      <c r="L4">
        <v>45</v>
      </c>
      <c r="M4">
        <v>24</v>
      </c>
      <c r="N4">
        <v>32</v>
      </c>
    </row>
    <row r="5" spans="1:14">
      <c r="A5" s="1">
        <v>84</v>
      </c>
      <c r="B5" s="1">
        <v>168</v>
      </c>
      <c r="C5" s="1">
        <v>4.1334730000000004</v>
      </c>
      <c r="D5" s="1">
        <v>83.358999999999995</v>
      </c>
      <c r="E5">
        <v>9.8285130000000005E-3</v>
      </c>
      <c r="F5">
        <f t="shared" si="0"/>
        <v>420.55934605774041</v>
      </c>
      <c r="G5">
        <f t="shared" si="1"/>
        <v>8481.3440242689812</v>
      </c>
      <c r="I5" t="s">
        <v>3</v>
      </c>
      <c r="J5">
        <f>AVERAGE(G2:G46)</f>
        <v>7240.5069848992744</v>
      </c>
      <c r="L5">
        <v>45</v>
      </c>
      <c r="M5">
        <v>0</v>
      </c>
      <c r="N5">
        <v>0</v>
      </c>
    </row>
    <row r="6" spans="1:14">
      <c r="A6" s="1">
        <v>81</v>
      </c>
      <c r="B6" s="1">
        <v>194</v>
      </c>
      <c r="C6" s="1">
        <v>5.3670749999999998</v>
      </c>
      <c r="D6" s="1">
        <v>102.38</v>
      </c>
      <c r="E6">
        <v>9.1567790000000003E-3</v>
      </c>
      <c r="F6">
        <f t="shared" si="0"/>
        <v>586.13132412609275</v>
      </c>
      <c r="G6">
        <f t="shared" si="1"/>
        <v>11180.787479964296</v>
      </c>
    </row>
    <row r="7" spans="1:14">
      <c r="A7" s="1">
        <v>76</v>
      </c>
      <c r="B7" s="1">
        <v>249</v>
      </c>
      <c r="C7" s="1">
        <v>8.6128560000000007</v>
      </c>
      <c r="D7" s="1">
        <v>76.552999999999997</v>
      </c>
      <c r="E7">
        <v>9.4514539999999998E-3</v>
      </c>
      <c r="F7">
        <f t="shared" si="0"/>
        <v>911.27312263277179</v>
      </c>
      <c r="G7">
        <f t="shared" si="1"/>
        <v>8099.6003366254545</v>
      </c>
    </row>
    <row r="8" spans="1:14">
      <c r="A8" s="1">
        <v>85</v>
      </c>
      <c r="B8" s="1">
        <v>210</v>
      </c>
      <c r="C8" s="1">
        <v>11.607637</v>
      </c>
      <c r="D8" s="1">
        <v>140.33000000000001</v>
      </c>
      <c r="E8" s="2">
        <v>1.2389532E-2</v>
      </c>
      <c r="F8">
        <f t="shared" si="0"/>
        <v>936.89067512800329</v>
      </c>
      <c r="G8">
        <f t="shared" si="1"/>
        <v>11326.497239766604</v>
      </c>
    </row>
    <row r="9" spans="1:14">
      <c r="A9" s="1">
        <v>77</v>
      </c>
      <c r="B9" s="1">
        <v>202</v>
      </c>
      <c r="C9" s="1">
        <v>15.840536</v>
      </c>
      <c r="D9" s="1">
        <v>110.85</v>
      </c>
      <c r="E9">
        <v>1.2043628000000001E-2</v>
      </c>
      <c r="F9">
        <f t="shared" si="0"/>
        <v>1315.2628095122168</v>
      </c>
      <c r="G9">
        <f t="shared" si="1"/>
        <v>9204.03718879394</v>
      </c>
    </row>
    <row r="10" spans="1:14">
      <c r="A10" s="1">
        <v>93</v>
      </c>
      <c r="B10" s="1">
        <v>291</v>
      </c>
      <c r="C10" s="1">
        <v>18.00328</v>
      </c>
      <c r="D10" s="1">
        <v>117.19</v>
      </c>
      <c r="E10">
        <v>1.6786347E-2</v>
      </c>
      <c r="F10">
        <f t="shared" si="0"/>
        <v>1072.4954035562353</v>
      </c>
      <c r="G10">
        <f t="shared" si="1"/>
        <v>6981.2687656224425</v>
      </c>
    </row>
    <row r="11" spans="1:14">
      <c r="A11" s="1">
        <v>82</v>
      </c>
      <c r="B11" s="1">
        <v>218</v>
      </c>
      <c r="C11" s="1">
        <v>19.821099</v>
      </c>
      <c r="D11" s="1">
        <v>68.638999999999996</v>
      </c>
      <c r="E11">
        <v>8.849918E-3</v>
      </c>
      <c r="F11">
        <f t="shared" si="0"/>
        <v>2239.6929553471568</v>
      </c>
      <c r="G11">
        <f t="shared" si="1"/>
        <v>7755.8910715330912</v>
      </c>
    </row>
    <row r="12" spans="1:14">
      <c r="A12" s="1">
        <v>80</v>
      </c>
      <c r="B12" s="1">
        <v>236</v>
      </c>
      <c r="C12" s="1">
        <v>21.568079999999998</v>
      </c>
      <c r="D12" s="1">
        <v>68.994</v>
      </c>
      <c r="E12">
        <v>1.4243649000000001E-2</v>
      </c>
      <c r="F12">
        <f t="shared" si="0"/>
        <v>1514.2243395635485</v>
      </c>
      <c r="G12">
        <f t="shared" si="1"/>
        <v>4843.8430348852316</v>
      </c>
    </row>
    <row r="13" spans="1:14">
      <c r="A13" s="1">
        <v>53</v>
      </c>
      <c r="B13" s="1">
        <v>322</v>
      </c>
      <c r="C13" s="1">
        <v>27.501927999999999</v>
      </c>
      <c r="D13" s="1">
        <v>130.38999999999999</v>
      </c>
      <c r="E13">
        <v>1.2810553000000001E-2</v>
      </c>
      <c r="F13">
        <f t="shared" si="0"/>
        <v>2146.8181740475993</v>
      </c>
      <c r="G13">
        <f t="shared" si="1"/>
        <v>10178.327196335707</v>
      </c>
    </row>
    <row r="14" spans="1:14">
      <c r="A14" s="1">
        <v>49</v>
      </c>
      <c r="B14" s="1">
        <v>429</v>
      </c>
      <c r="C14" s="1">
        <v>30.806034</v>
      </c>
      <c r="D14" s="1">
        <v>203.64</v>
      </c>
      <c r="E14">
        <v>3.0476571000000001E-2</v>
      </c>
      <c r="F14">
        <f t="shared" si="0"/>
        <v>1010.8103697098994</v>
      </c>
      <c r="G14">
        <f t="shared" si="1"/>
        <v>6681.8540707876873</v>
      </c>
    </row>
    <row r="15" spans="1:14">
      <c r="A15" s="1">
        <v>75</v>
      </c>
      <c r="B15" s="1">
        <v>266</v>
      </c>
      <c r="C15" s="1">
        <v>34.574745999999998</v>
      </c>
      <c r="D15" s="1">
        <v>134.03</v>
      </c>
      <c r="E15">
        <v>1.5896411999999999E-2</v>
      </c>
      <c r="F15">
        <f t="shared" si="0"/>
        <v>2175.0031390731442</v>
      </c>
      <c r="G15">
        <f t="shared" si="1"/>
        <v>8431.4623954135059</v>
      </c>
    </row>
    <row r="16" spans="1:14">
      <c r="A16" s="1">
        <v>78</v>
      </c>
      <c r="B16" s="1">
        <v>228</v>
      </c>
      <c r="C16" s="1">
        <v>35.832509000000002</v>
      </c>
      <c r="D16" s="1">
        <v>94.99</v>
      </c>
      <c r="E16">
        <v>1.3956221E-2</v>
      </c>
      <c r="F16">
        <f t="shared" si="0"/>
        <v>2567.4936646532042</v>
      </c>
      <c r="G16">
        <f t="shared" si="1"/>
        <v>6806.283735403731</v>
      </c>
    </row>
    <row r="17" spans="1:7">
      <c r="A17" s="1">
        <v>3</v>
      </c>
      <c r="B17" s="1">
        <v>399</v>
      </c>
      <c r="C17" s="1">
        <v>52.483440000000002</v>
      </c>
      <c r="D17" s="1">
        <v>200.14</v>
      </c>
      <c r="E17">
        <v>1.6304494999999999E-2</v>
      </c>
      <c r="F17">
        <f t="shared" si="0"/>
        <v>3218.9552635638211</v>
      </c>
      <c r="G17">
        <f t="shared" si="1"/>
        <v>12275.142529713432</v>
      </c>
    </row>
    <row r="18" spans="1:7">
      <c r="A18" s="1">
        <v>13</v>
      </c>
      <c r="B18" s="1">
        <v>320</v>
      </c>
      <c r="C18" s="1">
        <v>54.939920000000001</v>
      </c>
      <c r="D18" s="1">
        <v>175</v>
      </c>
      <c r="E18">
        <v>2.4173936E-2</v>
      </c>
      <c r="F18">
        <f t="shared" si="0"/>
        <v>2272.6923741338605</v>
      </c>
      <c r="G18">
        <f t="shared" si="1"/>
        <v>7239.2017584558844</v>
      </c>
    </row>
    <row r="19" spans="1:7">
      <c r="A19" s="1">
        <v>54</v>
      </c>
      <c r="B19" s="1">
        <v>338</v>
      </c>
      <c r="C19" s="1">
        <v>58.443753999999998</v>
      </c>
      <c r="D19" s="1">
        <v>138.49</v>
      </c>
      <c r="E19">
        <v>1.2950189000000001E-2</v>
      </c>
      <c r="F19">
        <f t="shared" si="0"/>
        <v>4512.9653320117559</v>
      </c>
      <c r="G19">
        <f t="shared" si="1"/>
        <v>10694.052418848867</v>
      </c>
    </row>
    <row r="20" spans="1:7">
      <c r="A20" s="1">
        <v>28</v>
      </c>
      <c r="B20" s="1">
        <v>411</v>
      </c>
      <c r="C20" s="1">
        <v>58.797882000000001</v>
      </c>
      <c r="D20" s="1">
        <v>141.07</v>
      </c>
      <c r="E20">
        <v>2.4502659999999999E-2</v>
      </c>
      <c r="F20">
        <f t="shared" si="0"/>
        <v>2399.6530172642483</v>
      </c>
      <c r="G20">
        <f t="shared" si="1"/>
        <v>5757.3341016852864</v>
      </c>
    </row>
    <row r="21" spans="1:7">
      <c r="A21" s="1">
        <v>79</v>
      </c>
      <c r="B21" s="1">
        <v>321</v>
      </c>
      <c r="C21" s="1">
        <v>65.161910000000006</v>
      </c>
      <c r="D21" s="1">
        <v>121.41</v>
      </c>
      <c r="E21">
        <v>1.4200187E-2</v>
      </c>
      <c r="F21">
        <f t="shared" si="0"/>
        <v>4588.8064713513986</v>
      </c>
      <c r="G21">
        <f t="shared" si="1"/>
        <v>8549.8874064123247</v>
      </c>
    </row>
    <row r="22" spans="1:7">
      <c r="A22" s="1">
        <v>37</v>
      </c>
      <c r="B22" s="1">
        <v>381</v>
      </c>
      <c r="C22" s="1">
        <v>72.604990000000001</v>
      </c>
      <c r="D22" s="1">
        <v>163.84</v>
      </c>
      <c r="E22">
        <v>1.8490399000000001E-2</v>
      </c>
      <c r="F22">
        <f t="shared" si="0"/>
        <v>3926.6318698693303</v>
      </c>
      <c r="G22">
        <f t="shared" si="1"/>
        <v>8860.8147395845808</v>
      </c>
    </row>
    <row r="23" spans="1:7">
      <c r="A23" s="1">
        <v>74</v>
      </c>
      <c r="B23" s="1">
        <v>300</v>
      </c>
      <c r="C23" s="1">
        <v>73.209913</v>
      </c>
      <c r="D23" s="1">
        <v>78.191999999999993</v>
      </c>
      <c r="E23">
        <v>1.6800835E-2</v>
      </c>
      <c r="F23">
        <f t="shared" si="0"/>
        <v>4357.5163377296421</v>
      </c>
      <c r="G23">
        <f t="shared" si="1"/>
        <v>4654.0543967011163</v>
      </c>
    </row>
    <row r="24" spans="1:7">
      <c r="A24" s="1">
        <v>31</v>
      </c>
      <c r="B24" s="1">
        <v>458</v>
      </c>
      <c r="C24" s="1">
        <v>74.657847000000004</v>
      </c>
      <c r="D24" s="1">
        <v>202.94</v>
      </c>
      <c r="E24">
        <v>2.2976597000000001E-2</v>
      </c>
      <c r="F24">
        <f t="shared" si="0"/>
        <v>3249.2995807864845</v>
      </c>
      <c r="G24">
        <f t="shared" si="1"/>
        <v>8832.4654865122102</v>
      </c>
    </row>
    <row r="25" spans="1:7">
      <c r="A25" s="1">
        <v>50</v>
      </c>
      <c r="B25" s="1">
        <v>340</v>
      </c>
      <c r="C25" s="1">
        <v>75.685198999999997</v>
      </c>
      <c r="D25" s="1">
        <v>127.87</v>
      </c>
      <c r="E25">
        <v>1.8733746999999999E-2</v>
      </c>
      <c r="F25">
        <f t="shared" si="0"/>
        <v>4040.045966244767</v>
      </c>
      <c r="G25">
        <f t="shared" si="1"/>
        <v>6825.6499887609252</v>
      </c>
    </row>
    <row r="26" spans="1:7">
      <c r="A26" s="1">
        <v>42</v>
      </c>
      <c r="B26" s="1">
        <v>384</v>
      </c>
      <c r="C26" s="1">
        <v>79.193043000000003</v>
      </c>
      <c r="D26" s="1">
        <v>139.35</v>
      </c>
      <c r="E26">
        <v>2.0198163000000002E-2</v>
      </c>
      <c r="F26">
        <f t="shared" si="0"/>
        <v>3920.8042335335149</v>
      </c>
      <c r="G26">
        <f t="shared" si="1"/>
        <v>6899.1422635810977</v>
      </c>
    </row>
    <row r="27" spans="1:7">
      <c r="A27" s="1">
        <v>35</v>
      </c>
      <c r="B27" s="1">
        <v>396</v>
      </c>
      <c r="C27" s="1">
        <v>81.999557999999993</v>
      </c>
      <c r="D27" s="1">
        <v>169.77</v>
      </c>
      <c r="E27">
        <v>2.2288681000000001E-2</v>
      </c>
      <c r="F27">
        <f t="shared" si="0"/>
        <v>3678.9775940532322</v>
      </c>
      <c r="G27">
        <f t="shared" si="1"/>
        <v>7616.870643893194</v>
      </c>
    </row>
    <row r="28" spans="1:7">
      <c r="A28" s="1">
        <v>57</v>
      </c>
      <c r="B28" s="1">
        <v>336</v>
      </c>
      <c r="C28" s="1">
        <v>93.349142000000001</v>
      </c>
      <c r="D28" s="1">
        <v>132.44</v>
      </c>
      <c r="E28">
        <v>1.4249062999999999E-2</v>
      </c>
      <c r="F28">
        <f t="shared" si="0"/>
        <v>6551.2477557296224</v>
      </c>
      <c r="G28">
        <f t="shared" si="1"/>
        <v>9294.6462514763261</v>
      </c>
    </row>
    <row r="29" spans="1:7">
      <c r="A29" s="1">
        <v>26</v>
      </c>
      <c r="B29" s="1">
        <v>408</v>
      </c>
      <c r="C29" s="1">
        <v>147.43332599999999</v>
      </c>
      <c r="D29" s="1">
        <v>154.22999999999999</v>
      </c>
      <c r="E29">
        <v>1.7450066E-2</v>
      </c>
      <c r="F29">
        <f t="shared" si="0"/>
        <v>8448.869247829778</v>
      </c>
      <c r="G29">
        <f t="shared" si="1"/>
        <v>8838.3619867111101</v>
      </c>
    </row>
    <row r="30" spans="1:7">
      <c r="A30" s="1">
        <v>41</v>
      </c>
      <c r="B30" s="1">
        <v>388</v>
      </c>
      <c r="C30" s="1">
        <v>155.25018600000001</v>
      </c>
      <c r="D30" s="1">
        <v>145.04</v>
      </c>
      <c r="E30">
        <v>1.6909514E-2</v>
      </c>
      <c r="F30">
        <f t="shared" si="0"/>
        <v>9181.2328846352411</v>
      </c>
      <c r="G30">
        <f t="shared" si="1"/>
        <v>8577.4197886467937</v>
      </c>
    </row>
    <row r="31" spans="1:7">
      <c r="A31" s="1">
        <v>63</v>
      </c>
      <c r="B31" s="1">
        <v>494</v>
      </c>
      <c r="C31" s="1">
        <v>203.56080800000001</v>
      </c>
      <c r="D31" s="1">
        <v>228.2</v>
      </c>
      <c r="E31">
        <v>3.0426887999999999E-2</v>
      </c>
      <c r="F31">
        <f t="shared" si="0"/>
        <v>6690.1619383487396</v>
      </c>
      <c r="G31">
        <f t="shared" si="1"/>
        <v>7499.9454429910802</v>
      </c>
    </row>
    <row r="32" spans="1:7">
      <c r="A32" s="1">
        <v>40</v>
      </c>
      <c r="B32" s="1">
        <v>422</v>
      </c>
      <c r="C32" s="1">
        <v>241.19000800000001</v>
      </c>
      <c r="D32" s="1">
        <v>120.55</v>
      </c>
      <c r="E32">
        <v>1.8435343999999999E-2</v>
      </c>
      <c r="F32">
        <f t="shared" si="0"/>
        <v>13083.021830240868</v>
      </c>
      <c r="G32">
        <f t="shared" si="1"/>
        <v>6539.0697347443047</v>
      </c>
    </row>
    <row r="33" spans="1:7">
      <c r="A33" s="1">
        <v>48</v>
      </c>
      <c r="B33" s="1">
        <v>406</v>
      </c>
      <c r="C33" s="1">
        <v>256.40665899999999</v>
      </c>
      <c r="D33" s="1">
        <v>140.07</v>
      </c>
      <c r="E33">
        <v>1.6877948E-2</v>
      </c>
      <c r="F33">
        <f t="shared" si="0"/>
        <v>15191.814727714529</v>
      </c>
      <c r="G33">
        <f t="shared" si="1"/>
        <v>8298.9946408177111</v>
      </c>
    </row>
    <row r="34" spans="1:7">
      <c r="A34" s="1">
        <v>51</v>
      </c>
      <c r="B34" s="1">
        <v>444</v>
      </c>
      <c r="C34" s="1">
        <v>289.96084500000001</v>
      </c>
      <c r="D34" s="1">
        <v>198.47</v>
      </c>
      <c r="E34">
        <v>2.0550676E-2</v>
      </c>
      <c r="F34">
        <f t="shared" ref="F34:F65" si="2">C34/E34</f>
        <v>14109.55264926565</v>
      </c>
      <c r="G34">
        <f t="shared" ref="G34:G70" si="3">D34/E34</f>
        <v>9657.5898525187204</v>
      </c>
    </row>
    <row r="35" spans="1:7">
      <c r="A35" s="1">
        <v>1</v>
      </c>
      <c r="B35" s="1">
        <v>448</v>
      </c>
      <c r="C35" s="1">
        <v>298.15806400000002</v>
      </c>
      <c r="D35" s="1">
        <v>230</v>
      </c>
      <c r="E35" s="1">
        <v>6.2559000000000003E-2</v>
      </c>
      <c r="F35">
        <f t="shared" si="2"/>
        <v>4766.0298917821574</v>
      </c>
      <c r="G35">
        <f t="shared" si="3"/>
        <v>3676.5293562876641</v>
      </c>
    </row>
    <row r="36" spans="1:7">
      <c r="A36" s="1">
        <v>99</v>
      </c>
      <c r="B36" s="1">
        <v>729</v>
      </c>
      <c r="C36" s="1">
        <v>317.19329099999999</v>
      </c>
      <c r="D36" s="1">
        <v>370.35</v>
      </c>
      <c r="E36">
        <v>6.1691058E-2</v>
      </c>
      <c r="F36">
        <f t="shared" si="2"/>
        <v>5141.6412894069672</v>
      </c>
      <c r="G36">
        <f t="shared" si="3"/>
        <v>6003.3011591404384</v>
      </c>
    </row>
    <row r="37" spans="1:7">
      <c r="A37" s="1">
        <v>23</v>
      </c>
      <c r="B37" s="1">
        <v>486</v>
      </c>
      <c r="C37" s="1">
        <v>423.94525900000002</v>
      </c>
      <c r="D37" s="1">
        <v>205.95</v>
      </c>
      <c r="E37">
        <v>3.8349069999999999E-2</v>
      </c>
      <c r="F37">
        <f t="shared" si="2"/>
        <v>11054.903261017804</v>
      </c>
      <c r="G37">
        <f t="shared" si="3"/>
        <v>5370.4040280507452</v>
      </c>
    </row>
    <row r="38" spans="1:7">
      <c r="A38" s="1">
        <v>7</v>
      </c>
      <c r="B38" s="1">
        <v>524</v>
      </c>
      <c r="C38" s="1">
        <v>472.20580899999999</v>
      </c>
      <c r="D38" s="1">
        <v>168.13</v>
      </c>
      <c r="E38">
        <v>2.7398143999999999E-2</v>
      </c>
      <c r="F38">
        <f t="shared" si="2"/>
        <v>17234.956097756112</v>
      </c>
      <c r="G38">
        <f t="shared" si="3"/>
        <v>6136.5470595380475</v>
      </c>
    </row>
    <row r="39" spans="1:7">
      <c r="A39" s="1">
        <v>8</v>
      </c>
      <c r="B39" s="1">
        <v>657</v>
      </c>
      <c r="C39" s="1">
        <v>583.66487800000004</v>
      </c>
      <c r="D39" s="1">
        <v>283.83</v>
      </c>
      <c r="E39">
        <v>4.3163244000000003E-2</v>
      </c>
      <c r="F39">
        <f t="shared" si="2"/>
        <v>13522.266259690768</v>
      </c>
      <c r="G39">
        <f t="shared" si="3"/>
        <v>6575.7337423480021</v>
      </c>
    </row>
    <row r="40" spans="1:7">
      <c r="A40" s="1">
        <v>62</v>
      </c>
      <c r="B40" s="1">
        <v>699</v>
      </c>
      <c r="C40" s="1">
        <v>776.30825100000004</v>
      </c>
      <c r="D40" s="1">
        <v>321.20999999999998</v>
      </c>
      <c r="E40">
        <v>6.4811253999999999E-2</v>
      </c>
      <c r="F40">
        <f t="shared" si="2"/>
        <v>11977.98535112436</v>
      </c>
      <c r="G40">
        <f t="shared" si="3"/>
        <v>4956.0837073141647</v>
      </c>
    </row>
    <row r="41" spans="1:7">
      <c r="A41" s="1">
        <v>90</v>
      </c>
      <c r="B41" s="1">
        <v>621</v>
      </c>
      <c r="C41" s="1">
        <v>835.23441300000002</v>
      </c>
      <c r="D41" s="1">
        <v>242.78</v>
      </c>
      <c r="E41">
        <v>4.3351394000000001E-2</v>
      </c>
      <c r="F41">
        <f t="shared" si="2"/>
        <v>19266.610273247497</v>
      </c>
      <c r="G41">
        <f t="shared" si="3"/>
        <v>5600.281273538747</v>
      </c>
    </row>
    <row r="42" spans="1:7">
      <c r="A42" s="1">
        <v>14</v>
      </c>
      <c r="B42" s="1">
        <v>594</v>
      </c>
      <c r="C42" s="1">
        <v>837.32376699999998</v>
      </c>
      <c r="D42" s="1">
        <v>288.89999999999998</v>
      </c>
      <c r="E42">
        <v>4.2547274000000003E-2</v>
      </c>
      <c r="F42">
        <f t="shared" si="2"/>
        <v>19679.845223456618</v>
      </c>
      <c r="G42">
        <f t="shared" si="3"/>
        <v>6790.0942372947311</v>
      </c>
    </row>
    <row r="43" spans="1:7">
      <c r="A43" s="1">
        <v>67</v>
      </c>
      <c r="B43" s="1">
        <v>544</v>
      </c>
      <c r="C43" s="1">
        <v>1208.3343339999999</v>
      </c>
      <c r="D43" s="1">
        <v>246.98</v>
      </c>
      <c r="E43">
        <v>3.1988924000000002E-2</v>
      </c>
      <c r="F43">
        <f t="shared" si="2"/>
        <v>37773.522297905358</v>
      </c>
      <c r="G43">
        <f t="shared" si="3"/>
        <v>7720.7973609865703</v>
      </c>
    </row>
    <row r="44" spans="1:7">
      <c r="A44" s="1">
        <v>9</v>
      </c>
      <c r="B44" s="1">
        <v>544</v>
      </c>
      <c r="C44" s="1">
        <v>1241.698926</v>
      </c>
      <c r="D44" s="1">
        <v>419.13</v>
      </c>
      <c r="E44">
        <v>2.9128701999999999E-2</v>
      </c>
      <c r="F44">
        <f t="shared" si="2"/>
        <v>42628.021186800564</v>
      </c>
      <c r="G44">
        <f t="shared" si="3"/>
        <v>14388.900679474149</v>
      </c>
    </row>
    <row r="45" spans="1:7">
      <c r="A45" s="1">
        <v>45</v>
      </c>
      <c r="B45" s="1">
        <v>454</v>
      </c>
      <c r="C45" s="1">
        <v>1614.7659940000001</v>
      </c>
      <c r="D45" s="1">
        <v>191.03</v>
      </c>
      <c r="E45">
        <v>3.6373800999999997E-2</v>
      </c>
      <c r="F45">
        <f t="shared" si="2"/>
        <v>44393.655587437788</v>
      </c>
      <c r="G45">
        <f t="shared" si="3"/>
        <v>5251.8569615531796</v>
      </c>
    </row>
    <row r="46" spans="1:7">
      <c r="A46" s="1">
        <v>58</v>
      </c>
      <c r="B46" s="1">
        <v>903</v>
      </c>
      <c r="C46" s="1">
        <v>5646.3873270000004</v>
      </c>
      <c r="D46" s="1">
        <v>171.21</v>
      </c>
      <c r="E46">
        <v>0.118254067</v>
      </c>
      <c r="F46">
        <f t="shared" si="2"/>
        <v>47747.933498134997</v>
      </c>
      <c r="G46">
        <f t="shared" si="3"/>
        <v>1447.8148984085258</v>
      </c>
    </row>
    <row r="47" spans="1:7">
      <c r="A47" s="1">
        <v>5</v>
      </c>
      <c r="B47" s="1">
        <v>668</v>
      </c>
      <c r="C47" s="1">
        <v>7200</v>
      </c>
      <c r="D47" s="1">
        <v>308.47000000000003</v>
      </c>
      <c r="E47">
        <v>5.6229503E-2</v>
      </c>
      <c r="F47">
        <f t="shared" si="2"/>
        <v>128046.65906437053</v>
      </c>
      <c r="G47">
        <f t="shared" si="3"/>
        <v>5485.9101279981087</v>
      </c>
    </row>
    <row r="48" spans="1:7">
      <c r="A48" s="1">
        <v>6</v>
      </c>
      <c r="B48" s="1">
        <v>831</v>
      </c>
      <c r="C48" s="1">
        <v>7200</v>
      </c>
      <c r="D48" s="1">
        <v>406.81</v>
      </c>
      <c r="E48">
        <v>8.1519614000000004E-2</v>
      </c>
      <c r="F48">
        <f t="shared" si="2"/>
        <v>88322.302409331809</v>
      </c>
      <c r="G48">
        <f t="shared" si="3"/>
        <v>4990.3327559917052</v>
      </c>
    </row>
    <row r="49" spans="1:7">
      <c r="A49" s="1">
        <v>10</v>
      </c>
      <c r="B49" s="1">
        <v>772</v>
      </c>
      <c r="C49" s="1">
        <v>7200</v>
      </c>
      <c r="D49" s="1">
        <v>517.92999999999995</v>
      </c>
      <c r="E49">
        <v>5.2011389999999998E-2</v>
      </c>
      <c r="F49">
        <f t="shared" si="2"/>
        <v>138431.21670080343</v>
      </c>
      <c r="G49">
        <f t="shared" si="3"/>
        <v>9958.011120256544</v>
      </c>
    </row>
    <row r="50" spans="1:7">
      <c r="A50" s="1">
        <v>11</v>
      </c>
      <c r="B50" s="1">
        <v>922</v>
      </c>
      <c r="C50" s="1">
        <v>7200</v>
      </c>
      <c r="D50" s="1">
        <v>621.82000000000005</v>
      </c>
      <c r="E50">
        <v>0.106824114</v>
      </c>
      <c r="F50">
        <f t="shared" si="2"/>
        <v>67400.512210192537</v>
      </c>
      <c r="G50">
        <f t="shared" si="3"/>
        <v>5820.9703475752685</v>
      </c>
    </row>
    <row r="51" spans="1:7">
      <c r="A51" s="1">
        <v>12</v>
      </c>
      <c r="B51" s="1">
        <v>711</v>
      </c>
      <c r="C51" s="1">
        <v>7200</v>
      </c>
      <c r="D51" s="1">
        <v>537.51</v>
      </c>
      <c r="E51">
        <v>6.3344389000000001E-2</v>
      </c>
      <c r="F51">
        <f t="shared" si="2"/>
        <v>113664.36891513785</v>
      </c>
      <c r="G51">
        <f t="shared" si="3"/>
        <v>8485.5187410521867</v>
      </c>
    </row>
    <row r="52" spans="1:7">
      <c r="A52" s="1">
        <v>15</v>
      </c>
      <c r="B52" s="1">
        <v>902</v>
      </c>
      <c r="C52" s="1">
        <v>7200</v>
      </c>
      <c r="D52" s="1">
        <v>515.72</v>
      </c>
      <c r="E52">
        <v>0.11073478</v>
      </c>
      <c r="F52">
        <f t="shared" si="2"/>
        <v>65020.2221921604</v>
      </c>
      <c r="G52">
        <f t="shared" si="3"/>
        <v>4657.2540262418006</v>
      </c>
    </row>
    <row r="53" spans="1:7">
      <c r="A53" s="1">
        <v>16</v>
      </c>
      <c r="B53" s="1">
        <v>627</v>
      </c>
      <c r="C53" s="1">
        <v>7200</v>
      </c>
      <c r="D53" s="1">
        <v>223.72</v>
      </c>
      <c r="E53">
        <v>4.2490338000000002E-2</v>
      </c>
      <c r="F53">
        <f t="shared" si="2"/>
        <v>169450.28773364899</v>
      </c>
      <c r="G53">
        <f t="shared" si="3"/>
        <v>5265.1969960794377</v>
      </c>
    </row>
    <row r="54" spans="1:7">
      <c r="A54" s="1">
        <v>18</v>
      </c>
      <c r="B54" s="1">
        <v>1024</v>
      </c>
      <c r="C54" s="1">
        <v>7200</v>
      </c>
      <c r="D54" s="1">
        <v>320.55</v>
      </c>
      <c r="E54">
        <v>0.121972182</v>
      </c>
      <c r="F54">
        <f t="shared" si="2"/>
        <v>59029.853216858908</v>
      </c>
      <c r="G54">
        <f t="shared" si="3"/>
        <v>2628.0582567589058</v>
      </c>
    </row>
    <row r="55" spans="1:7">
      <c r="A55" s="1">
        <v>19</v>
      </c>
      <c r="B55" s="1">
        <v>558</v>
      </c>
      <c r="C55" s="1">
        <v>7200</v>
      </c>
      <c r="D55" s="1">
        <v>256.27</v>
      </c>
      <c r="E55">
        <v>3.2148688000000002E-2</v>
      </c>
      <c r="F55">
        <f t="shared" si="2"/>
        <v>223959.37277440372</v>
      </c>
      <c r="G55">
        <f t="shared" si="3"/>
        <v>7971.3983973467275</v>
      </c>
    </row>
    <row r="56" spans="1:7">
      <c r="A56" s="1">
        <v>20</v>
      </c>
      <c r="B56" s="1">
        <v>707</v>
      </c>
      <c r="C56" s="1">
        <v>7200</v>
      </c>
      <c r="D56" s="1">
        <v>265.32</v>
      </c>
      <c r="E56">
        <v>5.8346097E-2</v>
      </c>
      <c r="F56">
        <f t="shared" si="2"/>
        <v>123401.570459803</v>
      </c>
      <c r="G56">
        <f t="shared" si="3"/>
        <v>4547.3478714437406</v>
      </c>
    </row>
    <row r="57" spans="1:7">
      <c r="A57" s="1">
        <v>21</v>
      </c>
      <c r="B57" s="1">
        <v>1080</v>
      </c>
      <c r="C57" s="1">
        <v>7200</v>
      </c>
      <c r="D57" s="1">
        <v>411.3</v>
      </c>
      <c r="E57">
        <v>0.145926525</v>
      </c>
      <c r="F57">
        <f t="shared" si="2"/>
        <v>49339.898966277724</v>
      </c>
      <c r="G57">
        <f t="shared" si="3"/>
        <v>2818.5417284486148</v>
      </c>
    </row>
    <row r="58" spans="1:7">
      <c r="A58" s="1">
        <v>22</v>
      </c>
      <c r="B58" s="1">
        <v>638</v>
      </c>
      <c r="C58" s="1">
        <v>7200</v>
      </c>
      <c r="D58" s="1">
        <v>102.61</v>
      </c>
      <c r="E58">
        <v>4.5109081000000002E-2</v>
      </c>
      <c r="F58">
        <f t="shared" si="2"/>
        <v>159613.09431242902</v>
      </c>
      <c r="G58">
        <f t="shared" si="3"/>
        <v>2274.7082788053253</v>
      </c>
    </row>
    <row r="59" spans="1:7">
      <c r="A59" s="1">
        <v>59</v>
      </c>
      <c r="B59" s="1">
        <v>1190</v>
      </c>
      <c r="C59" s="1">
        <v>7200</v>
      </c>
      <c r="D59" s="1">
        <v>356.8</v>
      </c>
      <c r="E59">
        <v>0.208704105</v>
      </c>
      <c r="F59">
        <f t="shared" si="2"/>
        <v>34498.602698782568</v>
      </c>
      <c r="G59">
        <f t="shared" si="3"/>
        <v>1709.5974226285582</v>
      </c>
    </row>
    <row r="60" spans="1:7">
      <c r="A60" s="1">
        <v>60</v>
      </c>
      <c r="B60" s="1">
        <v>525</v>
      </c>
      <c r="C60" s="1">
        <v>7200</v>
      </c>
      <c r="D60" s="1">
        <v>75.293000000000006</v>
      </c>
      <c r="E60">
        <v>3.8376494999999997E-2</v>
      </c>
      <c r="F60">
        <f t="shared" si="2"/>
        <v>187614.84080294464</v>
      </c>
      <c r="G60">
        <f t="shared" si="3"/>
        <v>1961.9561400800155</v>
      </c>
    </row>
    <row r="61" spans="1:7">
      <c r="A61" s="1">
        <v>71</v>
      </c>
      <c r="B61" s="1">
        <v>770</v>
      </c>
      <c r="C61" s="1">
        <v>7200</v>
      </c>
      <c r="D61" s="1">
        <v>140.19999999999999</v>
      </c>
      <c r="E61">
        <v>7.0632623000000005E-2</v>
      </c>
      <c r="F61">
        <f t="shared" si="2"/>
        <v>101935.9000726902</v>
      </c>
      <c r="G61">
        <f t="shared" si="3"/>
        <v>1984.9184986376617</v>
      </c>
    </row>
    <row r="62" spans="1:7">
      <c r="A62" s="1">
        <v>72</v>
      </c>
      <c r="B62" s="1">
        <v>954</v>
      </c>
      <c r="C62" s="1">
        <v>7200</v>
      </c>
      <c r="D62" s="1">
        <v>186.01</v>
      </c>
      <c r="E62">
        <v>7.1871196999999998E-2</v>
      </c>
      <c r="F62">
        <f t="shared" si="2"/>
        <v>100179.21365634137</v>
      </c>
      <c r="G62">
        <f t="shared" si="3"/>
        <v>2588.10215725223</v>
      </c>
    </row>
    <row r="63" spans="1:7">
      <c r="A63" s="1">
        <v>86</v>
      </c>
      <c r="B63" s="1">
        <v>1004</v>
      </c>
      <c r="C63" s="1">
        <v>7200</v>
      </c>
      <c r="D63" s="1">
        <v>380.19</v>
      </c>
      <c r="E63">
        <v>0.12032243500000001</v>
      </c>
      <c r="F63">
        <f t="shared" si="2"/>
        <v>59839.214523874951</v>
      </c>
      <c r="G63">
        <f t="shared" si="3"/>
        <v>3159.7598569211136</v>
      </c>
    </row>
    <row r="64" spans="1:7">
      <c r="A64" s="1">
        <v>88</v>
      </c>
      <c r="B64" s="1">
        <v>790</v>
      </c>
      <c r="C64" s="1">
        <v>7200</v>
      </c>
      <c r="D64" s="1">
        <v>335.34</v>
      </c>
      <c r="E64">
        <v>7.4593925000000005E-2</v>
      </c>
      <c r="F64">
        <f t="shared" si="2"/>
        <v>96522.60556070751</v>
      </c>
      <c r="G64">
        <f t="shared" si="3"/>
        <v>4495.5403539899526</v>
      </c>
    </row>
    <row r="65" spans="1:7">
      <c r="A65" s="1">
        <v>94</v>
      </c>
      <c r="B65" s="1">
        <v>534</v>
      </c>
      <c r="C65" s="1">
        <v>7200</v>
      </c>
      <c r="D65" s="1">
        <v>245.38</v>
      </c>
      <c r="E65">
        <v>3.7564342000000001E-2</v>
      </c>
      <c r="F65">
        <f t="shared" si="2"/>
        <v>191671.13322522727</v>
      </c>
      <c r="G65">
        <f t="shared" si="3"/>
        <v>6532.2587042786481</v>
      </c>
    </row>
    <row r="66" spans="1:7">
      <c r="A66" s="1">
        <v>95</v>
      </c>
      <c r="B66" s="1">
        <v>630</v>
      </c>
      <c r="C66" s="1">
        <v>7200</v>
      </c>
      <c r="D66" s="1">
        <v>332.83</v>
      </c>
      <c r="E66">
        <v>4.4909590999999999E-2</v>
      </c>
      <c r="F66">
        <f t="shared" ref="F66:F70" si="4">C66/E66</f>
        <v>160322.10135247058</v>
      </c>
      <c r="G66">
        <f t="shared" si="3"/>
        <v>7411.1118046031634</v>
      </c>
    </row>
    <row r="67" spans="1:7">
      <c r="A67" s="1">
        <v>96</v>
      </c>
      <c r="B67" s="1">
        <v>253</v>
      </c>
      <c r="C67" s="1">
        <v>7200</v>
      </c>
      <c r="D67" s="1">
        <v>161.87</v>
      </c>
      <c r="E67">
        <v>1.0806626E-2</v>
      </c>
      <c r="F67">
        <f t="shared" si="4"/>
        <v>666257.90510377614</v>
      </c>
      <c r="G67">
        <f t="shared" si="3"/>
        <v>14978.773208215034</v>
      </c>
    </row>
    <row r="68" spans="1:7">
      <c r="A68" s="1">
        <v>97</v>
      </c>
      <c r="B68" s="1">
        <v>648</v>
      </c>
      <c r="C68" s="1">
        <v>7200</v>
      </c>
      <c r="D68" s="1">
        <v>302.24</v>
      </c>
      <c r="E68">
        <v>4.1379046000000003E-2</v>
      </c>
      <c r="F68">
        <f t="shared" si="4"/>
        <v>174001.11157710111</v>
      </c>
      <c r="G68">
        <f t="shared" si="3"/>
        <v>7304.1799948698672</v>
      </c>
    </row>
    <row r="69" spans="1:7">
      <c r="A69" s="1">
        <v>98</v>
      </c>
      <c r="B69" s="1">
        <v>576</v>
      </c>
      <c r="C69" s="1">
        <v>7200</v>
      </c>
      <c r="D69" s="1">
        <v>264.36</v>
      </c>
      <c r="E69">
        <v>3.8787416999999998E-2</v>
      </c>
      <c r="F69">
        <f t="shared" si="4"/>
        <v>185627.20997894756</v>
      </c>
      <c r="G69">
        <f t="shared" si="3"/>
        <v>6815.612393060358</v>
      </c>
    </row>
    <row r="70" spans="1:7">
      <c r="A70" s="1">
        <v>100</v>
      </c>
      <c r="B70" s="1">
        <v>674</v>
      </c>
      <c r="C70" s="1">
        <v>7200</v>
      </c>
      <c r="D70" s="1">
        <v>200.43</v>
      </c>
      <c r="E70">
        <v>5.4186906999999999E-2</v>
      </c>
      <c r="F70">
        <f t="shared" si="4"/>
        <v>132873.42641645888</v>
      </c>
      <c r="G70">
        <f t="shared" si="3"/>
        <v>3698.8640078681738</v>
      </c>
    </row>
  </sheetData>
  <autoFilter ref="A1:G1">
    <sortState ref="A2:G102">
      <sortCondition ref="C1:C102"/>
    </sortState>
  </autoFilter>
  <mergeCells count="1">
    <mergeCell ref="J2:N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J6" sqref="J6"/>
    </sheetView>
  </sheetViews>
  <sheetFormatPr baseColWidth="10" defaultColWidth="11" defaultRowHeight="15" x14ac:dyDescent="0"/>
  <cols>
    <col min="6" max="6" width="13.5" bestFit="1" customWidth="1"/>
    <col min="10" max="10" width="12.1640625" bestFit="1" customWidth="1"/>
    <col min="11" max="11" width="15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4">
      <c r="A2">
        <v>65</v>
      </c>
      <c r="B2">
        <v>87</v>
      </c>
      <c r="C2">
        <v>1.3681909999999999</v>
      </c>
      <c r="D2" s="1">
        <v>8.6608000000000001</v>
      </c>
      <c r="E2">
        <v>1.2667971E-2</v>
      </c>
      <c r="F2">
        <f t="shared" ref="F2:F33" si="0">C2/E2</f>
        <v>108.00395738196748</v>
      </c>
      <c r="G2">
        <f t="shared" ref="G2:G33" si="1">D2/E2</f>
        <v>683.6769676848802</v>
      </c>
    </row>
    <row r="3" spans="1:14">
      <c r="A3">
        <v>83</v>
      </c>
      <c r="B3">
        <v>116</v>
      </c>
      <c r="C3">
        <v>1.5085200000000001</v>
      </c>
      <c r="D3" s="1">
        <v>16.914999999999999</v>
      </c>
      <c r="E3">
        <v>6.9667080000000003E-3</v>
      </c>
      <c r="F3">
        <f t="shared" si="0"/>
        <v>216.5326866003283</v>
      </c>
      <c r="G3">
        <f t="shared" si="1"/>
        <v>2427.9760254053995</v>
      </c>
      <c r="J3" s="16" t="s">
        <v>9</v>
      </c>
      <c r="K3" s="16"/>
      <c r="L3" s="16"/>
      <c r="M3" s="16"/>
      <c r="N3" s="16"/>
    </row>
    <row r="4" spans="1:14" ht="60">
      <c r="A4">
        <v>81</v>
      </c>
      <c r="B4">
        <v>194</v>
      </c>
      <c r="C4">
        <v>2.5934729999999999</v>
      </c>
      <c r="D4" s="1">
        <v>115.87</v>
      </c>
      <c r="E4">
        <v>9.1567790000000003E-3</v>
      </c>
      <c r="F4">
        <f t="shared" si="0"/>
        <v>283.22983442103384</v>
      </c>
      <c r="G4">
        <f t="shared" si="1"/>
        <v>12654.012944944941</v>
      </c>
      <c r="J4" t="s">
        <v>11</v>
      </c>
      <c r="K4" t="s">
        <v>12</v>
      </c>
      <c r="L4" s="4" t="s">
        <v>27</v>
      </c>
      <c r="M4" s="4" t="s">
        <v>28</v>
      </c>
      <c r="N4" s="4" t="s">
        <v>29</v>
      </c>
    </row>
    <row r="5" spans="1:14">
      <c r="A5">
        <v>85</v>
      </c>
      <c r="B5">
        <v>210</v>
      </c>
      <c r="C5">
        <v>2.735217</v>
      </c>
      <c r="D5" s="1">
        <v>110.28</v>
      </c>
      <c r="E5" s="2">
        <v>1.2389532E-2</v>
      </c>
      <c r="F5">
        <f t="shared" si="0"/>
        <v>220.76838737734403</v>
      </c>
      <c r="G5">
        <f t="shared" si="1"/>
        <v>8901.0626067231588</v>
      </c>
      <c r="I5" t="s">
        <v>2</v>
      </c>
      <c r="J5">
        <f>AVERAGE(F2:F65)</f>
        <v>2140.4149735786832</v>
      </c>
      <c r="K5">
        <v>0.46</v>
      </c>
      <c r="L5">
        <v>64</v>
      </c>
      <c r="M5">
        <v>3</v>
      </c>
      <c r="N5">
        <v>34</v>
      </c>
    </row>
    <row r="6" spans="1:14">
      <c r="A6">
        <v>64</v>
      </c>
      <c r="B6">
        <v>75</v>
      </c>
      <c r="C6">
        <v>3.166515</v>
      </c>
      <c r="D6" s="1">
        <v>7.2428999999999997</v>
      </c>
      <c r="E6">
        <v>9.9066129999999999E-3</v>
      </c>
      <c r="F6">
        <f t="shared" si="0"/>
        <v>319.63648928246215</v>
      </c>
      <c r="G6">
        <f t="shared" si="1"/>
        <v>731.11768876002316</v>
      </c>
      <c r="I6" t="s">
        <v>3</v>
      </c>
      <c r="J6">
        <f>AVERAGE(G2:G65)</f>
        <v>6369.1415889623395</v>
      </c>
      <c r="L6">
        <v>64</v>
      </c>
      <c r="M6">
        <v>0</v>
      </c>
      <c r="N6">
        <v>0</v>
      </c>
    </row>
    <row r="7" spans="1:14">
      <c r="A7">
        <v>53</v>
      </c>
      <c r="B7">
        <v>322</v>
      </c>
      <c r="C7">
        <v>4.0596129999999997</v>
      </c>
      <c r="D7" s="1">
        <v>146.36000000000001</v>
      </c>
      <c r="E7">
        <v>1.2810553000000001E-2</v>
      </c>
      <c r="F7">
        <f t="shared" si="0"/>
        <v>316.89599972772442</v>
      </c>
      <c r="G7">
        <f t="shared" si="1"/>
        <v>11424.955659603454</v>
      </c>
    </row>
    <row r="8" spans="1:14">
      <c r="A8">
        <v>84</v>
      </c>
      <c r="B8">
        <v>168</v>
      </c>
      <c r="C8">
        <v>4.2031510000000001</v>
      </c>
      <c r="D8" s="1">
        <v>65.441999999999993</v>
      </c>
      <c r="E8">
        <v>9.8285130000000005E-3</v>
      </c>
      <c r="F8">
        <f t="shared" si="0"/>
        <v>427.64871959776622</v>
      </c>
      <c r="G8">
        <f t="shared" si="1"/>
        <v>6658.3826057919432</v>
      </c>
    </row>
    <row r="9" spans="1:14">
      <c r="A9">
        <v>77</v>
      </c>
      <c r="B9">
        <v>202</v>
      </c>
      <c r="C9">
        <v>4.4499420000000001</v>
      </c>
      <c r="D9" s="1">
        <v>155.75</v>
      </c>
      <c r="E9">
        <v>1.2043628000000001E-2</v>
      </c>
      <c r="F9">
        <f t="shared" si="0"/>
        <v>369.485175065188</v>
      </c>
      <c r="G9">
        <f t="shared" si="1"/>
        <v>12932.149681142591</v>
      </c>
    </row>
    <row r="10" spans="1:14">
      <c r="A10">
        <v>82</v>
      </c>
      <c r="B10">
        <v>218</v>
      </c>
      <c r="C10">
        <v>4.6541730000000001</v>
      </c>
      <c r="D10" s="1">
        <v>70.238</v>
      </c>
      <c r="E10">
        <v>8.849918E-3</v>
      </c>
      <c r="F10">
        <f t="shared" si="0"/>
        <v>525.90012698422743</v>
      </c>
      <c r="G10">
        <f t="shared" si="1"/>
        <v>7936.5707117286283</v>
      </c>
    </row>
    <row r="11" spans="1:14">
      <c r="A11">
        <v>75</v>
      </c>
      <c r="B11">
        <v>266</v>
      </c>
      <c r="C11">
        <v>5.2152399999999997</v>
      </c>
      <c r="D11" s="1">
        <v>147.4</v>
      </c>
      <c r="E11">
        <v>1.5896411999999999E-2</v>
      </c>
      <c r="F11">
        <f t="shared" si="0"/>
        <v>328.07654960125592</v>
      </c>
      <c r="G11">
        <f t="shared" si="1"/>
        <v>9272.5326947993053</v>
      </c>
    </row>
    <row r="12" spans="1:14">
      <c r="A12">
        <v>78</v>
      </c>
      <c r="B12">
        <v>228</v>
      </c>
      <c r="C12">
        <v>5.2864769999999996</v>
      </c>
      <c r="D12" s="1">
        <v>104.87</v>
      </c>
      <c r="E12">
        <v>1.3956221E-2</v>
      </c>
      <c r="F12">
        <f t="shared" si="0"/>
        <v>378.79000339705141</v>
      </c>
      <c r="G12">
        <f t="shared" si="1"/>
        <v>7514.2117626254276</v>
      </c>
    </row>
    <row r="13" spans="1:14">
      <c r="A13">
        <v>93</v>
      </c>
      <c r="B13">
        <v>291</v>
      </c>
      <c r="C13">
        <v>5.612304</v>
      </c>
      <c r="D13" s="1">
        <v>110.91</v>
      </c>
      <c r="E13">
        <v>1.6786347E-2</v>
      </c>
      <c r="F13">
        <f t="shared" si="0"/>
        <v>334.33742314513097</v>
      </c>
      <c r="G13">
        <f t="shared" si="1"/>
        <v>6607.1552077411479</v>
      </c>
    </row>
    <row r="14" spans="1:14">
      <c r="A14">
        <v>76</v>
      </c>
      <c r="B14">
        <v>249</v>
      </c>
      <c r="C14">
        <v>6.2300839999999997</v>
      </c>
      <c r="D14" s="1">
        <v>102.39</v>
      </c>
      <c r="E14">
        <v>9.4514539999999998E-3</v>
      </c>
      <c r="F14">
        <f t="shared" si="0"/>
        <v>659.1667271511875</v>
      </c>
      <c r="G14">
        <f t="shared" si="1"/>
        <v>10833.253804123684</v>
      </c>
    </row>
    <row r="15" spans="1:14">
      <c r="A15">
        <v>13</v>
      </c>
      <c r="B15">
        <v>320</v>
      </c>
      <c r="C15">
        <v>6.633502</v>
      </c>
      <c r="D15" s="1">
        <v>133.6</v>
      </c>
      <c r="E15">
        <v>2.4173936E-2</v>
      </c>
      <c r="F15">
        <f t="shared" si="0"/>
        <v>274.40719624640354</v>
      </c>
      <c r="G15">
        <f t="shared" si="1"/>
        <v>5526.6134567411773</v>
      </c>
    </row>
    <row r="16" spans="1:14">
      <c r="A16">
        <v>57</v>
      </c>
      <c r="B16">
        <v>336</v>
      </c>
      <c r="C16">
        <v>6.7708380000000004</v>
      </c>
      <c r="D16" s="1">
        <v>151.06</v>
      </c>
      <c r="E16">
        <v>1.4249062999999999E-2</v>
      </c>
      <c r="F16">
        <f t="shared" si="0"/>
        <v>475.17777133836807</v>
      </c>
      <c r="G16">
        <f t="shared" si="1"/>
        <v>10601.398842857247</v>
      </c>
    </row>
    <row r="17" spans="1:7">
      <c r="A17">
        <v>54</v>
      </c>
      <c r="B17">
        <v>338</v>
      </c>
      <c r="C17">
        <v>7.4444439999999998</v>
      </c>
      <c r="D17" s="1">
        <v>131.19999999999999</v>
      </c>
      <c r="E17">
        <v>1.2950189000000001E-2</v>
      </c>
      <c r="F17">
        <f t="shared" si="0"/>
        <v>574.85215080644764</v>
      </c>
      <c r="G17">
        <f t="shared" si="1"/>
        <v>10131.12627159341</v>
      </c>
    </row>
    <row r="18" spans="1:7">
      <c r="A18">
        <v>80</v>
      </c>
      <c r="B18">
        <v>236</v>
      </c>
      <c r="C18">
        <v>8.1420440000000003</v>
      </c>
      <c r="D18" s="1">
        <v>82.524000000000001</v>
      </c>
      <c r="E18">
        <v>1.4243649000000001E-2</v>
      </c>
      <c r="F18">
        <f t="shared" si="0"/>
        <v>571.62627357638485</v>
      </c>
      <c r="G18">
        <f t="shared" si="1"/>
        <v>5793.7400732073638</v>
      </c>
    </row>
    <row r="19" spans="1:7">
      <c r="A19">
        <v>3</v>
      </c>
      <c r="B19">
        <v>399</v>
      </c>
      <c r="C19">
        <v>8.5987639999999992</v>
      </c>
      <c r="D19" s="1">
        <v>182.99</v>
      </c>
      <c r="E19">
        <v>1.6304494999999999E-2</v>
      </c>
      <c r="F19">
        <f t="shared" si="0"/>
        <v>527.38609812815423</v>
      </c>
      <c r="G19">
        <f t="shared" si="1"/>
        <v>11223.285357810839</v>
      </c>
    </row>
    <row r="20" spans="1:7">
      <c r="A20">
        <v>28</v>
      </c>
      <c r="B20">
        <v>411</v>
      </c>
      <c r="C20">
        <v>8.6040899999999993</v>
      </c>
      <c r="D20" s="1">
        <v>102.81</v>
      </c>
      <c r="E20">
        <v>2.4502659999999999E-2</v>
      </c>
      <c r="F20">
        <f t="shared" si="0"/>
        <v>351.14922216608318</v>
      </c>
      <c r="G20">
        <f t="shared" si="1"/>
        <v>4195.870978905964</v>
      </c>
    </row>
    <row r="21" spans="1:7">
      <c r="A21">
        <v>79</v>
      </c>
      <c r="B21">
        <v>321</v>
      </c>
      <c r="C21">
        <v>10.290532000000001</v>
      </c>
      <c r="D21" s="1">
        <v>109.72</v>
      </c>
      <c r="E21">
        <v>1.4200187E-2</v>
      </c>
      <c r="F21">
        <f t="shared" si="0"/>
        <v>724.67580884674271</v>
      </c>
      <c r="G21">
        <f t="shared" si="1"/>
        <v>7726.6588109015747</v>
      </c>
    </row>
    <row r="22" spans="1:7">
      <c r="A22">
        <v>37</v>
      </c>
      <c r="B22">
        <v>381</v>
      </c>
      <c r="C22">
        <v>11.118993</v>
      </c>
      <c r="D22" s="1">
        <v>141.99</v>
      </c>
      <c r="E22">
        <v>1.8490399000000001E-2</v>
      </c>
      <c r="F22">
        <f t="shared" si="0"/>
        <v>601.33872719566511</v>
      </c>
      <c r="G22">
        <f t="shared" si="1"/>
        <v>7679.1203910743088</v>
      </c>
    </row>
    <row r="23" spans="1:7">
      <c r="A23">
        <v>74</v>
      </c>
      <c r="B23">
        <v>300</v>
      </c>
      <c r="C23">
        <v>12.180671999999999</v>
      </c>
      <c r="D23" s="1">
        <v>152.56</v>
      </c>
      <c r="E23">
        <v>1.6800835E-2</v>
      </c>
      <c r="F23">
        <f t="shared" si="0"/>
        <v>725.00396557671093</v>
      </c>
      <c r="G23">
        <f t="shared" si="1"/>
        <v>9080.501058429536</v>
      </c>
    </row>
    <row r="24" spans="1:7">
      <c r="A24">
        <v>31</v>
      </c>
      <c r="B24">
        <v>458</v>
      </c>
      <c r="C24">
        <v>12.752604</v>
      </c>
      <c r="D24" s="1">
        <v>49.121000000000002</v>
      </c>
      <c r="E24">
        <v>2.2976597000000001E-2</v>
      </c>
      <c r="F24">
        <f t="shared" si="0"/>
        <v>555.02579428972876</v>
      </c>
      <c r="G24">
        <f t="shared" si="1"/>
        <v>2137.8709823739346</v>
      </c>
    </row>
    <row r="25" spans="1:7">
      <c r="A25">
        <v>60</v>
      </c>
      <c r="B25">
        <v>525</v>
      </c>
      <c r="C25">
        <v>15.333297</v>
      </c>
      <c r="D25" s="1">
        <v>90.638999999999996</v>
      </c>
      <c r="E25">
        <v>3.8376494999999997E-2</v>
      </c>
      <c r="F25">
        <f t="shared" si="0"/>
        <v>399.54917717212061</v>
      </c>
      <c r="G25">
        <f t="shared" si="1"/>
        <v>2361.8363271580693</v>
      </c>
    </row>
    <row r="26" spans="1:7">
      <c r="A26">
        <v>49</v>
      </c>
      <c r="B26">
        <v>429</v>
      </c>
      <c r="C26">
        <v>16.434524</v>
      </c>
      <c r="D26" s="1">
        <v>180.13</v>
      </c>
      <c r="E26">
        <v>3.0476571000000001E-2</v>
      </c>
      <c r="F26">
        <f t="shared" si="0"/>
        <v>539.25108569464714</v>
      </c>
      <c r="G26">
        <f t="shared" si="1"/>
        <v>5910.4418275927428</v>
      </c>
    </row>
    <row r="27" spans="1:7">
      <c r="A27">
        <v>42</v>
      </c>
      <c r="B27">
        <v>384</v>
      </c>
      <c r="C27">
        <v>17.480881</v>
      </c>
      <c r="D27" s="1">
        <v>150.97</v>
      </c>
      <c r="E27">
        <v>2.0198163000000002E-2</v>
      </c>
      <c r="F27">
        <f t="shared" si="0"/>
        <v>865.46885476664386</v>
      </c>
      <c r="G27">
        <f t="shared" si="1"/>
        <v>7474.4421064430453</v>
      </c>
    </row>
    <row r="28" spans="1:7">
      <c r="A28">
        <v>94</v>
      </c>
      <c r="B28">
        <v>534</v>
      </c>
      <c r="C28">
        <v>17.656714999999998</v>
      </c>
      <c r="D28" s="1">
        <v>228.95</v>
      </c>
      <c r="E28">
        <v>3.7564342000000001E-2</v>
      </c>
      <c r="F28">
        <f t="shared" si="0"/>
        <v>470.03924626178724</v>
      </c>
      <c r="G28">
        <f t="shared" si="1"/>
        <v>6094.8758266549694</v>
      </c>
    </row>
    <row r="29" spans="1:7">
      <c r="A29">
        <v>63</v>
      </c>
      <c r="B29">
        <v>494</v>
      </c>
      <c r="C29">
        <v>19.224784</v>
      </c>
      <c r="D29" s="1">
        <v>219.47</v>
      </c>
      <c r="E29">
        <v>3.0426887999999999E-2</v>
      </c>
      <c r="F29">
        <f t="shared" si="0"/>
        <v>631.83536876988535</v>
      </c>
      <c r="G29">
        <f t="shared" si="1"/>
        <v>7213.0281611448399</v>
      </c>
    </row>
    <row r="30" spans="1:7">
      <c r="A30">
        <v>50</v>
      </c>
      <c r="B30">
        <v>340</v>
      </c>
      <c r="C30">
        <v>23.809542</v>
      </c>
      <c r="D30" s="1">
        <v>86.033000000000001</v>
      </c>
      <c r="E30">
        <v>1.8733746999999999E-2</v>
      </c>
      <c r="F30">
        <f t="shared" si="0"/>
        <v>1270.9439280887054</v>
      </c>
      <c r="G30">
        <f t="shared" si="1"/>
        <v>4592.4074879414147</v>
      </c>
    </row>
    <row r="31" spans="1:7">
      <c r="A31">
        <v>35</v>
      </c>
      <c r="B31">
        <v>396</v>
      </c>
      <c r="C31">
        <v>24.686156</v>
      </c>
      <c r="D31" s="1">
        <v>110.5</v>
      </c>
      <c r="E31">
        <v>2.2288681000000001E-2</v>
      </c>
      <c r="F31">
        <f t="shared" si="0"/>
        <v>1107.5646872060306</v>
      </c>
      <c r="G31">
        <f t="shared" si="1"/>
        <v>4957.6733589574005</v>
      </c>
    </row>
    <row r="32" spans="1:7">
      <c r="A32">
        <v>7</v>
      </c>
      <c r="B32">
        <v>524</v>
      </c>
      <c r="C32">
        <v>25.420724</v>
      </c>
      <c r="D32" s="1">
        <v>196.19</v>
      </c>
      <c r="E32">
        <v>2.7398143999999999E-2</v>
      </c>
      <c r="F32">
        <f t="shared" si="0"/>
        <v>927.82649802847959</v>
      </c>
      <c r="G32">
        <f t="shared" si="1"/>
        <v>7160.7040243309912</v>
      </c>
    </row>
    <row r="33" spans="1:7">
      <c r="A33">
        <v>26</v>
      </c>
      <c r="B33">
        <v>408</v>
      </c>
      <c r="C33">
        <v>25.735638000000002</v>
      </c>
      <c r="D33" s="1">
        <v>105.72</v>
      </c>
      <c r="E33">
        <v>1.7450066E-2</v>
      </c>
      <c r="F33">
        <f t="shared" si="0"/>
        <v>1474.8160837901703</v>
      </c>
      <c r="G33">
        <f t="shared" si="1"/>
        <v>6058.4298076580335</v>
      </c>
    </row>
    <row r="34" spans="1:7">
      <c r="A34">
        <v>40</v>
      </c>
      <c r="B34">
        <v>422</v>
      </c>
      <c r="C34">
        <v>31.217503000000001</v>
      </c>
      <c r="D34" s="1">
        <v>119.39</v>
      </c>
      <c r="E34">
        <v>1.8435343999999999E-2</v>
      </c>
      <c r="F34">
        <f t="shared" ref="F34:F65" si="2">C34/E34</f>
        <v>1693.3507180554918</v>
      </c>
      <c r="G34">
        <f t="shared" ref="G34:G68" si="3">D34/E34</f>
        <v>6476.1471226140402</v>
      </c>
    </row>
    <row r="35" spans="1:7">
      <c r="A35">
        <v>45</v>
      </c>
      <c r="B35">
        <v>454</v>
      </c>
      <c r="C35">
        <v>33.072276000000002</v>
      </c>
      <c r="D35" s="1">
        <v>200.77</v>
      </c>
      <c r="E35">
        <v>3.6373800999999997E-2</v>
      </c>
      <c r="F35">
        <f t="shared" si="2"/>
        <v>909.23343425120743</v>
      </c>
      <c r="G35">
        <f t="shared" si="3"/>
        <v>5519.6321110350837</v>
      </c>
    </row>
    <row r="36" spans="1:7">
      <c r="A36">
        <v>41</v>
      </c>
      <c r="B36">
        <v>388</v>
      </c>
      <c r="C36">
        <v>33.45487</v>
      </c>
      <c r="D36" s="1">
        <v>149.13</v>
      </c>
      <c r="E36">
        <v>1.6909514E-2</v>
      </c>
      <c r="F36">
        <f t="shared" si="2"/>
        <v>1978.464313048855</v>
      </c>
      <c r="G36">
        <f t="shared" si="3"/>
        <v>8819.2954569835656</v>
      </c>
    </row>
    <row r="37" spans="1:7">
      <c r="A37">
        <v>62</v>
      </c>
      <c r="B37">
        <v>699</v>
      </c>
      <c r="C37">
        <v>34.022345999999999</v>
      </c>
      <c r="D37" s="1">
        <v>281.20999999999998</v>
      </c>
      <c r="E37">
        <v>6.4811253999999999E-2</v>
      </c>
      <c r="F37">
        <f t="shared" si="2"/>
        <v>524.94503500888902</v>
      </c>
      <c r="G37">
        <f t="shared" si="3"/>
        <v>4338.9069435379233</v>
      </c>
    </row>
    <row r="38" spans="1:7">
      <c r="A38">
        <v>1</v>
      </c>
      <c r="B38">
        <v>448</v>
      </c>
      <c r="C38">
        <v>37.583227000000001</v>
      </c>
      <c r="D38" s="1">
        <v>238.07</v>
      </c>
      <c r="E38" s="1">
        <v>6.2559000000000003E-2</v>
      </c>
      <c r="F38">
        <f t="shared" si="2"/>
        <v>600.76451030227463</v>
      </c>
      <c r="G38">
        <f t="shared" si="3"/>
        <v>3805.5275819626268</v>
      </c>
    </row>
    <row r="39" spans="1:7">
      <c r="A39">
        <v>51</v>
      </c>
      <c r="B39">
        <v>444</v>
      </c>
      <c r="C39">
        <v>38.128199000000002</v>
      </c>
      <c r="D39" s="1">
        <v>183.94</v>
      </c>
      <c r="E39">
        <v>2.0550676E-2</v>
      </c>
      <c r="F39">
        <f t="shared" si="2"/>
        <v>1855.3257810108048</v>
      </c>
      <c r="G39">
        <f t="shared" si="3"/>
        <v>8950.5571495555669</v>
      </c>
    </row>
    <row r="40" spans="1:7">
      <c r="A40">
        <v>48</v>
      </c>
      <c r="B40">
        <v>406</v>
      </c>
      <c r="C40">
        <v>39.077334</v>
      </c>
      <c r="D40" s="1">
        <v>120.96</v>
      </c>
      <c r="E40">
        <v>1.6877948E-2</v>
      </c>
      <c r="F40">
        <f t="shared" si="2"/>
        <v>2315.2893941846487</v>
      </c>
      <c r="G40">
        <f t="shared" si="3"/>
        <v>7166.7479956686675</v>
      </c>
    </row>
    <row r="41" spans="1:7">
      <c r="A41">
        <v>8</v>
      </c>
      <c r="B41">
        <v>657</v>
      </c>
      <c r="C41">
        <v>40.900829000000002</v>
      </c>
      <c r="D41" s="1">
        <v>271.24</v>
      </c>
      <c r="E41">
        <v>4.3163244000000003E-2</v>
      </c>
      <c r="F41">
        <f t="shared" si="2"/>
        <v>947.58468571083301</v>
      </c>
      <c r="G41">
        <f t="shared" si="3"/>
        <v>6284.0503832381082</v>
      </c>
    </row>
    <row r="42" spans="1:7">
      <c r="A42">
        <v>67</v>
      </c>
      <c r="B42">
        <v>544</v>
      </c>
      <c r="C42">
        <v>46.327311999999999</v>
      </c>
      <c r="D42" s="1">
        <v>279.02</v>
      </c>
      <c r="E42">
        <v>3.1988924000000002E-2</v>
      </c>
      <c r="F42">
        <f t="shared" si="2"/>
        <v>1448.2297685286319</v>
      </c>
      <c r="G42">
        <f t="shared" si="3"/>
        <v>8722.3940386366212</v>
      </c>
    </row>
    <row r="43" spans="1:7">
      <c r="A43">
        <v>23</v>
      </c>
      <c r="B43">
        <v>486</v>
      </c>
      <c r="C43">
        <v>49.805653999999997</v>
      </c>
      <c r="D43" s="1">
        <v>226.54</v>
      </c>
      <c r="E43">
        <v>3.8349069999999999E-2</v>
      </c>
      <c r="F43">
        <f t="shared" si="2"/>
        <v>1298.7447674741525</v>
      </c>
      <c r="G43">
        <f t="shared" si="3"/>
        <v>5907.3140495975522</v>
      </c>
    </row>
    <row r="44" spans="1:7">
      <c r="A44">
        <v>19</v>
      </c>
      <c r="B44">
        <v>558</v>
      </c>
      <c r="C44">
        <v>52.609729000000002</v>
      </c>
      <c r="D44" s="1">
        <v>151.13</v>
      </c>
      <c r="E44">
        <v>3.2148688000000002E-2</v>
      </c>
      <c r="F44">
        <f t="shared" si="2"/>
        <v>1636.4502650932443</v>
      </c>
      <c r="G44">
        <f t="shared" si="3"/>
        <v>4700.9694454716155</v>
      </c>
    </row>
    <row r="45" spans="1:7">
      <c r="A45">
        <v>9</v>
      </c>
      <c r="B45">
        <v>544</v>
      </c>
      <c r="C45">
        <v>52.612969999999997</v>
      </c>
      <c r="D45" s="1">
        <v>355.35</v>
      </c>
      <c r="E45">
        <v>2.9128701999999999E-2</v>
      </c>
      <c r="F45">
        <f t="shared" si="2"/>
        <v>1806.2243212897024</v>
      </c>
      <c r="G45">
        <f t="shared" si="3"/>
        <v>12199.307748076108</v>
      </c>
    </row>
    <row r="46" spans="1:7">
      <c r="A46">
        <v>98</v>
      </c>
      <c r="B46">
        <v>576</v>
      </c>
      <c r="C46">
        <v>57.746177000000003</v>
      </c>
      <c r="D46" s="1">
        <v>192.42</v>
      </c>
      <c r="E46">
        <v>3.8787416999999998E-2</v>
      </c>
      <c r="F46">
        <f t="shared" si="2"/>
        <v>1488.7863504806212</v>
      </c>
      <c r="G46">
        <f t="shared" si="3"/>
        <v>4960.8871866873733</v>
      </c>
    </row>
    <row r="47" spans="1:7">
      <c r="A47">
        <v>12</v>
      </c>
      <c r="B47">
        <v>711</v>
      </c>
      <c r="C47">
        <v>71.983374999999995</v>
      </c>
      <c r="D47" s="1">
        <v>521.44000000000005</v>
      </c>
      <c r="E47">
        <v>6.3344389000000001E-2</v>
      </c>
      <c r="F47">
        <f t="shared" si="2"/>
        <v>1136.3812349662098</v>
      </c>
      <c r="G47">
        <f t="shared" si="3"/>
        <v>8231.826184320762</v>
      </c>
    </row>
    <row r="48" spans="1:7">
      <c r="A48">
        <v>90</v>
      </c>
      <c r="B48">
        <v>621</v>
      </c>
      <c r="C48">
        <v>79.490108000000006</v>
      </c>
      <c r="D48" s="1">
        <v>223.41</v>
      </c>
      <c r="E48">
        <v>4.3351394000000001E-2</v>
      </c>
      <c r="F48">
        <f t="shared" si="2"/>
        <v>1833.622881884721</v>
      </c>
      <c r="G48">
        <f t="shared" si="3"/>
        <v>5153.4674986460641</v>
      </c>
    </row>
    <row r="49" spans="1:7">
      <c r="A49">
        <v>14</v>
      </c>
      <c r="B49">
        <v>594</v>
      </c>
      <c r="C49">
        <v>92.232800999999995</v>
      </c>
      <c r="D49" s="1">
        <v>278.91000000000003</v>
      </c>
      <c r="E49">
        <v>4.2547274000000003E-2</v>
      </c>
      <c r="F49">
        <f t="shared" si="2"/>
        <v>2167.7722760804836</v>
      </c>
      <c r="G49">
        <f t="shared" si="3"/>
        <v>6555.2965860985596</v>
      </c>
    </row>
    <row r="50" spans="1:7">
      <c r="A50">
        <v>95</v>
      </c>
      <c r="B50">
        <v>630</v>
      </c>
      <c r="C50">
        <v>92.599569000000002</v>
      </c>
      <c r="D50" s="1">
        <v>290.91000000000003</v>
      </c>
      <c r="E50">
        <v>4.4909590999999999E-2</v>
      </c>
      <c r="F50">
        <f t="shared" si="2"/>
        <v>2061.9107620018185</v>
      </c>
      <c r="G50">
        <f t="shared" si="3"/>
        <v>6477.6809033954469</v>
      </c>
    </row>
    <row r="51" spans="1:7">
      <c r="A51">
        <v>100</v>
      </c>
      <c r="B51">
        <v>674</v>
      </c>
      <c r="C51">
        <v>94.721604999999997</v>
      </c>
      <c r="D51" s="1">
        <v>192.11</v>
      </c>
      <c r="E51">
        <v>5.4186906999999999E-2</v>
      </c>
      <c r="F51">
        <f t="shared" si="2"/>
        <v>1748.053362780053</v>
      </c>
      <c r="G51">
        <f t="shared" si="3"/>
        <v>3545.3213817869328</v>
      </c>
    </row>
    <row r="52" spans="1:7">
      <c r="A52">
        <v>99</v>
      </c>
      <c r="B52">
        <v>729</v>
      </c>
      <c r="C52">
        <v>107.562664</v>
      </c>
      <c r="D52" s="1">
        <v>326.58</v>
      </c>
      <c r="E52">
        <v>6.1691058E-2</v>
      </c>
      <c r="F52">
        <f t="shared" si="2"/>
        <v>1743.5697731103915</v>
      </c>
      <c r="G52">
        <f t="shared" si="3"/>
        <v>5293.7980087811102</v>
      </c>
    </row>
    <row r="53" spans="1:7">
      <c r="A53">
        <v>97</v>
      </c>
      <c r="B53">
        <v>648</v>
      </c>
      <c r="C53">
        <v>128.64395500000001</v>
      </c>
      <c r="D53" s="1">
        <v>321.42</v>
      </c>
      <c r="E53">
        <v>4.1379046000000003E-2</v>
      </c>
      <c r="F53">
        <f t="shared" si="2"/>
        <v>3108.915439954802</v>
      </c>
      <c r="G53">
        <f t="shared" si="3"/>
        <v>7767.6996226544225</v>
      </c>
    </row>
    <row r="54" spans="1:7">
      <c r="A54">
        <v>58</v>
      </c>
      <c r="B54">
        <v>903</v>
      </c>
      <c r="C54">
        <v>133.941091</v>
      </c>
      <c r="D54" s="1">
        <v>323.66000000000003</v>
      </c>
      <c r="E54">
        <v>0.118254067</v>
      </c>
      <c r="F54">
        <f t="shared" si="2"/>
        <v>1132.6552599666613</v>
      </c>
      <c r="G54">
        <f t="shared" si="3"/>
        <v>2736.9883185497547</v>
      </c>
    </row>
    <row r="55" spans="1:7">
      <c r="A55">
        <v>5</v>
      </c>
      <c r="B55">
        <v>668</v>
      </c>
      <c r="C55">
        <v>155.90955099999999</v>
      </c>
      <c r="D55" s="1">
        <v>293.68</v>
      </c>
      <c r="E55">
        <v>5.6229503E-2</v>
      </c>
      <c r="F55">
        <f t="shared" si="2"/>
        <v>2772.73571135779</v>
      </c>
      <c r="G55">
        <f t="shared" si="3"/>
        <v>5222.8809491700467</v>
      </c>
    </row>
    <row r="56" spans="1:7">
      <c r="A56">
        <v>16</v>
      </c>
      <c r="B56">
        <v>627</v>
      </c>
      <c r="C56">
        <v>158.57922199999999</v>
      </c>
      <c r="D56" s="1">
        <v>178.39</v>
      </c>
      <c r="E56">
        <v>4.2490338000000002E-2</v>
      </c>
      <c r="F56">
        <f t="shared" si="2"/>
        <v>3732.1242772886385</v>
      </c>
      <c r="G56">
        <f t="shared" si="3"/>
        <v>4198.3662262230055</v>
      </c>
    </row>
    <row r="57" spans="1:7">
      <c r="A57">
        <v>71</v>
      </c>
      <c r="B57">
        <v>770</v>
      </c>
      <c r="C57">
        <v>175.319682</v>
      </c>
      <c r="D57" s="1">
        <v>410.14</v>
      </c>
      <c r="E57">
        <v>7.0632623000000005E-2</v>
      </c>
      <c r="F57">
        <f t="shared" si="2"/>
        <v>2482.1346646010866</v>
      </c>
      <c r="G57">
        <f t="shared" si="3"/>
        <v>5806.6652855296052</v>
      </c>
    </row>
    <row r="58" spans="1:7">
      <c r="A58">
        <v>6</v>
      </c>
      <c r="B58">
        <v>831</v>
      </c>
      <c r="C58">
        <v>273.58824600000003</v>
      </c>
      <c r="D58" s="1">
        <v>325.64999999999998</v>
      </c>
      <c r="E58">
        <v>8.1519614000000004E-2</v>
      </c>
      <c r="F58">
        <f t="shared" si="2"/>
        <v>3356.1033053959259</v>
      </c>
      <c r="G58">
        <f t="shared" si="3"/>
        <v>3994.7441360554035</v>
      </c>
    </row>
    <row r="59" spans="1:7">
      <c r="A59">
        <v>88</v>
      </c>
      <c r="B59">
        <v>790</v>
      </c>
      <c r="C59">
        <v>398.63812799999999</v>
      </c>
      <c r="D59" s="1">
        <v>279.20999999999998</v>
      </c>
      <c r="E59">
        <v>7.4593925000000005E-2</v>
      </c>
      <c r="F59">
        <f t="shared" si="2"/>
        <v>5344.1098320003939</v>
      </c>
      <c r="G59">
        <f t="shared" si="3"/>
        <v>3743.0662081396035</v>
      </c>
    </row>
    <row r="60" spans="1:7">
      <c r="A60">
        <v>10</v>
      </c>
      <c r="B60">
        <v>772</v>
      </c>
      <c r="C60">
        <v>410.84215399999999</v>
      </c>
      <c r="D60" s="1">
        <v>480.24</v>
      </c>
      <c r="E60">
        <v>5.2011389999999998E-2</v>
      </c>
      <c r="F60">
        <f t="shared" si="2"/>
        <v>7899.0804514165075</v>
      </c>
      <c r="G60">
        <f t="shared" si="3"/>
        <v>9233.3621539435881</v>
      </c>
    </row>
    <row r="61" spans="1:7">
      <c r="A61">
        <v>11</v>
      </c>
      <c r="B61">
        <v>922</v>
      </c>
      <c r="C61">
        <v>600.10990100000004</v>
      </c>
      <c r="D61" s="1">
        <v>598.97</v>
      </c>
      <c r="E61">
        <v>0.106824114</v>
      </c>
      <c r="F61">
        <f t="shared" si="2"/>
        <v>5617.7381541399918</v>
      </c>
      <c r="G61">
        <f t="shared" si="3"/>
        <v>5607.0673331304206</v>
      </c>
    </row>
    <row r="62" spans="1:7">
      <c r="A62">
        <v>72</v>
      </c>
      <c r="B62">
        <v>954</v>
      </c>
      <c r="C62">
        <v>946.08049500000004</v>
      </c>
      <c r="D62" s="1">
        <v>319.95999999999998</v>
      </c>
      <c r="E62">
        <v>7.1871196999999998E-2</v>
      </c>
      <c r="F62">
        <f t="shared" si="2"/>
        <v>13163.555561764195</v>
      </c>
      <c r="G62">
        <f t="shared" si="3"/>
        <v>4451.8529446504135</v>
      </c>
    </row>
    <row r="63" spans="1:7">
      <c r="A63">
        <v>15</v>
      </c>
      <c r="B63">
        <v>902</v>
      </c>
      <c r="C63">
        <v>1007.828169</v>
      </c>
      <c r="D63" s="1">
        <v>447.61</v>
      </c>
      <c r="E63">
        <v>0.11073478</v>
      </c>
      <c r="F63">
        <f t="shared" si="2"/>
        <v>9101.2793722080805</v>
      </c>
      <c r="G63">
        <f t="shared" si="3"/>
        <v>4042.180785476794</v>
      </c>
    </row>
    <row r="64" spans="1:7">
      <c r="A64">
        <v>59</v>
      </c>
      <c r="B64">
        <v>1190</v>
      </c>
      <c r="C64">
        <v>1041.932851</v>
      </c>
      <c r="D64" s="1">
        <v>369.81</v>
      </c>
      <c r="E64">
        <v>0.208704105</v>
      </c>
      <c r="F64">
        <f t="shared" si="2"/>
        <v>4992.3927035359466</v>
      </c>
      <c r="G64">
        <f t="shared" si="3"/>
        <v>1771.9344811162196</v>
      </c>
    </row>
    <row r="65" spans="1:7">
      <c r="A65">
        <v>86</v>
      </c>
      <c r="B65">
        <v>1004</v>
      </c>
      <c r="C65">
        <v>3312.7918709999999</v>
      </c>
      <c r="D65" s="1">
        <v>173.51</v>
      </c>
      <c r="E65">
        <v>0.12032243500000001</v>
      </c>
      <c r="F65">
        <f t="shared" si="2"/>
        <v>27532.619922460843</v>
      </c>
      <c r="G65">
        <f t="shared" si="3"/>
        <v>1442.0419600052142</v>
      </c>
    </row>
    <row r="66" spans="1:7">
      <c r="A66">
        <v>18</v>
      </c>
      <c r="B66">
        <v>1024</v>
      </c>
      <c r="C66">
        <v>7200</v>
      </c>
      <c r="D66" s="1">
        <v>126.69</v>
      </c>
      <c r="E66">
        <v>0.121972182</v>
      </c>
      <c r="F66">
        <f t="shared" ref="F66:F68" si="4">C66/E66</f>
        <v>59029.853216858908</v>
      </c>
      <c r="G66">
        <f t="shared" si="3"/>
        <v>1038.6794588949799</v>
      </c>
    </row>
    <row r="67" spans="1:7">
      <c r="A67">
        <v>21</v>
      </c>
      <c r="B67">
        <v>1080</v>
      </c>
      <c r="C67">
        <v>7200</v>
      </c>
      <c r="D67" s="1">
        <v>119.29</v>
      </c>
      <c r="E67">
        <v>0.145926525</v>
      </c>
      <c r="F67">
        <f t="shared" si="4"/>
        <v>49339.898966277724</v>
      </c>
      <c r="G67">
        <f t="shared" si="3"/>
        <v>817.46618717878744</v>
      </c>
    </row>
    <row r="68" spans="1:7">
      <c r="A68">
        <v>22</v>
      </c>
      <c r="B68">
        <v>638</v>
      </c>
      <c r="C68">
        <v>7200</v>
      </c>
      <c r="D68" s="1">
        <v>43.640999999999998</v>
      </c>
      <c r="E68">
        <v>4.5109081000000002E-2</v>
      </c>
      <c r="F68">
        <f t="shared" si="4"/>
        <v>159613.09431242902</v>
      </c>
      <c r="G68">
        <f t="shared" si="3"/>
        <v>967.45486790121026</v>
      </c>
    </row>
  </sheetData>
  <autoFilter ref="A1:G1">
    <sortState ref="A2:G68">
      <sortCondition ref="C1:C68"/>
    </sortState>
  </autoFilter>
  <mergeCells count="1">
    <mergeCell ref="J3:N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L5" sqref="L5"/>
    </sheetView>
  </sheetViews>
  <sheetFormatPr baseColWidth="10" defaultColWidth="11" defaultRowHeight="15" x14ac:dyDescent="0"/>
  <cols>
    <col min="6" max="6" width="13.5" bestFit="1" customWidth="1"/>
    <col min="10" max="10" width="12.1640625" bestFit="1" customWidth="1"/>
    <col min="11" max="11" width="15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4">
      <c r="A2">
        <v>84</v>
      </c>
      <c r="B2">
        <v>168</v>
      </c>
      <c r="C2">
        <v>7.1598999999999996E-2</v>
      </c>
      <c r="D2" s="1">
        <v>0</v>
      </c>
      <c r="E2" s="1">
        <v>9.8285130000000005E-3</v>
      </c>
      <c r="F2">
        <f t="shared" ref="F2:F33" si="0">C2/E2</f>
        <v>7.2848252833363496</v>
      </c>
      <c r="G2">
        <f t="shared" ref="G2:G33" si="1">D2/E2</f>
        <v>0</v>
      </c>
      <c r="I2" s="1"/>
      <c r="J2" s="17" t="s">
        <v>10</v>
      </c>
      <c r="K2" s="17"/>
      <c r="L2" s="17"/>
      <c r="M2" s="17"/>
      <c r="N2" s="17"/>
    </row>
    <row r="3" spans="1:14" ht="60">
      <c r="A3">
        <v>83</v>
      </c>
      <c r="B3">
        <v>116</v>
      </c>
      <c r="C3">
        <v>0.31842599999999999</v>
      </c>
      <c r="D3" s="1">
        <v>0</v>
      </c>
      <c r="E3" s="1">
        <v>6.9667080000000003E-3</v>
      </c>
      <c r="F3">
        <f t="shared" si="0"/>
        <v>45.706810160552152</v>
      </c>
      <c r="G3">
        <f t="shared" si="1"/>
        <v>0</v>
      </c>
      <c r="I3" s="1"/>
      <c r="J3" s="1" t="s">
        <v>11</v>
      </c>
      <c r="K3" s="1" t="s">
        <v>12</v>
      </c>
      <c r="L3" s="4" t="s">
        <v>27</v>
      </c>
      <c r="M3" s="4" t="s">
        <v>28</v>
      </c>
      <c r="N3" s="4" t="s">
        <v>29</v>
      </c>
    </row>
    <row r="4" spans="1:14">
      <c r="A4">
        <v>81</v>
      </c>
      <c r="B4">
        <v>194</v>
      </c>
      <c r="C4">
        <v>0.85730300000000004</v>
      </c>
      <c r="D4" s="1">
        <v>105.65</v>
      </c>
      <c r="E4" s="1">
        <v>9.1567790000000003E-3</v>
      </c>
      <c r="F4">
        <f t="shared" si="0"/>
        <v>93.624952617072012</v>
      </c>
      <c r="G4">
        <f t="shared" si="1"/>
        <v>11537.899953684588</v>
      </c>
      <c r="I4" s="1" t="s">
        <v>2</v>
      </c>
      <c r="J4" s="1">
        <f>AVERAGE(F2:F68)</f>
        <v>217.11713919681392</v>
      </c>
      <c r="K4" s="1">
        <v>0.51</v>
      </c>
      <c r="L4">
        <v>67</v>
      </c>
      <c r="M4">
        <v>0</v>
      </c>
      <c r="N4" s="1">
        <v>34</v>
      </c>
    </row>
    <row r="5" spans="1:14">
      <c r="A5">
        <v>82</v>
      </c>
      <c r="B5">
        <v>218</v>
      </c>
      <c r="C5">
        <v>0.87755899999999998</v>
      </c>
      <c r="D5" s="1">
        <v>76.98</v>
      </c>
      <c r="E5" s="1">
        <v>8.849918E-3</v>
      </c>
      <c r="F5">
        <f t="shared" si="0"/>
        <v>99.160127811353732</v>
      </c>
      <c r="G5">
        <f t="shared" si="1"/>
        <v>8698.3856799577134</v>
      </c>
      <c r="I5" s="1" t="s">
        <v>3</v>
      </c>
      <c r="J5" s="1">
        <f>AVERAGE(G2:G68)</f>
        <v>6097.7868369361568</v>
      </c>
      <c r="K5" s="1"/>
      <c r="L5">
        <v>101</v>
      </c>
      <c r="M5">
        <v>0</v>
      </c>
      <c r="N5">
        <v>0</v>
      </c>
    </row>
    <row r="6" spans="1:14">
      <c r="A6">
        <v>85</v>
      </c>
      <c r="B6">
        <v>210</v>
      </c>
      <c r="C6">
        <v>0.89386299999999996</v>
      </c>
      <c r="D6" s="1">
        <v>112.33</v>
      </c>
      <c r="E6" s="3">
        <v>1.2389532E-2</v>
      </c>
      <c r="F6">
        <f t="shared" si="0"/>
        <v>72.146631527324843</v>
      </c>
      <c r="G6">
        <f t="shared" si="1"/>
        <v>9066.5248695430946</v>
      </c>
    </row>
    <row r="7" spans="1:14">
      <c r="A7">
        <v>26</v>
      </c>
      <c r="B7">
        <v>408</v>
      </c>
      <c r="C7">
        <v>1.2904850000000001</v>
      </c>
      <c r="D7" s="1">
        <v>173.69</v>
      </c>
      <c r="E7" s="1">
        <v>1.7450066E-2</v>
      </c>
      <c r="F7">
        <f t="shared" si="0"/>
        <v>73.953015421259735</v>
      </c>
      <c r="G7">
        <f t="shared" si="1"/>
        <v>9953.5440152489973</v>
      </c>
    </row>
    <row r="8" spans="1:14">
      <c r="A8">
        <v>37</v>
      </c>
      <c r="B8">
        <v>381</v>
      </c>
      <c r="C8">
        <v>1.3284830000000001</v>
      </c>
      <c r="D8" s="1">
        <v>140.41</v>
      </c>
      <c r="E8" s="1">
        <v>1.8490399000000001E-2</v>
      </c>
      <c r="F8">
        <f t="shared" si="0"/>
        <v>71.847178635788225</v>
      </c>
      <c r="G8">
        <f t="shared" si="1"/>
        <v>7593.6706395573174</v>
      </c>
    </row>
    <row r="9" spans="1:14">
      <c r="A9">
        <v>65</v>
      </c>
      <c r="B9">
        <v>87</v>
      </c>
      <c r="C9">
        <v>1.350495</v>
      </c>
      <c r="D9" s="1">
        <v>0</v>
      </c>
      <c r="E9" s="1">
        <v>1.2667971E-2</v>
      </c>
      <c r="F9">
        <f t="shared" si="0"/>
        <v>106.60704859523281</v>
      </c>
      <c r="G9">
        <f t="shared" si="1"/>
        <v>0</v>
      </c>
    </row>
    <row r="10" spans="1:14">
      <c r="A10">
        <v>77</v>
      </c>
      <c r="B10">
        <v>202</v>
      </c>
      <c r="C10">
        <v>1.3514569999999999</v>
      </c>
      <c r="D10" s="1">
        <v>111.68</v>
      </c>
      <c r="E10" s="1">
        <v>1.2043628000000001E-2</v>
      </c>
      <c r="F10">
        <f t="shared" si="0"/>
        <v>112.2134459815597</v>
      </c>
      <c r="G10">
        <f t="shared" si="1"/>
        <v>9272.9532994542842</v>
      </c>
    </row>
    <row r="11" spans="1:14">
      <c r="A11">
        <v>93</v>
      </c>
      <c r="B11">
        <v>291</v>
      </c>
      <c r="C11">
        <v>1.3744959999999999</v>
      </c>
      <c r="D11" s="1">
        <v>107.1</v>
      </c>
      <c r="E11" s="1">
        <v>1.6786347E-2</v>
      </c>
      <c r="F11">
        <f t="shared" si="0"/>
        <v>81.881781664587294</v>
      </c>
      <c r="G11">
        <f t="shared" si="1"/>
        <v>6380.1850396634836</v>
      </c>
    </row>
    <row r="12" spans="1:14">
      <c r="A12">
        <v>64</v>
      </c>
      <c r="B12">
        <v>75</v>
      </c>
      <c r="C12">
        <v>1.5729</v>
      </c>
      <c r="D12" s="1">
        <v>8.6227</v>
      </c>
      <c r="E12" s="1">
        <v>9.9066129999999999E-3</v>
      </c>
      <c r="F12">
        <f t="shared" si="0"/>
        <v>158.77273090207521</v>
      </c>
      <c r="G12">
        <f t="shared" si="1"/>
        <v>870.39838943945824</v>
      </c>
    </row>
    <row r="13" spans="1:14">
      <c r="A13">
        <v>42</v>
      </c>
      <c r="B13">
        <v>384</v>
      </c>
      <c r="C13">
        <v>1.61744</v>
      </c>
      <c r="D13" s="1">
        <v>133.13</v>
      </c>
      <c r="E13" s="1">
        <v>2.0198163000000002E-2</v>
      </c>
      <c r="F13">
        <f t="shared" si="0"/>
        <v>80.078569521396574</v>
      </c>
      <c r="G13">
        <f t="shared" si="1"/>
        <v>6591.1934664553401</v>
      </c>
    </row>
    <row r="14" spans="1:14">
      <c r="A14">
        <v>28</v>
      </c>
      <c r="B14">
        <v>411</v>
      </c>
      <c r="C14">
        <v>1.7599800000000001</v>
      </c>
      <c r="D14" s="1">
        <v>151</v>
      </c>
      <c r="E14" s="1">
        <v>2.4502659999999999E-2</v>
      </c>
      <c r="F14">
        <f t="shared" si="0"/>
        <v>71.828119885759349</v>
      </c>
      <c r="G14">
        <f t="shared" si="1"/>
        <v>6162.596224246674</v>
      </c>
    </row>
    <row r="15" spans="1:14">
      <c r="A15">
        <v>12</v>
      </c>
      <c r="B15">
        <v>711</v>
      </c>
      <c r="C15">
        <v>1.832281</v>
      </c>
      <c r="D15" s="1">
        <v>501.79</v>
      </c>
      <c r="E15" s="1">
        <v>6.3344389000000001E-2</v>
      </c>
      <c r="F15">
        <f t="shared" si="0"/>
        <v>28.925703269471903</v>
      </c>
      <c r="G15">
        <f t="shared" si="1"/>
        <v>7921.6171774898639</v>
      </c>
    </row>
    <row r="16" spans="1:14">
      <c r="A16">
        <v>50</v>
      </c>
      <c r="B16">
        <v>340</v>
      </c>
      <c r="C16">
        <v>1.88426</v>
      </c>
      <c r="D16" s="1">
        <v>169.03</v>
      </c>
      <c r="E16" s="1">
        <v>1.8733746999999999E-2</v>
      </c>
      <c r="F16">
        <f t="shared" si="0"/>
        <v>100.58105300557332</v>
      </c>
      <c r="G16">
        <f t="shared" si="1"/>
        <v>9022.7544975385863</v>
      </c>
    </row>
    <row r="17" spans="1:7">
      <c r="A17">
        <v>74</v>
      </c>
      <c r="B17">
        <v>300</v>
      </c>
      <c r="C17">
        <v>1.8891290000000001</v>
      </c>
      <c r="D17" s="1">
        <v>68.415999999999997</v>
      </c>
      <c r="E17" s="1">
        <v>1.6800835E-2</v>
      </c>
      <c r="F17">
        <f t="shared" si="0"/>
        <v>112.44256609864927</v>
      </c>
      <c r="G17">
        <f t="shared" si="1"/>
        <v>4072.1785554110852</v>
      </c>
    </row>
    <row r="18" spans="1:7">
      <c r="A18">
        <v>13</v>
      </c>
      <c r="B18">
        <v>320</v>
      </c>
      <c r="C18">
        <v>1.9335249999999999</v>
      </c>
      <c r="D18" s="1">
        <v>142.78</v>
      </c>
      <c r="E18" s="1">
        <v>2.4173936E-2</v>
      </c>
      <c r="F18">
        <f t="shared" si="0"/>
        <v>79.983871885819497</v>
      </c>
      <c r="G18">
        <f t="shared" si="1"/>
        <v>5906.3612975561782</v>
      </c>
    </row>
    <row r="19" spans="1:7">
      <c r="A19">
        <v>3</v>
      </c>
      <c r="B19">
        <v>399</v>
      </c>
      <c r="C19">
        <v>2.0608179999999998</v>
      </c>
      <c r="D19" s="1">
        <v>185.17</v>
      </c>
      <c r="E19" s="1">
        <v>1.6304494999999999E-2</v>
      </c>
      <c r="F19">
        <f t="shared" si="0"/>
        <v>126.39569640151382</v>
      </c>
      <c r="G19">
        <f t="shared" si="1"/>
        <v>11356.990817562886</v>
      </c>
    </row>
    <row r="20" spans="1:7">
      <c r="A20">
        <v>31</v>
      </c>
      <c r="B20">
        <v>458</v>
      </c>
      <c r="C20">
        <v>2.0695130000000002</v>
      </c>
      <c r="D20" s="1">
        <v>178.96</v>
      </c>
      <c r="E20" s="1">
        <v>2.2976597000000001E-2</v>
      </c>
      <c r="F20">
        <f t="shared" si="0"/>
        <v>90.070474753071579</v>
      </c>
      <c r="G20">
        <f t="shared" si="1"/>
        <v>7788.7948332818823</v>
      </c>
    </row>
    <row r="21" spans="1:7">
      <c r="A21">
        <v>80</v>
      </c>
      <c r="B21">
        <v>236</v>
      </c>
      <c r="C21">
        <v>2.1331280000000001</v>
      </c>
      <c r="D21" s="1">
        <v>44.075000000000003</v>
      </c>
      <c r="E21" s="1">
        <v>1.4243649000000001E-2</v>
      </c>
      <c r="F21">
        <f t="shared" si="0"/>
        <v>149.75993862246958</v>
      </c>
      <c r="G21">
        <f t="shared" si="1"/>
        <v>3094.3615642311884</v>
      </c>
    </row>
    <row r="22" spans="1:7">
      <c r="A22">
        <v>40</v>
      </c>
      <c r="B22">
        <v>422</v>
      </c>
      <c r="C22">
        <v>2.1346940000000001</v>
      </c>
      <c r="D22" s="1">
        <v>85.855999999999995</v>
      </c>
      <c r="E22" s="1">
        <v>1.8435343999999999E-2</v>
      </c>
      <c r="F22">
        <f t="shared" si="0"/>
        <v>115.79355394724395</v>
      </c>
      <c r="G22">
        <f t="shared" si="1"/>
        <v>4657.141195737926</v>
      </c>
    </row>
    <row r="23" spans="1:7">
      <c r="A23">
        <v>78</v>
      </c>
      <c r="B23">
        <v>228</v>
      </c>
      <c r="C23">
        <v>2.1558449999999998</v>
      </c>
      <c r="D23" s="1">
        <v>80.668000000000006</v>
      </c>
      <c r="E23" s="1">
        <v>1.3956221E-2</v>
      </c>
      <c r="F23">
        <f t="shared" si="0"/>
        <v>154.47197346616966</v>
      </c>
      <c r="G23">
        <f t="shared" si="1"/>
        <v>5780.0747064696097</v>
      </c>
    </row>
    <row r="24" spans="1:7">
      <c r="A24">
        <v>79</v>
      </c>
      <c r="B24">
        <v>321</v>
      </c>
      <c r="C24">
        <v>2.1900430000000002</v>
      </c>
      <c r="D24" s="1">
        <v>125.26</v>
      </c>
      <c r="E24" s="1">
        <v>1.4200187E-2</v>
      </c>
      <c r="F24">
        <f t="shared" si="0"/>
        <v>154.22634927272438</v>
      </c>
      <c r="G24">
        <f t="shared" si="1"/>
        <v>8821.0105965505954</v>
      </c>
    </row>
    <row r="25" spans="1:7">
      <c r="A25">
        <v>75</v>
      </c>
      <c r="B25">
        <v>266</v>
      </c>
      <c r="C25">
        <v>2.2593890000000001</v>
      </c>
      <c r="D25" s="1">
        <v>146.03</v>
      </c>
      <c r="E25" s="1">
        <v>1.5896411999999999E-2</v>
      </c>
      <c r="F25">
        <f t="shared" si="0"/>
        <v>142.13201067008077</v>
      </c>
      <c r="G25">
        <f t="shared" si="1"/>
        <v>9186.3497247051728</v>
      </c>
    </row>
    <row r="26" spans="1:7">
      <c r="A26">
        <v>76</v>
      </c>
      <c r="B26">
        <v>249</v>
      </c>
      <c r="C26">
        <v>2.3894310000000001</v>
      </c>
      <c r="D26" s="1">
        <v>65.843999999999994</v>
      </c>
      <c r="E26" s="1">
        <v>9.4514539999999998E-3</v>
      </c>
      <c r="F26">
        <f t="shared" si="0"/>
        <v>252.8109431628192</v>
      </c>
      <c r="G26">
        <f t="shared" si="1"/>
        <v>6966.5471577177432</v>
      </c>
    </row>
    <row r="27" spans="1:7">
      <c r="A27">
        <v>54</v>
      </c>
      <c r="B27">
        <v>338</v>
      </c>
      <c r="C27">
        <v>2.6785169999999998</v>
      </c>
      <c r="D27" s="1">
        <v>168.6</v>
      </c>
      <c r="E27" s="1">
        <v>1.2950189000000001E-2</v>
      </c>
      <c r="F27">
        <f t="shared" si="0"/>
        <v>206.83227094214607</v>
      </c>
      <c r="G27">
        <f t="shared" si="1"/>
        <v>13019.115010599458</v>
      </c>
    </row>
    <row r="28" spans="1:7">
      <c r="A28">
        <v>35</v>
      </c>
      <c r="B28">
        <v>396</v>
      </c>
      <c r="C28">
        <v>2.7269990000000002</v>
      </c>
      <c r="D28" s="1">
        <v>154.84</v>
      </c>
      <c r="E28" s="1">
        <v>2.2288681000000001E-2</v>
      </c>
      <c r="F28">
        <f t="shared" si="0"/>
        <v>122.34905241813098</v>
      </c>
      <c r="G28">
        <f t="shared" si="1"/>
        <v>6947.0239176557825</v>
      </c>
    </row>
    <row r="29" spans="1:7">
      <c r="A29">
        <v>41</v>
      </c>
      <c r="B29">
        <v>388</v>
      </c>
      <c r="C29">
        <v>2.9666679999999999</v>
      </c>
      <c r="D29" s="1">
        <v>148.11000000000001</v>
      </c>
      <c r="E29" s="1">
        <v>1.6909514E-2</v>
      </c>
      <c r="F29">
        <f t="shared" si="0"/>
        <v>175.44371766095702</v>
      </c>
      <c r="G29">
        <f t="shared" si="1"/>
        <v>8758.9743856624154</v>
      </c>
    </row>
    <row r="30" spans="1:7">
      <c r="A30">
        <v>1</v>
      </c>
      <c r="B30">
        <v>448</v>
      </c>
      <c r="C30">
        <v>2.9833029999999998</v>
      </c>
      <c r="D30" s="1">
        <v>212.8</v>
      </c>
      <c r="E30" s="1">
        <v>6.2559000000000003E-2</v>
      </c>
      <c r="F30">
        <f t="shared" si="0"/>
        <v>47.687830687830683</v>
      </c>
      <c r="G30">
        <f t="shared" si="1"/>
        <v>3401.5889000783259</v>
      </c>
    </row>
    <row r="31" spans="1:7">
      <c r="A31">
        <v>53</v>
      </c>
      <c r="B31">
        <v>322</v>
      </c>
      <c r="C31">
        <v>3.0078179999999999</v>
      </c>
      <c r="D31" s="1">
        <v>164.34</v>
      </c>
      <c r="E31" s="1">
        <v>1.2810553000000001E-2</v>
      </c>
      <c r="F31">
        <f t="shared" si="0"/>
        <v>234.79220608197005</v>
      </c>
      <c r="G31">
        <f t="shared" si="1"/>
        <v>12828.48601461623</v>
      </c>
    </row>
    <row r="32" spans="1:7">
      <c r="A32">
        <v>23</v>
      </c>
      <c r="B32">
        <v>486</v>
      </c>
      <c r="C32">
        <v>3.1646570000000001</v>
      </c>
      <c r="D32" s="1">
        <v>242.94</v>
      </c>
      <c r="E32" s="1">
        <v>3.8349069999999999E-2</v>
      </c>
      <c r="F32">
        <f t="shared" si="0"/>
        <v>82.52239232920121</v>
      </c>
      <c r="G32">
        <f t="shared" si="1"/>
        <v>6334.9645767159409</v>
      </c>
    </row>
    <row r="33" spans="1:7">
      <c r="A33">
        <v>51</v>
      </c>
      <c r="B33">
        <v>444</v>
      </c>
      <c r="C33">
        <v>3.5675720000000002</v>
      </c>
      <c r="D33" s="1">
        <v>234.82</v>
      </c>
      <c r="E33" s="1">
        <v>2.0550676E-2</v>
      </c>
      <c r="F33">
        <f t="shared" si="0"/>
        <v>173.59876628875858</v>
      </c>
      <c r="G33">
        <f t="shared" si="1"/>
        <v>11426.388114921378</v>
      </c>
    </row>
    <row r="34" spans="1:7">
      <c r="A34">
        <v>49</v>
      </c>
      <c r="B34">
        <v>429</v>
      </c>
      <c r="C34">
        <v>3.6204040000000002</v>
      </c>
      <c r="D34" s="1">
        <v>223.05</v>
      </c>
      <c r="E34" s="1">
        <v>3.0476571000000001E-2</v>
      </c>
      <c r="F34">
        <f t="shared" ref="F34:F65" si="2">C34/E34</f>
        <v>118.79302300773929</v>
      </c>
      <c r="G34">
        <f t="shared" ref="G34:G68" si="3">D34/E34</f>
        <v>7318.7367437104394</v>
      </c>
    </row>
    <row r="35" spans="1:7">
      <c r="A35">
        <v>14</v>
      </c>
      <c r="B35">
        <v>594</v>
      </c>
      <c r="C35">
        <v>3.724891</v>
      </c>
      <c r="D35" s="1">
        <v>296.26</v>
      </c>
      <c r="E35" s="1">
        <v>4.2547274000000003E-2</v>
      </c>
      <c r="F35">
        <f t="shared" si="2"/>
        <v>87.54711288906546</v>
      </c>
      <c r="G35">
        <f t="shared" si="3"/>
        <v>6963.078292630451</v>
      </c>
    </row>
    <row r="36" spans="1:7">
      <c r="A36">
        <v>57</v>
      </c>
      <c r="B36">
        <v>336</v>
      </c>
      <c r="C36">
        <v>3.9303270000000001</v>
      </c>
      <c r="D36" s="1">
        <v>181.03</v>
      </c>
      <c r="E36" s="1">
        <v>1.4249062999999999E-2</v>
      </c>
      <c r="F36">
        <f t="shared" si="2"/>
        <v>275.83055812161126</v>
      </c>
      <c r="G36">
        <f t="shared" si="3"/>
        <v>12704.69503854394</v>
      </c>
    </row>
    <row r="37" spans="1:7">
      <c r="A37">
        <v>19</v>
      </c>
      <c r="B37">
        <v>558</v>
      </c>
      <c r="C37">
        <v>3.9778370000000001</v>
      </c>
      <c r="D37" s="1">
        <v>272.88</v>
      </c>
      <c r="E37" s="1">
        <v>3.2148688000000002E-2</v>
      </c>
      <c r="F37">
        <f t="shared" si="2"/>
        <v>123.7324832665022</v>
      </c>
      <c r="G37">
        <f t="shared" si="3"/>
        <v>8488.0602281499014</v>
      </c>
    </row>
    <row r="38" spans="1:7">
      <c r="A38">
        <v>94</v>
      </c>
      <c r="B38">
        <v>534</v>
      </c>
      <c r="C38">
        <v>4.2001289999999996</v>
      </c>
      <c r="D38" s="1">
        <v>219.33</v>
      </c>
      <c r="E38" s="1">
        <v>3.7564342000000001E-2</v>
      </c>
      <c r="F38">
        <f t="shared" si="2"/>
        <v>111.81159515585284</v>
      </c>
      <c r="G38">
        <f t="shared" si="3"/>
        <v>5838.7818958734861</v>
      </c>
    </row>
    <row r="39" spans="1:7">
      <c r="A39">
        <v>48</v>
      </c>
      <c r="B39">
        <v>406</v>
      </c>
      <c r="C39">
        <v>4.2274269999999996</v>
      </c>
      <c r="D39" s="1">
        <v>207.48</v>
      </c>
      <c r="E39" s="1">
        <v>1.6877948E-2</v>
      </c>
      <c r="F39">
        <f t="shared" si="2"/>
        <v>250.47043633503313</v>
      </c>
      <c r="G39">
        <f t="shared" si="3"/>
        <v>12292.963575903894</v>
      </c>
    </row>
    <row r="40" spans="1:7">
      <c r="A40">
        <v>16</v>
      </c>
      <c r="B40">
        <v>627</v>
      </c>
      <c r="C40">
        <v>4.5291880000000004</v>
      </c>
      <c r="D40" s="1">
        <v>172.38</v>
      </c>
      <c r="E40" s="1">
        <v>4.2490338000000002E-2</v>
      </c>
      <c r="F40">
        <f t="shared" si="2"/>
        <v>106.59336247219309</v>
      </c>
      <c r="G40">
        <f t="shared" si="3"/>
        <v>4056.9223054897793</v>
      </c>
    </row>
    <row r="41" spans="1:7">
      <c r="A41">
        <v>60</v>
      </c>
      <c r="B41">
        <v>525</v>
      </c>
      <c r="C41">
        <v>4.5489790000000001</v>
      </c>
      <c r="D41" s="1">
        <v>63.622999999999998</v>
      </c>
      <c r="E41" s="1">
        <v>3.8376494999999997E-2</v>
      </c>
      <c r="F41">
        <f t="shared" si="2"/>
        <v>118.5355515140192</v>
      </c>
      <c r="G41">
        <f t="shared" si="3"/>
        <v>1657.8637522785757</v>
      </c>
    </row>
    <row r="42" spans="1:7">
      <c r="A42">
        <v>63</v>
      </c>
      <c r="B42">
        <v>494</v>
      </c>
      <c r="C42">
        <v>4.955565</v>
      </c>
      <c r="D42" s="1">
        <v>212.74</v>
      </c>
      <c r="E42" s="1">
        <v>3.0426887999999999E-2</v>
      </c>
      <c r="F42">
        <f t="shared" si="2"/>
        <v>162.86795415949209</v>
      </c>
      <c r="G42">
        <f t="shared" si="3"/>
        <v>6991.8422153458487</v>
      </c>
    </row>
    <row r="43" spans="1:7">
      <c r="A43">
        <v>45</v>
      </c>
      <c r="B43">
        <v>454</v>
      </c>
      <c r="C43">
        <v>5.2212290000000001</v>
      </c>
      <c r="D43" s="1">
        <v>185.74</v>
      </c>
      <c r="E43" s="1">
        <v>3.6373800999999997E-2</v>
      </c>
      <c r="F43">
        <f t="shared" si="2"/>
        <v>143.54367309591871</v>
      </c>
      <c r="G43">
        <f t="shared" si="3"/>
        <v>5106.4226144526392</v>
      </c>
    </row>
    <row r="44" spans="1:7">
      <c r="A44">
        <v>100</v>
      </c>
      <c r="B44">
        <v>674</v>
      </c>
      <c r="C44">
        <v>5.3621980000000002</v>
      </c>
      <c r="D44" s="1">
        <v>66.453999999999994</v>
      </c>
      <c r="E44" s="1">
        <v>5.4186906999999999E-2</v>
      </c>
      <c r="F44">
        <f t="shared" si="2"/>
        <v>98.957447414372638</v>
      </c>
      <c r="G44">
        <f t="shared" si="3"/>
        <v>1226.3848165387997</v>
      </c>
    </row>
    <row r="45" spans="1:7">
      <c r="A45">
        <v>22</v>
      </c>
      <c r="B45">
        <v>638</v>
      </c>
      <c r="C45">
        <v>5.418666</v>
      </c>
      <c r="D45" s="1">
        <v>117.46</v>
      </c>
      <c r="E45" s="1">
        <v>4.5109081000000002E-2</v>
      </c>
      <c r="F45">
        <f t="shared" si="2"/>
        <v>120.12361768132673</v>
      </c>
      <c r="G45">
        <f t="shared" si="3"/>
        <v>2603.9102858247097</v>
      </c>
    </row>
    <row r="46" spans="1:7">
      <c r="A46">
        <v>62</v>
      </c>
      <c r="B46">
        <v>699</v>
      </c>
      <c r="C46">
        <v>5.5671670000000004</v>
      </c>
      <c r="D46" s="1">
        <v>296.2</v>
      </c>
      <c r="E46" s="1">
        <v>6.4811253999999999E-2</v>
      </c>
      <c r="F46">
        <f t="shared" si="2"/>
        <v>85.898152811547206</v>
      </c>
      <c r="G46">
        <f t="shared" si="3"/>
        <v>4570.1939357630699</v>
      </c>
    </row>
    <row r="47" spans="1:7">
      <c r="A47">
        <v>98</v>
      </c>
      <c r="B47">
        <v>576</v>
      </c>
      <c r="C47">
        <v>5.8584480000000001</v>
      </c>
      <c r="D47" s="1">
        <v>99.733999999999995</v>
      </c>
      <c r="E47" s="1">
        <v>3.8787416999999998E-2</v>
      </c>
      <c r="F47">
        <f t="shared" si="2"/>
        <v>151.03991070093687</v>
      </c>
      <c r="G47">
        <f t="shared" si="3"/>
        <v>2571.297800005605</v>
      </c>
    </row>
    <row r="48" spans="1:7">
      <c r="A48">
        <v>99</v>
      </c>
      <c r="B48">
        <v>729</v>
      </c>
      <c r="C48">
        <v>5.8655629999999999</v>
      </c>
      <c r="D48" s="1">
        <v>270.5</v>
      </c>
      <c r="E48" s="1">
        <v>6.1691058E-2</v>
      </c>
      <c r="F48">
        <f t="shared" si="2"/>
        <v>95.079630503338095</v>
      </c>
      <c r="G48">
        <f t="shared" si="3"/>
        <v>4384.7521629471812</v>
      </c>
    </row>
    <row r="49" spans="1:7">
      <c r="A49">
        <v>90</v>
      </c>
      <c r="B49">
        <v>621</v>
      </c>
      <c r="C49">
        <v>6.0089420000000002</v>
      </c>
      <c r="D49" s="1">
        <v>244.61</v>
      </c>
      <c r="E49" s="1">
        <v>4.3351394000000001E-2</v>
      </c>
      <c r="F49">
        <f t="shared" si="2"/>
        <v>138.61012174141391</v>
      </c>
      <c r="G49">
        <f t="shared" si="3"/>
        <v>5642.4944489674317</v>
      </c>
    </row>
    <row r="50" spans="1:7">
      <c r="A50">
        <v>8</v>
      </c>
      <c r="B50">
        <v>657</v>
      </c>
      <c r="C50">
        <v>7.6223679999999998</v>
      </c>
      <c r="D50" s="1">
        <v>276.45</v>
      </c>
      <c r="E50" s="1">
        <v>4.3163244000000003E-2</v>
      </c>
      <c r="F50">
        <f t="shared" si="2"/>
        <v>176.593955727702</v>
      </c>
      <c r="G50">
        <f t="shared" si="3"/>
        <v>6404.7549345456973</v>
      </c>
    </row>
    <row r="51" spans="1:7">
      <c r="A51">
        <v>95</v>
      </c>
      <c r="B51">
        <v>630</v>
      </c>
      <c r="C51">
        <v>7.7097150000000001</v>
      </c>
      <c r="D51" s="1">
        <v>238.48</v>
      </c>
      <c r="E51" s="1">
        <v>4.4909590999999999E-2</v>
      </c>
      <c r="F51">
        <f t="shared" si="2"/>
        <v>171.67190411509205</v>
      </c>
      <c r="G51">
        <f t="shared" si="3"/>
        <v>5310.2242681301641</v>
      </c>
    </row>
    <row r="52" spans="1:7">
      <c r="A52">
        <v>67</v>
      </c>
      <c r="B52">
        <v>544</v>
      </c>
      <c r="C52">
        <v>7.9333239999999998</v>
      </c>
      <c r="D52" s="1">
        <v>215.58</v>
      </c>
      <c r="E52" s="1">
        <v>3.1988924000000002E-2</v>
      </c>
      <c r="F52">
        <f t="shared" si="2"/>
        <v>248.00221476658606</v>
      </c>
      <c r="G52">
        <f t="shared" si="3"/>
        <v>6739.2076082333997</v>
      </c>
    </row>
    <row r="53" spans="1:7">
      <c r="A53">
        <v>7</v>
      </c>
      <c r="B53">
        <v>524</v>
      </c>
      <c r="C53">
        <v>14.571021999999999</v>
      </c>
      <c r="D53" s="1">
        <v>175.58</v>
      </c>
      <c r="E53" s="1">
        <v>2.7398143999999999E-2</v>
      </c>
      <c r="F53">
        <f t="shared" si="2"/>
        <v>531.82514844801165</v>
      </c>
      <c r="G53">
        <f t="shared" si="3"/>
        <v>6408.4632886081636</v>
      </c>
    </row>
    <row r="54" spans="1:7">
      <c r="A54">
        <v>88</v>
      </c>
      <c r="B54">
        <v>790</v>
      </c>
      <c r="C54">
        <v>14.600337</v>
      </c>
      <c r="D54" s="1">
        <v>359.45</v>
      </c>
      <c r="E54" s="1">
        <v>7.4593925000000005E-2</v>
      </c>
      <c r="F54">
        <f t="shared" si="2"/>
        <v>195.7309124033894</v>
      </c>
      <c r="G54">
        <f t="shared" si="3"/>
        <v>4818.7570234439327</v>
      </c>
    </row>
    <row r="55" spans="1:7">
      <c r="A55">
        <v>97</v>
      </c>
      <c r="B55">
        <v>648</v>
      </c>
      <c r="C55">
        <v>17.362435999999999</v>
      </c>
      <c r="D55" s="1">
        <v>254.93</v>
      </c>
      <c r="E55" s="1">
        <v>4.1379046000000003E-2</v>
      </c>
      <c r="F55">
        <f t="shared" si="2"/>
        <v>419.59488384531625</v>
      </c>
      <c r="G55">
        <f t="shared" si="3"/>
        <v>6160.8476908819985</v>
      </c>
    </row>
    <row r="56" spans="1:7">
      <c r="A56">
        <v>11</v>
      </c>
      <c r="B56">
        <v>922</v>
      </c>
      <c r="C56">
        <v>18.567843</v>
      </c>
      <c r="D56" s="1">
        <v>593.99</v>
      </c>
      <c r="E56" s="1">
        <v>0.106824114</v>
      </c>
      <c r="F56">
        <f t="shared" si="2"/>
        <v>173.81696233867197</v>
      </c>
      <c r="G56">
        <f t="shared" si="3"/>
        <v>5560.4486455183705</v>
      </c>
    </row>
    <row r="57" spans="1:7">
      <c r="A57">
        <v>71</v>
      </c>
      <c r="B57">
        <v>770</v>
      </c>
      <c r="C57">
        <v>19.799406999999999</v>
      </c>
      <c r="D57" s="1">
        <v>121.92</v>
      </c>
      <c r="E57" s="1">
        <v>7.0632623000000005E-2</v>
      </c>
      <c r="F57">
        <f t="shared" si="2"/>
        <v>280.31532964590593</v>
      </c>
      <c r="G57">
        <f t="shared" si="3"/>
        <v>1726.1145745642207</v>
      </c>
    </row>
    <row r="58" spans="1:7">
      <c r="A58">
        <v>9</v>
      </c>
      <c r="B58">
        <v>544</v>
      </c>
      <c r="C58">
        <v>21.021153000000002</v>
      </c>
      <c r="D58" s="1">
        <v>331.51</v>
      </c>
      <c r="E58" s="1">
        <v>2.9128701999999999E-2</v>
      </c>
      <c r="F58">
        <f t="shared" si="2"/>
        <v>721.66459734457112</v>
      </c>
      <c r="G58">
        <f t="shared" si="3"/>
        <v>11380.871004825412</v>
      </c>
    </row>
    <row r="59" spans="1:7">
      <c r="A59">
        <v>15</v>
      </c>
      <c r="B59">
        <v>902</v>
      </c>
      <c r="C59">
        <v>22.113667</v>
      </c>
      <c r="D59" s="1">
        <v>485.25</v>
      </c>
      <c r="E59" s="1">
        <v>0.11073478</v>
      </c>
      <c r="F59">
        <f t="shared" si="2"/>
        <v>199.69938080881181</v>
      </c>
      <c r="G59">
        <f t="shared" si="3"/>
        <v>4382.0920581591436</v>
      </c>
    </row>
    <row r="60" spans="1:7">
      <c r="A60">
        <v>6</v>
      </c>
      <c r="B60">
        <v>831</v>
      </c>
      <c r="C60">
        <v>22.504594000000001</v>
      </c>
      <c r="D60" s="1">
        <v>343.84</v>
      </c>
      <c r="E60" s="1">
        <v>8.1519614000000004E-2</v>
      </c>
      <c r="F60">
        <f t="shared" si="2"/>
        <v>276.06354956489366</v>
      </c>
      <c r="G60">
        <f t="shared" si="3"/>
        <v>4217.8806195034231</v>
      </c>
    </row>
    <row r="61" spans="1:7">
      <c r="A61">
        <v>5</v>
      </c>
      <c r="B61">
        <v>668</v>
      </c>
      <c r="C61">
        <v>26.561716000000001</v>
      </c>
      <c r="D61" s="1">
        <v>295.24</v>
      </c>
      <c r="E61" s="1">
        <v>5.6229503E-2</v>
      </c>
      <c r="F61">
        <f t="shared" si="2"/>
        <v>472.38041566897721</v>
      </c>
      <c r="G61">
        <f t="shared" si="3"/>
        <v>5250.624391967327</v>
      </c>
    </row>
    <row r="62" spans="1:7">
      <c r="A62">
        <v>86</v>
      </c>
      <c r="B62">
        <v>1004</v>
      </c>
      <c r="C62">
        <v>30.345786</v>
      </c>
      <c r="D62" s="1">
        <v>348.59</v>
      </c>
      <c r="E62" s="1">
        <v>0.12032243500000001</v>
      </c>
      <c r="F62">
        <f t="shared" si="2"/>
        <v>252.20388865966683</v>
      </c>
      <c r="G62">
        <f t="shared" si="3"/>
        <v>2897.1321931774401</v>
      </c>
    </row>
    <row r="63" spans="1:7">
      <c r="A63">
        <v>58</v>
      </c>
      <c r="B63">
        <v>903</v>
      </c>
      <c r="C63">
        <v>35.755076000000003</v>
      </c>
      <c r="D63" s="1">
        <v>294.43</v>
      </c>
      <c r="E63" s="1">
        <v>0.118254067</v>
      </c>
      <c r="F63">
        <f t="shared" si="2"/>
        <v>302.35810832620245</v>
      </c>
      <c r="G63">
        <f t="shared" si="3"/>
        <v>2489.8086591812526</v>
      </c>
    </row>
    <row r="64" spans="1:7">
      <c r="A64">
        <v>10</v>
      </c>
      <c r="B64">
        <v>772</v>
      </c>
      <c r="C64">
        <v>52.158597999999998</v>
      </c>
      <c r="D64" s="1">
        <v>493.04</v>
      </c>
      <c r="E64" s="1">
        <v>5.2011389999999998E-2</v>
      </c>
      <c r="F64">
        <f t="shared" si="2"/>
        <v>1002.8303031316794</v>
      </c>
      <c r="G64">
        <f t="shared" si="3"/>
        <v>9479.4620947450167</v>
      </c>
    </row>
    <row r="65" spans="1:7">
      <c r="A65">
        <v>59</v>
      </c>
      <c r="B65">
        <v>1190</v>
      </c>
      <c r="C65">
        <v>71.253359000000003</v>
      </c>
      <c r="D65" s="1">
        <v>254.26</v>
      </c>
      <c r="E65" s="1">
        <v>0.208704105</v>
      </c>
      <c r="F65">
        <f t="shared" si="2"/>
        <v>341.40851709648933</v>
      </c>
      <c r="G65">
        <f t="shared" si="3"/>
        <v>1218.2798225267297</v>
      </c>
    </row>
    <row r="66" spans="1:7">
      <c r="A66">
        <v>18</v>
      </c>
      <c r="B66">
        <v>1024</v>
      </c>
      <c r="C66">
        <v>94.110269000000002</v>
      </c>
      <c r="D66" s="1">
        <v>352.14</v>
      </c>
      <c r="E66" s="1">
        <v>0.121972182</v>
      </c>
      <c r="F66">
        <f t="shared" ref="F66:F68" si="4">C66/E66</f>
        <v>771.57157850959823</v>
      </c>
      <c r="G66">
        <f t="shared" si="3"/>
        <v>2887.0517377478741</v>
      </c>
    </row>
    <row r="67" spans="1:7">
      <c r="A67">
        <v>21</v>
      </c>
      <c r="B67">
        <v>1080</v>
      </c>
      <c r="C67">
        <v>97.452831000000003</v>
      </c>
      <c r="D67" s="1">
        <v>412.41</v>
      </c>
      <c r="E67" s="1">
        <v>0.145926525</v>
      </c>
      <c r="F67">
        <f t="shared" si="4"/>
        <v>667.82122715524133</v>
      </c>
      <c r="G67">
        <f t="shared" si="3"/>
        <v>2826.1482962059163</v>
      </c>
    </row>
    <row r="68" spans="1:7">
      <c r="A68">
        <v>72</v>
      </c>
      <c r="B68">
        <v>954</v>
      </c>
      <c r="C68">
        <v>109.67079</v>
      </c>
      <c r="D68" s="1">
        <v>183.78</v>
      </c>
      <c r="E68" s="1">
        <v>7.1871196999999998E-2</v>
      </c>
      <c r="F68">
        <f t="shared" si="4"/>
        <v>1525.9352087874647</v>
      </c>
      <c r="G68">
        <f t="shared" si="3"/>
        <v>2557.0744285781134</v>
      </c>
    </row>
  </sheetData>
  <autoFilter ref="A1:G1">
    <sortState ref="A2:G102">
      <sortCondition ref="C1:C102"/>
    </sortState>
  </autoFilter>
  <mergeCells count="1">
    <mergeCell ref="J2:N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"/>
    </sheetView>
  </sheetViews>
  <sheetFormatPr baseColWidth="10" defaultColWidth="11" defaultRowHeight="15" x14ac:dyDescent="0"/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>
        <v>1</v>
      </c>
      <c r="B2">
        <v>448</v>
      </c>
      <c r="C2">
        <v>298.15805</v>
      </c>
      <c r="D2">
        <v>0.97577095000000003</v>
      </c>
      <c r="E2">
        <v>7.4123098999999998E-2</v>
      </c>
    </row>
    <row r="3" spans="1:5">
      <c r="A3">
        <v>2</v>
      </c>
      <c r="B3">
        <v>443</v>
      </c>
      <c r="C3">
        <v>-1000</v>
      </c>
      <c r="D3">
        <v>0</v>
      </c>
      <c r="E3">
        <v>0</v>
      </c>
    </row>
    <row r="4" spans="1:5">
      <c r="A4">
        <v>3</v>
      </c>
      <c r="B4">
        <v>399</v>
      </c>
      <c r="C4">
        <v>52.483440000000002</v>
      </c>
      <c r="D4">
        <v>5.5667232000000001E-3</v>
      </c>
      <c r="E4">
        <v>0.16865993000000001</v>
      </c>
    </row>
    <row r="5" spans="1:5">
      <c r="A5">
        <v>4</v>
      </c>
      <c r="B5">
        <v>541</v>
      </c>
      <c r="C5">
        <v>-1000</v>
      </c>
      <c r="D5">
        <v>0</v>
      </c>
      <c r="E5">
        <v>0</v>
      </c>
    </row>
    <row r="6" spans="1:5">
      <c r="A6">
        <v>5</v>
      </c>
      <c r="B6">
        <v>668</v>
      </c>
      <c r="C6">
        <v>7200</v>
      </c>
      <c r="D6">
        <v>0</v>
      </c>
      <c r="E6">
        <v>0</v>
      </c>
    </row>
    <row r="7" spans="1:5">
      <c r="A7">
        <v>6</v>
      </c>
      <c r="B7">
        <v>831</v>
      </c>
      <c r="C7">
        <v>7200</v>
      </c>
      <c r="D7">
        <v>0</v>
      </c>
      <c r="E7">
        <v>0</v>
      </c>
    </row>
    <row r="8" spans="1:5">
      <c r="A8">
        <v>7</v>
      </c>
      <c r="B8">
        <v>524</v>
      </c>
      <c r="C8">
        <v>472.20580999999999</v>
      </c>
      <c r="D8">
        <v>0</v>
      </c>
      <c r="E8">
        <v>0.21693873</v>
      </c>
    </row>
    <row r="9" spans="1:5">
      <c r="A9">
        <v>8</v>
      </c>
      <c r="B9">
        <v>657</v>
      </c>
      <c r="C9">
        <v>583.66485999999998</v>
      </c>
      <c r="D9">
        <v>1.51767E-3</v>
      </c>
      <c r="E9">
        <v>0.1404898</v>
      </c>
    </row>
    <row r="10" spans="1:5">
      <c r="A10">
        <v>9</v>
      </c>
      <c r="B10">
        <v>544</v>
      </c>
      <c r="C10">
        <v>1241.6990000000001</v>
      </c>
      <c r="D10">
        <v>0.97794985999999995</v>
      </c>
      <c r="E10">
        <v>8.7786257000000006E-2</v>
      </c>
    </row>
    <row r="11" spans="1:5">
      <c r="A11">
        <v>10</v>
      </c>
      <c r="B11">
        <v>772</v>
      </c>
      <c r="C11">
        <v>7200</v>
      </c>
      <c r="D11">
        <v>0</v>
      </c>
      <c r="E11">
        <v>0</v>
      </c>
    </row>
    <row r="12" spans="1:5">
      <c r="A12">
        <v>11</v>
      </c>
      <c r="B12">
        <v>922</v>
      </c>
      <c r="C12">
        <v>7200</v>
      </c>
      <c r="D12">
        <v>0</v>
      </c>
      <c r="E12">
        <v>0</v>
      </c>
    </row>
    <row r="13" spans="1:5">
      <c r="A13">
        <v>12</v>
      </c>
      <c r="B13">
        <v>711</v>
      </c>
      <c r="C13">
        <v>7200</v>
      </c>
      <c r="D13">
        <v>0</v>
      </c>
      <c r="E13">
        <v>0</v>
      </c>
    </row>
    <row r="14" spans="1:5">
      <c r="A14">
        <v>13</v>
      </c>
      <c r="B14">
        <v>320</v>
      </c>
      <c r="C14">
        <v>54.939919000000003</v>
      </c>
      <c r="D14">
        <v>0.84399241000000003</v>
      </c>
      <c r="E14">
        <v>1.5269929E-2</v>
      </c>
    </row>
    <row r="15" spans="1:5">
      <c r="A15">
        <v>14</v>
      </c>
      <c r="B15">
        <v>594</v>
      </c>
      <c r="C15">
        <v>837.32379000000003</v>
      </c>
      <c r="D15">
        <v>5.7741850999999999E-3</v>
      </c>
      <c r="E15">
        <v>0.25662631000000002</v>
      </c>
    </row>
    <row r="16" spans="1:5">
      <c r="A16">
        <v>15</v>
      </c>
      <c r="B16">
        <v>902</v>
      </c>
      <c r="C16">
        <v>7200</v>
      </c>
      <c r="D16">
        <v>0</v>
      </c>
      <c r="E16">
        <v>0</v>
      </c>
    </row>
    <row r="17" spans="1:5">
      <c r="A17">
        <v>16</v>
      </c>
      <c r="B17">
        <v>627</v>
      </c>
      <c r="C17">
        <v>7200</v>
      </c>
      <c r="D17">
        <v>0</v>
      </c>
      <c r="E17">
        <v>0</v>
      </c>
    </row>
    <row r="18" spans="1:5">
      <c r="A18">
        <v>17</v>
      </c>
      <c r="B18">
        <v>731</v>
      </c>
      <c r="C18">
        <v>-1000</v>
      </c>
      <c r="D18">
        <v>0</v>
      </c>
      <c r="E18">
        <v>0</v>
      </c>
    </row>
    <row r="19" spans="1:5">
      <c r="A19">
        <v>18</v>
      </c>
      <c r="B19">
        <v>1024</v>
      </c>
      <c r="C19">
        <v>7200</v>
      </c>
      <c r="D19">
        <v>0</v>
      </c>
      <c r="E19">
        <v>0</v>
      </c>
    </row>
    <row r="20" spans="1:5">
      <c r="A20">
        <v>19</v>
      </c>
      <c r="B20">
        <v>558</v>
      </c>
      <c r="C20">
        <v>7200</v>
      </c>
      <c r="D20">
        <v>0</v>
      </c>
      <c r="E20">
        <v>0</v>
      </c>
    </row>
    <row r="21" spans="1:5">
      <c r="A21">
        <v>20</v>
      </c>
      <c r="B21">
        <v>707</v>
      </c>
      <c r="C21">
        <v>7200</v>
      </c>
      <c r="D21">
        <v>0</v>
      </c>
      <c r="E21">
        <v>0</v>
      </c>
    </row>
    <row r="22" spans="1:5">
      <c r="A22">
        <v>21</v>
      </c>
      <c r="B22">
        <v>1080</v>
      </c>
      <c r="C22">
        <v>7200</v>
      </c>
      <c r="D22">
        <v>0</v>
      </c>
      <c r="E22">
        <v>0</v>
      </c>
    </row>
    <row r="23" spans="1:5">
      <c r="A23">
        <v>22</v>
      </c>
      <c r="B23">
        <v>638</v>
      </c>
      <c r="C23">
        <v>7200</v>
      </c>
      <c r="D23">
        <v>0</v>
      </c>
      <c r="E23">
        <v>0</v>
      </c>
    </row>
    <row r="24" spans="1:5">
      <c r="A24">
        <v>23</v>
      </c>
      <c r="B24">
        <v>486</v>
      </c>
      <c r="C24">
        <v>423.94524999999999</v>
      </c>
      <c r="D24">
        <v>1.1221945000000001E-2</v>
      </c>
      <c r="E24">
        <v>0.25260282000000001</v>
      </c>
    </row>
    <row r="25" spans="1:5">
      <c r="A25">
        <v>24</v>
      </c>
      <c r="B25">
        <v>425</v>
      </c>
      <c r="C25">
        <v>-1000</v>
      </c>
      <c r="D25">
        <v>0</v>
      </c>
      <c r="E25">
        <v>0</v>
      </c>
    </row>
    <row r="26" spans="1:5">
      <c r="A26">
        <v>25</v>
      </c>
      <c r="B26">
        <v>373</v>
      </c>
      <c r="C26">
        <v>-1000</v>
      </c>
      <c r="D26">
        <v>0</v>
      </c>
      <c r="E26">
        <v>0</v>
      </c>
    </row>
    <row r="27" spans="1:5">
      <c r="A27">
        <v>26</v>
      </c>
      <c r="B27">
        <v>408</v>
      </c>
      <c r="C27">
        <v>147.43332000000001</v>
      </c>
      <c r="D27">
        <v>0.99490803000000005</v>
      </c>
      <c r="E27">
        <v>0.13910605000000001</v>
      </c>
    </row>
    <row r="28" spans="1:5">
      <c r="A28">
        <v>27</v>
      </c>
      <c r="B28">
        <v>383</v>
      </c>
      <c r="C28">
        <v>-1000</v>
      </c>
      <c r="D28">
        <v>0</v>
      </c>
      <c r="E28">
        <v>0</v>
      </c>
    </row>
    <row r="29" spans="1:5">
      <c r="A29">
        <v>28</v>
      </c>
      <c r="B29">
        <v>411</v>
      </c>
      <c r="C29">
        <v>58.797882000000001</v>
      </c>
      <c r="D29">
        <v>0</v>
      </c>
      <c r="E29">
        <v>0.14124566</v>
      </c>
    </row>
    <row r="30" spans="1:5">
      <c r="A30">
        <v>29</v>
      </c>
      <c r="B30">
        <v>503</v>
      </c>
      <c r="C30">
        <v>-1000</v>
      </c>
      <c r="D30">
        <v>0</v>
      </c>
      <c r="E30">
        <v>0</v>
      </c>
    </row>
    <row r="31" spans="1:5">
      <c r="A31">
        <v>30</v>
      </c>
      <c r="B31">
        <v>457</v>
      </c>
      <c r="C31">
        <v>-1000</v>
      </c>
      <c r="D31">
        <v>0</v>
      </c>
      <c r="E31">
        <v>0</v>
      </c>
    </row>
    <row r="32" spans="1:5">
      <c r="A32">
        <v>31</v>
      </c>
      <c r="B32">
        <v>458</v>
      </c>
      <c r="C32">
        <v>74.657844999999995</v>
      </c>
      <c r="D32">
        <v>1</v>
      </c>
      <c r="E32">
        <v>0.11062195</v>
      </c>
    </row>
    <row r="33" spans="1:5">
      <c r="A33">
        <v>32</v>
      </c>
      <c r="B33">
        <v>361</v>
      </c>
      <c r="C33">
        <v>-1000</v>
      </c>
      <c r="D33">
        <v>0</v>
      </c>
      <c r="E33">
        <v>0</v>
      </c>
    </row>
    <row r="34" spans="1:5">
      <c r="A34">
        <v>33</v>
      </c>
      <c r="B34">
        <v>455</v>
      </c>
      <c r="C34">
        <v>-1000</v>
      </c>
      <c r="D34">
        <v>0</v>
      </c>
      <c r="E34">
        <v>0</v>
      </c>
    </row>
    <row r="35" spans="1:5">
      <c r="A35">
        <v>34</v>
      </c>
      <c r="B35">
        <v>683</v>
      </c>
      <c r="C35">
        <v>-1000</v>
      </c>
      <c r="D35">
        <v>0</v>
      </c>
      <c r="E35">
        <v>0</v>
      </c>
    </row>
    <row r="36" spans="1:5">
      <c r="A36">
        <v>35</v>
      </c>
      <c r="B36">
        <v>396</v>
      </c>
      <c r="C36">
        <v>81.999556999999996</v>
      </c>
      <c r="D36">
        <v>0</v>
      </c>
      <c r="E36">
        <v>0.24216524</v>
      </c>
    </row>
    <row r="37" spans="1:5">
      <c r="A37">
        <v>36</v>
      </c>
      <c r="B37">
        <v>389</v>
      </c>
      <c r="C37">
        <v>-1000</v>
      </c>
      <c r="D37">
        <v>0</v>
      </c>
      <c r="E37">
        <v>0</v>
      </c>
    </row>
    <row r="38" spans="1:5">
      <c r="A38">
        <v>37</v>
      </c>
      <c r="B38">
        <v>381</v>
      </c>
      <c r="C38">
        <v>72.604988000000006</v>
      </c>
      <c r="D38">
        <v>1.7290354E-3</v>
      </c>
      <c r="E38">
        <v>0.14173358999999999</v>
      </c>
    </row>
    <row r="39" spans="1:5">
      <c r="A39">
        <v>38</v>
      </c>
      <c r="B39">
        <v>323</v>
      </c>
      <c r="C39">
        <v>-1000</v>
      </c>
      <c r="D39">
        <v>0</v>
      </c>
      <c r="E39">
        <v>0</v>
      </c>
    </row>
    <row r="40" spans="1:5">
      <c r="A40">
        <v>39</v>
      </c>
      <c r="B40">
        <v>385</v>
      </c>
      <c r="C40">
        <v>-1000</v>
      </c>
      <c r="D40">
        <v>0</v>
      </c>
      <c r="E40">
        <v>0</v>
      </c>
    </row>
    <row r="41" spans="1:5">
      <c r="A41">
        <v>40</v>
      </c>
      <c r="B41">
        <v>422</v>
      </c>
      <c r="C41">
        <v>241.19</v>
      </c>
      <c r="D41">
        <v>2.7563265E-2</v>
      </c>
      <c r="E41">
        <v>0.23888524999999999</v>
      </c>
    </row>
    <row r="42" spans="1:5">
      <c r="A42">
        <v>41</v>
      </c>
      <c r="B42">
        <v>388</v>
      </c>
      <c r="C42">
        <v>155.25018</v>
      </c>
      <c r="D42">
        <v>0</v>
      </c>
      <c r="E42">
        <v>0.25583115000000001</v>
      </c>
    </row>
    <row r="43" spans="1:5">
      <c r="A43">
        <v>42</v>
      </c>
      <c r="B43">
        <v>384</v>
      </c>
      <c r="C43">
        <v>79.193047000000007</v>
      </c>
      <c r="D43">
        <v>0</v>
      </c>
      <c r="E43">
        <v>0.24202335</v>
      </c>
    </row>
    <row r="44" spans="1:5">
      <c r="A44">
        <v>43</v>
      </c>
      <c r="B44">
        <v>367</v>
      </c>
      <c r="C44">
        <v>-1000</v>
      </c>
      <c r="D44">
        <v>0</v>
      </c>
      <c r="E44">
        <v>0</v>
      </c>
    </row>
    <row r="45" spans="1:5">
      <c r="A45">
        <v>44</v>
      </c>
      <c r="B45">
        <v>235</v>
      </c>
      <c r="C45">
        <v>-1000</v>
      </c>
      <c r="D45">
        <v>0</v>
      </c>
      <c r="E45">
        <v>0</v>
      </c>
    </row>
    <row r="46" spans="1:5">
      <c r="A46">
        <v>45</v>
      </c>
      <c r="B46">
        <v>454</v>
      </c>
      <c r="C46">
        <v>1614.7660000000001</v>
      </c>
      <c r="D46">
        <v>0.15552268999999999</v>
      </c>
      <c r="E46">
        <v>0.11501293</v>
      </c>
    </row>
    <row r="47" spans="1:5">
      <c r="A47">
        <v>46</v>
      </c>
      <c r="B47">
        <v>455</v>
      </c>
      <c r="C47">
        <v>-1000</v>
      </c>
      <c r="D47">
        <v>0</v>
      </c>
      <c r="E47">
        <v>0</v>
      </c>
    </row>
    <row r="48" spans="1:5">
      <c r="A48">
        <v>47</v>
      </c>
      <c r="B48">
        <v>341</v>
      </c>
      <c r="C48">
        <v>-1000</v>
      </c>
      <c r="D48">
        <v>0</v>
      </c>
      <c r="E48">
        <v>0</v>
      </c>
    </row>
    <row r="49" spans="1:5">
      <c r="A49">
        <v>48</v>
      </c>
      <c r="B49">
        <v>406</v>
      </c>
      <c r="C49">
        <v>256.40665000000001</v>
      </c>
      <c r="D49">
        <v>0.95138507999999999</v>
      </c>
      <c r="E49">
        <v>2.4458077000000002E-2</v>
      </c>
    </row>
    <row r="50" spans="1:5">
      <c r="A50">
        <v>49</v>
      </c>
      <c r="B50">
        <v>429</v>
      </c>
      <c r="C50">
        <v>30.806034</v>
      </c>
      <c r="D50">
        <v>1.4480035E-2</v>
      </c>
      <c r="E50">
        <v>0.15065159</v>
      </c>
    </row>
    <row r="51" spans="1:5">
      <c r="A51">
        <v>50</v>
      </c>
      <c r="B51">
        <v>340</v>
      </c>
      <c r="C51">
        <v>75.685196000000005</v>
      </c>
      <c r="D51">
        <v>0</v>
      </c>
      <c r="E51">
        <v>0.25414883999999999</v>
      </c>
    </row>
    <row r="52" spans="1:5">
      <c r="A52">
        <v>51</v>
      </c>
      <c r="B52">
        <v>444</v>
      </c>
      <c r="C52">
        <v>289.96084999999999</v>
      </c>
      <c r="D52">
        <v>0</v>
      </c>
      <c r="E52">
        <v>0.26086289000000001</v>
      </c>
    </row>
    <row r="53" spans="1:5">
      <c r="A53">
        <v>52</v>
      </c>
      <c r="B53">
        <v>329</v>
      </c>
      <c r="C53">
        <v>-1000</v>
      </c>
      <c r="D53">
        <v>0</v>
      </c>
      <c r="E53">
        <v>0</v>
      </c>
    </row>
    <row r="54" spans="1:5">
      <c r="A54">
        <v>53</v>
      </c>
      <c r="B54">
        <v>322</v>
      </c>
      <c r="C54">
        <v>27.501927999999999</v>
      </c>
      <c r="D54">
        <v>1</v>
      </c>
      <c r="E54">
        <v>0.24260154</v>
      </c>
    </row>
    <row r="55" spans="1:5">
      <c r="A55">
        <v>54</v>
      </c>
      <c r="B55">
        <v>338</v>
      </c>
      <c r="C55">
        <v>58.443752000000003</v>
      </c>
      <c r="D55">
        <v>1</v>
      </c>
      <c r="E55">
        <v>0.34506156999999998</v>
      </c>
    </row>
    <row r="56" spans="1:5">
      <c r="A56">
        <v>55</v>
      </c>
      <c r="B56">
        <v>347</v>
      </c>
      <c r="C56">
        <v>-1000</v>
      </c>
      <c r="D56">
        <v>0</v>
      </c>
      <c r="E56">
        <v>0</v>
      </c>
    </row>
    <row r="57" spans="1:5">
      <c r="A57">
        <v>56</v>
      </c>
      <c r="B57">
        <v>365</v>
      </c>
      <c r="C57">
        <v>-1000</v>
      </c>
      <c r="D57">
        <v>0</v>
      </c>
      <c r="E57">
        <v>0</v>
      </c>
    </row>
    <row r="58" spans="1:5">
      <c r="A58">
        <v>57</v>
      </c>
      <c r="B58">
        <v>336</v>
      </c>
      <c r="C58">
        <v>93.349143999999995</v>
      </c>
      <c r="D58">
        <v>1</v>
      </c>
      <c r="E58">
        <v>0.21928777999999999</v>
      </c>
    </row>
    <row r="59" spans="1:5">
      <c r="A59">
        <v>58</v>
      </c>
      <c r="B59">
        <v>903</v>
      </c>
      <c r="C59">
        <v>5646.3872000000001</v>
      </c>
      <c r="D59">
        <v>2.1802868999999999E-2</v>
      </c>
      <c r="E59">
        <v>0.13817465000000001</v>
      </c>
    </row>
    <row r="60" spans="1:5">
      <c r="A60">
        <v>59</v>
      </c>
      <c r="B60">
        <v>1190</v>
      </c>
      <c r="C60">
        <v>7200</v>
      </c>
      <c r="D60">
        <v>0</v>
      </c>
      <c r="E60">
        <v>0</v>
      </c>
    </row>
    <row r="61" spans="1:5">
      <c r="A61">
        <v>60</v>
      </c>
      <c r="B61">
        <v>525</v>
      </c>
      <c r="C61">
        <v>7200</v>
      </c>
      <c r="D61">
        <v>0</v>
      </c>
      <c r="E61">
        <v>0</v>
      </c>
    </row>
    <row r="62" spans="1:5">
      <c r="A62">
        <v>61</v>
      </c>
      <c r="B62">
        <v>257</v>
      </c>
      <c r="C62">
        <v>-1000</v>
      </c>
      <c r="D62">
        <v>0</v>
      </c>
      <c r="E62">
        <v>0</v>
      </c>
    </row>
    <row r="63" spans="1:5">
      <c r="A63">
        <v>62</v>
      </c>
      <c r="B63">
        <v>699</v>
      </c>
      <c r="C63">
        <v>776.30822999999998</v>
      </c>
      <c r="D63">
        <v>4.2057363000000004E-3</v>
      </c>
      <c r="E63">
        <v>0.13680265999999999</v>
      </c>
    </row>
    <row r="64" spans="1:5">
      <c r="A64">
        <v>63</v>
      </c>
      <c r="B64">
        <v>494</v>
      </c>
      <c r="C64">
        <v>203.56081</v>
      </c>
      <c r="D64">
        <v>0</v>
      </c>
      <c r="E64">
        <v>0.20798585999999999</v>
      </c>
    </row>
    <row r="65" spans="1:5">
      <c r="A65">
        <v>64</v>
      </c>
      <c r="B65">
        <v>75</v>
      </c>
      <c r="C65">
        <v>1.9574510000000001</v>
      </c>
      <c r="D65">
        <v>0</v>
      </c>
      <c r="E65">
        <v>0.21218487999999999</v>
      </c>
    </row>
    <row r="66" spans="1:5">
      <c r="A66">
        <v>65</v>
      </c>
      <c r="B66">
        <v>87</v>
      </c>
      <c r="C66">
        <v>2.0513610999999998</v>
      </c>
      <c r="D66">
        <v>6.6858373999999998E-2</v>
      </c>
      <c r="E66">
        <v>0.19005416</v>
      </c>
    </row>
    <row r="67" spans="1:5">
      <c r="A67">
        <v>66</v>
      </c>
      <c r="B67">
        <v>457</v>
      </c>
      <c r="C67">
        <v>-1000</v>
      </c>
      <c r="D67">
        <v>0</v>
      </c>
      <c r="E67">
        <v>0</v>
      </c>
    </row>
    <row r="68" spans="1:5">
      <c r="A68">
        <v>67</v>
      </c>
      <c r="B68">
        <v>544</v>
      </c>
      <c r="C68">
        <v>1208.3344</v>
      </c>
      <c r="D68">
        <v>5.0384115E-2</v>
      </c>
      <c r="E68">
        <v>0.24151582999999999</v>
      </c>
    </row>
    <row r="69" spans="1:5">
      <c r="A69">
        <v>68</v>
      </c>
      <c r="B69">
        <v>619</v>
      </c>
      <c r="C69">
        <v>-1000</v>
      </c>
      <c r="D69">
        <v>0</v>
      </c>
      <c r="E69">
        <v>0</v>
      </c>
    </row>
    <row r="70" spans="1:5">
      <c r="A70">
        <v>69</v>
      </c>
      <c r="B70">
        <v>767</v>
      </c>
      <c r="C70">
        <v>-1000</v>
      </c>
      <c r="D70">
        <v>0</v>
      </c>
      <c r="E70">
        <v>0</v>
      </c>
    </row>
    <row r="71" spans="1:5">
      <c r="A71">
        <v>70</v>
      </c>
      <c r="B71">
        <v>601</v>
      </c>
      <c r="C71">
        <v>-1000</v>
      </c>
      <c r="D71">
        <v>0</v>
      </c>
      <c r="E71">
        <v>0</v>
      </c>
    </row>
    <row r="72" spans="1:5">
      <c r="A72">
        <v>71</v>
      </c>
      <c r="B72">
        <v>770</v>
      </c>
      <c r="C72">
        <v>7200</v>
      </c>
      <c r="D72">
        <v>0</v>
      </c>
      <c r="E72">
        <v>0</v>
      </c>
    </row>
    <row r="73" spans="1:5">
      <c r="A73">
        <v>72</v>
      </c>
      <c r="B73">
        <v>954</v>
      </c>
      <c r="C73">
        <v>7200</v>
      </c>
      <c r="D73">
        <v>0</v>
      </c>
      <c r="E73">
        <v>0</v>
      </c>
    </row>
    <row r="74" spans="1:5">
      <c r="A74">
        <v>73</v>
      </c>
      <c r="B74">
        <v>217</v>
      </c>
      <c r="C74">
        <v>-1000</v>
      </c>
      <c r="D74">
        <v>0</v>
      </c>
      <c r="E74">
        <v>0</v>
      </c>
    </row>
    <row r="75" spans="1:5">
      <c r="A75">
        <v>74</v>
      </c>
      <c r="B75">
        <v>300</v>
      </c>
      <c r="C75">
        <v>73.209914999999995</v>
      </c>
      <c r="D75">
        <v>1.0559114E-2</v>
      </c>
      <c r="E75">
        <v>0.25541725999999998</v>
      </c>
    </row>
    <row r="76" spans="1:5">
      <c r="A76">
        <v>75</v>
      </c>
      <c r="B76">
        <v>266</v>
      </c>
      <c r="C76">
        <v>34.574745</v>
      </c>
      <c r="D76">
        <v>0.96009122999999996</v>
      </c>
      <c r="E76">
        <v>5.9735521999999999E-2</v>
      </c>
    </row>
    <row r="77" spans="1:5">
      <c r="A77">
        <v>76</v>
      </c>
      <c r="B77">
        <v>249</v>
      </c>
      <c r="C77">
        <v>8.6128558999999996</v>
      </c>
      <c r="D77">
        <v>3.0400343E-2</v>
      </c>
      <c r="E77">
        <v>0.15244089</v>
      </c>
    </row>
    <row r="78" spans="1:5">
      <c r="A78">
        <v>77</v>
      </c>
      <c r="B78">
        <v>202</v>
      </c>
      <c r="C78">
        <v>15.840536</v>
      </c>
      <c r="D78">
        <v>1.9243753999999998E-2</v>
      </c>
      <c r="E78">
        <v>0.28518441</v>
      </c>
    </row>
    <row r="79" spans="1:5">
      <c r="A79">
        <v>78</v>
      </c>
      <c r="B79">
        <v>228</v>
      </c>
      <c r="C79">
        <v>35.832507999999997</v>
      </c>
      <c r="D79">
        <v>0.91262138000000004</v>
      </c>
      <c r="E79">
        <v>3.5761341000000002E-2</v>
      </c>
    </row>
    <row r="80" spans="1:5">
      <c r="A80">
        <v>79</v>
      </c>
      <c r="B80">
        <v>321</v>
      </c>
      <c r="C80">
        <v>65.161911000000003</v>
      </c>
      <c r="D80">
        <v>1.7687075E-2</v>
      </c>
      <c r="E80">
        <v>0.16648168999999999</v>
      </c>
    </row>
    <row r="81" spans="1:5">
      <c r="A81">
        <v>80</v>
      </c>
      <c r="B81">
        <v>236</v>
      </c>
      <c r="C81">
        <v>21.568080999999999</v>
      </c>
      <c r="D81">
        <v>0.14029697999999999</v>
      </c>
      <c r="E81">
        <v>0.22357563999999999</v>
      </c>
    </row>
    <row r="82" spans="1:5">
      <c r="A82">
        <v>81</v>
      </c>
      <c r="B82">
        <v>194</v>
      </c>
      <c r="C82">
        <v>5.3670749999999998</v>
      </c>
      <c r="D82">
        <v>0</v>
      </c>
      <c r="E82">
        <v>0.23455685000000001</v>
      </c>
    </row>
    <row r="83" spans="1:5">
      <c r="A83">
        <v>82</v>
      </c>
      <c r="B83">
        <v>218</v>
      </c>
      <c r="C83">
        <v>19.821097999999999</v>
      </c>
      <c r="D83">
        <v>0.93330276000000001</v>
      </c>
      <c r="E83">
        <v>4.3665945999999997E-2</v>
      </c>
    </row>
    <row r="84" spans="1:5">
      <c r="A84">
        <v>83</v>
      </c>
      <c r="B84">
        <v>116</v>
      </c>
      <c r="C84">
        <v>1.6867418999999999</v>
      </c>
      <c r="D84">
        <v>1</v>
      </c>
      <c r="E84">
        <v>0.17437996</v>
      </c>
    </row>
    <row r="85" spans="1:5">
      <c r="A85">
        <v>84</v>
      </c>
      <c r="B85">
        <v>168</v>
      </c>
      <c r="C85">
        <v>4.1334729000000001</v>
      </c>
      <c r="D85">
        <v>0</v>
      </c>
      <c r="E85">
        <v>0.22968994000000001</v>
      </c>
    </row>
    <row r="86" spans="1:5">
      <c r="A86">
        <v>85</v>
      </c>
      <c r="B86">
        <v>210</v>
      </c>
      <c r="C86">
        <v>11.607637</v>
      </c>
      <c r="D86">
        <v>0.23747523000000001</v>
      </c>
      <c r="E86">
        <v>0.12833048</v>
      </c>
    </row>
    <row r="87" spans="1:5">
      <c r="A87">
        <v>86</v>
      </c>
      <c r="B87">
        <v>1004</v>
      </c>
      <c r="C87">
        <v>7200</v>
      </c>
      <c r="D87">
        <v>0</v>
      </c>
      <c r="E87">
        <v>0</v>
      </c>
    </row>
    <row r="88" spans="1:5">
      <c r="A88">
        <v>87</v>
      </c>
      <c r="B88">
        <v>385</v>
      </c>
      <c r="C88">
        <v>-1000</v>
      </c>
      <c r="D88">
        <v>0</v>
      </c>
      <c r="E88">
        <v>0</v>
      </c>
    </row>
    <row r="89" spans="1:5">
      <c r="A89">
        <v>88</v>
      </c>
      <c r="B89">
        <v>790</v>
      </c>
      <c r="C89">
        <v>7200</v>
      </c>
      <c r="D89">
        <v>0</v>
      </c>
      <c r="E89">
        <v>0</v>
      </c>
    </row>
    <row r="90" spans="1:5">
      <c r="A90">
        <v>89</v>
      </c>
      <c r="B90">
        <v>677</v>
      </c>
      <c r="C90">
        <v>-1000</v>
      </c>
      <c r="D90">
        <v>0</v>
      </c>
      <c r="E90">
        <v>0</v>
      </c>
    </row>
    <row r="91" spans="1:5">
      <c r="A91">
        <v>90</v>
      </c>
      <c r="B91">
        <v>621</v>
      </c>
      <c r="C91">
        <v>835.23443999999995</v>
      </c>
      <c r="D91">
        <v>3.7522527999999999E-2</v>
      </c>
      <c r="E91">
        <v>0.14344899</v>
      </c>
    </row>
    <row r="92" spans="1:5">
      <c r="A92">
        <v>91</v>
      </c>
      <c r="B92">
        <v>1037</v>
      </c>
      <c r="C92">
        <v>-1000</v>
      </c>
      <c r="D92">
        <v>0</v>
      </c>
      <c r="E92">
        <v>0</v>
      </c>
    </row>
    <row r="93" spans="1:5">
      <c r="A93">
        <v>92</v>
      </c>
      <c r="B93">
        <v>557</v>
      </c>
      <c r="C93">
        <v>-1000</v>
      </c>
      <c r="D93">
        <v>0</v>
      </c>
      <c r="E93">
        <v>0</v>
      </c>
    </row>
    <row r="94" spans="1:5">
      <c r="A94">
        <v>93</v>
      </c>
      <c r="B94">
        <v>291</v>
      </c>
      <c r="C94">
        <v>18.003281000000001</v>
      </c>
      <c r="D94">
        <v>1.1945088E-2</v>
      </c>
      <c r="E94">
        <v>0.16231602000000001</v>
      </c>
    </row>
    <row r="95" spans="1:5">
      <c r="A95">
        <v>94</v>
      </c>
      <c r="B95">
        <v>534</v>
      </c>
      <c r="C95">
        <v>7200</v>
      </c>
      <c r="D95">
        <v>0</v>
      </c>
      <c r="E95">
        <v>0</v>
      </c>
    </row>
    <row r="96" spans="1:5">
      <c r="A96">
        <v>95</v>
      </c>
      <c r="B96">
        <v>630</v>
      </c>
      <c r="C96">
        <v>7200</v>
      </c>
      <c r="D96">
        <v>0</v>
      </c>
      <c r="E96">
        <v>0</v>
      </c>
    </row>
    <row r="97" spans="1:5">
      <c r="A97">
        <v>96</v>
      </c>
      <c r="B97">
        <v>253</v>
      </c>
      <c r="C97">
        <v>7200</v>
      </c>
      <c r="D97">
        <v>0</v>
      </c>
      <c r="E97">
        <v>0</v>
      </c>
    </row>
    <row r="98" spans="1:5">
      <c r="A98">
        <v>97</v>
      </c>
      <c r="B98">
        <v>648</v>
      </c>
      <c r="C98">
        <v>7200</v>
      </c>
      <c r="D98">
        <v>0</v>
      </c>
      <c r="E98">
        <v>0</v>
      </c>
    </row>
    <row r="99" spans="1:5">
      <c r="A99">
        <v>98</v>
      </c>
      <c r="B99">
        <v>576</v>
      </c>
      <c r="C99">
        <v>7200</v>
      </c>
      <c r="D99">
        <v>0</v>
      </c>
      <c r="E99">
        <v>0</v>
      </c>
    </row>
    <row r="100" spans="1:5">
      <c r="A100">
        <v>99</v>
      </c>
      <c r="B100">
        <v>729</v>
      </c>
      <c r="C100">
        <v>317.19330000000002</v>
      </c>
      <c r="D100">
        <v>0</v>
      </c>
      <c r="E100">
        <v>0.15180451</v>
      </c>
    </row>
    <row r="101" spans="1:5">
      <c r="A101">
        <v>100</v>
      </c>
      <c r="B101">
        <v>674</v>
      </c>
      <c r="C101">
        <v>7200</v>
      </c>
      <c r="D101">
        <v>0</v>
      </c>
      <c r="E101">
        <v>0</v>
      </c>
    </row>
    <row r="102" spans="1:5">
      <c r="A102">
        <v>101</v>
      </c>
      <c r="B102">
        <v>707</v>
      </c>
      <c r="C102">
        <v>-1000</v>
      </c>
      <c r="D102">
        <v>0</v>
      </c>
      <c r="E10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"/>
    </sheetView>
  </sheetViews>
  <sheetFormatPr baseColWidth="10" defaultColWidth="11" defaultRowHeight="15" x14ac:dyDescent="0"/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>
        <v>1</v>
      </c>
      <c r="B2">
        <v>448</v>
      </c>
      <c r="C2">
        <v>37.583224999999999</v>
      </c>
      <c r="D2">
        <v>0.94331867000000003</v>
      </c>
      <c r="E2">
        <v>9.1235697000000004E-2</v>
      </c>
    </row>
    <row r="3" spans="1:5">
      <c r="A3">
        <v>2</v>
      </c>
      <c r="B3">
        <v>443</v>
      </c>
      <c r="C3">
        <v>-1000</v>
      </c>
      <c r="D3">
        <v>0</v>
      </c>
      <c r="E3">
        <v>0</v>
      </c>
    </row>
    <row r="4" spans="1:5">
      <c r="A4">
        <v>3</v>
      </c>
      <c r="B4">
        <v>399</v>
      </c>
      <c r="C4">
        <v>8.5987644000000003</v>
      </c>
      <c r="D4">
        <v>2.1339105000000001E-2</v>
      </c>
      <c r="E4">
        <v>0.15618931</v>
      </c>
    </row>
    <row r="5" spans="1:5">
      <c r="A5">
        <v>4</v>
      </c>
      <c r="B5">
        <v>541</v>
      </c>
      <c r="C5">
        <v>-1000</v>
      </c>
      <c r="D5">
        <v>0</v>
      </c>
      <c r="E5">
        <v>0</v>
      </c>
    </row>
    <row r="6" spans="1:5">
      <c r="A6">
        <v>5</v>
      </c>
      <c r="B6">
        <v>668</v>
      </c>
      <c r="C6">
        <v>155.90955</v>
      </c>
      <c r="D6">
        <v>0.85010551999999995</v>
      </c>
      <c r="E6">
        <v>1.3759344E-2</v>
      </c>
    </row>
    <row r="7" spans="1:5">
      <c r="A7">
        <v>6</v>
      </c>
      <c r="B7">
        <v>831</v>
      </c>
      <c r="C7">
        <v>273.58825999999999</v>
      </c>
      <c r="D7">
        <v>3.3715833000000001E-2</v>
      </c>
      <c r="E7">
        <v>0.13514424999999999</v>
      </c>
    </row>
    <row r="8" spans="1:5">
      <c r="A8">
        <v>7</v>
      </c>
      <c r="B8">
        <v>524</v>
      </c>
      <c r="C8">
        <v>25.420725000000001</v>
      </c>
      <c r="D8">
        <v>0</v>
      </c>
      <c r="E8">
        <v>0.21214810000000001</v>
      </c>
    </row>
    <row r="9" spans="1:5">
      <c r="A9">
        <v>8</v>
      </c>
      <c r="B9">
        <v>657</v>
      </c>
      <c r="C9">
        <v>40.900829000000002</v>
      </c>
      <c r="D9">
        <v>1.9657440000000002E-2</v>
      </c>
      <c r="E9">
        <v>0.12298968</v>
      </c>
    </row>
    <row r="10" spans="1:5">
      <c r="A10">
        <v>9</v>
      </c>
      <c r="B10">
        <v>544</v>
      </c>
      <c r="C10">
        <v>52.612968000000002</v>
      </c>
      <c r="D10">
        <v>0.95573132999999999</v>
      </c>
      <c r="E10">
        <v>0.10607269</v>
      </c>
    </row>
    <row r="11" spans="1:5">
      <c r="A11">
        <v>10</v>
      </c>
      <c r="B11">
        <v>772</v>
      </c>
      <c r="C11">
        <v>410.84215999999998</v>
      </c>
      <c r="D11">
        <v>0.12601182999999999</v>
      </c>
      <c r="E11">
        <v>0.18378098000000001</v>
      </c>
    </row>
    <row r="12" spans="1:5">
      <c r="A12">
        <v>11</v>
      </c>
      <c r="B12">
        <v>922</v>
      </c>
      <c r="C12">
        <v>600.10991999999999</v>
      </c>
      <c r="D12">
        <v>0.89415686999999999</v>
      </c>
      <c r="E12">
        <v>2.9855367000000001E-2</v>
      </c>
    </row>
    <row r="13" spans="1:5">
      <c r="A13">
        <v>12</v>
      </c>
      <c r="B13">
        <v>711</v>
      </c>
      <c r="C13">
        <v>71.983376000000007</v>
      </c>
      <c r="D13">
        <v>1.38204E-2</v>
      </c>
      <c r="E13">
        <v>0.13049659</v>
      </c>
    </row>
    <row r="14" spans="1:5">
      <c r="A14">
        <v>13</v>
      </c>
      <c r="B14">
        <v>320</v>
      </c>
      <c r="C14">
        <v>6.633502</v>
      </c>
      <c r="D14">
        <v>0.83974826000000002</v>
      </c>
      <c r="E14">
        <v>1.2264038E-2</v>
      </c>
    </row>
    <row r="15" spans="1:5">
      <c r="A15">
        <v>14</v>
      </c>
      <c r="B15">
        <v>594</v>
      </c>
      <c r="C15">
        <v>92.232803000000004</v>
      </c>
      <c r="D15">
        <v>2.3007907000000001E-2</v>
      </c>
      <c r="E15">
        <v>0.24135511000000001</v>
      </c>
    </row>
    <row r="16" spans="1:5">
      <c r="A16">
        <v>15</v>
      </c>
      <c r="B16">
        <v>902</v>
      </c>
      <c r="C16">
        <v>1007.8282</v>
      </c>
      <c r="D16">
        <v>0.82004725999999994</v>
      </c>
      <c r="E16">
        <v>1.5918796999999998E-2</v>
      </c>
    </row>
    <row r="17" spans="1:5">
      <c r="A17">
        <v>16</v>
      </c>
      <c r="B17">
        <v>627</v>
      </c>
      <c r="C17">
        <v>158.57921999999999</v>
      </c>
      <c r="D17">
        <v>2.3642448999999999E-2</v>
      </c>
      <c r="E17">
        <v>0.16059730999999999</v>
      </c>
    </row>
    <row r="18" spans="1:5">
      <c r="A18">
        <v>17</v>
      </c>
      <c r="B18">
        <v>731</v>
      </c>
      <c r="C18">
        <v>-1000</v>
      </c>
      <c r="D18">
        <v>0</v>
      </c>
      <c r="E18">
        <v>0</v>
      </c>
    </row>
    <row r="19" spans="1:5">
      <c r="A19">
        <v>18</v>
      </c>
      <c r="B19">
        <v>1024</v>
      </c>
      <c r="C19">
        <v>7200</v>
      </c>
      <c r="D19">
        <v>0</v>
      </c>
      <c r="E19">
        <v>0</v>
      </c>
    </row>
    <row r="20" spans="1:5">
      <c r="A20">
        <v>19</v>
      </c>
      <c r="B20">
        <v>558</v>
      </c>
      <c r="C20">
        <v>52.609729999999999</v>
      </c>
      <c r="D20">
        <v>5.2036869999999999E-2</v>
      </c>
      <c r="E20">
        <v>0.22318760000000001</v>
      </c>
    </row>
    <row r="21" spans="1:5">
      <c r="A21">
        <v>20</v>
      </c>
      <c r="B21">
        <v>707</v>
      </c>
      <c r="C21">
        <v>-1000</v>
      </c>
      <c r="D21">
        <v>0</v>
      </c>
      <c r="E21">
        <v>0</v>
      </c>
    </row>
    <row r="22" spans="1:5">
      <c r="A22">
        <v>21</v>
      </c>
      <c r="B22">
        <v>1080</v>
      </c>
      <c r="C22">
        <v>7200</v>
      </c>
      <c r="D22">
        <v>0</v>
      </c>
      <c r="E22">
        <v>0</v>
      </c>
    </row>
    <row r="23" spans="1:5">
      <c r="A23">
        <v>22</v>
      </c>
      <c r="B23">
        <v>638</v>
      </c>
      <c r="C23">
        <v>7200</v>
      </c>
      <c r="D23">
        <v>0</v>
      </c>
      <c r="E23">
        <v>0</v>
      </c>
    </row>
    <row r="24" spans="1:5">
      <c r="A24">
        <v>23</v>
      </c>
      <c r="B24">
        <v>486</v>
      </c>
      <c r="C24">
        <v>49.805653</v>
      </c>
      <c r="D24">
        <v>0.97650104999999998</v>
      </c>
      <c r="E24">
        <v>8.3745442000000003E-2</v>
      </c>
    </row>
    <row r="25" spans="1:5">
      <c r="A25">
        <v>24</v>
      </c>
      <c r="B25">
        <v>425</v>
      </c>
      <c r="C25">
        <v>-1000</v>
      </c>
      <c r="D25">
        <v>0</v>
      </c>
      <c r="E25">
        <v>0</v>
      </c>
    </row>
    <row r="26" spans="1:5">
      <c r="A26">
        <v>25</v>
      </c>
      <c r="B26">
        <v>373</v>
      </c>
      <c r="C26">
        <v>-1000</v>
      </c>
      <c r="D26">
        <v>0</v>
      </c>
      <c r="E26">
        <v>0</v>
      </c>
    </row>
    <row r="27" spans="1:5">
      <c r="A27">
        <v>26</v>
      </c>
      <c r="B27">
        <v>408</v>
      </c>
      <c r="C27">
        <v>25.735638000000002</v>
      </c>
      <c r="D27">
        <v>0.98147099999999998</v>
      </c>
      <c r="E27">
        <v>0.15669612999999999</v>
      </c>
    </row>
    <row r="28" spans="1:5">
      <c r="A28">
        <v>27</v>
      </c>
      <c r="B28">
        <v>383</v>
      </c>
      <c r="C28">
        <v>-1000</v>
      </c>
      <c r="D28">
        <v>0</v>
      </c>
      <c r="E28">
        <v>0</v>
      </c>
    </row>
    <row r="29" spans="1:5">
      <c r="A29">
        <v>28</v>
      </c>
      <c r="B29">
        <v>411</v>
      </c>
      <c r="C29">
        <v>8.6040896999999994</v>
      </c>
      <c r="D29">
        <v>0</v>
      </c>
      <c r="E29">
        <v>0.13633068000000001</v>
      </c>
    </row>
    <row r="30" spans="1:5">
      <c r="A30">
        <v>29</v>
      </c>
      <c r="B30">
        <v>503</v>
      </c>
      <c r="C30">
        <v>-1000</v>
      </c>
      <c r="D30">
        <v>0</v>
      </c>
      <c r="E30">
        <v>0</v>
      </c>
    </row>
    <row r="31" spans="1:5">
      <c r="A31">
        <v>30</v>
      </c>
      <c r="B31">
        <v>457</v>
      </c>
      <c r="C31">
        <v>-1000</v>
      </c>
      <c r="D31">
        <v>0</v>
      </c>
      <c r="E31">
        <v>0</v>
      </c>
    </row>
    <row r="32" spans="1:5">
      <c r="A32">
        <v>31</v>
      </c>
      <c r="B32">
        <v>458</v>
      </c>
      <c r="C32">
        <v>12.752604</v>
      </c>
      <c r="D32">
        <v>0.98804932999999995</v>
      </c>
      <c r="E32">
        <v>0.12030737</v>
      </c>
    </row>
    <row r="33" spans="1:5">
      <c r="A33">
        <v>32</v>
      </c>
      <c r="B33">
        <v>361</v>
      </c>
      <c r="C33">
        <v>-1000</v>
      </c>
      <c r="D33">
        <v>0</v>
      </c>
      <c r="E33">
        <v>0</v>
      </c>
    </row>
    <row r="34" spans="1:5">
      <c r="A34">
        <v>33</v>
      </c>
      <c r="B34">
        <v>455</v>
      </c>
      <c r="C34">
        <v>-1000</v>
      </c>
      <c r="D34">
        <v>0</v>
      </c>
      <c r="E34">
        <v>0</v>
      </c>
    </row>
    <row r="35" spans="1:5">
      <c r="A35">
        <v>34</v>
      </c>
      <c r="B35">
        <v>683</v>
      </c>
      <c r="C35">
        <v>-1000</v>
      </c>
      <c r="D35">
        <v>0</v>
      </c>
      <c r="E35">
        <v>0</v>
      </c>
    </row>
    <row r="36" spans="1:5">
      <c r="A36">
        <v>35</v>
      </c>
      <c r="B36">
        <v>396</v>
      </c>
      <c r="C36">
        <v>24.686154999999999</v>
      </c>
      <c r="D36">
        <v>1</v>
      </c>
      <c r="E36">
        <v>0.22472589000000001</v>
      </c>
    </row>
    <row r="37" spans="1:5">
      <c r="A37">
        <v>36</v>
      </c>
      <c r="B37">
        <v>389</v>
      </c>
      <c r="C37">
        <v>-1000</v>
      </c>
      <c r="D37">
        <v>0</v>
      </c>
      <c r="E37">
        <v>0</v>
      </c>
    </row>
    <row r="38" spans="1:5">
      <c r="A38">
        <v>37</v>
      </c>
      <c r="B38">
        <v>381</v>
      </c>
      <c r="C38">
        <v>11.118993</v>
      </c>
      <c r="D38">
        <v>2.3959490999999999E-2</v>
      </c>
      <c r="E38">
        <v>0.12186439</v>
      </c>
    </row>
    <row r="39" spans="1:5">
      <c r="A39">
        <v>38</v>
      </c>
      <c r="B39">
        <v>323</v>
      </c>
      <c r="C39">
        <v>-1000</v>
      </c>
      <c r="D39">
        <v>0</v>
      </c>
      <c r="E39">
        <v>0</v>
      </c>
    </row>
    <row r="40" spans="1:5">
      <c r="A40">
        <v>39</v>
      </c>
      <c r="B40">
        <v>385</v>
      </c>
      <c r="C40">
        <v>-1000</v>
      </c>
      <c r="D40">
        <v>0</v>
      </c>
      <c r="E40">
        <v>0</v>
      </c>
    </row>
    <row r="41" spans="1:5">
      <c r="A41">
        <v>40</v>
      </c>
      <c r="B41">
        <v>422</v>
      </c>
      <c r="C41">
        <v>31.217503000000001</v>
      </c>
      <c r="D41">
        <v>0.94974457999999995</v>
      </c>
      <c r="E41">
        <v>0.10166720999999999</v>
      </c>
    </row>
    <row r="42" spans="1:5">
      <c r="A42">
        <v>41</v>
      </c>
      <c r="B42">
        <v>388</v>
      </c>
      <c r="C42">
        <v>33.454867999999998</v>
      </c>
      <c r="D42">
        <v>0.97926402000000001</v>
      </c>
      <c r="E42">
        <v>0.19037451</v>
      </c>
    </row>
    <row r="43" spans="1:5">
      <c r="A43">
        <v>42</v>
      </c>
      <c r="B43">
        <v>384</v>
      </c>
      <c r="C43">
        <v>17.480881</v>
      </c>
      <c r="D43">
        <v>0.99537962999999996</v>
      </c>
      <c r="E43">
        <v>0.20190229000000001</v>
      </c>
    </row>
    <row r="44" spans="1:5">
      <c r="A44">
        <v>43</v>
      </c>
      <c r="B44">
        <v>367</v>
      </c>
      <c r="C44">
        <v>-1000</v>
      </c>
      <c r="D44">
        <v>0</v>
      </c>
      <c r="E44">
        <v>0</v>
      </c>
    </row>
    <row r="45" spans="1:5">
      <c r="A45">
        <v>44</v>
      </c>
      <c r="B45">
        <v>235</v>
      </c>
      <c r="C45">
        <v>-1000</v>
      </c>
      <c r="D45">
        <v>0</v>
      </c>
      <c r="E45">
        <v>0</v>
      </c>
    </row>
    <row r="46" spans="1:5">
      <c r="A46">
        <v>45</v>
      </c>
      <c r="B46">
        <v>454</v>
      </c>
      <c r="C46">
        <v>33.072277</v>
      </c>
      <c r="D46">
        <v>0.84081888000000005</v>
      </c>
      <c r="E46">
        <v>1.3542943E-2</v>
      </c>
    </row>
    <row r="47" spans="1:5">
      <c r="A47">
        <v>46</v>
      </c>
      <c r="B47">
        <v>455</v>
      </c>
      <c r="C47">
        <v>-1000</v>
      </c>
      <c r="D47">
        <v>0</v>
      </c>
      <c r="E47">
        <v>0</v>
      </c>
    </row>
    <row r="48" spans="1:5">
      <c r="A48">
        <v>47</v>
      </c>
      <c r="B48">
        <v>341</v>
      </c>
      <c r="C48">
        <v>-1000</v>
      </c>
      <c r="D48">
        <v>0</v>
      </c>
      <c r="E48">
        <v>0</v>
      </c>
    </row>
    <row r="49" spans="1:5">
      <c r="A49">
        <v>48</v>
      </c>
      <c r="B49">
        <v>406</v>
      </c>
      <c r="C49">
        <v>39.077334999999998</v>
      </c>
      <c r="D49">
        <v>0.92839157999999999</v>
      </c>
      <c r="E49">
        <v>4.5398771999999997E-2</v>
      </c>
    </row>
    <row r="50" spans="1:5">
      <c r="A50">
        <v>49</v>
      </c>
      <c r="B50">
        <v>429</v>
      </c>
      <c r="C50">
        <v>16.434525000000001</v>
      </c>
      <c r="D50">
        <v>2.6656427999999999E-2</v>
      </c>
      <c r="E50">
        <v>0.13966085</v>
      </c>
    </row>
    <row r="51" spans="1:5">
      <c r="A51">
        <v>50</v>
      </c>
      <c r="B51">
        <v>340</v>
      </c>
      <c r="C51">
        <v>23.809542</v>
      </c>
      <c r="D51">
        <v>0</v>
      </c>
      <c r="E51">
        <v>0.24858853</v>
      </c>
    </row>
    <row r="52" spans="1:5">
      <c r="A52">
        <v>51</v>
      </c>
      <c r="B52">
        <v>444</v>
      </c>
      <c r="C52">
        <v>38.128200999999997</v>
      </c>
      <c r="D52">
        <v>0.97508227999999997</v>
      </c>
      <c r="E52">
        <v>0.11054812999999999</v>
      </c>
    </row>
    <row r="53" spans="1:5">
      <c r="A53">
        <v>52</v>
      </c>
      <c r="B53">
        <v>329</v>
      </c>
      <c r="C53">
        <v>-1000</v>
      </c>
      <c r="D53">
        <v>0</v>
      </c>
      <c r="E53">
        <v>0</v>
      </c>
    </row>
    <row r="54" spans="1:5">
      <c r="A54">
        <v>53</v>
      </c>
      <c r="B54">
        <v>322</v>
      </c>
      <c r="C54">
        <v>4.0596132000000003</v>
      </c>
      <c r="D54">
        <v>1</v>
      </c>
      <c r="E54">
        <v>0.24616298</v>
      </c>
    </row>
    <row r="55" spans="1:5">
      <c r="A55">
        <v>54</v>
      </c>
      <c r="B55">
        <v>338</v>
      </c>
      <c r="C55">
        <v>7.4444442000000004</v>
      </c>
      <c r="D55">
        <v>1</v>
      </c>
      <c r="E55">
        <v>0.35117701000000001</v>
      </c>
    </row>
    <row r="56" spans="1:5">
      <c r="A56">
        <v>55</v>
      </c>
      <c r="B56">
        <v>347</v>
      </c>
      <c r="C56">
        <v>-1000</v>
      </c>
      <c r="D56">
        <v>0</v>
      </c>
      <c r="E56">
        <v>0</v>
      </c>
    </row>
    <row r="57" spans="1:5">
      <c r="A57">
        <v>56</v>
      </c>
      <c r="B57">
        <v>365</v>
      </c>
      <c r="C57">
        <v>-1000</v>
      </c>
      <c r="D57">
        <v>0</v>
      </c>
      <c r="E57">
        <v>0</v>
      </c>
    </row>
    <row r="58" spans="1:5">
      <c r="A58">
        <v>57</v>
      </c>
      <c r="B58">
        <v>336</v>
      </c>
      <c r="C58">
        <v>6.7708377999999998</v>
      </c>
      <c r="D58">
        <v>7.6826591999999997E-3</v>
      </c>
      <c r="E58">
        <v>0.22652923</v>
      </c>
    </row>
    <row r="59" spans="1:5">
      <c r="A59">
        <v>58</v>
      </c>
      <c r="B59">
        <v>903</v>
      </c>
      <c r="C59">
        <v>133.94109</v>
      </c>
      <c r="D59">
        <v>3.0385413999999999E-2</v>
      </c>
      <c r="E59">
        <v>0.12794709000000001</v>
      </c>
    </row>
    <row r="60" spans="1:5">
      <c r="A60">
        <v>59</v>
      </c>
      <c r="B60">
        <v>1190</v>
      </c>
      <c r="C60">
        <v>1041.9329</v>
      </c>
      <c r="D60">
        <v>0.85212582000000003</v>
      </c>
      <c r="E60">
        <v>3.7127794E-3</v>
      </c>
    </row>
    <row r="61" spans="1:5">
      <c r="A61">
        <v>60</v>
      </c>
      <c r="B61">
        <v>525</v>
      </c>
      <c r="C61">
        <v>15.333297</v>
      </c>
      <c r="D61">
        <v>0</v>
      </c>
      <c r="E61">
        <v>0.11808152</v>
      </c>
    </row>
    <row r="62" spans="1:5">
      <c r="A62">
        <v>61</v>
      </c>
      <c r="B62">
        <v>257</v>
      </c>
      <c r="C62">
        <v>-1000</v>
      </c>
      <c r="D62">
        <v>0</v>
      </c>
      <c r="E62">
        <v>0</v>
      </c>
    </row>
    <row r="63" spans="1:5">
      <c r="A63">
        <v>62</v>
      </c>
      <c r="B63">
        <v>699</v>
      </c>
      <c r="C63">
        <v>34.022345999999999</v>
      </c>
      <c r="D63">
        <v>1.0135135E-2</v>
      </c>
      <c r="E63">
        <v>0.13319877999999999</v>
      </c>
    </row>
    <row r="64" spans="1:5">
      <c r="A64">
        <v>63</v>
      </c>
      <c r="B64">
        <v>494</v>
      </c>
      <c r="C64">
        <v>19.224785000000001</v>
      </c>
      <c r="D64">
        <v>0</v>
      </c>
      <c r="E64">
        <v>0.20180041000000001</v>
      </c>
    </row>
    <row r="65" spans="1:5">
      <c r="A65">
        <v>64</v>
      </c>
      <c r="B65">
        <v>75</v>
      </c>
      <c r="C65">
        <v>3.1665150999999998</v>
      </c>
      <c r="D65">
        <v>0.41385135000000001</v>
      </c>
      <c r="E65">
        <v>0.10031511999999999</v>
      </c>
    </row>
    <row r="66" spans="1:5">
      <c r="A66">
        <v>65</v>
      </c>
      <c r="B66">
        <v>87</v>
      </c>
      <c r="C66">
        <v>1.3681909999999999</v>
      </c>
      <c r="D66">
        <v>0.32422718</v>
      </c>
      <c r="E66">
        <v>0.11570655000000001</v>
      </c>
    </row>
    <row r="67" spans="1:5">
      <c r="A67">
        <v>66</v>
      </c>
      <c r="B67">
        <v>457</v>
      </c>
      <c r="C67">
        <v>-1000</v>
      </c>
      <c r="D67">
        <v>0</v>
      </c>
      <c r="E67">
        <v>0</v>
      </c>
    </row>
    <row r="68" spans="1:5">
      <c r="A68">
        <v>67</v>
      </c>
      <c r="B68">
        <v>544</v>
      </c>
      <c r="C68">
        <v>46.327311999999999</v>
      </c>
      <c r="D68">
        <v>6.7145564000000005E-2</v>
      </c>
      <c r="E68">
        <v>0.22454751000000001</v>
      </c>
    </row>
    <row r="69" spans="1:5">
      <c r="A69">
        <v>68</v>
      </c>
      <c r="B69">
        <v>619</v>
      </c>
      <c r="C69">
        <v>-1000</v>
      </c>
      <c r="D69">
        <v>0</v>
      </c>
      <c r="E69">
        <v>0</v>
      </c>
    </row>
    <row r="70" spans="1:5">
      <c r="A70">
        <v>69</v>
      </c>
      <c r="B70">
        <v>767</v>
      </c>
      <c r="C70">
        <v>-1000</v>
      </c>
      <c r="D70">
        <v>0</v>
      </c>
      <c r="E70">
        <v>0</v>
      </c>
    </row>
    <row r="71" spans="1:5">
      <c r="A71">
        <v>70</v>
      </c>
      <c r="B71">
        <v>601</v>
      </c>
      <c r="C71">
        <v>-1000</v>
      </c>
      <c r="D71">
        <v>0</v>
      </c>
      <c r="E71">
        <v>0</v>
      </c>
    </row>
    <row r="72" spans="1:5">
      <c r="A72">
        <v>71</v>
      </c>
      <c r="B72">
        <v>770</v>
      </c>
      <c r="C72">
        <v>175.31969000000001</v>
      </c>
      <c r="D72">
        <v>0.88230973000000001</v>
      </c>
      <c r="E72">
        <v>1.5626526000000002E-2</v>
      </c>
    </row>
    <row r="73" spans="1:5">
      <c r="A73">
        <v>72</v>
      </c>
      <c r="B73">
        <v>954</v>
      </c>
      <c r="C73">
        <v>946.08051</v>
      </c>
      <c r="D73">
        <v>0.11528286</v>
      </c>
      <c r="E73">
        <v>0.19820698</v>
      </c>
    </row>
    <row r="74" spans="1:5">
      <c r="A74">
        <v>73</v>
      </c>
      <c r="B74">
        <v>217</v>
      </c>
      <c r="C74">
        <v>-1000</v>
      </c>
      <c r="D74">
        <v>0</v>
      </c>
      <c r="E74">
        <v>0</v>
      </c>
    </row>
    <row r="75" spans="1:5">
      <c r="A75">
        <v>74</v>
      </c>
      <c r="B75">
        <v>300</v>
      </c>
      <c r="C75">
        <v>12.180671999999999</v>
      </c>
      <c r="D75">
        <v>0.94287694</v>
      </c>
      <c r="E75">
        <v>0.11837251999999999</v>
      </c>
    </row>
    <row r="76" spans="1:5">
      <c r="A76">
        <v>75</v>
      </c>
      <c r="B76">
        <v>266</v>
      </c>
      <c r="C76">
        <v>5.2152399999999997</v>
      </c>
      <c r="D76">
        <v>0.92839223000000004</v>
      </c>
      <c r="E76">
        <v>8.0103359999999998E-2</v>
      </c>
    </row>
    <row r="77" spans="1:5">
      <c r="A77">
        <v>76</v>
      </c>
      <c r="B77">
        <v>249</v>
      </c>
      <c r="C77">
        <v>6.2300839000000003</v>
      </c>
      <c r="D77">
        <v>4.3459645999999998E-2</v>
      </c>
      <c r="E77">
        <v>0.14230888</v>
      </c>
    </row>
    <row r="78" spans="1:5">
      <c r="A78">
        <v>77</v>
      </c>
      <c r="B78">
        <v>202</v>
      </c>
      <c r="C78">
        <v>4.4499421000000003</v>
      </c>
      <c r="D78">
        <v>0.95273465000000002</v>
      </c>
      <c r="E78">
        <v>0.12363486999999999</v>
      </c>
    </row>
    <row r="79" spans="1:5">
      <c r="A79">
        <v>78</v>
      </c>
      <c r="B79">
        <v>228</v>
      </c>
      <c r="C79">
        <v>5.2864770999999999</v>
      </c>
      <c r="D79">
        <v>0.19023878999999999</v>
      </c>
      <c r="E79">
        <v>0.22021456</v>
      </c>
    </row>
    <row r="80" spans="1:5">
      <c r="A80">
        <v>79</v>
      </c>
      <c r="B80">
        <v>321</v>
      </c>
      <c r="C80">
        <v>10.290532000000001</v>
      </c>
      <c r="D80">
        <v>4.4314869E-2</v>
      </c>
      <c r="E80">
        <v>0.14414540000000001</v>
      </c>
    </row>
    <row r="81" spans="1:5">
      <c r="A81">
        <v>80</v>
      </c>
      <c r="B81">
        <v>236</v>
      </c>
      <c r="C81">
        <v>8.1420440999999997</v>
      </c>
      <c r="D81">
        <v>0.16538659</v>
      </c>
      <c r="E81">
        <v>0.20766208</v>
      </c>
    </row>
    <row r="82" spans="1:5">
      <c r="A82">
        <v>81</v>
      </c>
      <c r="B82">
        <v>194</v>
      </c>
      <c r="C82">
        <v>2.5934729999999999</v>
      </c>
      <c r="D82">
        <v>0</v>
      </c>
      <c r="E82">
        <v>0.23052821000000001</v>
      </c>
    </row>
    <row r="83" spans="1:5">
      <c r="A83">
        <v>82</v>
      </c>
      <c r="B83">
        <v>218</v>
      </c>
      <c r="C83">
        <v>4.6541728999999998</v>
      </c>
      <c r="D83">
        <v>0.91313314000000001</v>
      </c>
      <c r="E83">
        <v>5.9106756000000003E-2</v>
      </c>
    </row>
    <row r="84" spans="1:5">
      <c r="A84">
        <v>83</v>
      </c>
      <c r="B84">
        <v>116</v>
      </c>
      <c r="C84">
        <v>1.5085200000000001</v>
      </c>
      <c r="D84">
        <v>0.99312126999999994</v>
      </c>
      <c r="E84">
        <v>0.17386857999999999</v>
      </c>
    </row>
    <row r="85" spans="1:5">
      <c r="A85">
        <v>84</v>
      </c>
      <c r="B85">
        <v>168</v>
      </c>
      <c r="C85">
        <v>4.2031511999999998</v>
      </c>
      <c r="D85">
        <v>1</v>
      </c>
      <c r="E85">
        <v>0.29447426999999998</v>
      </c>
    </row>
    <row r="86" spans="1:5">
      <c r="A86">
        <v>85</v>
      </c>
      <c r="B86">
        <v>210</v>
      </c>
      <c r="C86">
        <v>2.7352170999999998</v>
      </c>
      <c r="D86">
        <v>0.74893856000000003</v>
      </c>
      <c r="E86">
        <v>1.466634E-2</v>
      </c>
    </row>
    <row r="87" spans="1:5">
      <c r="A87">
        <v>86</v>
      </c>
      <c r="B87">
        <v>1004</v>
      </c>
      <c r="C87">
        <v>3312.7919999999999</v>
      </c>
      <c r="D87">
        <v>0.11589433</v>
      </c>
      <c r="E87">
        <v>0.15710764999999999</v>
      </c>
    </row>
    <row r="88" spans="1:5">
      <c r="A88">
        <v>87</v>
      </c>
      <c r="B88">
        <v>385</v>
      </c>
      <c r="C88">
        <v>-1000</v>
      </c>
      <c r="D88">
        <v>0</v>
      </c>
      <c r="E88">
        <v>0</v>
      </c>
    </row>
    <row r="89" spans="1:5">
      <c r="A89">
        <v>88</v>
      </c>
      <c r="B89">
        <v>790</v>
      </c>
      <c r="C89">
        <v>398.63812000000001</v>
      </c>
      <c r="D89">
        <v>0.10163867</v>
      </c>
      <c r="E89">
        <v>0.20367487000000001</v>
      </c>
    </row>
    <row r="90" spans="1:5">
      <c r="A90">
        <v>89</v>
      </c>
      <c r="B90">
        <v>677</v>
      </c>
      <c r="C90">
        <v>-1000</v>
      </c>
      <c r="D90">
        <v>0</v>
      </c>
      <c r="E90">
        <v>0</v>
      </c>
    </row>
    <row r="91" spans="1:5">
      <c r="A91">
        <v>90</v>
      </c>
      <c r="B91">
        <v>621</v>
      </c>
      <c r="C91">
        <v>79.490105</v>
      </c>
      <c r="D91">
        <v>5.1204327000000001E-2</v>
      </c>
      <c r="E91">
        <v>0.12907819000000001</v>
      </c>
    </row>
    <row r="92" spans="1:5">
      <c r="A92">
        <v>91</v>
      </c>
      <c r="B92">
        <v>1037</v>
      </c>
      <c r="C92">
        <v>-1000</v>
      </c>
      <c r="D92">
        <v>0</v>
      </c>
      <c r="E92">
        <v>0</v>
      </c>
    </row>
    <row r="93" spans="1:5">
      <c r="A93">
        <v>92</v>
      </c>
      <c r="B93">
        <v>557</v>
      </c>
      <c r="C93">
        <v>-1000</v>
      </c>
      <c r="D93">
        <v>0</v>
      </c>
      <c r="E93">
        <v>0</v>
      </c>
    </row>
    <row r="94" spans="1:5">
      <c r="A94">
        <v>93</v>
      </c>
      <c r="B94">
        <v>291</v>
      </c>
      <c r="C94">
        <v>5.6123041999999996</v>
      </c>
      <c r="D94">
        <v>4.6354074000000002E-2</v>
      </c>
      <c r="E94">
        <v>0.12954734000000001</v>
      </c>
    </row>
    <row r="95" spans="1:5">
      <c r="A95">
        <v>94</v>
      </c>
      <c r="B95">
        <v>534</v>
      </c>
      <c r="C95">
        <v>17.656714999999998</v>
      </c>
      <c r="D95">
        <v>0.99777532000000002</v>
      </c>
      <c r="E95">
        <v>0.18286620000000001</v>
      </c>
    </row>
    <row r="96" spans="1:5">
      <c r="A96">
        <v>95</v>
      </c>
      <c r="B96">
        <v>630</v>
      </c>
      <c r="C96">
        <v>92.599570999999997</v>
      </c>
      <c r="D96">
        <v>2.6071586000000001E-2</v>
      </c>
      <c r="E96">
        <v>0.20106098</v>
      </c>
    </row>
    <row r="97" spans="1:5">
      <c r="A97">
        <v>96</v>
      </c>
      <c r="B97">
        <v>253</v>
      </c>
      <c r="C97">
        <v>-1000</v>
      </c>
      <c r="D97">
        <v>0</v>
      </c>
      <c r="E97">
        <v>0</v>
      </c>
    </row>
    <row r="98" spans="1:5">
      <c r="A98">
        <v>97</v>
      </c>
      <c r="B98">
        <v>648</v>
      </c>
      <c r="C98">
        <v>128.64394999999999</v>
      </c>
      <c r="D98">
        <v>0.87691021000000002</v>
      </c>
      <c r="E98">
        <v>3.0849673000000001E-2</v>
      </c>
    </row>
    <row r="99" spans="1:5">
      <c r="A99">
        <v>98</v>
      </c>
      <c r="B99">
        <v>576</v>
      </c>
      <c r="C99">
        <v>57.746178</v>
      </c>
      <c r="D99">
        <v>0.86217343999999996</v>
      </c>
      <c r="E99">
        <v>6.3597105000000001E-2</v>
      </c>
    </row>
    <row r="100" spans="1:5">
      <c r="A100">
        <v>99</v>
      </c>
      <c r="B100">
        <v>729</v>
      </c>
      <c r="C100">
        <v>107.56265999999999</v>
      </c>
      <c r="D100">
        <v>4.7464402999999999E-3</v>
      </c>
      <c r="E100">
        <v>0.14857024999999999</v>
      </c>
    </row>
    <row r="101" spans="1:5">
      <c r="A101">
        <v>100</v>
      </c>
      <c r="B101">
        <v>674</v>
      </c>
      <c r="C101">
        <v>94.721603000000002</v>
      </c>
      <c r="D101">
        <v>5.8475795999999997E-2</v>
      </c>
      <c r="E101">
        <v>0.22154222000000001</v>
      </c>
    </row>
    <row r="102" spans="1:5">
      <c r="A102">
        <v>101</v>
      </c>
      <c r="B102">
        <v>707</v>
      </c>
      <c r="C102">
        <v>-1000</v>
      </c>
      <c r="D102">
        <v>0</v>
      </c>
      <c r="E10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90Sparse</vt:lpstr>
      <vt:lpstr>95Sparse</vt:lpstr>
      <vt:lpstr>98Sparse</vt:lpstr>
      <vt:lpstr>90Sparse (2)</vt:lpstr>
      <vt:lpstr>95Sparse (2)</vt:lpstr>
      <vt:lpstr>98Sparse (2)</vt:lpstr>
      <vt:lpstr>90Sparse_cplex_t_pdd</vt:lpstr>
      <vt:lpstr>95Sparse_cplex_t_pdd</vt:lpstr>
      <vt:lpstr>98sparse_cplex_t_pdd</vt:lpstr>
      <vt:lpstr>90Sparse_cplex_t_pdd (2)</vt:lpstr>
      <vt:lpstr>95Sparse_cplex_t_pdd (2)</vt:lpstr>
      <vt:lpstr>96Sparse_cplex_t_pdd (2)</vt:lpstr>
      <vt:lpstr>98sparse_cplex_t_pdd (2)</vt:lpstr>
      <vt:lpstr>NCUT_sparsity</vt:lpstr>
      <vt:lpstr>96Sparse_cplex_t_pdd</vt:lpstr>
      <vt:lpstr>96Sparse_sa</vt:lpstr>
      <vt:lpstr>96sprase-cplex-run2</vt:lpstr>
      <vt:lpstr>98sparse-cplex-run2</vt:lpstr>
    </vt:vector>
  </TitlesOfParts>
  <Company>USF University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Panchumarthy</dc:creator>
  <cp:lastModifiedBy>Ravi Panchumarthy</cp:lastModifiedBy>
  <dcterms:created xsi:type="dcterms:W3CDTF">2015-04-27T05:52:52Z</dcterms:created>
  <dcterms:modified xsi:type="dcterms:W3CDTF">2015-05-08T09:52:04Z</dcterms:modified>
</cp:coreProperties>
</file>