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7000" yWindow="22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0" i="1" l="1"/>
  <c r="L21" i="1"/>
  <c r="L22" i="1"/>
  <c r="L24" i="1"/>
  <c r="L25" i="1"/>
  <c r="L26" i="1"/>
  <c r="L29" i="1"/>
  <c r="L30" i="1"/>
  <c r="L31" i="1"/>
  <c r="L33" i="1"/>
  <c r="L34" i="1"/>
  <c r="L35" i="1"/>
  <c r="K20" i="1"/>
  <c r="K21" i="1"/>
  <c r="K22" i="1"/>
  <c r="K24" i="1"/>
  <c r="K25" i="1"/>
  <c r="K26" i="1"/>
  <c r="K29" i="1"/>
  <c r="K30" i="1"/>
  <c r="K31" i="1"/>
  <c r="K33" i="1"/>
  <c r="K34" i="1"/>
  <c r="K35" i="1"/>
  <c r="L3" i="1"/>
  <c r="L4" i="1"/>
  <c r="L6" i="1"/>
  <c r="L7" i="1"/>
  <c r="L8" i="1"/>
  <c r="L11" i="1"/>
  <c r="L12" i="1"/>
  <c r="L13" i="1"/>
  <c r="L15" i="1"/>
  <c r="L16" i="1"/>
  <c r="L17" i="1"/>
  <c r="L2" i="1"/>
  <c r="K2" i="1"/>
  <c r="K3" i="1"/>
  <c r="K4" i="1"/>
  <c r="K6" i="1"/>
  <c r="K7" i="1"/>
  <c r="K8" i="1"/>
  <c r="K12" i="1"/>
  <c r="K13" i="1"/>
  <c r="K15" i="1"/>
  <c r="K16" i="1"/>
  <c r="K17" i="1"/>
  <c r="K11" i="1"/>
</calcChain>
</file>

<file path=xl/sharedStrings.xml><?xml version="1.0" encoding="utf-8"?>
<sst xmlns="http://schemas.openxmlformats.org/spreadsheetml/2006/main" count="24" uniqueCount="7">
  <si>
    <t>Avg speed up</t>
  </si>
  <si>
    <t>Avg perf sa run1_s96</t>
  </si>
  <si>
    <t>Avg time sa run1_s96</t>
  </si>
  <si>
    <t>Avg perf sa run1_s98</t>
  </si>
  <si>
    <t>Avg time sa run1_s98</t>
  </si>
  <si>
    <t>Avg perf cplex run2_s98</t>
  </si>
  <si>
    <t>Avg time cplex run2_s98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</si>
</sst>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tabSelected="1" workbookViewId="0">
      <selection activeCell="H29" sqref="H29:H35"/>
    </sheetView>
  </sheetViews>
  <sheetFormatPr baseColWidth="10" defaultRowHeight="15" x14ac:dyDescent="0"/>
  <cols>
    <col min="1" max="1" width="18.6640625" bestFit="1" customWidth="1"/>
  </cols>
  <sheetData>
    <row r="2" spans="1:12">
      <c r="A2" t="s">
        <v>0</v>
      </c>
      <c r="B2">
        <v>13033.17295010318</v>
      </c>
      <c r="C2">
        <v>15902.16503</v>
      </c>
      <c r="D2">
        <v>12559.234790237455</v>
      </c>
      <c r="E2">
        <v>12455.739866921402</v>
      </c>
      <c r="F2">
        <v>9772.9544429003436</v>
      </c>
      <c r="K2">
        <f t="shared" ref="K2:K10" si="0">AVERAGE(B2:H2)</f>
        <v>12744.653416032477</v>
      </c>
      <c r="L2">
        <f>_xlfn.STDEV.S(B2:H2)</f>
        <v>2179.5623991094153</v>
      </c>
    </row>
    <row r="3" spans="1:12">
      <c r="A3" t="s">
        <v>1</v>
      </c>
      <c r="B3">
        <v>0.54340941980197999</v>
      </c>
      <c r="C3">
        <v>0.54552612199999995</v>
      </c>
      <c r="D3">
        <v>0.54381760217821773</v>
      </c>
      <c r="E3">
        <v>0.54577286277227721</v>
      </c>
      <c r="F3">
        <v>0.54306092227722769</v>
      </c>
      <c r="K3">
        <f t="shared" si="0"/>
        <v>0.54431738580594047</v>
      </c>
      <c r="L3">
        <f t="shared" ref="L3:L35" si="1">_xlfn.STDEV.S(B3:H3)</f>
        <v>1.248233043569914E-3</v>
      </c>
    </row>
    <row r="4" spans="1:12">
      <c r="A4" t="s">
        <v>2</v>
      </c>
      <c r="B4">
        <v>435.74359097623761</v>
      </c>
      <c r="C4">
        <v>672.13033250000001</v>
      </c>
      <c r="D4">
        <v>415.64413716633652</v>
      </c>
      <c r="E4">
        <v>466.98280587425768</v>
      </c>
      <c r="F4">
        <v>352.40223759504948</v>
      </c>
      <c r="K4">
        <f t="shared" si="0"/>
        <v>468.58062082237632</v>
      </c>
      <c r="L4">
        <f t="shared" si="1"/>
        <v>121.25695515819901</v>
      </c>
    </row>
    <row r="6" spans="1:12">
      <c r="A6" t="s">
        <v>0</v>
      </c>
      <c r="B6">
        <v>13749.143902958342</v>
      </c>
      <c r="C6">
        <v>17737.921689999999</v>
      </c>
      <c r="D6">
        <v>9457.8044032420785</v>
      </c>
      <c r="E6">
        <v>12395.489813023078</v>
      </c>
      <c r="F6">
        <v>5853.0666289965902</v>
      </c>
      <c r="K6">
        <f t="shared" si="0"/>
        <v>11838.685287644017</v>
      </c>
      <c r="L6">
        <f t="shared" si="1"/>
        <v>4479.3162994940467</v>
      </c>
    </row>
    <row r="7" spans="1:12">
      <c r="A7" t="s">
        <v>3</v>
      </c>
      <c r="B7">
        <v>0.47727639039603958</v>
      </c>
      <c r="C7">
        <v>0.47757719999999998</v>
      </c>
      <c r="D7">
        <v>0.47770435801980188</v>
      </c>
      <c r="E7">
        <v>0.47749803376237632</v>
      </c>
      <c r="F7">
        <v>0.4769724840594059</v>
      </c>
      <c r="K7">
        <f t="shared" si="0"/>
        <v>0.47740569324752469</v>
      </c>
      <c r="L7">
        <f t="shared" si="1"/>
        <v>2.8789382205067786E-4</v>
      </c>
    </row>
    <row r="8" spans="1:12">
      <c r="A8" t="s">
        <v>4</v>
      </c>
      <c r="B8">
        <v>502.30183796138618</v>
      </c>
      <c r="C8">
        <v>650.85999670000001</v>
      </c>
      <c r="D8">
        <v>356.58901630693077</v>
      </c>
      <c r="E8">
        <v>422.45189367029712</v>
      </c>
      <c r="F8">
        <v>285.4836834455445</v>
      </c>
      <c r="K8">
        <f t="shared" si="0"/>
        <v>443.53728561683164</v>
      </c>
      <c r="L8">
        <f t="shared" si="1"/>
        <v>140.90911573774821</v>
      </c>
    </row>
    <row r="11" spans="1:12">
      <c r="A11" t="s">
        <v>0</v>
      </c>
      <c r="B11">
        <v>1175.528320562915</v>
      </c>
      <c r="C11">
        <v>1084.648293</v>
      </c>
      <c r="D11">
        <v>1783.0401116939079</v>
      </c>
      <c r="E11">
        <v>2010.6931850000001</v>
      </c>
      <c r="F11">
        <v>1346.2036929999999</v>
      </c>
      <c r="G11">
        <v>1324.0957309999999</v>
      </c>
      <c r="H11">
        <v>1118.368309</v>
      </c>
      <c r="K11">
        <f>AVERAGE(B11:H11)</f>
        <v>1406.0825204652604</v>
      </c>
      <c r="L11">
        <f t="shared" si="1"/>
        <v>355.24945649438968</v>
      </c>
    </row>
    <row r="12" spans="1:12">
      <c r="A12" t="s">
        <v>5</v>
      </c>
      <c r="B12">
        <v>0.43962519603650801</v>
      </c>
      <c r="C12">
        <v>0.439625196</v>
      </c>
      <c r="D12">
        <v>0.43962519603650801</v>
      </c>
      <c r="E12">
        <v>0.439625196</v>
      </c>
      <c r="F12">
        <v>0.423255043</v>
      </c>
      <c r="G12">
        <v>0.42788727599999998</v>
      </c>
      <c r="H12">
        <v>0.439625196</v>
      </c>
      <c r="K12">
        <f t="shared" ref="K12:K35" si="2">AVERAGE(B12:H12)</f>
        <v>0.43560975701043086</v>
      </c>
      <c r="L12">
        <f t="shared" si="1"/>
        <v>6.9868259748513493E-3</v>
      </c>
    </row>
    <row r="13" spans="1:12">
      <c r="A13" t="s">
        <v>6</v>
      </c>
      <c r="B13">
        <v>86.051607585714279</v>
      </c>
      <c r="C13">
        <v>85.026328860000007</v>
      </c>
      <c r="D13">
        <v>136.32569452952382</v>
      </c>
      <c r="E13">
        <v>145.2129735</v>
      </c>
      <c r="F13">
        <v>92.66867791</v>
      </c>
      <c r="G13">
        <v>86.707414650000004</v>
      </c>
      <c r="H13">
        <v>87.134346829999998</v>
      </c>
      <c r="K13">
        <f t="shared" si="2"/>
        <v>102.73243483789118</v>
      </c>
      <c r="L13">
        <f t="shared" si="1"/>
        <v>26.224162755868132</v>
      </c>
    </row>
    <row r="15" spans="1:12">
      <c r="A15" t="s">
        <v>0</v>
      </c>
      <c r="B15">
        <v>328.31024680953203</v>
      </c>
      <c r="C15">
        <v>184.7890554</v>
      </c>
      <c r="D15">
        <v>380.17762529463431</v>
      </c>
      <c r="E15">
        <v>340.62021340000001</v>
      </c>
      <c r="F15">
        <v>605.88568110000006</v>
      </c>
      <c r="G15">
        <v>686.56752340000003</v>
      </c>
      <c r="H15">
        <v>166.6635698</v>
      </c>
      <c r="K15">
        <f t="shared" si="2"/>
        <v>384.71627360059523</v>
      </c>
      <c r="L15">
        <f t="shared" si="1"/>
        <v>196.93258564937602</v>
      </c>
    </row>
    <row r="16" spans="1:12">
      <c r="A16" t="s">
        <v>5</v>
      </c>
      <c r="B16">
        <v>0.5231147906551723</v>
      </c>
      <c r="C16">
        <v>0.53229916300000002</v>
      </c>
      <c r="D16">
        <v>0.5231147906551723</v>
      </c>
      <c r="E16">
        <v>0.53229916300000002</v>
      </c>
      <c r="F16">
        <v>0.51039388699999999</v>
      </c>
      <c r="G16">
        <v>0.537733813</v>
      </c>
      <c r="H16">
        <v>0.537733813</v>
      </c>
      <c r="K16">
        <f t="shared" si="2"/>
        <v>0.52809848861576358</v>
      </c>
      <c r="L16">
        <f t="shared" si="1"/>
        <v>9.8665908637970839E-3</v>
      </c>
    </row>
    <row r="17" spans="1:12">
      <c r="A17" t="s">
        <v>6</v>
      </c>
      <c r="B17">
        <v>12.891564086379313</v>
      </c>
      <c r="C17">
        <v>8.9393969329999994</v>
      </c>
      <c r="D17">
        <v>15.279685166896551</v>
      </c>
      <c r="E17">
        <v>14.760095740000001</v>
      </c>
      <c r="F17">
        <v>24.555207299999999</v>
      </c>
      <c r="G17">
        <v>24.39963711</v>
      </c>
      <c r="H17">
        <v>9.1013229809999991</v>
      </c>
      <c r="K17">
        <f t="shared" si="2"/>
        <v>15.703844188182265</v>
      </c>
      <c r="L17">
        <f t="shared" si="1"/>
        <v>6.4845196148930846</v>
      </c>
    </row>
    <row r="20" spans="1:12">
      <c r="A20" t="s">
        <v>0</v>
      </c>
      <c r="B20">
        <v>13033.17295010318</v>
      </c>
      <c r="C20">
        <v>15902.16503</v>
      </c>
      <c r="D20">
        <v>12559.234790237455</v>
      </c>
      <c r="E20">
        <v>12455.739866921402</v>
      </c>
      <c r="F20">
        <v>9772.9544429003436</v>
      </c>
      <c r="K20">
        <f t="shared" si="2"/>
        <v>12744.653416032477</v>
      </c>
      <c r="L20">
        <f t="shared" si="1"/>
        <v>2179.5623991094153</v>
      </c>
    </row>
    <row r="21" spans="1:12">
      <c r="A21" t="s">
        <v>1</v>
      </c>
      <c r="B21">
        <v>0.54340941980197999</v>
      </c>
      <c r="C21">
        <v>0.54552612199999995</v>
      </c>
      <c r="D21">
        <v>0.54381760217821773</v>
      </c>
      <c r="E21">
        <v>0.54577286277227721</v>
      </c>
      <c r="F21">
        <v>0.54306092227722769</v>
      </c>
      <c r="K21">
        <f t="shared" si="2"/>
        <v>0.54431738580594047</v>
      </c>
      <c r="L21">
        <f t="shared" si="1"/>
        <v>1.248233043569914E-3</v>
      </c>
    </row>
    <row r="22" spans="1:12">
      <c r="A22" t="s">
        <v>2</v>
      </c>
      <c r="B22">
        <v>435.74359097623761</v>
      </c>
      <c r="C22">
        <v>672.13033250000001</v>
      </c>
      <c r="D22">
        <v>415.64413716633652</v>
      </c>
      <c r="E22">
        <v>466.98280587425768</v>
      </c>
      <c r="F22">
        <v>352.40223759504948</v>
      </c>
      <c r="K22">
        <f t="shared" si="2"/>
        <v>468.58062082237632</v>
      </c>
      <c r="L22">
        <f t="shared" si="1"/>
        <v>121.25695515819901</v>
      </c>
    </row>
    <row r="24" spans="1:12">
      <c r="A24" t="s">
        <v>0</v>
      </c>
      <c r="B24">
        <v>13749.143902958342</v>
      </c>
      <c r="C24">
        <v>17737.921689999999</v>
      </c>
      <c r="D24">
        <v>9457.8044032420785</v>
      </c>
      <c r="E24">
        <v>12395.489813023078</v>
      </c>
      <c r="F24">
        <v>5853.0666289965902</v>
      </c>
      <c r="K24">
        <f t="shared" si="2"/>
        <v>11838.685287644017</v>
      </c>
      <c r="L24">
        <f t="shared" si="1"/>
        <v>4479.3162994940467</v>
      </c>
    </row>
    <row r="25" spans="1:12">
      <c r="A25" t="s">
        <v>3</v>
      </c>
      <c r="B25">
        <v>0.47727639039603958</v>
      </c>
      <c r="C25">
        <v>0.47757719999999998</v>
      </c>
      <c r="D25">
        <v>0.47770435801980188</v>
      </c>
      <c r="E25">
        <v>0.47749803376237632</v>
      </c>
      <c r="F25">
        <v>0.4769724840594059</v>
      </c>
      <c r="K25">
        <f t="shared" si="2"/>
        <v>0.47740569324752469</v>
      </c>
      <c r="L25">
        <f t="shared" si="1"/>
        <v>2.8789382205067786E-4</v>
      </c>
    </row>
    <row r="26" spans="1:12">
      <c r="A26" t="s">
        <v>4</v>
      </c>
      <c r="B26">
        <v>502.30183796138618</v>
      </c>
      <c r="C26">
        <v>650.85999670000001</v>
      </c>
      <c r="D26">
        <v>356.58901630693077</v>
      </c>
      <c r="E26">
        <v>422.45189367029712</v>
      </c>
      <c r="F26">
        <v>285.4836834455445</v>
      </c>
      <c r="K26">
        <f t="shared" si="2"/>
        <v>443.53728561683164</v>
      </c>
      <c r="L26">
        <f t="shared" si="1"/>
        <v>140.90911573774821</v>
      </c>
    </row>
    <row r="29" spans="1:12">
      <c r="A29" t="s">
        <v>0</v>
      </c>
      <c r="B29">
        <v>1175.528320562915</v>
      </c>
      <c r="D29">
        <v>1783.0401116939079</v>
      </c>
      <c r="E29">
        <v>2010.6931850000001</v>
      </c>
      <c r="F29">
        <v>1346.2036929999999</v>
      </c>
      <c r="G29">
        <v>1324.0957309999999</v>
      </c>
      <c r="K29">
        <f t="shared" si="2"/>
        <v>1527.9122082513645</v>
      </c>
      <c r="L29">
        <f t="shared" si="1"/>
        <v>352.45611919847306</v>
      </c>
    </row>
    <row r="30" spans="1:12">
      <c r="A30" t="s">
        <v>5</v>
      </c>
      <c r="B30">
        <v>0.43962519603650801</v>
      </c>
      <c r="D30">
        <v>0.43962519603650801</v>
      </c>
      <c r="E30">
        <v>0.439625196</v>
      </c>
      <c r="F30">
        <v>0.423255043</v>
      </c>
      <c r="G30">
        <v>0.42788727599999998</v>
      </c>
      <c r="K30">
        <f t="shared" si="2"/>
        <v>0.43400358141460316</v>
      </c>
      <c r="L30">
        <f t="shared" si="1"/>
        <v>7.8700051212829483E-3</v>
      </c>
    </row>
    <row r="31" spans="1:12">
      <c r="A31" t="s">
        <v>6</v>
      </c>
      <c r="B31">
        <v>86.051607585714279</v>
      </c>
      <c r="D31">
        <v>136.32569452952382</v>
      </c>
      <c r="E31">
        <v>145.2129735</v>
      </c>
      <c r="F31">
        <v>92.66867791</v>
      </c>
      <c r="G31">
        <v>86.707414650000004</v>
      </c>
      <c r="K31">
        <f t="shared" si="2"/>
        <v>109.39327363504761</v>
      </c>
      <c r="L31">
        <f t="shared" si="1"/>
        <v>28.929223406733776</v>
      </c>
    </row>
    <row r="33" spans="1:12">
      <c r="A33" t="s">
        <v>0</v>
      </c>
      <c r="B33">
        <v>328.31024680953203</v>
      </c>
      <c r="D33">
        <v>380.17762529463431</v>
      </c>
      <c r="E33">
        <v>340.62021340000001</v>
      </c>
      <c r="F33">
        <v>605.88568110000006</v>
      </c>
      <c r="G33">
        <v>686.56752340000003</v>
      </c>
      <c r="K33">
        <f t="shared" si="2"/>
        <v>468.31225800083331</v>
      </c>
      <c r="L33">
        <f t="shared" si="1"/>
        <v>166.00854081333441</v>
      </c>
    </row>
    <row r="34" spans="1:12">
      <c r="A34" t="s">
        <v>5</v>
      </c>
      <c r="B34">
        <v>0.5231147906551723</v>
      </c>
      <c r="D34">
        <v>0.5231147906551723</v>
      </c>
      <c r="E34">
        <v>0.53229916300000002</v>
      </c>
      <c r="F34">
        <v>0.51039388699999999</v>
      </c>
      <c r="G34">
        <v>0.537733813</v>
      </c>
      <c r="K34">
        <f t="shared" si="2"/>
        <v>0.52533128886206892</v>
      </c>
      <c r="L34">
        <f t="shared" si="1"/>
        <v>1.0432228644749218E-2</v>
      </c>
    </row>
    <row r="35" spans="1:12">
      <c r="A35" t="s">
        <v>6</v>
      </c>
      <c r="B35">
        <v>12.891564086379313</v>
      </c>
      <c r="D35">
        <v>15.279685166896551</v>
      </c>
      <c r="E35">
        <v>14.760095740000001</v>
      </c>
      <c r="F35">
        <v>24.555207299999999</v>
      </c>
      <c r="G35">
        <v>24.39963711</v>
      </c>
      <c r="K35">
        <f t="shared" si="2"/>
        <v>18.377237880655173</v>
      </c>
      <c r="L35">
        <f t="shared" si="1"/>
        <v>5.6393210070316737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USF University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Panchumarthy</dc:creator>
  <cp:lastModifiedBy>Ravi Panchumarthy</cp:lastModifiedBy>
  <dcterms:created xsi:type="dcterms:W3CDTF">2015-05-11T19:31:00Z</dcterms:created>
  <dcterms:modified xsi:type="dcterms:W3CDTF">2015-05-13T03:07:52Z</dcterms:modified>
</cp:coreProperties>
</file>