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30" windowWidth="4755" windowHeight="2895" activeTab="1"/>
  </bookViews>
  <sheets>
    <sheet name="Parts" sheetId="1" r:id="rId1"/>
    <sheet name="Models" sheetId="2" r:id="rId2"/>
    <sheet name="Final Sales Sheet" sheetId="3" r:id="rId3"/>
    <sheet name="Test" sheetId="4" r:id="rId4"/>
  </sheets>
  <calcPr calcId="125725"/>
</workbook>
</file>

<file path=xl/calcChain.xml><?xml version="1.0" encoding="utf-8"?>
<calcChain xmlns="http://schemas.openxmlformats.org/spreadsheetml/2006/main">
  <c r="A74" i="3"/>
  <c r="M66"/>
  <c r="I63"/>
  <c r="I64"/>
  <c r="J64" s="1"/>
  <c r="I65"/>
  <c r="J65" s="1"/>
  <c r="I66"/>
  <c r="J66" s="1"/>
  <c r="I67"/>
  <c r="J67" s="1"/>
  <c r="I68"/>
  <c r="J68" s="1"/>
  <c r="I69"/>
  <c r="J69" s="1"/>
  <c r="I70"/>
  <c r="J70" s="1"/>
  <c r="I71"/>
  <c r="J71" s="1"/>
  <c r="I72"/>
  <c r="J72" s="1"/>
  <c r="I73"/>
  <c r="J73" s="1"/>
  <c r="C63"/>
  <c r="C64"/>
  <c r="C65"/>
  <c r="C66"/>
  <c r="C67"/>
  <c r="C68"/>
  <c r="C69"/>
  <c r="C70"/>
  <c r="C71"/>
  <c r="C72"/>
  <c r="C73"/>
  <c r="A63"/>
  <c r="A64"/>
  <c r="A65"/>
  <c r="A66"/>
  <c r="A67"/>
  <c r="A68"/>
  <c r="A69"/>
  <c r="A70"/>
  <c r="A71"/>
  <c r="A72"/>
  <c r="A73"/>
  <c r="I62"/>
  <c r="J62" s="1"/>
  <c r="C62"/>
  <c r="A62"/>
  <c r="I60"/>
  <c r="J60" s="1"/>
  <c r="I61"/>
  <c r="J61" s="1"/>
  <c r="I52"/>
  <c r="J52" s="1"/>
  <c r="I53"/>
  <c r="I54"/>
  <c r="J54" s="1"/>
  <c r="I55"/>
  <c r="J55" s="1"/>
  <c r="I56"/>
  <c r="J56" s="1"/>
  <c r="I57"/>
  <c r="J57" s="1"/>
  <c r="I58"/>
  <c r="J58" s="1"/>
  <c r="I59"/>
  <c r="J59" s="1"/>
  <c r="I51"/>
  <c r="J51" s="1"/>
  <c r="J53"/>
  <c r="J6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M50"/>
  <c r="M51" s="1"/>
  <c r="M52" s="1"/>
  <c r="M53" s="1"/>
  <c r="M54" s="1"/>
  <c r="M55" s="1"/>
  <c r="I50"/>
  <c r="J50" s="1"/>
  <c r="C51"/>
  <c r="C52"/>
  <c r="C53"/>
  <c r="C54"/>
  <c r="C55"/>
  <c r="C56"/>
  <c r="C57"/>
  <c r="C58"/>
  <c r="C59"/>
  <c r="C60"/>
  <c r="C61"/>
  <c r="C50"/>
  <c r="A51"/>
  <c r="A52"/>
  <c r="A53"/>
  <c r="A54"/>
  <c r="A55"/>
  <c r="A56"/>
  <c r="A57"/>
  <c r="A58"/>
  <c r="A59"/>
  <c r="A60"/>
  <c r="A61"/>
  <c r="A50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38"/>
  <c r="J38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27"/>
  <c r="J27" s="1"/>
  <c r="I28"/>
  <c r="J28" s="1"/>
  <c r="I29"/>
  <c r="J29" s="1"/>
  <c r="I26"/>
  <c r="J26" s="1"/>
  <c r="C39"/>
  <c r="C40"/>
  <c r="C41"/>
  <c r="C42"/>
  <c r="C43"/>
  <c r="C44"/>
  <c r="C45"/>
  <c r="C46"/>
  <c r="C47"/>
  <c r="C48"/>
  <c r="C49"/>
  <c r="C38"/>
  <c r="A39"/>
  <c r="A40"/>
  <c r="A41"/>
  <c r="A42"/>
  <c r="A43"/>
  <c r="A44"/>
  <c r="A45"/>
  <c r="A46"/>
  <c r="A47"/>
  <c r="A48"/>
  <c r="A49"/>
  <c r="A38"/>
  <c r="I25"/>
  <c r="J25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14"/>
  <c r="J14" s="1"/>
  <c r="I3"/>
  <c r="J3" s="1"/>
  <c r="I4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2"/>
  <c r="J2" s="1"/>
  <c r="C27"/>
  <c r="C28"/>
  <c r="C29"/>
  <c r="C30"/>
  <c r="C31"/>
  <c r="C32"/>
  <c r="C33"/>
  <c r="C34"/>
  <c r="C35"/>
  <c r="C36"/>
  <c r="C37"/>
  <c r="A27"/>
  <c r="A28"/>
  <c r="A29"/>
  <c r="A30"/>
  <c r="A31"/>
  <c r="A32"/>
  <c r="A33"/>
  <c r="A34"/>
  <c r="A35"/>
  <c r="A36"/>
  <c r="A37"/>
  <c r="C26"/>
  <c r="A26"/>
  <c r="A15"/>
  <c r="A16"/>
  <c r="A17"/>
  <c r="A18"/>
  <c r="A19"/>
  <c r="A20"/>
  <c r="A21"/>
  <c r="A22"/>
  <c r="A23"/>
  <c r="A24"/>
  <c r="A25"/>
  <c r="A14"/>
  <c r="C15"/>
  <c r="C16"/>
  <c r="C17"/>
  <c r="C18"/>
  <c r="C19"/>
  <c r="C20"/>
  <c r="C21"/>
  <c r="C22"/>
  <c r="C23"/>
  <c r="C24"/>
  <c r="C25"/>
  <c r="C14"/>
  <c r="A13"/>
  <c r="A12"/>
  <c r="A3"/>
  <c r="A4"/>
  <c r="A5"/>
  <c r="A6"/>
  <c r="A7"/>
  <c r="A8"/>
  <c r="A9"/>
  <c r="A10"/>
  <c r="A11"/>
  <c r="A2"/>
  <c r="C12"/>
  <c r="C13"/>
  <c r="C9"/>
  <c r="C10"/>
  <c r="C11"/>
  <c r="C3"/>
  <c r="C4"/>
  <c r="C5"/>
  <c r="C6"/>
  <c r="C7"/>
  <c r="C8"/>
  <c r="C2"/>
  <c r="M56" l="1"/>
  <c r="M57" s="1"/>
  <c r="M58" s="1"/>
  <c r="M60" l="1"/>
  <c r="M61" s="1"/>
  <c r="M62" s="1"/>
  <c r="M63" s="1"/>
  <c r="M64" s="1"/>
  <c r="M65" s="1"/>
  <c r="M67" s="1"/>
  <c r="M68" s="1"/>
  <c r="M69" s="1"/>
  <c r="M59"/>
  <c r="M74" l="1"/>
  <c r="M78"/>
  <c r="M82"/>
  <c r="M86"/>
  <c r="M76"/>
  <c r="M75"/>
  <c r="M73"/>
  <c r="M77"/>
  <c r="M81"/>
  <c r="M85"/>
  <c r="M72"/>
  <c r="M80"/>
  <c r="M84"/>
  <c r="M70"/>
  <c r="M71"/>
  <c r="M79"/>
  <c r="M83"/>
  <c r="M87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M193" s="1"/>
  <c r="M194" s="1"/>
  <c r="M195" s="1"/>
  <c r="M196" s="1"/>
  <c r="M197" s="1"/>
  <c r="M198" s="1"/>
  <c r="M199" s="1"/>
  <c r="M200" s="1"/>
  <c r="M201" s="1"/>
  <c r="M202" s="1"/>
  <c r="M203" s="1"/>
  <c r="M204" s="1"/>
  <c r="M205" s="1"/>
  <c r="M206" s="1"/>
  <c r="M207" s="1"/>
  <c r="M208" s="1"/>
  <c r="M209" s="1"/>
  <c r="M210" s="1"/>
  <c r="M211" s="1"/>
  <c r="M212" s="1"/>
  <c r="M213" s="1"/>
  <c r="M214" s="1"/>
  <c r="M215" s="1"/>
  <c r="M216" s="1"/>
  <c r="M217" s="1"/>
  <c r="M218" s="1"/>
  <c r="M219" s="1"/>
  <c r="M220" s="1"/>
  <c r="M221" s="1"/>
  <c r="M222" s="1"/>
  <c r="M223" s="1"/>
  <c r="M224" s="1"/>
  <c r="M225" s="1"/>
  <c r="M226" s="1"/>
  <c r="M227" s="1"/>
  <c r="M228" s="1"/>
  <c r="M229" s="1"/>
  <c r="M230" s="1"/>
  <c r="M231" s="1"/>
  <c r="M232" s="1"/>
  <c r="M233" s="1"/>
  <c r="M234" s="1"/>
  <c r="M235" s="1"/>
  <c r="M236" s="1"/>
  <c r="M237" s="1"/>
  <c r="M238" s="1"/>
  <c r="M239" s="1"/>
  <c r="M240" s="1"/>
  <c r="M241" s="1"/>
  <c r="M242" s="1"/>
  <c r="M243" s="1"/>
  <c r="M244" s="1"/>
  <c r="M245" s="1"/>
  <c r="M246" s="1"/>
  <c r="M247" s="1"/>
  <c r="M248" s="1"/>
  <c r="M249" s="1"/>
  <c r="M250" s="1"/>
  <c r="M251" s="1"/>
  <c r="M252" s="1"/>
  <c r="M253" s="1"/>
  <c r="M254" s="1"/>
  <c r="M255" s="1"/>
  <c r="M256" s="1"/>
  <c r="M257" s="1"/>
  <c r="M258" s="1"/>
  <c r="M259" s="1"/>
  <c r="M260" s="1"/>
  <c r="M261" s="1"/>
  <c r="M262" s="1"/>
  <c r="M263" s="1"/>
  <c r="M264" s="1"/>
  <c r="M265" s="1"/>
  <c r="M266" s="1"/>
  <c r="M267" s="1"/>
  <c r="M268" s="1"/>
  <c r="M269" s="1"/>
  <c r="M270" s="1"/>
  <c r="M271" s="1"/>
  <c r="M272" s="1"/>
  <c r="M273" s="1"/>
  <c r="M274" s="1"/>
  <c r="M275" s="1"/>
  <c r="M276" s="1"/>
  <c r="M277" s="1"/>
  <c r="M278" s="1"/>
  <c r="M279" s="1"/>
  <c r="M280" s="1"/>
  <c r="M281" s="1"/>
  <c r="M282" s="1"/>
  <c r="M283" s="1"/>
  <c r="M284" s="1"/>
  <c r="M285" s="1"/>
  <c r="M286" s="1"/>
  <c r="M287" s="1"/>
  <c r="M288" s="1"/>
  <c r="M289" s="1"/>
  <c r="M290" s="1"/>
  <c r="M291" s="1"/>
  <c r="M292" s="1"/>
  <c r="M293" s="1"/>
  <c r="M294" s="1"/>
  <c r="M295" s="1"/>
  <c r="M296" s="1"/>
  <c r="M297" s="1"/>
  <c r="M298" s="1"/>
  <c r="M299" s="1"/>
  <c r="M300" s="1"/>
  <c r="M301" s="1"/>
  <c r="M302" s="1"/>
  <c r="M303" s="1"/>
  <c r="M304" s="1"/>
  <c r="M305" s="1"/>
  <c r="M306" s="1"/>
  <c r="M307" s="1"/>
  <c r="M308" s="1"/>
  <c r="M309" s="1"/>
  <c r="M310" s="1"/>
  <c r="M311" s="1"/>
  <c r="M312" s="1"/>
  <c r="M313" s="1"/>
  <c r="M314" s="1"/>
  <c r="M315" s="1"/>
  <c r="M316" s="1"/>
  <c r="M317" s="1"/>
  <c r="M318" s="1"/>
  <c r="M319" s="1"/>
  <c r="M320" s="1"/>
  <c r="M321" s="1"/>
  <c r="M322" s="1"/>
  <c r="M323" s="1"/>
  <c r="M324" s="1"/>
  <c r="M325" s="1"/>
  <c r="M326" s="1"/>
  <c r="M327" s="1"/>
  <c r="M328" s="1"/>
  <c r="M329" s="1"/>
  <c r="M330" s="1"/>
  <c r="M331" s="1"/>
  <c r="M332" s="1"/>
  <c r="M333" s="1"/>
  <c r="M334" s="1"/>
  <c r="M335" s="1"/>
  <c r="M336" s="1"/>
  <c r="M337" s="1"/>
  <c r="M338" s="1"/>
  <c r="M339" s="1"/>
  <c r="M340" s="1"/>
  <c r="M341" s="1"/>
  <c r="M342" s="1"/>
  <c r="M343" s="1"/>
  <c r="M344" s="1"/>
  <c r="M345" s="1"/>
  <c r="M346" s="1"/>
  <c r="M347" s="1"/>
  <c r="M348" s="1"/>
  <c r="M349" s="1"/>
  <c r="M350" s="1"/>
  <c r="M351" s="1"/>
  <c r="M352" s="1"/>
  <c r="M353" s="1"/>
  <c r="M354" s="1"/>
  <c r="M355" s="1"/>
  <c r="M356" s="1"/>
  <c r="M357" s="1"/>
  <c r="M358" s="1"/>
  <c r="M359" s="1"/>
  <c r="M360" s="1"/>
  <c r="M361" s="1"/>
  <c r="M362" s="1"/>
  <c r="M363" s="1"/>
  <c r="M364" s="1"/>
  <c r="M365" s="1"/>
  <c r="M366" s="1"/>
  <c r="M367" s="1"/>
  <c r="M368" s="1"/>
  <c r="M369" s="1"/>
  <c r="M370" s="1"/>
  <c r="M371" s="1"/>
  <c r="M372" s="1"/>
  <c r="M373" s="1"/>
  <c r="M374" s="1"/>
  <c r="M375" s="1"/>
  <c r="M376" s="1"/>
  <c r="M377" s="1"/>
  <c r="M378" s="1"/>
  <c r="M379" s="1"/>
  <c r="M380" s="1"/>
  <c r="M381" s="1"/>
  <c r="M382" s="1"/>
  <c r="M383" s="1"/>
  <c r="M384" s="1"/>
  <c r="M385" s="1"/>
  <c r="M386" s="1"/>
  <c r="M387" s="1"/>
  <c r="M388" s="1"/>
  <c r="M389" s="1"/>
  <c r="M390" s="1"/>
  <c r="M391" s="1"/>
  <c r="M392" s="1"/>
  <c r="M393" s="1"/>
  <c r="M394" s="1"/>
  <c r="M395" s="1"/>
  <c r="M396" s="1"/>
  <c r="M397" s="1"/>
  <c r="M398" s="1"/>
  <c r="M399" s="1"/>
  <c r="M400" s="1"/>
  <c r="M401" s="1"/>
  <c r="M402" s="1"/>
  <c r="M403" s="1"/>
  <c r="M404" s="1"/>
  <c r="M405" s="1"/>
  <c r="M406" s="1"/>
  <c r="M407" s="1"/>
  <c r="M408" s="1"/>
  <c r="M409" s="1"/>
  <c r="M410" s="1"/>
  <c r="M411" s="1"/>
  <c r="M412" s="1"/>
  <c r="M413" s="1"/>
  <c r="M414" s="1"/>
  <c r="M415" s="1"/>
  <c r="M416" s="1"/>
  <c r="M417" s="1"/>
  <c r="M418" s="1"/>
  <c r="M419" s="1"/>
  <c r="M420" s="1"/>
  <c r="M421" s="1"/>
  <c r="M422" s="1"/>
  <c r="M423" s="1"/>
  <c r="M424" s="1"/>
  <c r="M425" s="1"/>
  <c r="M426" s="1"/>
  <c r="M427" s="1"/>
  <c r="M428" s="1"/>
  <c r="M429" s="1"/>
  <c r="M430" s="1"/>
  <c r="M431" s="1"/>
  <c r="M432" s="1"/>
  <c r="M433" s="1"/>
  <c r="M434" s="1"/>
  <c r="M435" s="1"/>
  <c r="M436" s="1"/>
  <c r="M437" s="1"/>
  <c r="M438" s="1"/>
  <c r="M439" s="1"/>
  <c r="M440" s="1"/>
  <c r="M441" s="1"/>
  <c r="M442" s="1"/>
  <c r="M443" s="1"/>
  <c r="M444" s="1"/>
  <c r="M445" s="1"/>
  <c r="M446" s="1"/>
  <c r="M447" s="1"/>
  <c r="M448" s="1"/>
  <c r="M449" s="1"/>
  <c r="M450" s="1"/>
  <c r="M451" s="1"/>
  <c r="M452" s="1"/>
  <c r="M453" s="1"/>
  <c r="M454" s="1"/>
  <c r="M455" s="1"/>
  <c r="M456" s="1"/>
  <c r="M457" s="1"/>
  <c r="M458" s="1"/>
  <c r="M459" s="1"/>
  <c r="M460" s="1"/>
  <c r="M461" s="1"/>
  <c r="M462" s="1"/>
  <c r="M463" s="1"/>
  <c r="M464" s="1"/>
  <c r="M465" s="1"/>
  <c r="M466" s="1"/>
  <c r="M467" s="1"/>
  <c r="M468" s="1"/>
  <c r="M469" s="1"/>
  <c r="M470" s="1"/>
  <c r="M471" s="1"/>
  <c r="M472" s="1"/>
  <c r="M473" s="1"/>
  <c r="M474" s="1"/>
  <c r="M475" s="1"/>
  <c r="M476" s="1"/>
  <c r="M477" s="1"/>
  <c r="M478" s="1"/>
  <c r="M479" s="1"/>
  <c r="M480" s="1"/>
  <c r="M481" s="1"/>
  <c r="M482" s="1"/>
  <c r="M483" s="1"/>
  <c r="M484" s="1"/>
  <c r="M485" s="1"/>
  <c r="M486" s="1"/>
  <c r="M487" s="1"/>
  <c r="M488" s="1"/>
  <c r="M489" s="1"/>
  <c r="M490" s="1"/>
  <c r="M491" s="1"/>
  <c r="M492" s="1"/>
  <c r="M493" s="1"/>
  <c r="M494" s="1"/>
  <c r="M495" s="1"/>
  <c r="M496" s="1"/>
  <c r="M497" s="1"/>
  <c r="M498" s="1"/>
  <c r="M499" s="1"/>
  <c r="M500" s="1"/>
  <c r="M501" s="1"/>
  <c r="M502" s="1"/>
  <c r="M503" s="1"/>
  <c r="M504" s="1"/>
  <c r="M505" s="1"/>
  <c r="M506" s="1"/>
  <c r="M507" s="1"/>
  <c r="M508" s="1"/>
  <c r="M509" s="1"/>
  <c r="M510" s="1"/>
  <c r="M511" s="1"/>
  <c r="M512" s="1"/>
  <c r="M513" s="1"/>
  <c r="M514" s="1"/>
  <c r="M515" s="1"/>
  <c r="M516" s="1"/>
  <c r="M517" s="1"/>
  <c r="M518" s="1"/>
  <c r="M519" s="1"/>
  <c r="M520" s="1"/>
  <c r="M521" s="1"/>
  <c r="M522" s="1"/>
  <c r="M523" s="1"/>
  <c r="M524" s="1"/>
  <c r="M525" s="1"/>
  <c r="M526" s="1"/>
  <c r="M527" s="1"/>
  <c r="M528" s="1"/>
  <c r="M529" s="1"/>
  <c r="M530" s="1"/>
  <c r="M531" s="1"/>
  <c r="M532" s="1"/>
  <c r="M533" s="1"/>
  <c r="M534" s="1"/>
  <c r="M535" s="1"/>
  <c r="M536" s="1"/>
  <c r="M537" s="1"/>
  <c r="M538" s="1"/>
  <c r="M539" s="1"/>
  <c r="M540" s="1"/>
  <c r="M541" s="1"/>
  <c r="M542" s="1"/>
  <c r="M543" s="1"/>
  <c r="M544" s="1"/>
  <c r="M545" s="1"/>
  <c r="M546" s="1"/>
  <c r="M547" s="1"/>
  <c r="M548" s="1"/>
  <c r="M549" s="1"/>
  <c r="M550" s="1"/>
  <c r="M551" s="1"/>
  <c r="M552" s="1"/>
  <c r="M553" s="1"/>
  <c r="M554" s="1"/>
  <c r="M555" s="1"/>
  <c r="M556" s="1"/>
  <c r="M557" s="1"/>
  <c r="M558" s="1"/>
  <c r="M559" s="1"/>
  <c r="M560" s="1"/>
  <c r="M561" s="1"/>
  <c r="M562" s="1"/>
  <c r="M563" s="1"/>
  <c r="M564" s="1"/>
  <c r="M565" s="1"/>
  <c r="M566" s="1"/>
  <c r="M567" s="1"/>
  <c r="M568" s="1"/>
  <c r="M569" s="1"/>
  <c r="M570" s="1"/>
  <c r="M571" s="1"/>
  <c r="M572" s="1"/>
  <c r="M573" s="1"/>
  <c r="M574" s="1"/>
  <c r="M575" s="1"/>
  <c r="M576" s="1"/>
  <c r="M577" s="1"/>
  <c r="M578" s="1"/>
  <c r="M579" s="1"/>
  <c r="M580" s="1"/>
  <c r="M581" s="1"/>
  <c r="M582" s="1"/>
</calcChain>
</file>

<file path=xl/sharedStrings.xml><?xml version="1.0" encoding="utf-8"?>
<sst xmlns="http://schemas.openxmlformats.org/spreadsheetml/2006/main" count="279" uniqueCount="183">
  <si>
    <t>Keyboard</t>
  </si>
  <si>
    <t>Palm rest +Trackpad</t>
  </si>
  <si>
    <t>Speakers</t>
  </si>
  <si>
    <t>Buttons</t>
  </si>
  <si>
    <t>DC power jack</t>
  </si>
  <si>
    <t>USB Ports</t>
  </si>
  <si>
    <t>A/V Port</t>
  </si>
  <si>
    <t>Memory card reader</t>
  </si>
  <si>
    <t>Optical Drive</t>
  </si>
  <si>
    <t>Bluetooth Card</t>
  </si>
  <si>
    <t>Modem</t>
  </si>
  <si>
    <t>NIC (Lan)</t>
  </si>
  <si>
    <t>Wireless Card</t>
  </si>
  <si>
    <t>RAM</t>
  </si>
  <si>
    <t>Hard drive</t>
  </si>
  <si>
    <t>Heat Sinks</t>
  </si>
  <si>
    <t>CMOS Battery</t>
  </si>
  <si>
    <t>LED Board</t>
  </si>
  <si>
    <t>Audio Board</t>
  </si>
  <si>
    <t>Power Board</t>
  </si>
  <si>
    <t>LCD Scren</t>
  </si>
  <si>
    <t>LCD Bezel</t>
  </si>
  <si>
    <t>LCD Casing</t>
  </si>
  <si>
    <t>Web Camera</t>
  </si>
  <si>
    <t>Microphone</t>
  </si>
  <si>
    <t>LCD/LED Inverter Board</t>
  </si>
  <si>
    <t>Hinges/Brackets</t>
  </si>
  <si>
    <t>Battery</t>
  </si>
  <si>
    <t>Island</t>
  </si>
  <si>
    <t>Normal</t>
  </si>
  <si>
    <t>Backlit</t>
  </si>
  <si>
    <t>Volume Control</t>
  </si>
  <si>
    <t>DVD-R</t>
  </si>
  <si>
    <t>DVD-RW</t>
  </si>
  <si>
    <t>1GB</t>
  </si>
  <si>
    <t>2GB</t>
  </si>
  <si>
    <t>4GB</t>
  </si>
  <si>
    <t>160 GB</t>
  </si>
  <si>
    <t>320GB</t>
  </si>
  <si>
    <t>500GB</t>
  </si>
  <si>
    <t>SSD</t>
  </si>
  <si>
    <t>64 GB</t>
  </si>
  <si>
    <t>128GB</t>
  </si>
  <si>
    <t>Matte</t>
  </si>
  <si>
    <t>Glossy</t>
  </si>
  <si>
    <t>1.3 MP</t>
  </si>
  <si>
    <t>Dell</t>
  </si>
  <si>
    <t>HP</t>
  </si>
  <si>
    <t>Lenovo</t>
  </si>
  <si>
    <t>Apple</t>
  </si>
  <si>
    <t>Mac Book Pro</t>
  </si>
  <si>
    <t>Mac Book Air</t>
  </si>
  <si>
    <t>Inspirion</t>
  </si>
  <si>
    <t>15 3537</t>
  </si>
  <si>
    <t>15 3521</t>
  </si>
  <si>
    <t>15R 5537</t>
  </si>
  <si>
    <t>15R N5521</t>
  </si>
  <si>
    <t>15 7000</t>
  </si>
  <si>
    <t>14 7000</t>
  </si>
  <si>
    <t>14 3437</t>
  </si>
  <si>
    <t>14R 5437</t>
  </si>
  <si>
    <t>14 3421</t>
  </si>
  <si>
    <t>15Z Ultrabook</t>
  </si>
  <si>
    <t>XPS</t>
  </si>
  <si>
    <t xml:space="preserve">11 3000 </t>
  </si>
  <si>
    <t>12 Ultra book</t>
  </si>
  <si>
    <t>Vostro</t>
  </si>
  <si>
    <t>Alienware</t>
  </si>
  <si>
    <t>14Z Ultrabook</t>
  </si>
  <si>
    <t>Studio  16</t>
  </si>
  <si>
    <t>Studio 15</t>
  </si>
  <si>
    <t>Latitude</t>
  </si>
  <si>
    <t>14 3000</t>
  </si>
  <si>
    <t>15 3000</t>
  </si>
  <si>
    <t>E5430</t>
  </si>
  <si>
    <t>E5530</t>
  </si>
  <si>
    <t>14 5000</t>
  </si>
  <si>
    <t>15 5000</t>
  </si>
  <si>
    <t>E6430</t>
  </si>
  <si>
    <t>E6430S</t>
  </si>
  <si>
    <t>E6440</t>
  </si>
  <si>
    <t>E6530</t>
  </si>
  <si>
    <t>E6430U</t>
  </si>
  <si>
    <t>12 7000</t>
  </si>
  <si>
    <t>E6230</t>
  </si>
  <si>
    <t>E6330</t>
  </si>
  <si>
    <t>1b02AU</t>
  </si>
  <si>
    <t>1401AU</t>
  </si>
  <si>
    <t>2d49TU</t>
  </si>
  <si>
    <t>2d50TU</t>
  </si>
  <si>
    <t>SlateBook</t>
  </si>
  <si>
    <t>10h-006ru x2</t>
  </si>
  <si>
    <t>10h-005ru x2</t>
  </si>
  <si>
    <t>Pavillion</t>
  </si>
  <si>
    <t>15-e038tx</t>
  </si>
  <si>
    <t>15-e024tu</t>
  </si>
  <si>
    <t>15-n006ax</t>
  </si>
  <si>
    <t>15-n207tu</t>
  </si>
  <si>
    <t>15-n208tu</t>
  </si>
  <si>
    <t>15-n019tu</t>
  </si>
  <si>
    <t>15-n011tx</t>
  </si>
  <si>
    <t>15-n010tx</t>
  </si>
  <si>
    <t>15-n011tu</t>
  </si>
  <si>
    <t>15-n004tx</t>
  </si>
  <si>
    <t>15-n007ax</t>
  </si>
  <si>
    <t>15-e015tx</t>
  </si>
  <si>
    <t>15-e016tx</t>
  </si>
  <si>
    <t>15-n003tx</t>
  </si>
  <si>
    <t>15-n013tx</t>
  </si>
  <si>
    <t>15-n012tx</t>
  </si>
  <si>
    <t>14-n201tx</t>
  </si>
  <si>
    <t>14-n201tu</t>
  </si>
  <si>
    <t>Pavillion Touchsmart</t>
  </si>
  <si>
    <t>10-e007au</t>
  </si>
  <si>
    <t>11-e006au</t>
  </si>
  <si>
    <t>15-n021tu</t>
  </si>
  <si>
    <t>15-n015tx</t>
  </si>
  <si>
    <t>15-b140tx</t>
  </si>
  <si>
    <t>14-b172tx</t>
  </si>
  <si>
    <t>Envy</t>
  </si>
  <si>
    <t>Envy Touch</t>
  </si>
  <si>
    <t>Chromebook</t>
  </si>
  <si>
    <t>G Series</t>
  </si>
  <si>
    <t>G 580</t>
  </si>
  <si>
    <t>G 585</t>
  </si>
  <si>
    <t>IdeaPad Y Series</t>
  </si>
  <si>
    <t>Y 500</t>
  </si>
  <si>
    <t>Y 510p</t>
  </si>
  <si>
    <t>IdeaPad Z Series</t>
  </si>
  <si>
    <t>Z 500</t>
  </si>
  <si>
    <t>Z 580</t>
  </si>
  <si>
    <t>IdeaPad U Series</t>
  </si>
  <si>
    <t>U 310</t>
  </si>
  <si>
    <t>U 410</t>
  </si>
  <si>
    <t>U 510</t>
  </si>
  <si>
    <t>IdeaPad S Series</t>
  </si>
  <si>
    <t>S 300</t>
  </si>
  <si>
    <t>S 405</t>
  </si>
  <si>
    <t xml:space="preserve"> </t>
  </si>
  <si>
    <t>IdeaPad Yoga Series</t>
  </si>
  <si>
    <t>Yoga 11 s</t>
  </si>
  <si>
    <t>Yoga 11</t>
  </si>
  <si>
    <t>Yoga 13</t>
  </si>
  <si>
    <t>Thinkpad T Series</t>
  </si>
  <si>
    <t>T430</t>
  </si>
  <si>
    <t>T430s</t>
  </si>
  <si>
    <t>T430u</t>
  </si>
  <si>
    <t>T530</t>
  </si>
  <si>
    <t>Thinkpad X Series</t>
  </si>
  <si>
    <t>X1 Carbon</t>
  </si>
  <si>
    <t>X131e</t>
  </si>
  <si>
    <t>X230</t>
  </si>
  <si>
    <t>X230t</t>
  </si>
  <si>
    <t>Thinkpad Edge Series</t>
  </si>
  <si>
    <t>E 430</t>
  </si>
  <si>
    <t>E 431</t>
  </si>
  <si>
    <t>E 530</t>
  </si>
  <si>
    <t>Thinkpad Twist Series</t>
  </si>
  <si>
    <t>Twist</t>
  </si>
  <si>
    <t>Thinkpad L Series</t>
  </si>
  <si>
    <t>L430</t>
  </si>
  <si>
    <t>L530</t>
  </si>
  <si>
    <t>Thinkpad W Series</t>
  </si>
  <si>
    <t>W530</t>
  </si>
  <si>
    <t>name</t>
  </si>
  <si>
    <t>nature</t>
  </si>
  <si>
    <t>menu_parent</t>
  </si>
  <si>
    <t>variant_matric</t>
  </si>
  <si>
    <t>value</t>
  </si>
  <si>
    <t>price</t>
  </si>
  <si>
    <t>image</t>
  </si>
  <si>
    <t>description</t>
  </si>
  <si>
    <t>meta_description</t>
  </si>
  <si>
    <t>meta_keyword _ __</t>
  </si>
  <si>
    <t>view</t>
  </si>
  <si>
    <t>active</t>
  </si>
  <si>
    <t>video</t>
  </si>
  <si>
    <t>how2fix</t>
  </si>
  <si>
    <t>Tools</t>
  </si>
  <si>
    <t>tool and task</t>
  </si>
  <si>
    <t>http://blog.parts-people.com/2013/08/27/dell-inspiron-15-3521-5521-keyboard-removal-and-installation/</t>
  </si>
  <si>
    <t>WELEJrNNAhE</t>
  </si>
  <si>
    <t>1 x small phillips head screw driver, 1 x small plastic scribe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</si>
</sst>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1" applyAlignment="1" applyProtection="1"/>
    <xf numFmtId="0" fontId="3" fillId="0" borderId="0" xfId="0" applyFon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29"/>
  <sheetViews>
    <sheetView workbookViewId="0">
      <selection activeCell="B1" sqref="B1"/>
    </sheetView>
  </sheetViews>
  <sheetFormatPr defaultRowHeight="15"/>
  <cols>
    <col min="1" max="1" width="19.140625" bestFit="1" customWidth="1"/>
    <col min="2" max="2" width="15.140625" bestFit="1" customWidth="1"/>
  </cols>
  <sheetData>
    <row r="1" spans="1:4">
      <c r="A1" t="s">
        <v>0</v>
      </c>
      <c r="B1" t="s">
        <v>28</v>
      </c>
      <c r="C1" t="s">
        <v>29</v>
      </c>
      <c r="D1" t="s">
        <v>30</v>
      </c>
    </row>
    <row r="2" spans="1:4">
      <c r="A2" t="s">
        <v>1</v>
      </c>
    </row>
    <row r="3" spans="1:4">
      <c r="A3" t="s">
        <v>2</v>
      </c>
    </row>
    <row r="4" spans="1:4">
      <c r="A4" t="s">
        <v>3</v>
      </c>
      <c r="B4" t="s">
        <v>31</v>
      </c>
    </row>
    <row r="5" spans="1:4">
      <c r="A5" t="s">
        <v>4</v>
      </c>
    </row>
    <row r="6" spans="1:4">
      <c r="A6" t="s">
        <v>5</v>
      </c>
    </row>
    <row r="7" spans="1:4">
      <c r="A7" t="s">
        <v>6</v>
      </c>
    </row>
    <row r="8" spans="1:4">
      <c r="A8" t="s">
        <v>7</v>
      </c>
    </row>
    <row r="9" spans="1:4">
      <c r="A9" t="s">
        <v>8</v>
      </c>
      <c r="B9" t="s">
        <v>32</v>
      </c>
      <c r="C9" t="s">
        <v>33</v>
      </c>
    </row>
    <row r="10" spans="1:4">
      <c r="A10" t="s">
        <v>9</v>
      </c>
    </row>
    <row r="11" spans="1:4">
      <c r="A11" t="s">
        <v>10</v>
      </c>
    </row>
    <row r="12" spans="1:4">
      <c r="A12" t="s">
        <v>11</v>
      </c>
    </row>
    <row r="13" spans="1:4">
      <c r="A13" t="s">
        <v>12</v>
      </c>
    </row>
    <row r="14" spans="1:4">
      <c r="A14" t="s">
        <v>13</v>
      </c>
      <c r="B14" t="s">
        <v>34</v>
      </c>
      <c r="C14" t="s">
        <v>35</v>
      </c>
      <c r="D14" t="s">
        <v>36</v>
      </c>
    </row>
    <row r="15" spans="1:4">
      <c r="A15" t="s">
        <v>14</v>
      </c>
      <c r="B15" t="s">
        <v>37</v>
      </c>
      <c r="C15" t="s">
        <v>38</v>
      </c>
      <c r="D15" t="s">
        <v>39</v>
      </c>
    </row>
    <row r="16" spans="1:4">
      <c r="A16" t="s">
        <v>40</v>
      </c>
      <c r="B16" t="s">
        <v>41</v>
      </c>
      <c r="C16" t="s">
        <v>42</v>
      </c>
    </row>
    <row r="17" spans="1:3">
      <c r="A17" t="s">
        <v>15</v>
      </c>
    </row>
    <row r="18" spans="1:3">
      <c r="A18" t="s">
        <v>16</v>
      </c>
    </row>
    <row r="19" spans="1:3">
      <c r="A19" t="s">
        <v>17</v>
      </c>
    </row>
    <row r="20" spans="1:3">
      <c r="A20" t="s">
        <v>18</v>
      </c>
    </row>
    <row r="21" spans="1:3">
      <c r="A21" t="s">
        <v>19</v>
      </c>
    </row>
    <row r="22" spans="1:3">
      <c r="A22" t="s">
        <v>20</v>
      </c>
      <c r="B22" t="s">
        <v>43</v>
      </c>
      <c r="C22" t="s">
        <v>44</v>
      </c>
    </row>
    <row r="23" spans="1:3">
      <c r="A23" t="s">
        <v>21</v>
      </c>
    </row>
    <row r="24" spans="1:3">
      <c r="A24" t="s">
        <v>22</v>
      </c>
    </row>
    <row r="25" spans="1:3">
      <c r="A25" t="s">
        <v>23</v>
      </c>
      <c r="B25" t="s">
        <v>45</v>
      </c>
    </row>
    <row r="26" spans="1:3">
      <c r="A26" t="s">
        <v>24</v>
      </c>
    </row>
    <row r="27" spans="1:3">
      <c r="A27" t="s">
        <v>25</v>
      </c>
    </row>
    <row r="28" spans="1:3">
      <c r="A28" t="s">
        <v>26</v>
      </c>
    </row>
    <row r="29" spans="1:3">
      <c r="A29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54"/>
  <sheetViews>
    <sheetView tabSelected="1" workbookViewId="0">
      <selection activeCell="H13" sqref="H13"/>
    </sheetView>
  </sheetViews>
  <sheetFormatPr defaultRowHeight="15"/>
  <cols>
    <col min="1" max="1" width="13.28515625" bestFit="1" customWidth="1"/>
    <col min="2" max="2" width="19.7109375" bestFit="1" customWidth="1"/>
    <col min="3" max="3" width="20.42578125" bestFit="1" customWidth="1"/>
    <col min="4" max="4" width="12.85546875" bestFit="1" customWidth="1"/>
  </cols>
  <sheetData>
    <row r="1" spans="1:4">
      <c r="A1" t="s">
        <v>46</v>
      </c>
      <c r="B1" t="s">
        <v>47</v>
      </c>
      <c r="C1" t="s">
        <v>48</v>
      </c>
      <c r="D1" t="s">
        <v>49</v>
      </c>
    </row>
    <row r="2" spans="1:4">
      <c r="A2" s="1" t="s">
        <v>52</v>
      </c>
      <c r="B2" s="1">
        <v>1000</v>
      </c>
      <c r="C2" s="1" t="s">
        <v>122</v>
      </c>
      <c r="D2" t="s">
        <v>50</v>
      </c>
    </row>
    <row r="3" spans="1:4">
      <c r="A3" t="s">
        <v>54</v>
      </c>
      <c r="B3" t="s">
        <v>86</v>
      </c>
      <c r="C3" t="s">
        <v>123</v>
      </c>
      <c r="D3" t="s">
        <v>51</v>
      </c>
    </row>
    <row r="4" spans="1:4">
      <c r="A4" t="s">
        <v>53</v>
      </c>
      <c r="B4" t="s">
        <v>87</v>
      </c>
      <c r="C4" t="s">
        <v>124</v>
      </c>
    </row>
    <row r="5" spans="1:4">
      <c r="A5" t="s">
        <v>55</v>
      </c>
    </row>
    <row r="6" spans="1:4">
      <c r="A6" t="s">
        <v>56</v>
      </c>
      <c r="B6" s="1">
        <v>2000</v>
      </c>
      <c r="C6" s="1" t="s">
        <v>125</v>
      </c>
    </row>
    <row r="7" spans="1:4">
      <c r="A7" t="s">
        <v>57</v>
      </c>
      <c r="B7" t="s">
        <v>88</v>
      </c>
      <c r="C7" t="s">
        <v>126</v>
      </c>
    </row>
    <row r="8" spans="1:4">
      <c r="A8" t="s">
        <v>58</v>
      </c>
      <c r="B8" t="s">
        <v>89</v>
      </c>
      <c r="C8" t="s">
        <v>127</v>
      </c>
    </row>
    <row r="9" spans="1:4">
      <c r="A9" t="s">
        <v>59</v>
      </c>
    </row>
    <row r="10" spans="1:4">
      <c r="A10" t="s">
        <v>60</v>
      </c>
      <c r="B10" s="1" t="s">
        <v>90</v>
      </c>
      <c r="C10" s="1" t="s">
        <v>128</v>
      </c>
    </row>
    <row r="11" spans="1:4">
      <c r="A11" t="s">
        <v>61</v>
      </c>
      <c r="B11" t="s">
        <v>91</v>
      </c>
      <c r="C11" t="s">
        <v>129</v>
      </c>
    </row>
    <row r="12" spans="1:4">
      <c r="A12" t="s">
        <v>62</v>
      </c>
      <c r="B12" t="s">
        <v>92</v>
      </c>
      <c r="C12" t="s">
        <v>130</v>
      </c>
    </row>
    <row r="13" spans="1:4">
      <c r="A13" t="s">
        <v>68</v>
      </c>
    </row>
    <row r="14" spans="1:4">
      <c r="A14" t="s">
        <v>64</v>
      </c>
      <c r="B14" s="1" t="s">
        <v>93</v>
      </c>
      <c r="C14" s="1" t="s">
        <v>131</v>
      </c>
    </row>
    <row r="15" spans="1:4">
      <c r="A15" s="1" t="s">
        <v>63</v>
      </c>
      <c r="B15" t="s">
        <v>94</v>
      </c>
      <c r="C15" t="s">
        <v>132</v>
      </c>
    </row>
    <row r="16" spans="1:4">
      <c r="A16" t="s">
        <v>65</v>
      </c>
      <c r="B16" t="s">
        <v>95</v>
      </c>
      <c r="C16" t="s">
        <v>133</v>
      </c>
    </row>
    <row r="17" spans="1:3">
      <c r="A17">
        <v>17</v>
      </c>
      <c r="B17" t="s">
        <v>96</v>
      </c>
      <c r="C17" t="s">
        <v>134</v>
      </c>
    </row>
    <row r="18" spans="1:3">
      <c r="A18" t="s">
        <v>69</v>
      </c>
      <c r="B18" t="s">
        <v>97</v>
      </c>
    </row>
    <row r="19" spans="1:3">
      <c r="A19" t="s">
        <v>70</v>
      </c>
      <c r="B19" t="s">
        <v>98</v>
      </c>
      <c r="C19" s="1" t="s">
        <v>135</v>
      </c>
    </row>
    <row r="20" spans="1:3">
      <c r="A20" t="s">
        <v>99</v>
      </c>
      <c r="B20" t="s">
        <v>136</v>
      </c>
    </row>
    <row r="21" spans="1:3">
      <c r="A21" t="s">
        <v>100</v>
      </c>
      <c r="B21" t="s">
        <v>137</v>
      </c>
    </row>
    <row r="22" spans="1:3">
      <c r="A22" s="1" t="s">
        <v>66</v>
      </c>
      <c r="B22" t="s">
        <v>101</v>
      </c>
      <c r="C22" t="s">
        <v>138</v>
      </c>
    </row>
    <row r="23" spans="1:3">
      <c r="A23">
        <v>2520</v>
      </c>
      <c r="B23" t="s">
        <v>102</v>
      </c>
      <c r="C23" s="1" t="s">
        <v>139</v>
      </c>
    </row>
    <row r="24" spans="1:3">
      <c r="A24">
        <v>2420</v>
      </c>
      <c r="B24" t="s">
        <v>103</v>
      </c>
      <c r="C24" t="s">
        <v>140</v>
      </c>
    </row>
    <row r="25" spans="1:3">
      <c r="A25">
        <v>3360</v>
      </c>
      <c r="B25" t="s">
        <v>104</v>
      </c>
      <c r="C25" t="s">
        <v>141</v>
      </c>
    </row>
    <row r="26" spans="1:3">
      <c r="A26">
        <v>3460</v>
      </c>
      <c r="B26" t="s">
        <v>105</v>
      </c>
      <c r="C26" t="s">
        <v>142</v>
      </c>
    </row>
    <row r="27" spans="1:3">
      <c r="A27" s="1" t="s">
        <v>67</v>
      </c>
      <c r="B27" t="s">
        <v>106</v>
      </c>
    </row>
    <row r="28" spans="1:3">
      <c r="A28">
        <v>14</v>
      </c>
      <c r="B28" t="s">
        <v>107</v>
      </c>
      <c r="C28" s="1" t="s">
        <v>143</v>
      </c>
    </row>
    <row r="29" spans="1:3">
      <c r="A29">
        <v>17</v>
      </c>
      <c r="B29" t="s">
        <v>108</v>
      </c>
      <c r="C29" t="s">
        <v>144</v>
      </c>
    </row>
    <row r="30" spans="1:3">
      <c r="A30" s="1" t="s">
        <v>71</v>
      </c>
      <c r="B30" t="s">
        <v>109</v>
      </c>
      <c r="C30" t="s">
        <v>145</v>
      </c>
    </row>
    <row r="31" spans="1:3">
      <c r="A31" t="s">
        <v>72</v>
      </c>
      <c r="C31" t="s">
        <v>146</v>
      </c>
    </row>
    <row r="32" spans="1:3">
      <c r="A32" t="s">
        <v>73</v>
      </c>
      <c r="B32" t="s">
        <v>110</v>
      </c>
      <c r="C32" t="s">
        <v>147</v>
      </c>
    </row>
    <row r="33" spans="1:3">
      <c r="A33" t="s">
        <v>74</v>
      </c>
      <c r="B33" t="s">
        <v>111</v>
      </c>
    </row>
    <row r="34" spans="1:3">
      <c r="A34" t="s">
        <v>75</v>
      </c>
      <c r="C34" s="1" t="s">
        <v>148</v>
      </c>
    </row>
    <row r="35" spans="1:3">
      <c r="A35" t="s">
        <v>76</v>
      </c>
      <c r="B35" t="s">
        <v>112</v>
      </c>
      <c r="C35" t="s">
        <v>149</v>
      </c>
    </row>
    <row r="36" spans="1:3">
      <c r="A36" t="s">
        <v>77</v>
      </c>
      <c r="B36" t="s">
        <v>113</v>
      </c>
      <c r="C36" t="s">
        <v>150</v>
      </c>
    </row>
    <row r="37" spans="1:3">
      <c r="A37" t="s">
        <v>78</v>
      </c>
      <c r="B37" t="s">
        <v>114</v>
      </c>
      <c r="C37" t="s">
        <v>151</v>
      </c>
    </row>
    <row r="38" spans="1:3">
      <c r="A38" t="s">
        <v>79</v>
      </c>
      <c r="B38" t="s">
        <v>115</v>
      </c>
      <c r="C38" t="s">
        <v>152</v>
      </c>
    </row>
    <row r="39" spans="1:3">
      <c r="A39" t="s">
        <v>80</v>
      </c>
      <c r="B39" t="s">
        <v>116</v>
      </c>
    </row>
    <row r="40" spans="1:3">
      <c r="A40" t="s">
        <v>81</v>
      </c>
      <c r="B40" t="s">
        <v>117</v>
      </c>
      <c r="C40" s="1" t="s">
        <v>153</v>
      </c>
    </row>
    <row r="41" spans="1:3">
      <c r="A41" t="s">
        <v>82</v>
      </c>
      <c r="C41" t="s">
        <v>154</v>
      </c>
    </row>
    <row r="42" spans="1:3">
      <c r="A42" t="s">
        <v>83</v>
      </c>
      <c r="B42" t="s">
        <v>118</v>
      </c>
      <c r="C42" t="s">
        <v>155</v>
      </c>
    </row>
    <row r="43" spans="1:3">
      <c r="A43" t="s">
        <v>58</v>
      </c>
      <c r="C43" t="s">
        <v>156</v>
      </c>
    </row>
    <row r="44" spans="1:3">
      <c r="B44" t="s">
        <v>119</v>
      </c>
    </row>
    <row r="45" spans="1:3">
      <c r="A45">
        <v>3330</v>
      </c>
      <c r="B45">
        <v>15</v>
      </c>
      <c r="C45" s="1" t="s">
        <v>157</v>
      </c>
    </row>
    <row r="46" spans="1:3">
      <c r="A46" t="s">
        <v>84</v>
      </c>
      <c r="B46">
        <v>14</v>
      </c>
      <c r="C46" t="s">
        <v>158</v>
      </c>
    </row>
    <row r="47" spans="1:3">
      <c r="A47" t="s">
        <v>85</v>
      </c>
    </row>
    <row r="48" spans="1:3">
      <c r="B48" t="s">
        <v>120</v>
      </c>
      <c r="C48" s="1" t="s">
        <v>159</v>
      </c>
    </row>
    <row r="49" spans="2:3">
      <c r="B49">
        <v>15</v>
      </c>
      <c r="C49" t="s">
        <v>160</v>
      </c>
    </row>
    <row r="50" spans="2:3">
      <c r="B50">
        <v>14</v>
      </c>
      <c r="C50" t="s">
        <v>161</v>
      </c>
    </row>
    <row r="51" spans="2:3">
      <c r="B51">
        <v>17</v>
      </c>
    </row>
    <row r="52" spans="2:3">
      <c r="C52" s="1" t="s">
        <v>162</v>
      </c>
    </row>
    <row r="53" spans="2:3">
      <c r="B53" t="s">
        <v>121</v>
      </c>
      <c r="C53" t="s">
        <v>163</v>
      </c>
    </row>
    <row r="54" spans="2:3">
      <c r="B54">
        <v>15</v>
      </c>
    </row>
  </sheetData>
  <pageMargins left="0.7" right="0.7" top="0.75" bottom="0.75" header="0.3" footer="0.3"/>
  <pageSetup paperSize="9" orientation="portrait" r:id="rId1"/>
  <legacyDrawing r:id="rId2"/>
  <controls>
    <control shapeId="2050" r:id="rId3" name="CreateSales"/>
  </control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P582"/>
  <sheetViews>
    <sheetView topLeftCell="A19" workbookViewId="0">
      <selection activeCell="A26" sqref="A26"/>
    </sheetView>
  </sheetViews>
  <sheetFormatPr defaultRowHeight="15"/>
  <cols>
    <col min="1" max="1" width="57.140625" bestFit="1" customWidth="1"/>
    <col min="2" max="2" width="12.28515625" bestFit="1" customWidth="1"/>
    <col min="3" max="3" width="45.85546875" bestFit="1" customWidth="1"/>
    <col min="4" max="4" width="13.85546875" bestFit="1" customWidth="1"/>
    <col min="9" max="9" width="52.5703125" customWidth="1"/>
  </cols>
  <sheetData>
    <row r="1" spans="1:16">
      <c r="A1" t="s">
        <v>164</v>
      </c>
      <c r="B1" t="s">
        <v>165</v>
      </c>
      <c r="C1" t="s">
        <v>166</v>
      </c>
      <c r="D1" t="s">
        <v>167</v>
      </c>
      <c r="E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P1" t="s">
        <v>178</v>
      </c>
    </row>
    <row r="2" spans="1:16" ht="45">
      <c r="A2" t="str">
        <f>CONCATENATE(Models!$A$1," ",Models!$A$2," ",Models!A3," ",Parts!$A$1," ", "Replacement")</f>
        <v>Dell Inspirion 15 3521 Keyboard Replacement</v>
      </c>
      <c r="B2" t="s">
        <v>179</v>
      </c>
      <c r="C2" t="str">
        <f>CONCATENATE(Models!$A$1,"/",Models!$A$2,"/",Models!A3,"/",Parts!$A$1)</f>
        <v>Dell/Inspirion/15 3521/Keyboard</v>
      </c>
      <c r="I2" s="2" t="str">
        <f>CONCATENATE("Replace your ",Models!$A$1," ",Models!$A$2," ",Models!A3," ",Parts!$A$1,".","Buy the part or get it replaced at your doorstep with our service team")</f>
        <v>Replace your Dell Inspirion 15 3521 Keyboard.Buy the part or get it replaced at your doorstep with our service team</v>
      </c>
      <c r="J2" t="str">
        <f>I2</f>
        <v>Replace your Dell Inspirion 15 3521 Keyboard.Buy the part or get it replaced at your doorstep with our service team</v>
      </c>
      <c r="M2">
        <v>1</v>
      </c>
      <c r="N2" t="s">
        <v>181</v>
      </c>
      <c r="O2" s="3" t="s">
        <v>180</v>
      </c>
      <c r="P2" s="4" t="s">
        <v>182</v>
      </c>
    </row>
    <row r="3" spans="1:16" ht="45">
      <c r="A3" t="str">
        <f>CONCATENATE(Models!$A$1," ",Models!$A$2," ",Models!A4," ",Parts!$A$1," ", "Replacement")</f>
        <v>Dell Inspirion 15 3537 Keyboard Replacement</v>
      </c>
      <c r="B3" t="s">
        <v>179</v>
      </c>
      <c r="C3" t="str">
        <f>CONCATENATE(Models!$A$1,"/",Models!$A$2,"/",Models!A4,"/",Parts!$A$1)</f>
        <v>Dell/Inspirion/15 3537/Keyboard</v>
      </c>
      <c r="I3" s="2" t="str">
        <f>CONCATENATE("Replace your ",Models!$A$1," ",Models!$A$2," ",Models!A4," ",Parts!$A$1,".","Buy the part or get it replaced at your doorstep with our service team")</f>
        <v>Replace your Dell Inspirion 15 3537 Keyboard.Buy the part or get it replaced at your doorstep with our service team</v>
      </c>
      <c r="J3" t="str">
        <f t="shared" ref="J3:J64" si="0">I3</f>
        <v>Replace your Dell Inspirion 15 3537 Keyboard.Buy the part or get it replaced at your doorstep with our service team</v>
      </c>
      <c r="M3">
        <v>1</v>
      </c>
      <c r="N3" t="s">
        <v>181</v>
      </c>
      <c r="O3" s="3" t="s">
        <v>180</v>
      </c>
      <c r="P3" s="4" t="s">
        <v>182</v>
      </c>
    </row>
    <row r="4" spans="1:16" ht="45">
      <c r="A4" t="str">
        <f>CONCATENATE(Models!$A$1," ",Models!$A$2," ",Models!A5," ",Parts!$A$1," ", "Replacement")</f>
        <v>Dell Inspirion 15R 5537 Keyboard Replacement</v>
      </c>
      <c r="B4" t="s">
        <v>179</v>
      </c>
      <c r="C4" t="str">
        <f>CONCATENATE(Models!$A$1,"/",Models!$A$2,"/",Models!A5,"/",Parts!$A$1)</f>
        <v>Dell/Inspirion/15R 5537/Keyboard</v>
      </c>
      <c r="I4" s="2" t="str">
        <f>CONCATENATE("Replace your ",Models!$A$1," ",Models!$A$2," ",Models!A5," ",Parts!$A$1,".","Buy the part or get it replaced at your doorstep with our service team")</f>
        <v>Replace your Dell Inspirion 15R 5537 Keyboard.Buy the part or get it replaced at your doorstep with our service team</v>
      </c>
      <c r="J4" t="str">
        <f t="shared" si="0"/>
        <v>Replace your Dell Inspirion 15R 5537 Keyboard.Buy the part or get it replaced at your doorstep with our service team</v>
      </c>
      <c r="M4">
        <v>1</v>
      </c>
      <c r="N4" t="s">
        <v>181</v>
      </c>
      <c r="O4" s="3" t="s">
        <v>180</v>
      </c>
      <c r="P4" s="4" t="s">
        <v>182</v>
      </c>
    </row>
    <row r="5" spans="1:16" ht="45">
      <c r="A5" t="str">
        <f>CONCATENATE(Models!$A$1," ",Models!$A$2," ",Models!A6," ",Parts!$A$1," ", "Replacement")</f>
        <v>Dell Inspirion 15R N5521 Keyboard Replacement</v>
      </c>
      <c r="B5" t="s">
        <v>179</v>
      </c>
      <c r="C5" t="str">
        <f>CONCATENATE(Models!$A$1,"/",Models!$A$2,"/",Models!A6,"/",Parts!$A$1)</f>
        <v>Dell/Inspirion/15R N5521/Keyboard</v>
      </c>
      <c r="I5" s="2" t="str">
        <f>CONCATENATE("Replace your ",Models!$A$1," ",Models!$A$2," ",Models!A6," ",Parts!$A$1,".","Buy the part or get it replaced at your doorstep with our service team")</f>
        <v>Replace your Dell Inspirion 15R N5521 Keyboard.Buy the part or get it replaced at your doorstep with our service team</v>
      </c>
      <c r="J5" t="str">
        <f t="shared" si="0"/>
        <v>Replace your Dell Inspirion 15R N5521 Keyboard.Buy the part or get it replaced at your doorstep with our service team</v>
      </c>
      <c r="M5">
        <v>1</v>
      </c>
      <c r="N5" t="s">
        <v>181</v>
      </c>
      <c r="O5" s="3" t="s">
        <v>180</v>
      </c>
      <c r="P5" s="4" t="s">
        <v>182</v>
      </c>
    </row>
    <row r="6" spans="1:16" ht="45">
      <c r="A6" t="str">
        <f>CONCATENATE(Models!$A$1," ",Models!$A$2," ",Models!A7," ",Parts!$A$1," ", "Replacement")</f>
        <v>Dell Inspirion 15 7000 Keyboard Replacement</v>
      </c>
      <c r="B6" t="s">
        <v>179</v>
      </c>
      <c r="C6" t="str">
        <f>CONCATENATE(Models!$A$1,"/",Models!$A$2,"/",Models!A7,"/",Parts!$A$1)</f>
        <v>Dell/Inspirion/15 7000/Keyboard</v>
      </c>
      <c r="I6" s="2" t="str">
        <f>CONCATENATE("Replace your ",Models!$A$1," ",Models!$A$2," ",Models!A7," ",Parts!$A$1,".","Buy the part or get it replaced at your doorstep with our service team")</f>
        <v>Replace your Dell Inspirion 15 7000 Keyboard.Buy the part or get it replaced at your doorstep with our service team</v>
      </c>
      <c r="J6" t="str">
        <f t="shared" si="0"/>
        <v>Replace your Dell Inspirion 15 7000 Keyboard.Buy the part or get it replaced at your doorstep with our service team</v>
      </c>
      <c r="M6">
        <v>1</v>
      </c>
      <c r="N6" t="s">
        <v>181</v>
      </c>
      <c r="O6" s="3" t="s">
        <v>180</v>
      </c>
      <c r="P6" s="4" t="s">
        <v>182</v>
      </c>
    </row>
    <row r="7" spans="1:16" ht="45">
      <c r="A7" t="str">
        <f>CONCATENATE(Models!$A$1," ",Models!$A$2," ",Models!A8," ",Parts!$A$1," ", "Replacement")</f>
        <v>Dell Inspirion 14 7000 Keyboard Replacement</v>
      </c>
      <c r="B7" t="s">
        <v>179</v>
      </c>
      <c r="C7" t="str">
        <f>CONCATENATE(Models!$A$1,"/",Models!$A$2,"/",Models!A8,"/",Parts!$A$1)</f>
        <v>Dell/Inspirion/14 7000/Keyboard</v>
      </c>
      <c r="I7" s="2" t="str">
        <f>CONCATENATE("Replace your ",Models!$A$1," ",Models!$A$2," ",Models!A8," ",Parts!$A$1,".","Buy the part or get it replaced at your doorstep with our service team")</f>
        <v>Replace your Dell Inspirion 14 7000 Keyboard.Buy the part or get it replaced at your doorstep with our service team</v>
      </c>
      <c r="J7" t="str">
        <f t="shared" si="0"/>
        <v>Replace your Dell Inspirion 14 7000 Keyboard.Buy the part or get it replaced at your doorstep with our service team</v>
      </c>
      <c r="M7">
        <v>1</v>
      </c>
      <c r="N7" t="s">
        <v>181</v>
      </c>
      <c r="O7" s="3" t="s">
        <v>180</v>
      </c>
      <c r="P7" s="4" t="s">
        <v>182</v>
      </c>
    </row>
    <row r="8" spans="1:16" ht="45">
      <c r="A8" t="str">
        <f>CONCATENATE(Models!$A$1," ",Models!$A$2," ",Models!A9," ",Parts!$A$1," ", "Replacement")</f>
        <v>Dell Inspirion 14 3437 Keyboard Replacement</v>
      </c>
      <c r="B8" t="s">
        <v>179</v>
      </c>
      <c r="C8" t="str">
        <f>CONCATENATE(Models!$A$1,"/",Models!$A$2,"/",Models!A9,"/",Parts!$A$1)</f>
        <v>Dell/Inspirion/14 3437/Keyboard</v>
      </c>
      <c r="I8" s="2" t="str">
        <f>CONCATENATE("Replace your ",Models!$A$1," ",Models!$A$2," ",Models!A9," ",Parts!$A$1,".","Buy the part or get it replaced at your doorstep with our service team")</f>
        <v>Replace your Dell Inspirion 14 3437 Keyboard.Buy the part or get it replaced at your doorstep with our service team</v>
      </c>
      <c r="J8" t="str">
        <f t="shared" si="0"/>
        <v>Replace your Dell Inspirion 14 3437 Keyboard.Buy the part or get it replaced at your doorstep with our service team</v>
      </c>
      <c r="M8">
        <v>1</v>
      </c>
      <c r="N8" t="s">
        <v>181</v>
      </c>
      <c r="O8" s="3" t="s">
        <v>180</v>
      </c>
      <c r="P8" s="4" t="s">
        <v>182</v>
      </c>
    </row>
    <row r="9" spans="1:16" ht="45">
      <c r="A9" t="str">
        <f>CONCATENATE(Models!$A$1," ",Models!$A$2," ",Models!A10," ",Parts!$A$1," ", "Replacement")</f>
        <v>Dell Inspirion 14R 5437 Keyboard Replacement</v>
      </c>
      <c r="B9" t="s">
        <v>179</v>
      </c>
      <c r="C9" t="str">
        <f>CONCATENATE(Models!$A$1,"/",Models!$A$2,"/",Models!A10,"/",Parts!$A$1)</f>
        <v>Dell/Inspirion/14R 5437/Keyboard</v>
      </c>
      <c r="I9" s="2" t="str">
        <f>CONCATENATE("Replace your ",Models!$A$1," ",Models!$A$2," ",Models!A10," ",Parts!$A$1,".","Buy the part or get it replaced at your doorstep with our service team")</f>
        <v>Replace your Dell Inspirion 14R 5437 Keyboard.Buy the part or get it replaced at your doorstep with our service team</v>
      </c>
      <c r="J9" t="str">
        <f t="shared" si="0"/>
        <v>Replace your Dell Inspirion 14R 5437 Keyboard.Buy the part or get it replaced at your doorstep with our service team</v>
      </c>
      <c r="M9">
        <v>1</v>
      </c>
      <c r="N9" t="s">
        <v>181</v>
      </c>
      <c r="O9" s="3" t="s">
        <v>180</v>
      </c>
      <c r="P9" s="4" t="s">
        <v>182</v>
      </c>
    </row>
    <row r="10" spans="1:16" ht="45">
      <c r="A10" t="str">
        <f>CONCATENATE(Models!$A$1," ",Models!$A$2," ",Models!A11," ",Parts!$A$1," ", "Replacement")</f>
        <v>Dell Inspirion 14 3421 Keyboard Replacement</v>
      </c>
      <c r="B10" t="s">
        <v>179</v>
      </c>
      <c r="C10" t="str">
        <f>CONCATENATE(Models!$A$1,"/",Models!$A$2,"/",Models!A11,"/",Parts!$A$1)</f>
        <v>Dell/Inspirion/14 3421/Keyboard</v>
      </c>
      <c r="I10" s="2" t="str">
        <f>CONCATENATE("Replace your ",Models!$A$1," ",Models!$A$2," ",Models!A11," ",Parts!$A$1,".","Buy the part or get it replaced at your doorstep with our service team")</f>
        <v>Replace your Dell Inspirion 14 3421 Keyboard.Buy the part or get it replaced at your doorstep with our service team</v>
      </c>
      <c r="J10" t="str">
        <f t="shared" si="0"/>
        <v>Replace your Dell Inspirion 14 3421 Keyboard.Buy the part or get it replaced at your doorstep with our service team</v>
      </c>
      <c r="M10">
        <v>1</v>
      </c>
      <c r="N10" t="s">
        <v>181</v>
      </c>
      <c r="O10" s="3" t="s">
        <v>180</v>
      </c>
      <c r="P10" s="4" t="s">
        <v>182</v>
      </c>
    </row>
    <row r="11" spans="1:16" ht="45">
      <c r="A11" t="str">
        <f>CONCATENATE(Models!$A$1," ",Models!$A$2," ",Models!A12," ",Parts!$A$1," ", "Replacement")</f>
        <v>Dell Inspirion 15Z Ultrabook Keyboard Replacement</v>
      </c>
      <c r="B11" t="s">
        <v>179</v>
      </c>
      <c r="C11" t="str">
        <f>CONCATENATE(Models!$A$1,"/",Models!$A$2,"/",Models!A12,"/",Parts!$A$1)</f>
        <v>Dell/Inspirion/15Z Ultrabook/Keyboard</v>
      </c>
      <c r="I11" s="2" t="str">
        <f>CONCATENATE("Replace your ",Models!$A$1," ",Models!$A$2," ",Models!A12," ",Parts!$A$1,".","Buy the part or get it replaced at your doorstep with our service team")</f>
        <v>Replace your Dell Inspirion 15Z Ultrabook Keyboard.Buy the part or get it replaced at your doorstep with our service team</v>
      </c>
      <c r="J11" t="str">
        <f t="shared" si="0"/>
        <v>Replace your Dell Inspirion 15Z Ultrabook Keyboard.Buy the part or get it replaced at your doorstep with our service team</v>
      </c>
      <c r="M11">
        <v>1</v>
      </c>
      <c r="N11" t="s">
        <v>181</v>
      </c>
      <c r="O11" s="3" t="s">
        <v>180</v>
      </c>
      <c r="P11" s="4" t="s">
        <v>182</v>
      </c>
    </row>
    <row r="12" spans="1:16" ht="45">
      <c r="A12" t="str">
        <f>CONCATENATE(Models!$A$1," ",Models!$A$2," ",Models!A13," ",Parts!$A$1," ", "Replacement")</f>
        <v>Dell Inspirion 14Z Ultrabook Keyboard Replacement</v>
      </c>
      <c r="B12" t="s">
        <v>179</v>
      </c>
      <c r="C12" t="str">
        <f>CONCATENATE(Models!$A$1,"/",Models!$A$2,"/",Models!A13,"/",Parts!$A$1)</f>
        <v>Dell/Inspirion/14Z Ultrabook/Keyboard</v>
      </c>
      <c r="I12" s="2" t="str">
        <f>CONCATENATE("Replace your ",Models!$A$1," ",Models!$A$2," ",Models!A13," ",Parts!$A$1,".","Buy the part or get it replaced at your doorstep with our service team")</f>
        <v>Replace your Dell Inspirion 14Z Ultrabook Keyboard.Buy the part or get it replaced at your doorstep with our service team</v>
      </c>
      <c r="J12" t="str">
        <f t="shared" si="0"/>
        <v>Replace your Dell Inspirion 14Z Ultrabook Keyboard.Buy the part or get it replaced at your doorstep with our service team</v>
      </c>
      <c r="M12">
        <v>1</v>
      </c>
      <c r="N12" t="s">
        <v>181</v>
      </c>
      <c r="O12" s="3" t="s">
        <v>180</v>
      </c>
      <c r="P12" s="4" t="s">
        <v>182</v>
      </c>
    </row>
    <row r="13" spans="1:16" ht="45">
      <c r="A13" t="str">
        <f>CONCATENATE(Models!$A$1," ",Models!$A$2," ",Models!A14," ",Parts!$A$1," ", "Replacement")</f>
        <v>Dell Inspirion 11 3000  Keyboard Replacement</v>
      </c>
      <c r="B13" t="s">
        <v>179</v>
      </c>
      <c r="C13" t="str">
        <f>CONCATENATE(Models!$A$1,"/",Models!$A$2,"/",Models!A14,"/",Parts!$A$1)</f>
        <v>Dell/Inspirion/11 3000 /Keyboard</v>
      </c>
      <c r="I13" s="2" t="str">
        <f>CONCATENATE("Replace your ",Models!$A$1," ",Models!$A$2," ",Models!A14," ",Parts!$A$1,".","Buy the part or get it replaced at your doorstep with our service team")</f>
        <v>Replace your Dell Inspirion 11 3000  Keyboard.Buy the part or get it replaced at your doorstep with our service team</v>
      </c>
      <c r="J13" t="str">
        <f t="shared" si="0"/>
        <v>Replace your Dell Inspirion 11 3000  Keyboard.Buy the part or get it replaced at your doorstep with our service team</v>
      </c>
      <c r="M13">
        <v>1</v>
      </c>
      <c r="N13" t="s">
        <v>181</v>
      </c>
      <c r="O13" s="3" t="s">
        <v>180</v>
      </c>
      <c r="P13" s="4" t="s">
        <v>182</v>
      </c>
    </row>
    <row r="14" spans="1:16" ht="45">
      <c r="A14" t="str">
        <f>CONCATENATE(Models!$A$1," ",Models!$A$2," ",Models!A3," ",Parts!$A$2," ", "Replacement")</f>
        <v>Dell Inspirion 15 3521 Palm rest +Trackpad Replacement</v>
      </c>
      <c r="B14" t="s">
        <v>179</v>
      </c>
      <c r="C14" t="str">
        <f>CONCATENATE(Models!$A$1,"/",Models!$A$2,"/",Models!A3,"/",Parts!$A$2)</f>
        <v>Dell/Inspirion/15 3521/Palm rest +Trackpad</v>
      </c>
      <c r="I14" s="2" t="str">
        <f>CONCATENATE("Replace your ",Models!$A$1," ",Models!$A$2," ",Models!A3," ",Parts!$A$2,".","Buy the part or get it replaced at your doorstep with our service team")</f>
        <v>Replace your Dell Inspirion 15 3521 Palm rest +Trackpad.Buy the part or get it replaced at your doorstep with our service team</v>
      </c>
      <c r="J14" t="str">
        <f t="shared" si="0"/>
        <v>Replace your Dell Inspirion 15 3521 Palm rest +Trackpad.Buy the part or get it replaced at your doorstep with our service team</v>
      </c>
      <c r="M14">
        <v>1</v>
      </c>
    </row>
    <row r="15" spans="1:16" ht="45">
      <c r="A15" t="str">
        <f>CONCATENATE(Models!$A$1," ",Models!$A$2," ",Models!A4," ",Parts!$A$2," ", "Replacement")</f>
        <v>Dell Inspirion 15 3537 Palm rest +Trackpad Replacement</v>
      </c>
      <c r="B15" t="s">
        <v>179</v>
      </c>
      <c r="C15" t="str">
        <f>CONCATENATE(Models!$A$1,"/",Models!$A$2,"/",Models!A4,"/",Parts!$A$2)</f>
        <v>Dell/Inspirion/15 3537/Palm rest +Trackpad</v>
      </c>
      <c r="I15" s="2" t="str">
        <f>CONCATENATE("Replace your ",Models!$A$1," ",Models!$A$2," ",Models!A4," ",Parts!$A$2,".","Buy the part or get it replaced at your doorstep with our service team")</f>
        <v>Replace your Dell Inspirion 15 3537 Palm rest +Trackpad.Buy the part or get it replaced at your doorstep with our service team</v>
      </c>
      <c r="J15" t="str">
        <f t="shared" si="0"/>
        <v>Replace your Dell Inspirion 15 3537 Palm rest +Trackpad.Buy the part or get it replaced at your doorstep with our service team</v>
      </c>
      <c r="M15">
        <v>1</v>
      </c>
    </row>
    <row r="16" spans="1:16" ht="45">
      <c r="A16" t="str">
        <f>CONCATENATE(Models!$A$1," ",Models!$A$2," ",Models!A5," ",Parts!$A$2," ", "Replacement")</f>
        <v>Dell Inspirion 15R 5537 Palm rest +Trackpad Replacement</v>
      </c>
      <c r="B16" t="s">
        <v>179</v>
      </c>
      <c r="C16" t="str">
        <f>CONCATENATE(Models!$A$1,"/",Models!$A$2,"/",Models!A5,"/",Parts!$A$2)</f>
        <v>Dell/Inspirion/15R 5537/Palm rest +Trackpad</v>
      </c>
      <c r="I16" s="2" t="str">
        <f>CONCATENATE("Replace your ",Models!$A$1," ",Models!$A$2," ",Models!A5," ",Parts!$A$2,".","Buy the part or get it replaced at your doorstep with our service team")</f>
        <v>Replace your Dell Inspirion 15R 5537 Palm rest +Trackpad.Buy the part or get it replaced at your doorstep with our service team</v>
      </c>
      <c r="J16" t="str">
        <f t="shared" si="0"/>
        <v>Replace your Dell Inspirion 15R 5537 Palm rest +Trackpad.Buy the part or get it replaced at your doorstep with our service team</v>
      </c>
      <c r="M16">
        <v>1</v>
      </c>
    </row>
    <row r="17" spans="1:13" ht="45">
      <c r="A17" t="str">
        <f>CONCATENATE(Models!$A$1," ",Models!$A$2," ",Models!A6," ",Parts!$A$2," ", "Replacement")</f>
        <v>Dell Inspirion 15R N5521 Palm rest +Trackpad Replacement</v>
      </c>
      <c r="B17" t="s">
        <v>179</v>
      </c>
      <c r="C17" t="str">
        <f>CONCATENATE(Models!$A$1,"/",Models!$A$2,"/",Models!A6,"/",Parts!$A$2)</f>
        <v>Dell/Inspirion/15R N5521/Palm rest +Trackpad</v>
      </c>
      <c r="I17" s="2" t="str">
        <f>CONCATENATE("Replace your ",Models!$A$1," ",Models!$A$2," ",Models!A6," ",Parts!$A$2,".","Buy the part or get it replaced at your doorstep with our service team")</f>
        <v>Replace your Dell Inspirion 15R N5521 Palm rest +Trackpad.Buy the part or get it replaced at your doorstep with our service team</v>
      </c>
      <c r="J17" t="str">
        <f t="shared" si="0"/>
        <v>Replace your Dell Inspirion 15R N5521 Palm rest +Trackpad.Buy the part or get it replaced at your doorstep with our service team</v>
      </c>
      <c r="M17">
        <v>1</v>
      </c>
    </row>
    <row r="18" spans="1:13" ht="45">
      <c r="A18" t="str">
        <f>CONCATENATE(Models!$A$1," ",Models!$A$2," ",Models!A7," ",Parts!$A$2," ", "Replacement")</f>
        <v>Dell Inspirion 15 7000 Palm rest +Trackpad Replacement</v>
      </c>
      <c r="B18" t="s">
        <v>179</v>
      </c>
      <c r="C18" t="str">
        <f>CONCATENATE(Models!$A$1,"/",Models!$A$2,"/",Models!A7,"/",Parts!$A$2)</f>
        <v>Dell/Inspirion/15 7000/Palm rest +Trackpad</v>
      </c>
      <c r="I18" s="2" t="str">
        <f>CONCATENATE("Replace your ",Models!$A$1," ",Models!$A$2," ",Models!A7," ",Parts!$A$2,".","Buy the part or get it replaced at your doorstep with our service team")</f>
        <v>Replace your Dell Inspirion 15 7000 Palm rest +Trackpad.Buy the part or get it replaced at your doorstep with our service team</v>
      </c>
      <c r="J18" t="str">
        <f t="shared" si="0"/>
        <v>Replace your Dell Inspirion 15 7000 Palm rest +Trackpad.Buy the part or get it replaced at your doorstep with our service team</v>
      </c>
      <c r="M18">
        <v>1</v>
      </c>
    </row>
    <row r="19" spans="1:13" ht="45">
      <c r="A19" t="str">
        <f>CONCATENATE(Models!$A$1," ",Models!$A$2," ",Models!A8," ",Parts!$A$2," ", "Replacement")</f>
        <v>Dell Inspirion 14 7000 Palm rest +Trackpad Replacement</v>
      </c>
      <c r="B19" t="s">
        <v>179</v>
      </c>
      <c r="C19" t="str">
        <f>CONCATENATE(Models!$A$1,"/",Models!$A$2,"/",Models!A8,"/",Parts!$A$2)</f>
        <v>Dell/Inspirion/14 7000/Palm rest +Trackpad</v>
      </c>
      <c r="I19" s="2" t="str">
        <f>CONCATENATE("Replace your ",Models!$A$1," ",Models!$A$2," ",Models!A8," ",Parts!$A$2,".","Buy the part or get it replaced at your doorstep with our service team")</f>
        <v>Replace your Dell Inspirion 14 7000 Palm rest +Trackpad.Buy the part or get it replaced at your doorstep with our service team</v>
      </c>
      <c r="J19" t="str">
        <f t="shared" si="0"/>
        <v>Replace your Dell Inspirion 14 7000 Palm rest +Trackpad.Buy the part or get it replaced at your doorstep with our service team</v>
      </c>
      <c r="M19">
        <v>1</v>
      </c>
    </row>
    <row r="20" spans="1:13" ht="45">
      <c r="A20" t="str">
        <f>CONCATENATE(Models!$A$1," ",Models!$A$2," ",Models!A9," ",Parts!$A$2," ", "Replacement")</f>
        <v>Dell Inspirion 14 3437 Palm rest +Trackpad Replacement</v>
      </c>
      <c r="B20" t="s">
        <v>179</v>
      </c>
      <c r="C20" t="str">
        <f>CONCATENATE(Models!$A$1,"/",Models!$A$2,"/",Models!A9,"/",Parts!$A$2)</f>
        <v>Dell/Inspirion/14 3437/Palm rest +Trackpad</v>
      </c>
      <c r="I20" s="2" t="str">
        <f>CONCATENATE("Replace your ",Models!$A$1," ",Models!$A$2," ",Models!A9," ",Parts!$A$2,".","Buy the part or get it replaced at your doorstep with our service team")</f>
        <v>Replace your Dell Inspirion 14 3437 Palm rest +Trackpad.Buy the part or get it replaced at your doorstep with our service team</v>
      </c>
      <c r="J20" t="str">
        <f t="shared" si="0"/>
        <v>Replace your Dell Inspirion 14 3437 Palm rest +Trackpad.Buy the part or get it replaced at your doorstep with our service team</v>
      </c>
      <c r="M20">
        <v>1</v>
      </c>
    </row>
    <row r="21" spans="1:13" ht="45">
      <c r="A21" t="str">
        <f>CONCATENATE(Models!$A$1," ",Models!$A$2," ",Models!A10," ",Parts!$A$2," ", "Replacement")</f>
        <v>Dell Inspirion 14R 5437 Palm rest +Trackpad Replacement</v>
      </c>
      <c r="B21" t="s">
        <v>179</v>
      </c>
      <c r="C21" t="str">
        <f>CONCATENATE(Models!$A$1,"/",Models!$A$2,"/",Models!A10,"/",Parts!$A$2)</f>
        <v>Dell/Inspirion/14R 5437/Palm rest +Trackpad</v>
      </c>
      <c r="I21" s="2" t="str">
        <f>CONCATENATE("Replace your ",Models!$A$1," ",Models!$A$2," ",Models!A10," ",Parts!$A$2,".","Buy the part or get it replaced at your doorstep with our service team")</f>
        <v>Replace your Dell Inspirion 14R 5437 Palm rest +Trackpad.Buy the part or get it replaced at your doorstep with our service team</v>
      </c>
      <c r="J21" t="str">
        <f t="shared" si="0"/>
        <v>Replace your Dell Inspirion 14R 5437 Palm rest +Trackpad.Buy the part or get it replaced at your doorstep with our service team</v>
      </c>
      <c r="M21">
        <v>1</v>
      </c>
    </row>
    <row r="22" spans="1:13" ht="45">
      <c r="A22" t="str">
        <f>CONCATENATE(Models!$A$1," ",Models!$A$2," ",Models!A11," ",Parts!$A$2," ", "Replacement")</f>
        <v>Dell Inspirion 14 3421 Palm rest +Trackpad Replacement</v>
      </c>
      <c r="B22" t="s">
        <v>179</v>
      </c>
      <c r="C22" t="str">
        <f>CONCATENATE(Models!$A$1,"/",Models!$A$2,"/",Models!A11,"/",Parts!$A$2)</f>
        <v>Dell/Inspirion/14 3421/Palm rest +Trackpad</v>
      </c>
      <c r="I22" s="2" t="str">
        <f>CONCATENATE("Replace your ",Models!$A$1," ",Models!$A$2," ",Models!A11," ",Parts!$A$2,".","Buy the part or get it replaced at your doorstep with our service team")</f>
        <v>Replace your Dell Inspirion 14 3421 Palm rest +Trackpad.Buy the part or get it replaced at your doorstep with our service team</v>
      </c>
      <c r="J22" t="str">
        <f t="shared" si="0"/>
        <v>Replace your Dell Inspirion 14 3421 Palm rest +Trackpad.Buy the part or get it replaced at your doorstep with our service team</v>
      </c>
      <c r="M22">
        <v>1</v>
      </c>
    </row>
    <row r="23" spans="1:13" ht="45">
      <c r="A23" t="str">
        <f>CONCATENATE(Models!$A$1," ",Models!$A$2," ",Models!A12," ",Parts!$A$2," ", "Replacement")</f>
        <v>Dell Inspirion 15Z Ultrabook Palm rest +Trackpad Replacement</v>
      </c>
      <c r="B23" t="s">
        <v>179</v>
      </c>
      <c r="C23" t="str">
        <f>CONCATENATE(Models!$A$1,"/",Models!$A$2,"/",Models!A12,"/",Parts!$A$2)</f>
        <v>Dell/Inspirion/15Z Ultrabook/Palm rest +Trackpad</v>
      </c>
      <c r="I23" s="2" t="str">
        <f>CONCATENATE("Replace your ",Models!$A$1," ",Models!$A$2," ",Models!A12," ",Parts!$A$2,".","Buy the part or get it replaced at your doorstep with our service team")</f>
        <v>Replace your Dell Inspirion 15Z Ultrabook Palm rest +Trackpad.Buy the part or get it replaced at your doorstep with our service team</v>
      </c>
      <c r="J23" t="str">
        <f t="shared" si="0"/>
        <v>Replace your Dell Inspirion 15Z Ultrabook Palm rest +Trackpad.Buy the part or get it replaced at your doorstep with our service team</v>
      </c>
      <c r="M23">
        <v>1</v>
      </c>
    </row>
    <row r="24" spans="1:13" ht="45">
      <c r="A24" t="str">
        <f>CONCATENATE(Models!$A$1," ",Models!$A$2," ",Models!A13," ",Parts!$A$2," ", "Replacement")</f>
        <v>Dell Inspirion 14Z Ultrabook Palm rest +Trackpad Replacement</v>
      </c>
      <c r="B24" t="s">
        <v>179</v>
      </c>
      <c r="C24" t="str">
        <f>CONCATENATE(Models!$A$1,"/",Models!$A$2,"/",Models!A13,"/",Parts!$A$2)</f>
        <v>Dell/Inspirion/14Z Ultrabook/Palm rest +Trackpad</v>
      </c>
      <c r="I24" s="2" t="str">
        <f>CONCATENATE("Replace your ",Models!$A$1," ",Models!$A$2," ",Models!A13," ",Parts!$A$2,".","Buy the part or get it replaced at your doorstep with our service team")</f>
        <v>Replace your Dell Inspirion 14Z Ultrabook Palm rest +Trackpad.Buy the part or get it replaced at your doorstep with our service team</v>
      </c>
      <c r="J24" t="str">
        <f t="shared" si="0"/>
        <v>Replace your Dell Inspirion 14Z Ultrabook Palm rest +Trackpad.Buy the part or get it replaced at your doorstep with our service team</v>
      </c>
      <c r="M24">
        <v>1</v>
      </c>
    </row>
    <row r="25" spans="1:13" ht="45">
      <c r="A25" t="str">
        <f>CONCATENATE(Models!$A$1," ",Models!$A$2," ",Models!A14," ",Parts!$A$2," ", "Replacement")</f>
        <v>Dell Inspirion 11 3000  Palm rest +Trackpad Replacement</v>
      </c>
      <c r="B25" t="s">
        <v>179</v>
      </c>
      <c r="C25" t="str">
        <f>CONCATENATE(Models!$A$1,"/",Models!$A$2,"/",Models!A14,"/",Parts!$A$2)</f>
        <v>Dell/Inspirion/11 3000 /Palm rest +Trackpad</v>
      </c>
      <c r="I25" s="2" t="str">
        <f>CONCATENATE("Replace your ",Models!$A$1," ",Models!$A$2," ",Models!A14," ",Parts!$A$2,".","Buy the part or get it replaced at your doorstep with our service team")</f>
        <v>Replace your Dell Inspirion 11 3000  Palm rest +Trackpad.Buy the part or get it replaced at your doorstep with our service team</v>
      </c>
      <c r="J25" t="str">
        <f t="shared" si="0"/>
        <v>Replace your Dell Inspirion 11 3000  Palm rest +Trackpad.Buy the part or get it replaced at your doorstep with our service team</v>
      </c>
      <c r="M25">
        <v>1</v>
      </c>
    </row>
    <row r="26" spans="1:13" ht="45">
      <c r="A26" t="str">
        <f>CONCATENATE(Models!$A$1," ",Models!$A$2," ",Models!A3," ",Parts!$A$3," ", "Replacement")</f>
        <v>Dell Inspirion 15 3521 Speakers Replacement</v>
      </c>
      <c r="B26" t="s">
        <v>179</v>
      </c>
      <c r="C26" t="str">
        <f>CONCATENATE(Models!$A$1,"/",Models!$A$2,"/",Models!A3,"/",Parts!$A$3)</f>
        <v>Dell/Inspirion/15 3521/Speakers</v>
      </c>
      <c r="I26" s="2" t="str">
        <f>CONCATENATE("Replace your ",Models!$A$1," ",Models!$A$2," ",Models!A3," ",Parts!$A$3,".","Buy the part or get it replaced at your doorstep with our service team")</f>
        <v>Replace your Dell Inspirion 15 3521 Speakers.Buy the part or get it replaced at your doorstep with our service team</v>
      </c>
      <c r="J26" t="str">
        <f t="shared" si="0"/>
        <v>Replace your Dell Inspirion 15 3521 Speakers.Buy the part or get it replaced at your doorstep with our service team</v>
      </c>
      <c r="M26">
        <v>1</v>
      </c>
    </row>
    <row r="27" spans="1:13" ht="45">
      <c r="A27" t="str">
        <f>CONCATENATE(Models!$A$1," ",Models!$A$2," ",Models!A4," ",Parts!$A$3," ", "Replacement")</f>
        <v>Dell Inspirion 15 3537 Speakers Replacement</v>
      </c>
      <c r="B27" t="s">
        <v>179</v>
      </c>
      <c r="C27" t="str">
        <f>CONCATENATE(Models!$A$1,"/",Models!$A$2,"/",Models!A4,"/",Parts!$A$3)</f>
        <v>Dell/Inspirion/15 3537/Speakers</v>
      </c>
      <c r="I27" s="2" t="str">
        <f>CONCATENATE("Replace your ",Models!$A$1," ",Models!$A$2," ",Models!A4," ",Parts!$A$3,".","Buy the part or get it replaced at your doorstep with our service team")</f>
        <v>Replace your Dell Inspirion 15 3537 Speakers.Buy the part or get it replaced at your doorstep with our service team</v>
      </c>
      <c r="J27" t="str">
        <f t="shared" si="0"/>
        <v>Replace your Dell Inspirion 15 3537 Speakers.Buy the part or get it replaced at your doorstep with our service team</v>
      </c>
      <c r="M27">
        <v>1</v>
      </c>
    </row>
    <row r="28" spans="1:13" ht="45">
      <c r="A28" t="str">
        <f>CONCATENATE(Models!$A$1," ",Models!$A$2," ",Models!A5," ",Parts!$A$3," ", "Replacement")</f>
        <v>Dell Inspirion 15R 5537 Speakers Replacement</v>
      </c>
      <c r="B28" t="s">
        <v>179</v>
      </c>
      <c r="C28" t="str">
        <f>CONCATENATE(Models!$A$1,"/",Models!$A$2,"/",Models!A5,"/",Parts!$A$3)</f>
        <v>Dell/Inspirion/15R 5537/Speakers</v>
      </c>
      <c r="I28" s="2" t="str">
        <f>CONCATENATE("Replace your ",Models!$A$1," ",Models!$A$2," ",Models!A5," ",Parts!$A$3,".","Buy the part or get it replaced at your doorstep with our service team")</f>
        <v>Replace your Dell Inspirion 15R 5537 Speakers.Buy the part or get it replaced at your doorstep with our service team</v>
      </c>
      <c r="J28" t="str">
        <f t="shared" si="0"/>
        <v>Replace your Dell Inspirion 15R 5537 Speakers.Buy the part or get it replaced at your doorstep with our service team</v>
      </c>
      <c r="M28">
        <v>1</v>
      </c>
    </row>
    <row r="29" spans="1:13" ht="45">
      <c r="A29" t="str">
        <f>CONCATENATE(Models!$A$1," ",Models!$A$2," ",Models!A6," ",Parts!$A$3," ", "Replacement")</f>
        <v>Dell Inspirion 15R N5521 Speakers Replacement</v>
      </c>
      <c r="B29" t="s">
        <v>179</v>
      </c>
      <c r="C29" t="str">
        <f>CONCATENATE(Models!$A$1,"/",Models!$A$2,"/",Models!A6,"/",Parts!$A$3)</f>
        <v>Dell/Inspirion/15R N5521/Speakers</v>
      </c>
      <c r="I29" s="2" t="str">
        <f>CONCATENATE("Replace your ",Models!$A$1," ",Models!$A$2," ",Models!A6," ",Parts!$A$3,".","Buy the part or get it replaced at your doorstep with our service team")</f>
        <v>Replace your Dell Inspirion 15R N5521 Speakers.Buy the part or get it replaced at your doorstep with our service team</v>
      </c>
      <c r="J29" t="str">
        <f t="shared" si="0"/>
        <v>Replace your Dell Inspirion 15R N5521 Speakers.Buy the part or get it replaced at your doorstep with our service team</v>
      </c>
      <c r="M29">
        <v>1</v>
      </c>
    </row>
    <row r="30" spans="1:13" ht="45">
      <c r="A30" t="str">
        <f>CONCATENATE(Models!$A$1," ",Models!$A$2," ",Models!A7," ",Parts!$A$3," ", "Replacement")</f>
        <v>Dell Inspirion 15 7000 Speakers Replacement</v>
      </c>
      <c r="B30" t="s">
        <v>179</v>
      </c>
      <c r="C30" t="str">
        <f>CONCATENATE(Models!$A$1,"/",Models!$A$2,"/",Models!A7,"/",Parts!$A$3)</f>
        <v>Dell/Inspirion/15 7000/Speakers</v>
      </c>
      <c r="I30" s="2" t="str">
        <f>CONCATENATE("Replace your ",Models!$A$1," ",Models!$A$2," ",Models!A7," ",Parts!$A$3,".","Buy the part or get it replaced at your doorstep with our service team")</f>
        <v>Replace your Dell Inspirion 15 7000 Speakers.Buy the part or get it replaced at your doorstep with our service team</v>
      </c>
      <c r="J30" t="str">
        <f t="shared" si="0"/>
        <v>Replace your Dell Inspirion 15 7000 Speakers.Buy the part or get it replaced at your doorstep with our service team</v>
      </c>
      <c r="M30">
        <v>1</v>
      </c>
    </row>
    <row r="31" spans="1:13" ht="45">
      <c r="A31" t="str">
        <f>CONCATENATE(Models!$A$1," ",Models!$A$2," ",Models!A8," ",Parts!$A$3," ", "Replacement")</f>
        <v>Dell Inspirion 14 7000 Speakers Replacement</v>
      </c>
      <c r="B31" t="s">
        <v>179</v>
      </c>
      <c r="C31" t="str">
        <f>CONCATENATE(Models!$A$1,"/",Models!$A$2,"/",Models!A8,"/",Parts!$A$3)</f>
        <v>Dell/Inspirion/14 7000/Speakers</v>
      </c>
      <c r="I31" s="2" t="str">
        <f>CONCATENATE("Replace your ",Models!$A$1," ",Models!$A$2," ",Models!A8," ",Parts!$A$3,".","Buy the part or get it replaced at your doorstep with our service team")</f>
        <v>Replace your Dell Inspirion 14 7000 Speakers.Buy the part or get it replaced at your doorstep with our service team</v>
      </c>
      <c r="J31" t="str">
        <f t="shared" si="0"/>
        <v>Replace your Dell Inspirion 14 7000 Speakers.Buy the part or get it replaced at your doorstep with our service team</v>
      </c>
      <c r="M31">
        <v>1</v>
      </c>
    </row>
    <row r="32" spans="1:13" ht="45">
      <c r="A32" t="str">
        <f>CONCATENATE(Models!$A$1," ",Models!$A$2," ",Models!A9," ",Parts!$A$3," ", "Replacement")</f>
        <v>Dell Inspirion 14 3437 Speakers Replacement</v>
      </c>
      <c r="B32" t="s">
        <v>179</v>
      </c>
      <c r="C32" t="str">
        <f>CONCATENATE(Models!$A$1,"/",Models!$A$2,"/",Models!A9,"/",Parts!$A$3)</f>
        <v>Dell/Inspirion/14 3437/Speakers</v>
      </c>
      <c r="I32" s="2" t="str">
        <f>CONCATENATE("Replace your ",Models!$A$1," ",Models!$A$2," ",Models!A9," ",Parts!$A$3,".","Buy the part or get it replaced at your doorstep with our service team")</f>
        <v>Replace your Dell Inspirion 14 3437 Speakers.Buy the part or get it replaced at your doorstep with our service team</v>
      </c>
      <c r="J32" t="str">
        <f t="shared" si="0"/>
        <v>Replace your Dell Inspirion 14 3437 Speakers.Buy the part or get it replaced at your doorstep with our service team</v>
      </c>
      <c r="M32">
        <v>1</v>
      </c>
    </row>
    <row r="33" spans="1:13" ht="45">
      <c r="A33" t="str">
        <f>CONCATENATE(Models!$A$1," ",Models!$A$2," ",Models!A10," ",Parts!$A$3," ", "Replacement")</f>
        <v>Dell Inspirion 14R 5437 Speakers Replacement</v>
      </c>
      <c r="B33" t="s">
        <v>179</v>
      </c>
      <c r="C33" t="str">
        <f>CONCATENATE(Models!$A$1,"/",Models!$A$2,"/",Models!A10,"/",Parts!$A$3)</f>
        <v>Dell/Inspirion/14R 5437/Speakers</v>
      </c>
      <c r="I33" s="2" t="str">
        <f>CONCATENATE("Replace your ",Models!$A$1," ",Models!$A$2," ",Models!A10," ",Parts!$A$3,".","Buy the part or get it replaced at your doorstep with our service team")</f>
        <v>Replace your Dell Inspirion 14R 5437 Speakers.Buy the part or get it replaced at your doorstep with our service team</v>
      </c>
      <c r="J33" t="str">
        <f t="shared" si="0"/>
        <v>Replace your Dell Inspirion 14R 5437 Speakers.Buy the part or get it replaced at your doorstep with our service team</v>
      </c>
      <c r="M33">
        <v>1</v>
      </c>
    </row>
    <row r="34" spans="1:13" ht="45">
      <c r="A34" t="str">
        <f>CONCATENATE(Models!$A$1," ",Models!$A$2," ",Models!A11," ",Parts!$A$3," ", "Replacement")</f>
        <v>Dell Inspirion 14 3421 Speakers Replacement</v>
      </c>
      <c r="B34" t="s">
        <v>179</v>
      </c>
      <c r="C34" t="str">
        <f>CONCATENATE(Models!$A$1,"/",Models!$A$2,"/",Models!A11,"/",Parts!$A$3)</f>
        <v>Dell/Inspirion/14 3421/Speakers</v>
      </c>
      <c r="I34" s="2" t="str">
        <f>CONCATENATE("Replace your ",Models!$A$1," ",Models!$A$2," ",Models!A11," ",Parts!$A$3,".","Buy the part or get it replaced at your doorstep with our service team")</f>
        <v>Replace your Dell Inspirion 14 3421 Speakers.Buy the part or get it replaced at your doorstep with our service team</v>
      </c>
      <c r="J34" t="str">
        <f t="shared" si="0"/>
        <v>Replace your Dell Inspirion 14 3421 Speakers.Buy the part or get it replaced at your doorstep with our service team</v>
      </c>
      <c r="M34">
        <v>1</v>
      </c>
    </row>
    <row r="35" spans="1:13" ht="45">
      <c r="A35" t="str">
        <f>CONCATENATE(Models!$A$1," ",Models!$A$2," ",Models!A12," ",Parts!$A$3," ", "Replacement")</f>
        <v>Dell Inspirion 15Z Ultrabook Speakers Replacement</v>
      </c>
      <c r="B35" t="s">
        <v>179</v>
      </c>
      <c r="C35" t="str">
        <f>CONCATENATE(Models!$A$1,"/",Models!$A$2,"/",Models!A12,"/",Parts!$A$3)</f>
        <v>Dell/Inspirion/15Z Ultrabook/Speakers</v>
      </c>
      <c r="I35" s="2" t="str">
        <f>CONCATENATE("Replace your ",Models!$A$1," ",Models!$A$2," ",Models!A12," ",Parts!$A$3,".","Buy the part or get it replaced at your doorstep with our service team")</f>
        <v>Replace your Dell Inspirion 15Z Ultrabook Speakers.Buy the part or get it replaced at your doorstep with our service team</v>
      </c>
      <c r="J35" t="str">
        <f t="shared" si="0"/>
        <v>Replace your Dell Inspirion 15Z Ultrabook Speakers.Buy the part or get it replaced at your doorstep with our service team</v>
      </c>
      <c r="M35">
        <v>1</v>
      </c>
    </row>
    <row r="36" spans="1:13" ht="45">
      <c r="A36" t="str">
        <f>CONCATENATE(Models!$A$1," ",Models!$A$2," ",Models!A13," ",Parts!$A$3," ", "Replacement")</f>
        <v>Dell Inspirion 14Z Ultrabook Speakers Replacement</v>
      </c>
      <c r="B36" t="s">
        <v>179</v>
      </c>
      <c r="C36" t="str">
        <f>CONCATENATE(Models!$A$1,"/",Models!$A$2,"/",Models!A13,"/",Parts!$A$3)</f>
        <v>Dell/Inspirion/14Z Ultrabook/Speakers</v>
      </c>
      <c r="I36" s="2" t="str">
        <f>CONCATENATE("Replace your ",Models!$A$1," ",Models!$A$2," ",Models!A13," ",Parts!$A$3,".","Buy the part or get it replaced at your doorstep with our service team")</f>
        <v>Replace your Dell Inspirion 14Z Ultrabook Speakers.Buy the part or get it replaced at your doorstep with our service team</v>
      </c>
      <c r="J36" t="str">
        <f t="shared" si="0"/>
        <v>Replace your Dell Inspirion 14Z Ultrabook Speakers.Buy the part or get it replaced at your doorstep with our service team</v>
      </c>
      <c r="M36">
        <v>1</v>
      </c>
    </row>
    <row r="37" spans="1:13" ht="45">
      <c r="A37" t="str">
        <f>CONCATENATE(Models!$A$1," ",Models!$A$2," ",Models!A14," ",Parts!$A$3," ", "Replacement")</f>
        <v>Dell Inspirion 11 3000  Speakers Replacement</v>
      </c>
      <c r="B37" t="s">
        <v>179</v>
      </c>
      <c r="C37" t="str">
        <f>CONCATENATE(Models!$A$1,"/",Models!$A$2,"/",Models!A14,"/",Parts!$A$3)</f>
        <v>Dell/Inspirion/11 3000 /Speakers</v>
      </c>
      <c r="I37" s="2" t="str">
        <f>CONCATENATE("Replace your ",Models!$A$1," ",Models!$A$2," ",Models!A14," ",Parts!$A$3,".","Buy the part or get it replaced at your doorstep with our service team")</f>
        <v>Replace your Dell Inspirion 11 3000  Speakers.Buy the part or get it replaced at your doorstep with our service team</v>
      </c>
      <c r="J37" t="str">
        <f t="shared" si="0"/>
        <v>Replace your Dell Inspirion 11 3000  Speakers.Buy the part or get it replaced at your doorstep with our service team</v>
      </c>
      <c r="M37">
        <v>1</v>
      </c>
    </row>
    <row r="38" spans="1:13" ht="45">
      <c r="A38" t="str">
        <f>CONCATENATE(Models!$A$1," ",Models!$A$2," ",Models!A3," ",Parts!$A$4," ", "Replacement")</f>
        <v>Dell Inspirion 15 3521 Buttons Replacement</v>
      </c>
      <c r="B38" t="s">
        <v>179</v>
      </c>
      <c r="C38" t="str">
        <f>CONCATENATE(Models!$A$1,"/",Models!$A$2,"/",Models!A3,"/",Parts!$A$4)</f>
        <v>Dell/Inspirion/15 3521/Buttons</v>
      </c>
      <c r="I38" s="2" t="str">
        <f>CONCATENATE("Replace your ",Models!$A$1," ",Models!$A$2," ",Models!A3," ",Parts!$A$4,".","Buy the part or get it replaced at your doorstep with our service team")</f>
        <v>Replace your Dell Inspirion 15 3521 Buttons.Buy the part or get it replaced at your doorstep with our service team</v>
      </c>
      <c r="J38" t="str">
        <f t="shared" si="0"/>
        <v>Replace your Dell Inspirion 15 3521 Buttons.Buy the part or get it replaced at your doorstep with our service team</v>
      </c>
      <c r="M38">
        <v>1</v>
      </c>
    </row>
    <row r="39" spans="1:13" ht="30">
      <c r="A39" t="str">
        <f>CONCATENATE(Models!$A$1," ",Models!$A$2," ",Models!A4," ",Parts!$A$4," ", "Replacement")</f>
        <v>Dell Inspirion 15 3537 Buttons Replacement</v>
      </c>
      <c r="B39" t="s">
        <v>179</v>
      </c>
      <c r="C39" t="str">
        <f>CONCATENATE(Models!$A$1,"/",Models!$A$2,"/",Models!A4,"/",Parts!$A$4)</f>
        <v>Dell/Inspirion/15 3537/Buttons</v>
      </c>
      <c r="I39" s="2" t="str">
        <f>CONCATENATE("Replace your ",Models!$A$1," ",Models!$A$2," ",Models!A4," ",Parts!$A$4,".","Buy the part or get it replaced at your doorstep with our service team")</f>
        <v>Replace your Dell Inspirion 15 3537 Buttons.Buy the part or get it replaced at your doorstep with our service team</v>
      </c>
      <c r="J39" t="str">
        <f t="shared" si="0"/>
        <v>Replace your Dell Inspirion 15 3537 Buttons.Buy the part or get it replaced at your doorstep with our service team</v>
      </c>
      <c r="M39">
        <v>1</v>
      </c>
    </row>
    <row r="40" spans="1:13" ht="30">
      <c r="A40" t="str">
        <f>CONCATENATE(Models!$A$1," ",Models!$A$2," ",Models!A5," ",Parts!$A$4," ", "Replacement")</f>
        <v>Dell Inspirion 15R 5537 Buttons Replacement</v>
      </c>
      <c r="B40" t="s">
        <v>179</v>
      </c>
      <c r="C40" t="str">
        <f>CONCATENATE(Models!$A$1,"/",Models!$A$2,"/",Models!A5,"/",Parts!$A$4)</f>
        <v>Dell/Inspirion/15R 5537/Buttons</v>
      </c>
      <c r="I40" s="2" t="str">
        <f>CONCATENATE("Replace your ",Models!$A$1," ",Models!$A$2," ",Models!A5," ",Parts!$A$4,".","Buy the part or get it replaced at your doorstep with our service team")</f>
        <v>Replace your Dell Inspirion 15R 5537 Buttons.Buy the part or get it replaced at your doorstep with our service team</v>
      </c>
      <c r="J40" t="str">
        <f t="shared" si="0"/>
        <v>Replace your Dell Inspirion 15R 5537 Buttons.Buy the part or get it replaced at your doorstep with our service team</v>
      </c>
      <c r="M40">
        <v>1</v>
      </c>
    </row>
    <row r="41" spans="1:13" ht="30">
      <c r="A41" t="str">
        <f>CONCATENATE(Models!$A$1," ",Models!$A$2," ",Models!A6," ",Parts!$A$4," ", "Replacement")</f>
        <v>Dell Inspirion 15R N5521 Buttons Replacement</v>
      </c>
      <c r="B41" t="s">
        <v>179</v>
      </c>
      <c r="C41" t="str">
        <f>CONCATENATE(Models!$A$1,"/",Models!$A$2,"/",Models!A6,"/",Parts!$A$4)</f>
        <v>Dell/Inspirion/15R N5521/Buttons</v>
      </c>
      <c r="I41" s="2" t="str">
        <f>CONCATENATE("Replace your ",Models!$A$1," ",Models!$A$2," ",Models!A6," ",Parts!$A$4,".","Buy the part or get it replaced at your doorstep with our service team")</f>
        <v>Replace your Dell Inspirion 15R N5521 Buttons.Buy the part or get it replaced at your doorstep with our service team</v>
      </c>
      <c r="J41" t="str">
        <f t="shared" si="0"/>
        <v>Replace your Dell Inspirion 15R N5521 Buttons.Buy the part or get it replaced at your doorstep with our service team</v>
      </c>
      <c r="M41">
        <v>1</v>
      </c>
    </row>
    <row r="42" spans="1:13" ht="30">
      <c r="A42" t="str">
        <f>CONCATENATE(Models!$A$1," ",Models!$A$2," ",Models!A7," ",Parts!$A$4," ", "Replacement")</f>
        <v>Dell Inspirion 15 7000 Buttons Replacement</v>
      </c>
      <c r="B42" t="s">
        <v>179</v>
      </c>
      <c r="C42" t="str">
        <f>CONCATENATE(Models!$A$1,"/",Models!$A$2,"/",Models!A7,"/",Parts!$A$4)</f>
        <v>Dell/Inspirion/15 7000/Buttons</v>
      </c>
      <c r="I42" s="2" t="str">
        <f>CONCATENATE("Replace your ",Models!$A$1," ",Models!$A$2," ",Models!A7," ",Parts!$A$4,".","Buy the part or get it replaced at your doorstep with our service team")</f>
        <v>Replace your Dell Inspirion 15 7000 Buttons.Buy the part or get it replaced at your doorstep with our service team</v>
      </c>
      <c r="J42" t="str">
        <f t="shared" si="0"/>
        <v>Replace your Dell Inspirion 15 7000 Buttons.Buy the part or get it replaced at your doorstep with our service team</v>
      </c>
      <c r="M42">
        <v>1</v>
      </c>
    </row>
    <row r="43" spans="1:13" ht="30">
      <c r="A43" t="str">
        <f>CONCATENATE(Models!$A$1," ",Models!$A$2," ",Models!A8," ",Parts!$A$4," ", "Replacement")</f>
        <v>Dell Inspirion 14 7000 Buttons Replacement</v>
      </c>
      <c r="B43" t="s">
        <v>179</v>
      </c>
      <c r="C43" t="str">
        <f>CONCATENATE(Models!$A$1,"/",Models!$A$2,"/",Models!A8,"/",Parts!$A$4)</f>
        <v>Dell/Inspirion/14 7000/Buttons</v>
      </c>
      <c r="I43" s="2" t="str">
        <f>CONCATENATE("Replace your ",Models!$A$1," ",Models!$A$2," ",Models!A8," ",Parts!$A$4,".","Buy the part or get it replaced at your doorstep with our service team")</f>
        <v>Replace your Dell Inspirion 14 7000 Buttons.Buy the part or get it replaced at your doorstep with our service team</v>
      </c>
      <c r="J43" t="str">
        <f t="shared" si="0"/>
        <v>Replace your Dell Inspirion 14 7000 Buttons.Buy the part or get it replaced at your doorstep with our service team</v>
      </c>
      <c r="M43">
        <v>1</v>
      </c>
    </row>
    <row r="44" spans="1:13" ht="30">
      <c r="A44" t="str">
        <f>CONCATENATE(Models!$A$1," ",Models!$A$2," ",Models!A9," ",Parts!$A$4," ", "Replacement")</f>
        <v>Dell Inspirion 14 3437 Buttons Replacement</v>
      </c>
      <c r="B44" t="s">
        <v>179</v>
      </c>
      <c r="C44" t="str">
        <f>CONCATENATE(Models!$A$1,"/",Models!$A$2,"/",Models!A9,"/",Parts!$A$4)</f>
        <v>Dell/Inspirion/14 3437/Buttons</v>
      </c>
      <c r="I44" s="2" t="str">
        <f>CONCATENATE("Replace your ",Models!$A$1," ",Models!$A$2," ",Models!A9," ",Parts!$A$4,".","Buy the part or get it replaced at your doorstep with our service team")</f>
        <v>Replace your Dell Inspirion 14 3437 Buttons.Buy the part or get it replaced at your doorstep with our service team</v>
      </c>
      <c r="J44" t="str">
        <f t="shared" si="0"/>
        <v>Replace your Dell Inspirion 14 3437 Buttons.Buy the part or get it replaced at your doorstep with our service team</v>
      </c>
      <c r="M44">
        <v>1</v>
      </c>
    </row>
    <row r="45" spans="1:13" ht="30">
      <c r="A45" t="str">
        <f>CONCATENATE(Models!$A$1," ",Models!$A$2," ",Models!A10," ",Parts!$A$4," ", "Replacement")</f>
        <v>Dell Inspirion 14R 5437 Buttons Replacement</v>
      </c>
      <c r="B45" t="s">
        <v>179</v>
      </c>
      <c r="C45" t="str">
        <f>CONCATENATE(Models!$A$1,"/",Models!$A$2,"/",Models!A10,"/",Parts!$A$4)</f>
        <v>Dell/Inspirion/14R 5437/Buttons</v>
      </c>
      <c r="I45" s="2" t="str">
        <f>CONCATENATE("Replace your ",Models!$A$1," ",Models!$A$2," ",Models!A10," ",Parts!$A$4,".","Buy the part or get it replaced at your doorstep with our service team")</f>
        <v>Replace your Dell Inspirion 14R 5437 Buttons.Buy the part or get it replaced at your doorstep with our service team</v>
      </c>
      <c r="J45" t="str">
        <f t="shared" si="0"/>
        <v>Replace your Dell Inspirion 14R 5437 Buttons.Buy the part or get it replaced at your doorstep with our service team</v>
      </c>
      <c r="M45">
        <v>1</v>
      </c>
    </row>
    <row r="46" spans="1:13" ht="30">
      <c r="A46" t="str">
        <f>CONCATENATE(Models!$A$1," ",Models!$A$2," ",Models!A11," ",Parts!$A$4," ", "Replacement")</f>
        <v>Dell Inspirion 14 3421 Buttons Replacement</v>
      </c>
      <c r="B46" t="s">
        <v>179</v>
      </c>
      <c r="C46" t="str">
        <f>CONCATENATE(Models!$A$1,"/",Models!$A$2,"/",Models!A11,"/",Parts!$A$4)</f>
        <v>Dell/Inspirion/14 3421/Buttons</v>
      </c>
      <c r="I46" s="2" t="str">
        <f>CONCATENATE("Replace your ",Models!$A$1," ",Models!$A$2," ",Models!A11," ",Parts!$A$4,".","Buy the part or get it replaced at your doorstep with our service team")</f>
        <v>Replace your Dell Inspirion 14 3421 Buttons.Buy the part or get it replaced at your doorstep with our service team</v>
      </c>
      <c r="J46" t="str">
        <f t="shared" si="0"/>
        <v>Replace your Dell Inspirion 14 3421 Buttons.Buy the part or get it replaced at your doorstep with our service team</v>
      </c>
      <c r="M46">
        <v>1</v>
      </c>
    </row>
    <row r="47" spans="1:13" ht="30">
      <c r="A47" t="str">
        <f>CONCATENATE(Models!$A$1," ",Models!$A$2," ",Models!A12," ",Parts!$A$4," ", "Replacement")</f>
        <v>Dell Inspirion 15Z Ultrabook Buttons Replacement</v>
      </c>
      <c r="B47" t="s">
        <v>179</v>
      </c>
      <c r="C47" t="str">
        <f>CONCATENATE(Models!$A$1,"/",Models!$A$2,"/",Models!A12,"/",Parts!$A$4)</f>
        <v>Dell/Inspirion/15Z Ultrabook/Buttons</v>
      </c>
      <c r="I47" s="2" t="str">
        <f>CONCATENATE("Replace your ",Models!$A$1," ",Models!$A$2," ",Models!A12," ",Parts!$A$4,".","Buy the part or get it replaced at your doorstep with our service team")</f>
        <v>Replace your Dell Inspirion 15Z Ultrabook Buttons.Buy the part or get it replaced at your doorstep with our service team</v>
      </c>
      <c r="J47" t="str">
        <f t="shared" si="0"/>
        <v>Replace your Dell Inspirion 15Z Ultrabook Buttons.Buy the part or get it replaced at your doorstep with our service team</v>
      </c>
      <c r="M47">
        <v>1</v>
      </c>
    </row>
    <row r="48" spans="1:13" ht="30">
      <c r="A48" t="str">
        <f>CONCATENATE(Models!$A$1," ",Models!$A$2," ",Models!A13," ",Parts!$A$4," ", "Replacement")</f>
        <v>Dell Inspirion 14Z Ultrabook Buttons Replacement</v>
      </c>
      <c r="B48" t="s">
        <v>179</v>
      </c>
      <c r="C48" t="str">
        <f>CONCATENATE(Models!$A$1,"/",Models!$A$2,"/",Models!A13,"/",Parts!$A$4)</f>
        <v>Dell/Inspirion/14Z Ultrabook/Buttons</v>
      </c>
      <c r="I48" s="2" t="str">
        <f>CONCATENATE("Replace your ",Models!$A$1," ",Models!$A$2," ",Models!A13," ",Parts!$A$4,".","Buy the part or get it replaced at your doorstep with our service team")</f>
        <v>Replace your Dell Inspirion 14Z Ultrabook Buttons.Buy the part or get it replaced at your doorstep with our service team</v>
      </c>
      <c r="J48" t="str">
        <f t="shared" si="0"/>
        <v>Replace your Dell Inspirion 14Z Ultrabook Buttons.Buy the part or get it replaced at your doorstep with our service team</v>
      </c>
      <c r="M48">
        <v>1</v>
      </c>
    </row>
    <row r="49" spans="1:13" ht="30">
      <c r="A49" t="str">
        <f>CONCATENATE(Models!$A$1," ",Models!$A$2," ",Models!A14," ",Parts!$A$4," ", "Replacement")</f>
        <v>Dell Inspirion 11 3000  Buttons Replacement</v>
      </c>
      <c r="B49" t="s">
        <v>179</v>
      </c>
      <c r="C49" t="str">
        <f>CONCATENATE(Models!$A$1,"/",Models!$A$2,"/",Models!A14,"/",Parts!$A$4)</f>
        <v>Dell/Inspirion/11 3000 /Buttons</v>
      </c>
      <c r="I49" s="2" t="str">
        <f>CONCATENATE("Replace your ",Models!$A$1," ",Models!$A$2," ",Models!A14," ",Parts!$A$4,".","Buy the part or get it replaced at your doorstep with our service team")</f>
        <v>Replace your Dell Inspirion 11 3000  Buttons.Buy the part or get it replaced at your doorstep with our service team</v>
      </c>
      <c r="J49" t="str">
        <f t="shared" si="0"/>
        <v>Replace your Dell Inspirion 11 3000  Buttons.Buy the part or get it replaced at your doorstep with our service team</v>
      </c>
      <c r="M49">
        <v>1</v>
      </c>
    </row>
    <row r="50" spans="1:13" ht="30">
      <c r="A50" t="str">
        <f>CONCATENATE(Models!$A$1," ",Models!$A$2," ",Models!A3," ",Parts!$A$5," ", "Replacement")</f>
        <v>Dell Inspirion 15 3521 DC power jack Replacement</v>
      </c>
      <c r="C50" t="str">
        <f>CONCATENATE(Models!$A$1,"/",Models!$A$2,"/",Models!A3,"/",Parts!$A$5)</f>
        <v>Dell/Inspirion/15 3521/DC power jack</v>
      </c>
      <c r="I50" s="2" t="str">
        <f>CONCATENATE("Replace your ",Models!$A$1," ",Models!$A$2," ",Models!A3," ",Parts!$A$5,".","Buy the part or get it replaced at your doorstep with our service team")</f>
        <v>Replace your Dell Inspirion 15 3521 DC power jack.Buy the part or get it replaced at your doorstep with our service team</v>
      </c>
      <c r="J50" t="str">
        <f t="shared" si="0"/>
        <v>Replace your Dell Inspirion 15 3521 DC power jack.Buy the part or get it replaced at your doorstep with our service team</v>
      </c>
      <c r="M50">
        <f>M49</f>
        <v>1</v>
      </c>
    </row>
    <row r="51" spans="1:13" ht="45">
      <c r="A51" t="str">
        <f>CONCATENATE(Models!$A$1," ",Models!$A$2," ",Models!A4," ",Parts!$A$5," ", "Replacement")</f>
        <v>Dell Inspirion 15 3537 DC power jack Replacement</v>
      </c>
      <c r="C51" t="str">
        <f>CONCATENATE(Models!$A$1,"/",Models!$A$2,"/",Models!A4,"/",Parts!$A$5)</f>
        <v>Dell/Inspirion/15 3537/DC power jack</v>
      </c>
      <c r="I51" s="2" t="str">
        <f>CONCATENATE("Replace your ",Models!$A$1," ",Models!$A$2," ",Models!A4," ",Parts!$A$5,".","Buy the part or get it replaced at your doorstep with our service team")</f>
        <v>Replace your Dell Inspirion 15 3537 DC power jack.Buy the part or get it replaced at your doorstep with our service team</v>
      </c>
      <c r="J51" t="str">
        <f t="shared" si="0"/>
        <v>Replace your Dell Inspirion 15 3537 DC power jack.Buy the part or get it replaced at your doorstep with our service team</v>
      </c>
      <c r="M51">
        <f t="shared" ref="M51:M105" si="1">M50</f>
        <v>1</v>
      </c>
    </row>
    <row r="52" spans="1:13" ht="45">
      <c r="A52" t="str">
        <f>CONCATENATE(Models!$A$1," ",Models!$A$2," ",Models!A5," ",Parts!$A$5," ", "Replacement")</f>
        <v>Dell Inspirion 15R 5537 DC power jack Replacement</v>
      </c>
      <c r="C52" t="str">
        <f>CONCATENATE(Models!$A$1,"/",Models!$A$2,"/",Models!A5,"/",Parts!$A$5)</f>
        <v>Dell/Inspirion/15R 5537/DC power jack</v>
      </c>
      <c r="I52" s="2" t="str">
        <f>CONCATENATE("Replace your ",Models!$A$1," ",Models!$A$2," ",Models!A5," ",Parts!$A$5,".","Buy the part or get it replaced at your doorstep with our service team")</f>
        <v>Replace your Dell Inspirion 15R 5537 DC power jack.Buy the part or get it replaced at your doorstep with our service team</v>
      </c>
      <c r="J52" t="str">
        <f t="shared" si="0"/>
        <v>Replace your Dell Inspirion 15R 5537 DC power jack.Buy the part or get it replaced at your doorstep with our service team</v>
      </c>
      <c r="M52">
        <f t="shared" si="1"/>
        <v>1</v>
      </c>
    </row>
    <row r="53" spans="1:13" ht="45">
      <c r="A53" t="str">
        <f>CONCATENATE(Models!$A$1," ",Models!$A$2," ",Models!A6," ",Parts!$A$5," ", "Replacement")</f>
        <v>Dell Inspirion 15R N5521 DC power jack Replacement</v>
      </c>
      <c r="C53" t="str">
        <f>CONCATENATE(Models!$A$1,"/",Models!$A$2,"/",Models!A6,"/",Parts!$A$5)</f>
        <v>Dell/Inspirion/15R N5521/DC power jack</v>
      </c>
      <c r="I53" s="2" t="str">
        <f>CONCATENATE("Replace your ",Models!$A$1," ",Models!$A$2," ",Models!A6," ",Parts!$A$5,".","Buy the part or get it replaced at your doorstep with our service team")</f>
        <v>Replace your Dell Inspirion 15R N5521 DC power jack.Buy the part or get it replaced at your doorstep with our service team</v>
      </c>
      <c r="J53" t="str">
        <f t="shared" si="0"/>
        <v>Replace your Dell Inspirion 15R N5521 DC power jack.Buy the part or get it replaced at your doorstep with our service team</v>
      </c>
      <c r="M53">
        <f t="shared" si="1"/>
        <v>1</v>
      </c>
    </row>
    <row r="54" spans="1:13" ht="45">
      <c r="A54" t="str">
        <f>CONCATENATE(Models!$A$1," ",Models!$A$2," ",Models!A7," ",Parts!$A$5," ", "Replacement")</f>
        <v>Dell Inspirion 15 7000 DC power jack Replacement</v>
      </c>
      <c r="C54" t="str">
        <f>CONCATENATE(Models!$A$1,"/",Models!$A$2,"/",Models!A7,"/",Parts!$A$5)</f>
        <v>Dell/Inspirion/15 7000/DC power jack</v>
      </c>
      <c r="I54" s="2" t="str">
        <f>CONCATENATE("Replace your ",Models!$A$1," ",Models!$A$2," ",Models!A7," ",Parts!$A$5,".","Buy the part or get it replaced at your doorstep with our service team")</f>
        <v>Replace your Dell Inspirion 15 7000 DC power jack.Buy the part or get it replaced at your doorstep with our service team</v>
      </c>
      <c r="J54" t="str">
        <f t="shared" si="0"/>
        <v>Replace your Dell Inspirion 15 7000 DC power jack.Buy the part or get it replaced at your doorstep with our service team</v>
      </c>
      <c r="M54">
        <f t="shared" si="1"/>
        <v>1</v>
      </c>
    </row>
    <row r="55" spans="1:13" ht="45">
      <c r="A55" t="str">
        <f>CONCATENATE(Models!$A$1," ",Models!$A$2," ",Models!A8," ",Parts!$A$5," ", "Replacement")</f>
        <v>Dell Inspirion 14 7000 DC power jack Replacement</v>
      </c>
      <c r="C55" t="str">
        <f>CONCATENATE(Models!$A$1,"/",Models!$A$2,"/",Models!A8,"/",Parts!$A$5)</f>
        <v>Dell/Inspirion/14 7000/DC power jack</v>
      </c>
      <c r="I55" s="2" t="str">
        <f>CONCATENATE("Replace your ",Models!$A$1," ",Models!$A$2," ",Models!A8," ",Parts!$A$5,".","Buy the part or get it replaced at your doorstep with our service team")</f>
        <v>Replace your Dell Inspirion 14 7000 DC power jack.Buy the part or get it replaced at your doorstep with our service team</v>
      </c>
      <c r="J55" t="str">
        <f t="shared" si="0"/>
        <v>Replace your Dell Inspirion 14 7000 DC power jack.Buy the part or get it replaced at your doorstep with our service team</v>
      </c>
      <c r="M55">
        <f t="shared" si="1"/>
        <v>1</v>
      </c>
    </row>
    <row r="56" spans="1:13" ht="45">
      <c r="A56" t="str">
        <f>CONCATENATE(Models!$A$1," ",Models!$A$2," ",Models!A9," ",Parts!$A$5," ", "Replacement")</f>
        <v>Dell Inspirion 14 3437 DC power jack Replacement</v>
      </c>
      <c r="C56" t="str">
        <f>CONCATENATE(Models!$A$1,"/",Models!$A$2,"/",Models!A9,"/",Parts!$A$5)</f>
        <v>Dell/Inspirion/14 3437/DC power jack</v>
      </c>
      <c r="I56" s="2" t="str">
        <f>CONCATENATE("Replace your ",Models!$A$1," ",Models!$A$2," ",Models!A9," ",Parts!$A$5,".","Buy the part or get it replaced at your doorstep with our service team")</f>
        <v>Replace your Dell Inspirion 14 3437 DC power jack.Buy the part or get it replaced at your doorstep with our service team</v>
      </c>
      <c r="J56" t="str">
        <f t="shared" si="0"/>
        <v>Replace your Dell Inspirion 14 3437 DC power jack.Buy the part or get it replaced at your doorstep with our service team</v>
      </c>
      <c r="M56">
        <f t="shared" si="1"/>
        <v>1</v>
      </c>
    </row>
    <row r="57" spans="1:13" ht="45">
      <c r="A57" t="str">
        <f>CONCATENATE(Models!$A$1," ",Models!$A$2," ",Models!A10," ",Parts!$A$5," ", "Replacement")</f>
        <v>Dell Inspirion 14R 5437 DC power jack Replacement</v>
      </c>
      <c r="C57" t="str">
        <f>CONCATENATE(Models!$A$1,"/",Models!$A$2,"/",Models!A10,"/",Parts!$A$5)</f>
        <v>Dell/Inspirion/14R 5437/DC power jack</v>
      </c>
      <c r="I57" s="2" t="str">
        <f>CONCATENATE("Replace your ",Models!$A$1," ",Models!$A$2," ",Models!A10," ",Parts!$A$5,".","Buy the part or get it replaced at your doorstep with our service team")</f>
        <v>Replace your Dell Inspirion 14R 5437 DC power jack.Buy the part or get it replaced at your doorstep with our service team</v>
      </c>
      <c r="J57" t="str">
        <f t="shared" si="0"/>
        <v>Replace your Dell Inspirion 14R 5437 DC power jack.Buy the part or get it replaced at your doorstep with our service team</v>
      </c>
      <c r="M57">
        <f t="shared" si="1"/>
        <v>1</v>
      </c>
    </row>
    <row r="58" spans="1:13" ht="45">
      <c r="A58" t="str">
        <f>CONCATENATE(Models!$A$1," ",Models!$A$2," ",Models!A11," ",Parts!$A$5," ", "Replacement")</f>
        <v>Dell Inspirion 14 3421 DC power jack Replacement</v>
      </c>
      <c r="C58" t="str">
        <f>CONCATENATE(Models!$A$1,"/",Models!$A$2,"/",Models!A11,"/",Parts!$A$5)</f>
        <v>Dell/Inspirion/14 3421/DC power jack</v>
      </c>
      <c r="I58" s="2" t="str">
        <f>CONCATENATE("Replace your ",Models!$A$1," ",Models!$A$2," ",Models!A11," ",Parts!$A$5,".","Buy the part or get it replaced at your doorstep with our service team")</f>
        <v>Replace your Dell Inspirion 14 3421 DC power jack.Buy the part or get it replaced at your doorstep with our service team</v>
      </c>
      <c r="J58" t="str">
        <f t="shared" si="0"/>
        <v>Replace your Dell Inspirion 14 3421 DC power jack.Buy the part or get it replaced at your doorstep with our service team</v>
      </c>
      <c r="M58">
        <f t="shared" si="1"/>
        <v>1</v>
      </c>
    </row>
    <row r="59" spans="1:13" ht="45">
      <c r="A59" t="str">
        <f>CONCATENATE(Models!$A$1," ",Models!$A$2," ",Models!A12," ",Parts!$A$5," ", "Replacement")</f>
        <v>Dell Inspirion 15Z Ultrabook DC power jack Replacement</v>
      </c>
      <c r="C59" t="str">
        <f>CONCATENATE(Models!$A$1,"/",Models!$A$2,"/",Models!A12,"/",Parts!$A$5)</f>
        <v>Dell/Inspirion/15Z Ultrabook/DC power jack</v>
      </c>
      <c r="I59" s="2" t="str">
        <f>CONCATENATE("Replace your ",Models!$A$1," ",Models!$A$2," ",Models!A12," ",Parts!$A$5,".","Buy the part or get it replaced at your doorstep with our service team")</f>
        <v>Replace your Dell Inspirion 15Z Ultrabook DC power jack.Buy the part or get it replaced at your doorstep with our service team</v>
      </c>
      <c r="J59" t="str">
        <f t="shared" si="0"/>
        <v>Replace your Dell Inspirion 15Z Ultrabook DC power jack.Buy the part or get it replaced at your doorstep with our service team</v>
      </c>
      <c r="M59">
        <f t="shared" si="1"/>
        <v>1</v>
      </c>
    </row>
    <row r="60" spans="1:13" ht="45">
      <c r="A60" t="str">
        <f>CONCATENATE(Models!$A$1," ",Models!$A$2," ",Models!A13," ",Parts!$A$5," ", "Replacement")</f>
        <v>Dell Inspirion 14Z Ultrabook DC power jack Replacement</v>
      </c>
      <c r="C60" t="str">
        <f>CONCATENATE(Models!$A$1,"/",Models!$A$2,"/",Models!A13,"/",Parts!$A$5)</f>
        <v>Dell/Inspirion/14Z Ultrabook/DC power jack</v>
      </c>
      <c r="I60" s="2" t="str">
        <f>CONCATENATE("Replace your ",Models!$A$1," ",Models!$A$2," ",Models!A13," ",Parts!$A$5,".","Buy the part or get it replaced at your doorstep with our service team")</f>
        <v>Replace your Dell Inspirion 14Z Ultrabook DC power jack.Buy the part or get it replaced at your doorstep with our service team</v>
      </c>
      <c r="J60" t="str">
        <f t="shared" si="0"/>
        <v>Replace your Dell Inspirion 14Z Ultrabook DC power jack.Buy the part or get it replaced at your doorstep with our service team</v>
      </c>
      <c r="M60">
        <f t="shared" si="1"/>
        <v>1</v>
      </c>
    </row>
    <row r="61" spans="1:13" ht="45">
      <c r="A61" t="str">
        <f>CONCATENATE(Models!$A$1," ",Models!$A$2," ",Models!A14," ",Parts!$A$5," ", "Replacement")</f>
        <v>Dell Inspirion 11 3000  DC power jack Replacement</v>
      </c>
      <c r="C61" t="str">
        <f>CONCATENATE(Models!$A$1,"/",Models!$A$2,"/",Models!A14,"/",Parts!$A$5)</f>
        <v>Dell/Inspirion/11 3000 /DC power jack</v>
      </c>
      <c r="I61" s="2" t="str">
        <f>CONCATENATE("Replace your ",Models!$A$1," ",Models!$A$2," ",Models!A14," ",Parts!$A$5,".","Buy the part or get it replaced at your doorstep with our service team")</f>
        <v>Replace your Dell Inspirion 11 3000  DC power jack.Buy the part or get it replaced at your doorstep with our service team</v>
      </c>
      <c r="J61" t="str">
        <f t="shared" si="0"/>
        <v>Replace your Dell Inspirion 11 3000  DC power jack.Buy the part or get it replaced at your doorstep with our service team</v>
      </c>
      <c r="M61">
        <f t="shared" si="1"/>
        <v>1</v>
      </c>
    </row>
    <row r="62" spans="1:13" ht="45">
      <c r="A62" t="str">
        <f>CONCATENATE(Models!$A$1," ",Models!$A$2," ",Models!A3," ",Parts!$A$6," ", "Replacement")</f>
        <v>Dell Inspirion 15 3521 USB Ports Replacement</v>
      </c>
      <c r="C62" t="str">
        <f>CONCATENATE(Models!$A$1,"/",Models!$A$2,"/",Models!A3,"/",Parts!$A$6)</f>
        <v>Dell/Inspirion/15 3521/USB Ports</v>
      </c>
      <c r="I62" s="2" t="str">
        <f>CONCATENATE("Replace your ",Models!$A$1," ",Models!$A$2," ",Models!A3," ",Parts!$A$6,".","Buy the part or get it replaced at your doorstep with our service team")</f>
        <v>Replace your Dell Inspirion 15 3521 USB Ports.Buy the part or get it replaced at your doorstep with our service team</v>
      </c>
      <c r="J62" t="str">
        <f t="shared" si="0"/>
        <v>Replace your Dell Inspirion 15 3521 USB Ports.Buy the part or get it replaced at your doorstep with our service team</v>
      </c>
      <c r="M62">
        <f t="shared" si="1"/>
        <v>1</v>
      </c>
    </row>
    <row r="63" spans="1:13" ht="45">
      <c r="A63" t="str">
        <f>CONCATENATE(Models!$A$1," ",Models!$A$2," ",Models!A4," ",Parts!$A$6," ", "Replacement")</f>
        <v>Dell Inspirion 15 3537 USB Ports Replacement</v>
      </c>
      <c r="C63" t="str">
        <f>CONCATENATE(Models!$A$1,"/",Models!$A$2,"/",Models!A4,"/",Parts!$A$6)</f>
        <v>Dell/Inspirion/15 3537/USB Ports</v>
      </c>
      <c r="I63" s="2" t="str">
        <f>CONCATENATE("Replace your ",Models!$A$1," ",Models!$A$2," ",Models!A4," ",Parts!$A$6,".","Buy the part or get it replaced at your doorstep with our service team")</f>
        <v>Replace your Dell Inspirion 15 3537 USB Ports.Buy the part or get it replaced at your doorstep with our service team</v>
      </c>
      <c r="J63" t="str">
        <f t="shared" si="0"/>
        <v>Replace your Dell Inspirion 15 3537 USB Ports.Buy the part or get it replaced at your doorstep with our service team</v>
      </c>
      <c r="M63">
        <f t="shared" si="1"/>
        <v>1</v>
      </c>
    </row>
    <row r="64" spans="1:13" ht="45">
      <c r="A64" t="str">
        <f>CONCATENATE(Models!$A$1," ",Models!$A$2," ",Models!A5," ",Parts!$A$6," ", "Replacement")</f>
        <v>Dell Inspirion 15R 5537 USB Ports Replacement</v>
      </c>
      <c r="C64" t="str">
        <f>CONCATENATE(Models!$A$1,"/",Models!$A$2,"/",Models!A5,"/",Parts!$A$6)</f>
        <v>Dell/Inspirion/15R 5537/USB Ports</v>
      </c>
      <c r="I64" s="2" t="str">
        <f>CONCATENATE("Replace your ",Models!$A$1," ",Models!$A$2," ",Models!A5," ",Parts!$A$6,".","Buy the part or get it replaced at your doorstep with our service team")</f>
        <v>Replace your Dell Inspirion 15R 5537 USB Ports.Buy the part or get it replaced at your doorstep with our service team</v>
      </c>
      <c r="J64" t="str">
        <f t="shared" si="0"/>
        <v>Replace your Dell Inspirion 15R 5537 USB Ports.Buy the part or get it replaced at your doorstep with our service team</v>
      </c>
      <c r="M64">
        <f t="shared" si="1"/>
        <v>1</v>
      </c>
    </row>
    <row r="65" spans="1:13" ht="45">
      <c r="A65" t="str">
        <f>CONCATENATE(Models!$A$1," ",Models!$A$2," ",Models!A6," ",Parts!$A$6," ", "Replacement")</f>
        <v>Dell Inspirion 15R N5521 USB Ports Replacement</v>
      </c>
      <c r="C65" t="str">
        <f>CONCATENATE(Models!$A$1,"/",Models!$A$2,"/",Models!A6,"/",Parts!$A$6)</f>
        <v>Dell/Inspirion/15R N5521/USB Ports</v>
      </c>
      <c r="I65" s="2" t="str">
        <f>CONCATENATE("Replace your ",Models!$A$1," ",Models!$A$2," ",Models!A6," ",Parts!$A$6,".","Buy the part or get it replaced at your doorstep with our service team")</f>
        <v>Replace your Dell Inspirion 15R N5521 USB Ports.Buy the part or get it replaced at your doorstep with our service team</v>
      </c>
      <c r="J65" t="str">
        <f t="shared" ref="J65:J122" si="2">I65</f>
        <v>Replace your Dell Inspirion 15R N5521 USB Ports.Buy the part or get it replaced at your doorstep with our service team</v>
      </c>
      <c r="M65">
        <f t="shared" si="1"/>
        <v>1</v>
      </c>
    </row>
    <row r="66" spans="1:13" ht="45">
      <c r="A66" t="str">
        <f>CONCATENATE(Models!$A$1," ",Models!$A$2," ",Models!A7," ",Parts!$A$6," ", "Replacement")</f>
        <v>Dell Inspirion 15 7000 USB Ports Replacement</v>
      </c>
      <c r="C66" t="str">
        <f>CONCATENATE(Models!$A$1,"/",Models!$A$2,"/",Models!A7,"/",Parts!$A$6)</f>
        <v>Dell/Inspirion/15 7000/USB Ports</v>
      </c>
      <c r="I66" s="2" t="str">
        <f>CONCATENATE("Replace your ",Models!$A$1," ",Models!$A$2," ",Models!A7," ",Parts!$A$6,".","Buy the part or get it replaced at your doorstep with our service team")</f>
        <v>Replace your Dell Inspirion 15 7000 USB Ports.Buy the part or get it replaced at your doorstep with our service team</v>
      </c>
      <c r="J66" t="str">
        <f t="shared" si="2"/>
        <v>Replace your Dell Inspirion 15 7000 USB Ports.Buy the part or get it replaced at your doorstep with our service team</v>
      </c>
      <c r="M66">
        <f>1</f>
        <v>1</v>
      </c>
    </row>
    <row r="67" spans="1:13" ht="45">
      <c r="A67" t="str">
        <f>CONCATENATE(Models!$A$1," ",Models!$A$2," ",Models!A8," ",Parts!$A$6," ", "Replacement")</f>
        <v>Dell Inspirion 14 7000 USB Ports Replacement</v>
      </c>
      <c r="C67" t="str">
        <f>CONCATENATE(Models!$A$1,"/",Models!$A$2,"/",Models!A8,"/",Parts!$A$6)</f>
        <v>Dell/Inspirion/14 7000/USB Ports</v>
      </c>
      <c r="I67" s="2" t="str">
        <f>CONCATENATE("Replace your ",Models!$A$1," ",Models!$A$2," ",Models!A8," ",Parts!$A$6,".","Buy the part or get it replaced at your doorstep with our service team")</f>
        <v>Replace your Dell Inspirion 14 7000 USB Ports.Buy the part or get it replaced at your doorstep with our service team</v>
      </c>
      <c r="J67" t="str">
        <f t="shared" si="2"/>
        <v>Replace your Dell Inspirion 14 7000 USB Ports.Buy the part or get it replaced at your doorstep with our service team</v>
      </c>
      <c r="M67">
        <f t="shared" si="1"/>
        <v>1</v>
      </c>
    </row>
    <row r="68" spans="1:13" ht="45">
      <c r="A68" t="str">
        <f>CONCATENATE(Models!$A$1," ",Models!$A$2," ",Models!A9," ",Parts!$A$6," ", "Replacement")</f>
        <v>Dell Inspirion 14 3437 USB Ports Replacement</v>
      </c>
      <c r="C68" t="str">
        <f>CONCATENATE(Models!$A$1,"/",Models!$A$2,"/",Models!A9,"/",Parts!$A$6)</f>
        <v>Dell/Inspirion/14 3437/USB Ports</v>
      </c>
      <c r="I68" s="2" t="str">
        <f>CONCATENATE("Replace your ",Models!$A$1," ",Models!$A$2," ",Models!A9," ",Parts!$A$6,".","Buy the part or get it replaced at your doorstep with our service team")</f>
        <v>Replace your Dell Inspirion 14 3437 USB Ports.Buy the part or get it replaced at your doorstep with our service team</v>
      </c>
      <c r="J68" t="str">
        <f t="shared" si="2"/>
        <v>Replace your Dell Inspirion 14 3437 USB Ports.Buy the part or get it replaced at your doorstep with our service team</v>
      </c>
      <c r="M68">
        <f t="shared" si="1"/>
        <v>1</v>
      </c>
    </row>
    <row r="69" spans="1:13" ht="45">
      <c r="A69" t="str">
        <f>CONCATENATE(Models!$A$1," ",Models!$A$2," ",Models!A10," ",Parts!$A$6," ", "Replacement")</f>
        <v>Dell Inspirion 14R 5437 USB Ports Replacement</v>
      </c>
      <c r="C69" t="str">
        <f>CONCATENATE(Models!$A$1,"/",Models!$A$2,"/",Models!A10,"/",Parts!$A$6)</f>
        <v>Dell/Inspirion/14R 5437/USB Ports</v>
      </c>
      <c r="I69" s="2" t="str">
        <f>CONCATENATE("Replace your ",Models!$A$1," ",Models!$A$2," ",Models!A10," ",Parts!$A$6,".","Buy the part or get it replaced at your doorstep with our service team")</f>
        <v>Replace your Dell Inspirion 14R 5437 USB Ports.Buy the part or get it replaced at your doorstep with our service team</v>
      </c>
      <c r="J69" t="str">
        <f t="shared" si="2"/>
        <v>Replace your Dell Inspirion 14R 5437 USB Ports.Buy the part or get it replaced at your doorstep with our service team</v>
      </c>
      <c r="M69">
        <f t="shared" si="1"/>
        <v>1</v>
      </c>
    </row>
    <row r="70" spans="1:13" ht="45">
      <c r="A70" t="str">
        <f>CONCATENATE(Models!$A$1," ",Models!$A$2," ",Models!A11," ",Parts!$A$6," ", "Replacement")</f>
        <v>Dell Inspirion 14 3421 USB Ports Replacement</v>
      </c>
      <c r="C70" t="str">
        <f>CONCATENATE(Models!$A$1,"/",Models!$A$2,"/",Models!A11,"/",Parts!$A$6)</f>
        <v>Dell/Inspirion/14 3421/USB Ports</v>
      </c>
      <c r="I70" s="2" t="str">
        <f>CONCATENATE("Replace your ",Models!$A$1," ",Models!$A$2," ",Models!A11," ",Parts!$A$6,".","Buy the part or get it replaced at your doorstep with our service team")</f>
        <v>Replace your Dell Inspirion 14 3421 USB Ports.Buy the part or get it replaced at your doorstep with our service team</v>
      </c>
      <c r="J70" t="str">
        <f t="shared" si="2"/>
        <v>Replace your Dell Inspirion 14 3421 USB Ports.Buy the part or get it replaced at your doorstep with our service team</v>
      </c>
      <c r="M70">
        <f>$M$69</f>
        <v>1</v>
      </c>
    </row>
    <row r="71" spans="1:13" ht="45">
      <c r="A71" t="str">
        <f>CONCATENATE(Models!$A$1," ",Models!$A$2," ",Models!A12," ",Parts!$A$6," ", "Replacement")</f>
        <v>Dell Inspirion 15Z Ultrabook USB Ports Replacement</v>
      </c>
      <c r="C71" t="str">
        <f>CONCATENATE(Models!$A$1,"/",Models!$A$2,"/",Models!A12,"/",Parts!$A$6)</f>
        <v>Dell/Inspirion/15Z Ultrabook/USB Ports</v>
      </c>
      <c r="I71" s="2" t="str">
        <f>CONCATENATE("Replace your ",Models!$A$1," ",Models!$A$2," ",Models!A12," ",Parts!$A$6,".","Buy the part or get it replaced at your doorstep with our service team")</f>
        <v>Replace your Dell Inspirion 15Z Ultrabook USB Ports.Buy the part or get it replaced at your doorstep with our service team</v>
      </c>
      <c r="J71" t="str">
        <f t="shared" si="2"/>
        <v>Replace your Dell Inspirion 15Z Ultrabook USB Ports.Buy the part or get it replaced at your doorstep with our service team</v>
      </c>
      <c r="M71">
        <f t="shared" ref="M71:M87" si="3">$M$69</f>
        <v>1</v>
      </c>
    </row>
    <row r="72" spans="1:13" ht="45">
      <c r="A72" t="str">
        <f>CONCATENATE(Models!$A$1," ",Models!$A$2," ",Models!A13," ",Parts!$A$6," ", "Replacement")</f>
        <v>Dell Inspirion 14Z Ultrabook USB Ports Replacement</v>
      </c>
      <c r="C72" t="str">
        <f>CONCATENATE(Models!$A$1,"/",Models!$A$2,"/",Models!A13,"/",Parts!$A$6)</f>
        <v>Dell/Inspirion/14Z Ultrabook/USB Ports</v>
      </c>
      <c r="I72" s="2" t="str">
        <f>CONCATENATE("Replace your ",Models!$A$1," ",Models!$A$2," ",Models!A13," ",Parts!$A$6,".","Buy the part or get it replaced at your doorstep with our service team")</f>
        <v>Replace your Dell Inspirion 14Z Ultrabook USB Ports.Buy the part or get it replaced at your doorstep with our service team</v>
      </c>
      <c r="J72" t="str">
        <f t="shared" si="2"/>
        <v>Replace your Dell Inspirion 14Z Ultrabook USB Ports.Buy the part or get it replaced at your doorstep with our service team</v>
      </c>
      <c r="M72">
        <f t="shared" si="3"/>
        <v>1</v>
      </c>
    </row>
    <row r="73" spans="1:13" ht="45">
      <c r="A73" t="str">
        <f>CONCATENATE(Models!$A$1," ",Models!$A$2," ",Models!A14," ",Parts!$A$6," ", "Replacement")</f>
        <v>Dell Inspirion 11 3000  USB Ports Replacement</v>
      </c>
      <c r="C73" t="str">
        <f>CONCATENATE(Models!$A$1,"/",Models!$A$2,"/",Models!A14,"/",Parts!$A$6)</f>
        <v>Dell/Inspirion/11 3000 /USB Ports</v>
      </c>
      <c r="I73" s="2" t="str">
        <f>CONCATENATE("Replace your ",Models!$A$1," ",Models!$A$2," ",Models!A14," ",Parts!$A$6,".","Buy the part or get it replaced at your doorstep with our service team")</f>
        <v>Replace your Dell Inspirion 11 3000  USB Ports.Buy the part or get it replaced at your doorstep with our service team</v>
      </c>
      <c r="J73" t="str">
        <f t="shared" si="2"/>
        <v>Replace your Dell Inspirion 11 3000  USB Ports.Buy the part or get it replaced at your doorstep with our service team</v>
      </c>
      <c r="M73">
        <f t="shared" si="3"/>
        <v>1</v>
      </c>
    </row>
    <row r="74" spans="1:13">
      <c r="A74" t="str">
        <f>CONCATENATE(Models!$A$1," ",Models!$A$2," ",Models!A3," ",Parts!$A$6," ", "Replacement")</f>
        <v>Dell Inspirion 15 3521 USB Ports Replacement</v>
      </c>
      <c r="I74" s="2"/>
      <c r="J74">
        <f t="shared" si="2"/>
        <v>0</v>
      </c>
      <c r="M74">
        <f t="shared" si="3"/>
        <v>1</v>
      </c>
    </row>
    <row r="75" spans="1:13">
      <c r="I75" s="2"/>
      <c r="J75">
        <f t="shared" si="2"/>
        <v>0</v>
      </c>
      <c r="M75">
        <f t="shared" si="3"/>
        <v>1</v>
      </c>
    </row>
    <row r="76" spans="1:13">
      <c r="J76">
        <f t="shared" si="2"/>
        <v>0</v>
      </c>
      <c r="M76">
        <f t="shared" si="3"/>
        <v>1</v>
      </c>
    </row>
    <row r="77" spans="1:13">
      <c r="J77">
        <f t="shared" si="2"/>
        <v>0</v>
      </c>
      <c r="M77">
        <f t="shared" si="3"/>
        <v>1</v>
      </c>
    </row>
    <row r="78" spans="1:13">
      <c r="J78">
        <f t="shared" si="2"/>
        <v>0</v>
      </c>
      <c r="M78">
        <f t="shared" si="3"/>
        <v>1</v>
      </c>
    </row>
    <row r="79" spans="1:13">
      <c r="J79">
        <f t="shared" si="2"/>
        <v>0</v>
      </c>
      <c r="M79">
        <f t="shared" si="3"/>
        <v>1</v>
      </c>
    </row>
    <row r="80" spans="1:13">
      <c r="J80">
        <f t="shared" si="2"/>
        <v>0</v>
      </c>
      <c r="M80">
        <f t="shared" si="3"/>
        <v>1</v>
      </c>
    </row>
    <row r="81" spans="10:13">
      <c r="J81">
        <f t="shared" si="2"/>
        <v>0</v>
      </c>
      <c r="M81">
        <f t="shared" si="3"/>
        <v>1</v>
      </c>
    </row>
    <row r="82" spans="10:13">
      <c r="J82">
        <f t="shared" si="2"/>
        <v>0</v>
      </c>
      <c r="M82">
        <f t="shared" si="3"/>
        <v>1</v>
      </c>
    </row>
    <row r="83" spans="10:13">
      <c r="J83">
        <f t="shared" si="2"/>
        <v>0</v>
      </c>
      <c r="M83">
        <f t="shared" si="3"/>
        <v>1</v>
      </c>
    </row>
    <row r="84" spans="10:13">
      <c r="J84">
        <f t="shared" si="2"/>
        <v>0</v>
      </c>
      <c r="M84">
        <f t="shared" si="3"/>
        <v>1</v>
      </c>
    </row>
    <row r="85" spans="10:13">
      <c r="J85">
        <f t="shared" si="2"/>
        <v>0</v>
      </c>
      <c r="M85">
        <f t="shared" si="3"/>
        <v>1</v>
      </c>
    </row>
    <row r="86" spans="10:13">
      <c r="J86">
        <f t="shared" si="2"/>
        <v>0</v>
      </c>
      <c r="M86">
        <f t="shared" si="3"/>
        <v>1</v>
      </c>
    </row>
    <row r="87" spans="10:13">
      <c r="J87">
        <f t="shared" si="2"/>
        <v>0</v>
      </c>
      <c r="M87">
        <f t="shared" si="3"/>
        <v>1</v>
      </c>
    </row>
    <row r="88" spans="10:13">
      <c r="J88">
        <f t="shared" si="2"/>
        <v>0</v>
      </c>
      <c r="M88">
        <f t="shared" si="1"/>
        <v>1</v>
      </c>
    </row>
    <row r="89" spans="10:13">
      <c r="J89">
        <f t="shared" si="2"/>
        <v>0</v>
      </c>
      <c r="M89">
        <f t="shared" si="1"/>
        <v>1</v>
      </c>
    </row>
    <row r="90" spans="10:13">
      <c r="J90">
        <f t="shared" si="2"/>
        <v>0</v>
      </c>
      <c r="M90">
        <f t="shared" si="1"/>
        <v>1</v>
      </c>
    </row>
    <row r="91" spans="10:13">
      <c r="J91">
        <f t="shared" si="2"/>
        <v>0</v>
      </c>
      <c r="M91">
        <f t="shared" si="1"/>
        <v>1</v>
      </c>
    </row>
    <row r="92" spans="10:13">
      <c r="J92">
        <f t="shared" si="2"/>
        <v>0</v>
      </c>
      <c r="M92">
        <f t="shared" si="1"/>
        <v>1</v>
      </c>
    </row>
    <row r="93" spans="10:13">
      <c r="J93">
        <f t="shared" si="2"/>
        <v>0</v>
      </c>
      <c r="M93">
        <f t="shared" si="1"/>
        <v>1</v>
      </c>
    </row>
    <row r="94" spans="10:13">
      <c r="J94">
        <f t="shared" si="2"/>
        <v>0</v>
      </c>
      <c r="M94">
        <f t="shared" si="1"/>
        <v>1</v>
      </c>
    </row>
    <row r="95" spans="10:13">
      <c r="J95">
        <f t="shared" si="2"/>
        <v>0</v>
      </c>
      <c r="M95">
        <f t="shared" si="1"/>
        <v>1</v>
      </c>
    </row>
    <row r="96" spans="10:13">
      <c r="J96">
        <f t="shared" si="2"/>
        <v>0</v>
      </c>
      <c r="M96">
        <f t="shared" si="1"/>
        <v>1</v>
      </c>
    </row>
    <row r="97" spans="10:13">
      <c r="J97">
        <f t="shared" si="2"/>
        <v>0</v>
      </c>
      <c r="M97">
        <f t="shared" si="1"/>
        <v>1</v>
      </c>
    </row>
    <row r="98" spans="10:13">
      <c r="J98">
        <f t="shared" si="2"/>
        <v>0</v>
      </c>
      <c r="M98">
        <f t="shared" si="1"/>
        <v>1</v>
      </c>
    </row>
    <row r="99" spans="10:13">
      <c r="J99">
        <f t="shared" si="2"/>
        <v>0</v>
      </c>
      <c r="M99">
        <f t="shared" si="1"/>
        <v>1</v>
      </c>
    </row>
    <row r="100" spans="10:13">
      <c r="J100">
        <f t="shared" si="2"/>
        <v>0</v>
      </c>
      <c r="M100">
        <f t="shared" si="1"/>
        <v>1</v>
      </c>
    </row>
    <row r="101" spans="10:13">
      <c r="J101">
        <f t="shared" si="2"/>
        <v>0</v>
      </c>
      <c r="M101">
        <f t="shared" si="1"/>
        <v>1</v>
      </c>
    </row>
    <row r="102" spans="10:13">
      <c r="J102">
        <f t="shared" si="2"/>
        <v>0</v>
      </c>
      <c r="M102">
        <f t="shared" si="1"/>
        <v>1</v>
      </c>
    </row>
    <row r="103" spans="10:13">
      <c r="J103">
        <f t="shared" si="2"/>
        <v>0</v>
      </c>
      <c r="M103">
        <f t="shared" si="1"/>
        <v>1</v>
      </c>
    </row>
    <row r="104" spans="10:13">
      <c r="J104">
        <f t="shared" si="2"/>
        <v>0</v>
      </c>
      <c r="M104">
        <f t="shared" si="1"/>
        <v>1</v>
      </c>
    </row>
    <row r="105" spans="10:13">
      <c r="J105">
        <f t="shared" si="2"/>
        <v>0</v>
      </c>
      <c r="M105">
        <f t="shared" si="1"/>
        <v>1</v>
      </c>
    </row>
    <row r="106" spans="10:13">
      <c r="J106">
        <f t="shared" si="2"/>
        <v>0</v>
      </c>
      <c r="M106">
        <f t="shared" ref="M106:M169" si="4">M105</f>
        <v>1</v>
      </c>
    </row>
    <row r="107" spans="10:13">
      <c r="J107">
        <f t="shared" si="2"/>
        <v>0</v>
      </c>
      <c r="M107">
        <f t="shared" si="4"/>
        <v>1</v>
      </c>
    </row>
    <row r="108" spans="10:13">
      <c r="J108">
        <f t="shared" si="2"/>
        <v>0</v>
      </c>
      <c r="M108">
        <f t="shared" si="4"/>
        <v>1</v>
      </c>
    </row>
    <row r="109" spans="10:13">
      <c r="J109">
        <f t="shared" si="2"/>
        <v>0</v>
      </c>
      <c r="M109">
        <f t="shared" si="4"/>
        <v>1</v>
      </c>
    </row>
    <row r="110" spans="10:13">
      <c r="J110">
        <f t="shared" si="2"/>
        <v>0</v>
      </c>
      <c r="M110">
        <f t="shared" si="4"/>
        <v>1</v>
      </c>
    </row>
    <row r="111" spans="10:13">
      <c r="J111">
        <f t="shared" si="2"/>
        <v>0</v>
      </c>
      <c r="M111">
        <f t="shared" si="4"/>
        <v>1</v>
      </c>
    </row>
    <row r="112" spans="10:13">
      <c r="J112">
        <f t="shared" si="2"/>
        <v>0</v>
      </c>
      <c r="M112">
        <f t="shared" si="4"/>
        <v>1</v>
      </c>
    </row>
    <row r="113" spans="10:13">
      <c r="J113">
        <f t="shared" si="2"/>
        <v>0</v>
      </c>
      <c r="M113">
        <f t="shared" si="4"/>
        <v>1</v>
      </c>
    </row>
    <row r="114" spans="10:13">
      <c r="J114">
        <f t="shared" si="2"/>
        <v>0</v>
      </c>
      <c r="M114">
        <f t="shared" si="4"/>
        <v>1</v>
      </c>
    </row>
    <row r="115" spans="10:13">
      <c r="J115">
        <f t="shared" si="2"/>
        <v>0</v>
      </c>
      <c r="M115">
        <f t="shared" si="4"/>
        <v>1</v>
      </c>
    </row>
    <row r="116" spans="10:13">
      <c r="J116">
        <f t="shared" si="2"/>
        <v>0</v>
      </c>
      <c r="M116">
        <f t="shared" si="4"/>
        <v>1</v>
      </c>
    </row>
    <row r="117" spans="10:13">
      <c r="J117">
        <f t="shared" si="2"/>
        <v>0</v>
      </c>
      <c r="M117">
        <f t="shared" si="4"/>
        <v>1</v>
      </c>
    </row>
    <row r="118" spans="10:13">
      <c r="J118">
        <f t="shared" si="2"/>
        <v>0</v>
      </c>
      <c r="M118">
        <f t="shared" si="4"/>
        <v>1</v>
      </c>
    </row>
    <row r="119" spans="10:13">
      <c r="J119">
        <f t="shared" si="2"/>
        <v>0</v>
      </c>
      <c r="M119">
        <f t="shared" si="4"/>
        <v>1</v>
      </c>
    </row>
    <row r="120" spans="10:13">
      <c r="J120">
        <f t="shared" si="2"/>
        <v>0</v>
      </c>
      <c r="M120">
        <f t="shared" si="4"/>
        <v>1</v>
      </c>
    </row>
    <row r="121" spans="10:13">
      <c r="J121">
        <f t="shared" si="2"/>
        <v>0</v>
      </c>
      <c r="M121">
        <f t="shared" si="4"/>
        <v>1</v>
      </c>
    </row>
    <row r="122" spans="10:13">
      <c r="J122">
        <f t="shared" si="2"/>
        <v>0</v>
      </c>
      <c r="M122">
        <f t="shared" si="4"/>
        <v>1</v>
      </c>
    </row>
    <row r="123" spans="10:13">
      <c r="J123">
        <f t="shared" ref="J123:J186" si="5">I123</f>
        <v>0</v>
      </c>
      <c r="M123">
        <f t="shared" si="4"/>
        <v>1</v>
      </c>
    </row>
    <row r="124" spans="10:13">
      <c r="J124">
        <f t="shared" si="5"/>
        <v>0</v>
      </c>
      <c r="M124">
        <f t="shared" si="4"/>
        <v>1</v>
      </c>
    </row>
    <row r="125" spans="10:13">
      <c r="J125">
        <f t="shared" si="5"/>
        <v>0</v>
      </c>
      <c r="M125">
        <f t="shared" si="4"/>
        <v>1</v>
      </c>
    </row>
    <row r="126" spans="10:13">
      <c r="J126">
        <f t="shared" si="5"/>
        <v>0</v>
      </c>
      <c r="M126">
        <f t="shared" si="4"/>
        <v>1</v>
      </c>
    </row>
    <row r="127" spans="10:13">
      <c r="J127">
        <f t="shared" si="5"/>
        <v>0</v>
      </c>
      <c r="M127">
        <f t="shared" si="4"/>
        <v>1</v>
      </c>
    </row>
    <row r="128" spans="10:13">
      <c r="J128">
        <f t="shared" si="5"/>
        <v>0</v>
      </c>
      <c r="M128">
        <f t="shared" si="4"/>
        <v>1</v>
      </c>
    </row>
    <row r="129" spans="10:13">
      <c r="J129">
        <f t="shared" si="5"/>
        <v>0</v>
      </c>
      <c r="M129">
        <f t="shared" si="4"/>
        <v>1</v>
      </c>
    </row>
    <row r="130" spans="10:13">
      <c r="J130">
        <f t="shared" si="5"/>
        <v>0</v>
      </c>
      <c r="M130">
        <f t="shared" si="4"/>
        <v>1</v>
      </c>
    </row>
    <row r="131" spans="10:13">
      <c r="J131">
        <f t="shared" si="5"/>
        <v>0</v>
      </c>
      <c r="M131">
        <f t="shared" si="4"/>
        <v>1</v>
      </c>
    </row>
    <row r="132" spans="10:13">
      <c r="J132">
        <f t="shared" si="5"/>
        <v>0</v>
      </c>
      <c r="M132">
        <f t="shared" si="4"/>
        <v>1</v>
      </c>
    </row>
    <row r="133" spans="10:13">
      <c r="J133">
        <f t="shared" si="5"/>
        <v>0</v>
      </c>
      <c r="M133">
        <f t="shared" si="4"/>
        <v>1</v>
      </c>
    </row>
    <row r="134" spans="10:13">
      <c r="J134">
        <f t="shared" si="5"/>
        <v>0</v>
      </c>
      <c r="M134">
        <f t="shared" si="4"/>
        <v>1</v>
      </c>
    </row>
    <row r="135" spans="10:13">
      <c r="J135">
        <f t="shared" si="5"/>
        <v>0</v>
      </c>
      <c r="M135">
        <f t="shared" si="4"/>
        <v>1</v>
      </c>
    </row>
    <row r="136" spans="10:13">
      <c r="J136">
        <f t="shared" si="5"/>
        <v>0</v>
      </c>
      <c r="M136">
        <f t="shared" si="4"/>
        <v>1</v>
      </c>
    </row>
    <row r="137" spans="10:13">
      <c r="J137">
        <f t="shared" si="5"/>
        <v>0</v>
      </c>
      <c r="M137">
        <f t="shared" si="4"/>
        <v>1</v>
      </c>
    </row>
    <row r="138" spans="10:13">
      <c r="J138">
        <f t="shared" si="5"/>
        <v>0</v>
      </c>
      <c r="M138">
        <f t="shared" si="4"/>
        <v>1</v>
      </c>
    </row>
    <row r="139" spans="10:13">
      <c r="J139">
        <f t="shared" si="5"/>
        <v>0</v>
      </c>
      <c r="M139">
        <f t="shared" si="4"/>
        <v>1</v>
      </c>
    </row>
    <row r="140" spans="10:13">
      <c r="J140">
        <f t="shared" si="5"/>
        <v>0</v>
      </c>
      <c r="M140">
        <f t="shared" si="4"/>
        <v>1</v>
      </c>
    </row>
    <row r="141" spans="10:13">
      <c r="J141">
        <f t="shared" si="5"/>
        <v>0</v>
      </c>
      <c r="M141">
        <f t="shared" si="4"/>
        <v>1</v>
      </c>
    </row>
    <row r="142" spans="10:13">
      <c r="J142">
        <f t="shared" si="5"/>
        <v>0</v>
      </c>
      <c r="M142">
        <f t="shared" si="4"/>
        <v>1</v>
      </c>
    </row>
    <row r="143" spans="10:13">
      <c r="J143">
        <f t="shared" si="5"/>
        <v>0</v>
      </c>
      <c r="M143">
        <f t="shared" si="4"/>
        <v>1</v>
      </c>
    </row>
    <row r="144" spans="10:13">
      <c r="J144">
        <f t="shared" si="5"/>
        <v>0</v>
      </c>
      <c r="M144">
        <f t="shared" si="4"/>
        <v>1</v>
      </c>
    </row>
    <row r="145" spans="10:13">
      <c r="J145">
        <f t="shared" si="5"/>
        <v>0</v>
      </c>
      <c r="M145">
        <f t="shared" si="4"/>
        <v>1</v>
      </c>
    </row>
    <row r="146" spans="10:13">
      <c r="J146">
        <f t="shared" si="5"/>
        <v>0</v>
      </c>
      <c r="M146">
        <f t="shared" si="4"/>
        <v>1</v>
      </c>
    </row>
    <row r="147" spans="10:13">
      <c r="J147">
        <f t="shared" si="5"/>
        <v>0</v>
      </c>
      <c r="M147">
        <f t="shared" si="4"/>
        <v>1</v>
      </c>
    </row>
    <row r="148" spans="10:13">
      <c r="J148">
        <f t="shared" si="5"/>
        <v>0</v>
      </c>
      <c r="M148">
        <f t="shared" si="4"/>
        <v>1</v>
      </c>
    </row>
    <row r="149" spans="10:13">
      <c r="J149">
        <f t="shared" si="5"/>
        <v>0</v>
      </c>
      <c r="M149">
        <f t="shared" si="4"/>
        <v>1</v>
      </c>
    </row>
    <row r="150" spans="10:13">
      <c r="J150">
        <f t="shared" si="5"/>
        <v>0</v>
      </c>
      <c r="M150">
        <f t="shared" si="4"/>
        <v>1</v>
      </c>
    </row>
    <row r="151" spans="10:13">
      <c r="J151">
        <f t="shared" si="5"/>
        <v>0</v>
      </c>
      <c r="M151">
        <f t="shared" si="4"/>
        <v>1</v>
      </c>
    </row>
    <row r="152" spans="10:13">
      <c r="J152">
        <f t="shared" si="5"/>
        <v>0</v>
      </c>
      <c r="M152">
        <f t="shared" si="4"/>
        <v>1</v>
      </c>
    </row>
    <row r="153" spans="10:13">
      <c r="J153">
        <f t="shared" si="5"/>
        <v>0</v>
      </c>
      <c r="M153">
        <f t="shared" si="4"/>
        <v>1</v>
      </c>
    </row>
    <row r="154" spans="10:13">
      <c r="J154">
        <f t="shared" si="5"/>
        <v>0</v>
      </c>
      <c r="M154">
        <f t="shared" si="4"/>
        <v>1</v>
      </c>
    </row>
    <row r="155" spans="10:13">
      <c r="J155">
        <f t="shared" si="5"/>
        <v>0</v>
      </c>
      <c r="M155">
        <f t="shared" si="4"/>
        <v>1</v>
      </c>
    </row>
    <row r="156" spans="10:13">
      <c r="J156">
        <f t="shared" si="5"/>
        <v>0</v>
      </c>
      <c r="M156">
        <f t="shared" si="4"/>
        <v>1</v>
      </c>
    </row>
    <row r="157" spans="10:13">
      <c r="J157">
        <f t="shared" si="5"/>
        <v>0</v>
      </c>
      <c r="M157">
        <f t="shared" si="4"/>
        <v>1</v>
      </c>
    </row>
    <row r="158" spans="10:13">
      <c r="J158">
        <f t="shared" si="5"/>
        <v>0</v>
      </c>
      <c r="M158">
        <f t="shared" si="4"/>
        <v>1</v>
      </c>
    </row>
    <row r="159" spans="10:13">
      <c r="J159">
        <f t="shared" si="5"/>
        <v>0</v>
      </c>
      <c r="M159">
        <f t="shared" si="4"/>
        <v>1</v>
      </c>
    </row>
    <row r="160" spans="10:13">
      <c r="J160">
        <f t="shared" si="5"/>
        <v>0</v>
      </c>
      <c r="M160">
        <f t="shared" si="4"/>
        <v>1</v>
      </c>
    </row>
    <row r="161" spans="10:13">
      <c r="J161">
        <f t="shared" si="5"/>
        <v>0</v>
      </c>
      <c r="M161">
        <f t="shared" si="4"/>
        <v>1</v>
      </c>
    </row>
    <row r="162" spans="10:13">
      <c r="J162">
        <f t="shared" si="5"/>
        <v>0</v>
      </c>
      <c r="M162">
        <f t="shared" si="4"/>
        <v>1</v>
      </c>
    </row>
    <row r="163" spans="10:13">
      <c r="J163">
        <f t="shared" si="5"/>
        <v>0</v>
      </c>
      <c r="M163">
        <f t="shared" si="4"/>
        <v>1</v>
      </c>
    </row>
    <row r="164" spans="10:13">
      <c r="J164">
        <f t="shared" si="5"/>
        <v>0</v>
      </c>
      <c r="M164">
        <f t="shared" si="4"/>
        <v>1</v>
      </c>
    </row>
    <row r="165" spans="10:13">
      <c r="J165">
        <f t="shared" si="5"/>
        <v>0</v>
      </c>
      <c r="M165">
        <f t="shared" si="4"/>
        <v>1</v>
      </c>
    </row>
    <row r="166" spans="10:13">
      <c r="J166">
        <f t="shared" si="5"/>
        <v>0</v>
      </c>
      <c r="M166">
        <f t="shared" si="4"/>
        <v>1</v>
      </c>
    </row>
    <row r="167" spans="10:13">
      <c r="J167">
        <f t="shared" si="5"/>
        <v>0</v>
      </c>
      <c r="M167">
        <f t="shared" si="4"/>
        <v>1</v>
      </c>
    </row>
    <row r="168" spans="10:13">
      <c r="J168">
        <f t="shared" si="5"/>
        <v>0</v>
      </c>
      <c r="M168">
        <f t="shared" si="4"/>
        <v>1</v>
      </c>
    </row>
    <row r="169" spans="10:13">
      <c r="J169">
        <f t="shared" si="5"/>
        <v>0</v>
      </c>
      <c r="M169">
        <f t="shared" si="4"/>
        <v>1</v>
      </c>
    </row>
    <row r="170" spans="10:13">
      <c r="J170">
        <f t="shared" si="5"/>
        <v>0</v>
      </c>
      <c r="M170">
        <f t="shared" ref="M170:M233" si="6">M169</f>
        <v>1</v>
      </c>
    </row>
    <row r="171" spans="10:13">
      <c r="J171">
        <f t="shared" si="5"/>
        <v>0</v>
      </c>
      <c r="M171">
        <f t="shared" si="6"/>
        <v>1</v>
      </c>
    </row>
    <row r="172" spans="10:13">
      <c r="J172">
        <f t="shared" si="5"/>
        <v>0</v>
      </c>
      <c r="M172">
        <f t="shared" si="6"/>
        <v>1</v>
      </c>
    </row>
    <row r="173" spans="10:13">
      <c r="J173">
        <f t="shared" si="5"/>
        <v>0</v>
      </c>
      <c r="M173">
        <f t="shared" si="6"/>
        <v>1</v>
      </c>
    </row>
    <row r="174" spans="10:13">
      <c r="J174">
        <f t="shared" si="5"/>
        <v>0</v>
      </c>
      <c r="M174">
        <f t="shared" si="6"/>
        <v>1</v>
      </c>
    </row>
    <row r="175" spans="10:13">
      <c r="J175">
        <f t="shared" si="5"/>
        <v>0</v>
      </c>
      <c r="M175">
        <f t="shared" si="6"/>
        <v>1</v>
      </c>
    </row>
    <row r="176" spans="10:13">
      <c r="J176">
        <f t="shared" si="5"/>
        <v>0</v>
      </c>
      <c r="M176">
        <f t="shared" si="6"/>
        <v>1</v>
      </c>
    </row>
    <row r="177" spans="10:13">
      <c r="J177">
        <f t="shared" si="5"/>
        <v>0</v>
      </c>
      <c r="M177">
        <f t="shared" si="6"/>
        <v>1</v>
      </c>
    </row>
    <row r="178" spans="10:13">
      <c r="J178">
        <f t="shared" si="5"/>
        <v>0</v>
      </c>
      <c r="M178">
        <f t="shared" si="6"/>
        <v>1</v>
      </c>
    </row>
    <row r="179" spans="10:13">
      <c r="J179">
        <f t="shared" si="5"/>
        <v>0</v>
      </c>
      <c r="M179">
        <f t="shared" si="6"/>
        <v>1</v>
      </c>
    </row>
    <row r="180" spans="10:13">
      <c r="J180">
        <f t="shared" si="5"/>
        <v>0</v>
      </c>
      <c r="M180">
        <f t="shared" si="6"/>
        <v>1</v>
      </c>
    </row>
    <row r="181" spans="10:13">
      <c r="J181">
        <f t="shared" si="5"/>
        <v>0</v>
      </c>
      <c r="M181">
        <f t="shared" si="6"/>
        <v>1</v>
      </c>
    </row>
    <row r="182" spans="10:13">
      <c r="J182">
        <f t="shared" si="5"/>
        <v>0</v>
      </c>
      <c r="M182">
        <f t="shared" si="6"/>
        <v>1</v>
      </c>
    </row>
    <row r="183" spans="10:13">
      <c r="J183">
        <f t="shared" si="5"/>
        <v>0</v>
      </c>
      <c r="M183">
        <f t="shared" si="6"/>
        <v>1</v>
      </c>
    </row>
    <row r="184" spans="10:13">
      <c r="J184">
        <f t="shared" si="5"/>
        <v>0</v>
      </c>
      <c r="M184">
        <f t="shared" si="6"/>
        <v>1</v>
      </c>
    </row>
    <row r="185" spans="10:13">
      <c r="J185">
        <f t="shared" si="5"/>
        <v>0</v>
      </c>
      <c r="M185">
        <f t="shared" si="6"/>
        <v>1</v>
      </c>
    </row>
    <row r="186" spans="10:13">
      <c r="J186">
        <f t="shared" si="5"/>
        <v>0</v>
      </c>
      <c r="M186">
        <f t="shared" si="6"/>
        <v>1</v>
      </c>
    </row>
    <row r="187" spans="10:13">
      <c r="J187">
        <f t="shared" ref="J187:J233" si="7">I187</f>
        <v>0</v>
      </c>
      <c r="M187">
        <f t="shared" si="6"/>
        <v>1</v>
      </c>
    </row>
    <row r="188" spans="10:13">
      <c r="J188">
        <f t="shared" si="7"/>
        <v>0</v>
      </c>
      <c r="M188">
        <f t="shared" si="6"/>
        <v>1</v>
      </c>
    </row>
    <row r="189" spans="10:13">
      <c r="J189">
        <f t="shared" si="7"/>
        <v>0</v>
      </c>
      <c r="M189">
        <f t="shared" si="6"/>
        <v>1</v>
      </c>
    </row>
    <row r="190" spans="10:13">
      <c r="J190">
        <f t="shared" si="7"/>
        <v>0</v>
      </c>
      <c r="M190">
        <f t="shared" si="6"/>
        <v>1</v>
      </c>
    </row>
    <row r="191" spans="10:13">
      <c r="J191">
        <f t="shared" si="7"/>
        <v>0</v>
      </c>
      <c r="M191">
        <f t="shared" si="6"/>
        <v>1</v>
      </c>
    </row>
    <row r="192" spans="10:13">
      <c r="J192">
        <f t="shared" si="7"/>
        <v>0</v>
      </c>
      <c r="M192">
        <f t="shared" si="6"/>
        <v>1</v>
      </c>
    </row>
    <row r="193" spans="10:13">
      <c r="J193">
        <f t="shared" si="7"/>
        <v>0</v>
      </c>
      <c r="M193">
        <f t="shared" si="6"/>
        <v>1</v>
      </c>
    </row>
    <row r="194" spans="10:13">
      <c r="J194">
        <f t="shared" si="7"/>
        <v>0</v>
      </c>
      <c r="M194">
        <f t="shared" si="6"/>
        <v>1</v>
      </c>
    </row>
    <row r="195" spans="10:13">
      <c r="J195">
        <f t="shared" si="7"/>
        <v>0</v>
      </c>
      <c r="M195">
        <f t="shared" si="6"/>
        <v>1</v>
      </c>
    </row>
    <row r="196" spans="10:13">
      <c r="J196">
        <f t="shared" si="7"/>
        <v>0</v>
      </c>
      <c r="M196">
        <f t="shared" si="6"/>
        <v>1</v>
      </c>
    </row>
    <row r="197" spans="10:13">
      <c r="J197">
        <f t="shared" si="7"/>
        <v>0</v>
      </c>
      <c r="M197">
        <f t="shared" si="6"/>
        <v>1</v>
      </c>
    </row>
    <row r="198" spans="10:13">
      <c r="J198">
        <f t="shared" si="7"/>
        <v>0</v>
      </c>
      <c r="M198">
        <f t="shared" si="6"/>
        <v>1</v>
      </c>
    </row>
    <row r="199" spans="10:13">
      <c r="J199">
        <f t="shared" si="7"/>
        <v>0</v>
      </c>
      <c r="M199">
        <f t="shared" si="6"/>
        <v>1</v>
      </c>
    </row>
    <row r="200" spans="10:13">
      <c r="J200">
        <f t="shared" si="7"/>
        <v>0</v>
      </c>
      <c r="M200">
        <f t="shared" si="6"/>
        <v>1</v>
      </c>
    </row>
    <row r="201" spans="10:13">
      <c r="J201">
        <f t="shared" si="7"/>
        <v>0</v>
      </c>
      <c r="M201">
        <f t="shared" si="6"/>
        <v>1</v>
      </c>
    </row>
    <row r="202" spans="10:13">
      <c r="J202">
        <f t="shared" si="7"/>
        <v>0</v>
      </c>
      <c r="M202">
        <f t="shared" si="6"/>
        <v>1</v>
      </c>
    </row>
    <row r="203" spans="10:13">
      <c r="J203">
        <f t="shared" si="7"/>
        <v>0</v>
      </c>
      <c r="M203">
        <f t="shared" si="6"/>
        <v>1</v>
      </c>
    </row>
    <row r="204" spans="10:13">
      <c r="J204">
        <f t="shared" si="7"/>
        <v>0</v>
      </c>
      <c r="M204">
        <f t="shared" si="6"/>
        <v>1</v>
      </c>
    </row>
    <row r="205" spans="10:13">
      <c r="J205">
        <f t="shared" si="7"/>
        <v>0</v>
      </c>
      <c r="M205">
        <f t="shared" si="6"/>
        <v>1</v>
      </c>
    </row>
    <row r="206" spans="10:13">
      <c r="J206">
        <f t="shared" si="7"/>
        <v>0</v>
      </c>
      <c r="M206">
        <f t="shared" si="6"/>
        <v>1</v>
      </c>
    </row>
    <row r="207" spans="10:13">
      <c r="J207">
        <f t="shared" si="7"/>
        <v>0</v>
      </c>
      <c r="M207">
        <f t="shared" si="6"/>
        <v>1</v>
      </c>
    </row>
    <row r="208" spans="10:13">
      <c r="J208">
        <f t="shared" si="7"/>
        <v>0</v>
      </c>
      <c r="M208">
        <f t="shared" si="6"/>
        <v>1</v>
      </c>
    </row>
    <row r="209" spans="10:13">
      <c r="J209">
        <f t="shared" si="7"/>
        <v>0</v>
      </c>
      <c r="M209">
        <f t="shared" si="6"/>
        <v>1</v>
      </c>
    </row>
    <row r="210" spans="10:13">
      <c r="J210">
        <f t="shared" si="7"/>
        <v>0</v>
      </c>
      <c r="M210">
        <f t="shared" si="6"/>
        <v>1</v>
      </c>
    </row>
    <row r="211" spans="10:13">
      <c r="J211">
        <f t="shared" si="7"/>
        <v>0</v>
      </c>
      <c r="M211">
        <f t="shared" si="6"/>
        <v>1</v>
      </c>
    </row>
    <row r="212" spans="10:13">
      <c r="J212">
        <f t="shared" si="7"/>
        <v>0</v>
      </c>
      <c r="M212">
        <f t="shared" si="6"/>
        <v>1</v>
      </c>
    </row>
    <row r="213" spans="10:13">
      <c r="J213">
        <f t="shared" si="7"/>
        <v>0</v>
      </c>
      <c r="M213">
        <f t="shared" si="6"/>
        <v>1</v>
      </c>
    </row>
    <row r="214" spans="10:13">
      <c r="J214">
        <f t="shared" si="7"/>
        <v>0</v>
      </c>
      <c r="M214">
        <f t="shared" si="6"/>
        <v>1</v>
      </c>
    </row>
    <row r="215" spans="10:13">
      <c r="J215">
        <f t="shared" si="7"/>
        <v>0</v>
      </c>
      <c r="M215">
        <f t="shared" si="6"/>
        <v>1</v>
      </c>
    </row>
    <row r="216" spans="10:13">
      <c r="J216">
        <f t="shared" si="7"/>
        <v>0</v>
      </c>
      <c r="M216">
        <f t="shared" si="6"/>
        <v>1</v>
      </c>
    </row>
    <row r="217" spans="10:13">
      <c r="J217">
        <f t="shared" si="7"/>
        <v>0</v>
      </c>
      <c r="M217">
        <f t="shared" si="6"/>
        <v>1</v>
      </c>
    </row>
    <row r="218" spans="10:13">
      <c r="J218">
        <f t="shared" si="7"/>
        <v>0</v>
      </c>
      <c r="M218">
        <f t="shared" si="6"/>
        <v>1</v>
      </c>
    </row>
    <row r="219" spans="10:13">
      <c r="J219">
        <f t="shared" si="7"/>
        <v>0</v>
      </c>
      <c r="M219">
        <f t="shared" si="6"/>
        <v>1</v>
      </c>
    </row>
    <row r="220" spans="10:13">
      <c r="J220">
        <f t="shared" si="7"/>
        <v>0</v>
      </c>
      <c r="M220">
        <f t="shared" si="6"/>
        <v>1</v>
      </c>
    </row>
    <row r="221" spans="10:13">
      <c r="J221">
        <f t="shared" si="7"/>
        <v>0</v>
      </c>
      <c r="M221">
        <f t="shared" si="6"/>
        <v>1</v>
      </c>
    </row>
    <row r="222" spans="10:13">
      <c r="J222">
        <f t="shared" si="7"/>
        <v>0</v>
      </c>
      <c r="M222">
        <f t="shared" si="6"/>
        <v>1</v>
      </c>
    </row>
    <row r="223" spans="10:13">
      <c r="J223">
        <f t="shared" si="7"/>
        <v>0</v>
      </c>
      <c r="M223">
        <f t="shared" si="6"/>
        <v>1</v>
      </c>
    </row>
    <row r="224" spans="10:13">
      <c r="J224">
        <f t="shared" si="7"/>
        <v>0</v>
      </c>
      <c r="M224">
        <f t="shared" si="6"/>
        <v>1</v>
      </c>
    </row>
    <row r="225" spans="10:13">
      <c r="J225">
        <f t="shared" si="7"/>
        <v>0</v>
      </c>
      <c r="M225">
        <f t="shared" si="6"/>
        <v>1</v>
      </c>
    </row>
    <row r="226" spans="10:13">
      <c r="J226">
        <f t="shared" si="7"/>
        <v>0</v>
      </c>
      <c r="M226">
        <f t="shared" si="6"/>
        <v>1</v>
      </c>
    </row>
    <row r="227" spans="10:13">
      <c r="J227">
        <f t="shared" si="7"/>
        <v>0</v>
      </c>
      <c r="M227">
        <f t="shared" si="6"/>
        <v>1</v>
      </c>
    </row>
    <row r="228" spans="10:13">
      <c r="J228">
        <f t="shared" si="7"/>
        <v>0</v>
      </c>
      <c r="M228">
        <f t="shared" si="6"/>
        <v>1</v>
      </c>
    </row>
    <row r="229" spans="10:13">
      <c r="J229">
        <f t="shared" si="7"/>
        <v>0</v>
      </c>
      <c r="M229">
        <f t="shared" si="6"/>
        <v>1</v>
      </c>
    </row>
    <row r="230" spans="10:13">
      <c r="J230">
        <f t="shared" si="7"/>
        <v>0</v>
      </c>
      <c r="M230">
        <f t="shared" si="6"/>
        <v>1</v>
      </c>
    </row>
    <row r="231" spans="10:13">
      <c r="J231">
        <f t="shared" si="7"/>
        <v>0</v>
      </c>
      <c r="M231">
        <f t="shared" si="6"/>
        <v>1</v>
      </c>
    </row>
    <row r="232" spans="10:13">
      <c r="J232">
        <f t="shared" si="7"/>
        <v>0</v>
      </c>
      <c r="M232">
        <f t="shared" si="6"/>
        <v>1</v>
      </c>
    </row>
    <row r="233" spans="10:13">
      <c r="J233">
        <f t="shared" si="7"/>
        <v>0</v>
      </c>
      <c r="M233">
        <f t="shared" si="6"/>
        <v>1</v>
      </c>
    </row>
    <row r="234" spans="10:13">
      <c r="M234">
        <f t="shared" ref="M234:M297" si="8">M233</f>
        <v>1</v>
      </c>
    </row>
    <row r="235" spans="10:13">
      <c r="M235">
        <f t="shared" si="8"/>
        <v>1</v>
      </c>
    </row>
    <row r="236" spans="10:13">
      <c r="M236">
        <f t="shared" si="8"/>
        <v>1</v>
      </c>
    </row>
    <row r="237" spans="10:13">
      <c r="M237">
        <f t="shared" si="8"/>
        <v>1</v>
      </c>
    </row>
    <row r="238" spans="10:13">
      <c r="M238">
        <f t="shared" si="8"/>
        <v>1</v>
      </c>
    </row>
    <row r="239" spans="10:13">
      <c r="M239">
        <f t="shared" si="8"/>
        <v>1</v>
      </c>
    </row>
    <row r="240" spans="10:13">
      <c r="M240">
        <f t="shared" si="8"/>
        <v>1</v>
      </c>
    </row>
    <row r="241" spans="13:13">
      <c r="M241">
        <f t="shared" si="8"/>
        <v>1</v>
      </c>
    </row>
    <row r="242" spans="13:13">
      <c r="M242">
        <f t="shared" si="8"/>
        <v>1</v>
      </c>
    </row>
    <row r="243" spans="13:13">
      <c r="M243">
        <f t="shared" si="8"/>
        <v>1</v>
      </c>
    </row>
    <row r="244" spans="13:13">
      <c r="M244">
        <f t="shared" si="8"/>
        <v>1</v>
      </c>
    </row>
    <row r="245" spans="13:13">
      <c r="M245">
        <f t="shared" si="8"/>
        <v>1</v>
      </c>
    </row>
    <row r="246" spans="13:13">
      <c r="M246">
        <f t="shared" si="8"/>
        <v>1</v>
      </c>
    </row>
    <row r="247" spans="13:13">
      <c r="M247">
        <f t="shared" si="8"/>
        <v>1</v>
      </c>
    </row>
    <row r="248" spans="13:13">
      <c r="M248">
        <f t="shared" si="8"/>
        <v>1</v>
      </c>
    </row>
    <row r="249" spans="13:13">
      <c r="M249">
        <f t="shared" si="8"/>
        <v>1</v>
      </c>
    </row>
    <row r="250" spans="13:13">
      <c r="M250">
        <f t="shared" si="8"/>
        <v>1</v>
      </c>
    </row>
    <row r="251" spans="13:13">
      <c r="M251">
        <f t="shared" si="8"/>
        <v>1</v>
      </c>
    </row>
    <row r="252" spans="13:13">
      <c r="M252">
        <f t="shared" si="8"/>
        <v>1</v>
      </c>
    </row>
    <row r="253" spans="13:13">
      <c r="M253">
        <f t="shared" si="8"/>
        <v>1</v>
      </c>
    </row>
    <row r="254" spans="13:13">
      <c r="M254">
        <f t="shared" si="8"/>
        <v>1</v>
      </c>
    </row>
    <row r="255" spans="13:13">
      <c r="M255">
        <f t="shared" si="8"/>
        <v>1</v>
      </c>
    </row>
    <row r="256" spans="13:13">
      <c r="M256">
        <f t="shared" si="8"/>
        <v>1</v>
      </c>
    </row>
    <row r="257" spans="13:13">
      <c r="M257">
        <f t="shared" si="8"/>
        <v>1</v>
      </c>
    </row>
    <row r="258" spans="13:13">
      <c r="M258">
        <f t="shared" si="8"/>
        <v>1</v>
      </c>
    </row>
    <row r="259" spans="13:13">
      <c r="M259">
        <f t="shared" si="8"/>
        <v>1</v>
      </c>
    </row>
    <row r="260" spans="13:13">
      <c r="M260">
        <f t="shared" si="8"/>
        <v>1</v>
      </c>
    </row>
    <row r="261" spans="13:13">
      <c r="M261">
        <f t="shared" si="8"/>
        <v>1</v>
      </c>
    </row>
    <row r="262" spans="13:13">
      <c r="M262">
        <f t="shared" si="8"/>
        <v>1</v>
      </c>
    </row>
    <row r="263" spans="13:13">
      <c r="M263">
        <f t="shared" si="8"/>
        <v>1</v>
      </c>
    </row>
    <row r="264" spans="13:13">
      <c r="M264">
        <f t="shared" si="8"/>
        <v>1</v>
      </c>
    </row>
    <row r="265" spans="13:13">
      <c r="M265">
        <f t="shared" si="8"/>
        <v>1</v>
      </c>
    </row>
    <row r="266" spans="13:13">
      <c r="M266">
        <f t="shared" si="8"/>
        <v>1</v>
      </c>
    </row>
    <row r="267" spans="13:13">
      <c r="M267">
        <f t="shared" si="8"/>
        <v>1</v>
      </c>
    </row>
    <row r="268" spans="13:13">
      <c r="M268">
        <f t="shared" si="8"/>
        <v>1</v>
      </c>
    </row>
    <row r="269" spans="13:13">
      <c r="M269">
        <f t="shared" si="8"/>
        <v>1</v>
      </c>
    </row>
    <row r="270" spans="13:13">
      <c r="M270">
        <f t="shared" si="8"/>
        <v>1</v>
      </c>
    </row>
    <row r="271" spans="13:13">
      <c r="M271">
        <f t="shared" si="8"/>
        <v>1</v>
      </c>
    </row>
    <row r="272" spans="13:13">
      <c r="M272">
        <f t="shared" si="8"/>
        <v>1</v>
      </c>
    </row>
    <row r="273" spans="13:13">
      <c r="M273">
        <f t="shared" si="8"/>
        <v>1</v>
      </c>
    </row>
    <row r="274" spans="13:13">
      <c r="M274">
        <f t="shared" si="8"/>
        <v>1</v>
      </c>
    </row>
    <row r="275" spans="13:13">
      <c r="M275">
        <f t="shared" si="8"/>
        <v>1</v>
      </c>
    </row>
    <row r="276" spans="13:13">
      <c r="M276">
        <f t="shared" si="8"/>
        <v>1</v>
      </c>
    </row>
    <row r="277" spans="13:13">
      <c r="M277">
        <f t="shared" si="8"/>
        <v>1</v>
      </c>
    </row>
    <row r="278" spans="13:13">
      <c r="M278">
        <f t="shared" si="8"/>
        <v>1</v>
      </c>
    </row>
    <row r="279" spans="13:13">
      <c r="M279">
        <f t="shared" si="8"/>
        <v>1</v>
      </c>
    </row>
    <row r="280" spans="13:13">
      <c r="M280">
        <f t="shared" si="8"/>
        <v>1</v>
      </c>
    </row>
    <row r="281" spans="13:13">
      <c r="M281">
        <f t="shared" si="8"/>
        <v>1</v>
      </c>
    </row>
    <row r="282" spans="13:13">
      <c r="M282">
        <f t="shared" si="8"/>
        <v>1</v>
      </c>
    </row>
    <row r="283" spans="13:13">
      <c r="M283">
        <f t="shared" si="8"/>
        <v>1</v>
      </c>
    </row>
    <row r="284" spans="13:13">
      <c r="M284">
        <f t="shared" si="8"/>
        <v>1</v>
      </c>
    </row>
    <row r="285" spans="13:13">
      <c r="M285">
        <f t="shared" si="8"/>
        <v>1</v>
      </c>
    </row>
    <row r="286" spans="13:13">
      <c r="M286">
        <f t="shared" si="8"/>
        <v>1</v>
      </c>
    </row>
    <row r="287" spans="13:13">
      <c r="M287">
        <f t="shared" si="8"/>
        <v>1</v>
      </c>
    </row>
    <row r="288" spans="13:13">
      <c r="M288">
        <f t="shared" si="8"/>
        <v>1</v>
      </c>
    </row>
    <row r="289" spans="13:13">
      <c r="M289">
        <f t="shared" si="8"/>
        <v>1</v>
      </c>
    </row>
    <row r="290" spans="13:13">
      <c r="M290">
        <f t="shared" si="8"/>
        <v>1</v>
      </c>
    </row>
    <row r="291" spans="13:13">
      <c r="M291">
        <f t="shared" si="8"/>
        <v>1</v>
      </c>
    </row>
    <row r="292" spans="13:13">
      <c r="M292">
        <f t="shared" si="8"/>
        <v>1</v>
      </c>
    </row>
    <row r="293" spans="13:13">
      <c r="M293">
        <f t="shared" si="8"/>
        <v>1</v>
      </c>
    </row>
    <row r="294" spans="13:13">
      <c r="M294">
        <f t="shared" si="8"/>
        <v>1</v>
      </c>
    </row>
    <row r="295" spans="13:13">
      <c r="M295">
        <f t="shared" si="8"/>
        <v>1</v>
      </c>
    </row>
    <row r="296" spans="13:13">
      <c r="M296">
        <f t="shared" si="8"/>
        <v>1</v>
      </c>
    </row>
    <row r="297" spans="13:13">
      <c r="M297">
        <f t="shared" si="8"/>
        <v>1</v>
      </c>
    </row>
    <row r="298" spans="13:13">
      <c r="M298">
        <f t="shared" ref="M298:M361" si="9">M297</f>
        <v>1</v>
      </c>
    </row>
    <row r="299" spans="13:13">
      <c r="M299">
        <f t="shared" si="9"/>
        <v>1</v>
      </c>
    </row>
    <row r="300" spans="13:13">
      <c r="M300">
        <f t="shared" si="9"/>
        <v>1</v>
      </c>
    </row>
    <row r="301" spans="13:13">
      <c r="M301">
        <f t="shared" si="9"/>
        <v>1</v>
      </c>
    </row>
    <row r="302" spans="13:13">
      <c r="M302">
        <f t="shared" si="9"/>
        <v>1</v>
      </c>
    </row>
    <row r="303" spans="13:13">
      <c r="M303">
        <f t="shared" si="9"/>
        <v>1</v>
      </c>
    </row>
    <row r="304" spans="13:13">
      <c r="M304">
        <f t="shared" si="9"/>
        <v>1</v>
      </c>
    </row>
    <row r="305" spans="13:13">
      <c r="M305">
        <f t="shared" si="9"/>
        <v>1</v>
      </c>
    </row>
    <row r="306" spans="13:13">
      <c r="M306">
        <f t="shared" si="9"/>
        <v>1</v>
      </c>
    </row>
    <row r="307" spans="13:13">
      <c r="M307">
        <f t="shared" si="9"/>
        <v>1</v>
      </c>
    </row>
    <row r="308" spans="13:13">
      <c r="M308">
        <f t="shared" si="9"/>
        <v>1</v>
      </c>
    </row>
    <row r="309" spans="13:13">
      <c r="M309">
        <f t="shared" si="9"/>
        <v>1</v>
      </c>
    </row>
    <row r="310" spans="13:13">
      <c r="M310">
        <f t="shared" si="9"/>
        <v>1</v>
      </c>
    </row>
    <row r="311" spans="13:13">
      <c r="M311">
        <f t="shared" si="9"/>
        <v>1</v>
      </c>
    </row>
    <row r="312" spans="13:13">
      <c r="M312">
        <f t="shared" si="9"/>
        <v>1</v>
      </c>
    </row>
    <row r="313" spans="13:13">
      <c r="M313">
        <f t="shared" si="9"/>
        <v>1</v>
      </c>
    </row>
    <row r="314" spans="13:13">
      <c r="M314">
        <f t="shared" si="9"/>
        <v>1</v>
      </c>
    </row>
    <row r="315" spans="13:13">
      <c r="M315">
        <f t="shared" si="9"/>
        <v>1</v>
      </c>
    </row>
    <row r="316" spans="13:13">
      <c r="M316">
        <f t="shared" si="9"/>
        <v>1</v>
      </c>
    </row>
    <row r="317" spans="13:13">
      <c r="M317">
        <f t="shared" si="9"/>
        <v>1</v>
      </c>
    </row>
    <row r="318" spans="13:13">
      <c r="M318">
        <f t="shared" si="9"/>
        <v>1</v>
      </c>
    </row>
    <row r="319" spans="13:13">
      <c r="M319">
        <f t="shared" si="9"/>
        <v>1</v>
      </c>
    </row>
    <row r="320" spans="13:13">
      <c r="M320">
        <f t="shared" si="9"/>
        <v>1</v>
      </c>
    </row>
    <row r="321" spans="13:13">
      <c r="M321">
        <f t="shared" si="9"/>
        <v>1</v>
      </c>
    </row>
    <row r="322" spans="13:13">
      <c r="M322">
        <f t="shared" si="9"/>
        <v>1</v>
      </c>
    </row>
    <row r="323" spans="13:13">
      <c r="M323">
        <f t="shared" si="9"/>
        <v>1</v>
      </c>
    </row>
    <row r="324" spans="13:13">
      <c r="M324">
        <f t="shared" si="9"/>
        <v>1</v>
      </c>
    </row>
    <row r="325" spans="13:13">
      <c r="M325">
        <f t="shared" si="9"/>
        <v>1</v>
      </c>
    </row>
    <row r="326" spans="13:13">
      <c r="M326">
        <f t="shared" si="9"/>
        <v>1</v>
      </c>
    </row>
    <row r="327" spans="13:13">
      <c r="M327">
        <f t="shared" si="9"/>
        <v>1</v>
      </c>
    </row>
    <row r="328" spans="13:13">
      <c r="M328">
        <f t="shared" si="9"/>
        <v>1</v>
      </c>
    </row>
    <row r="329" spans="13:13">
      <c r="M329">
        <f t="shared" si="9"/>
        <v>1</v>
      </c>
    </row>
    <row r="330" spans="13:13">
      <c r="M330">
        <f t="shared" si="9"/>
        <v>1</v>
      </c>
    </row>
    <row r="331" spans="13:13">
      <c r="M331">
        <f t="shared" si="9"/>
        <v>1</v>
      </c>
    </row>
    <row r="332" spans="13:13">
      <c r="M332">
        <f t="shared" si="9"/>
        <v>1</v>
      </c>
    </row>
    <row r="333" spans="13:13">
      <c r="M333">
        <f t="shared" si="9"/>
        <v>1</v>
      </c>
    </row>
    <row r="334" spans="13:13">
      <c r="M334">
        <f t="shared" si="9"/>
        <v>1</v>
      </c>
    </row>
    <row r="335" spans="13:13">
      <c r="M335">
        <f t="shared" si="9"/>
        <v>1</v>
      </c>
    </row>
    <row r="336" spans="13:13">
      <c r="M336">
        <f t="shared" si="9"/>
        <v>1</v>
      </c>
    </row>
    <row r="337" spans="13:13">
      <c r="M337">
        <f t="shared" si="9"/>
        <v>1</v>
      </c>
    </row>
    <row r="338" spans="13:13">
      <c r="M338">
        <f t="shared" si="9"/>
        <v>1</v>
      </c>
    </row>
    <row r="339" spans="13:13">
      <c r="M339">
        <f t="shared" si="9"/>
        <v>1</v>
      </c>
    </row>
    <row r="340" spans="13:13">
      <c r="M340">
        <f t="shared" si="9"/>
        <v>1</v>
      </c>
    </row>
    <row r="341" spans="13:13">
      <c r="M341">
        <f t="shared" si="9"/>
        <v>1</v>
      </c>
    </row>
    <row r="342" spans="13:13">
      <c r="M342">
        <f t="shared" si="9"/>
        <v>1</v>
      </c>
    </row>
    <row r="343" spans="13:13">
      <c r="M343">
        <f t="shared" si="9"/>
        <v>1</v>
      </c>
    </row>
    <row r="344" spans="13:13">
      <c r="M344">
        <f t="shared" si="9"/>
        <v>1</v>
      </c>
    </row>
    <row r="345" spans="13:13">
      <c r="M345">
        <f t="shared" si="9"/>
        <v>1</v>
      </c>
    </row>
    <row r="346" spans="13:13">
      <c r="M346">
        <f t="shared" si="9"/>
        <v>1</v>
      </c>
    </row>
    <row r="347" spans="13:13">
      <c r="M347">
        <f t="shared" si="9"/>
        <v>1</v>
      </c>
    </row>
    <row r="348" spans="13:13">
      <c r="M348">
        <f t="shared" si="9"/>
        <v>1</v>
      </c>
    </row>
    <row r="349" spans="13:13">
      <c r="M349">
        <f t="shared" si="9"/>
        <v>1</v>
      </c>
    </row>
    <row r="350" spans="13:13">
      <c r="M350">
        <f t="shared" si="9"/>
        <v>1</v>
      </c>
    </row>
    <row r="351" spans="13:13">
      <c r="M351">
        <f t="shared" si="9"/>
        <v>1</v>
      </c>
    </row>
    <row r="352" spans="13:13">
      <c r="M352">
        <f t="shared" si="9"/>
        <v>1</v>
      </c>
    </row>
    <row r="353" spans="13:13">
      <c r="M353">
        <f t="shared" si="9"/>
        <v>1</v>
      </c>
    </row>
    <row r="354" spans="13:13">
      <c r="M354">
        <f t="shared" si="9"/>
        <v>1</v>
      </c>
    </row>
    <row r="355" spans="13:13">
      <c r="M355">
        <f t="shared" si="9"/>
        <v>1</v>
      </c>
    </row>
    <row r="356" spans="13:13">
      <c r="M356">
        <f t="shared" si="9"/>
        <v>1</v>
      </c>
    </row>
    <row r="357" spans="13:13">
      <c r="M357">
        <f t="shared" si="9"/>
        <v>1</v>
      </c>
    </row>
    <row r="358" spans="13:13">
      <c r="M358">
        <f t="shared" si="9"/>
        <v>1</v>
      </c>
    </row>
    <row r="359" spans="13:13">
      <c r="M359">
        <f t="shared" si="9"/>
        <v>1</v>
      </c>
    </row>
    <row r="360" spans="13:13">
      <c r="M360">
        <f t="shared" si="9"/>
        <v>1</v>
      </c>
    </row>
    <row r="361" spans="13:13">
      <c r="M361">
        <f t="shared" si="9"/>
        <v>1</v>
      </c>
    </row>
    <row r="362" spans="13:13">
      <c r="M362">
        <f t="shared" ref="M362:M425" si="10">M361</f>
        <v>1</v>
      </c>
    </row>
    <row r="363" spans="13:13">
      <c r="M363">
        <f t="shared" si="10"/>
        <v>1</v>
      </c>
    </row>
    <row r="364" spans="13:13">
      <c r="M364">
        <f t="shared" si="10"/>
        <v>1</v>
      </c>
    </row>
    <row r="365" spans="13:13">
      <c r="M365">
        <f t="shared" si="10"/>
        <v>1</v>
      </c>
    </row>
    <row r="366" spans="13:13">
      <c r="M366">
        <f t="shared" si="10"/>
        <v>1</v>
      </c>
    </row>
    <row r="367" spans="13:13">
      <c r="M367">
        <f t="shared" si="10"/>
        <v>1</v>
      </c>
    </row>
    <row r="368" spans="13:13">
      <c r="M368">
        <f t="shared" si="10"/>
        <v>1</v>
      </c>
    </row>
    <row r="369" spans="13:13">
      <c r="M369">
        <f t="shared" si="10"/>
        <v>1</v>
      </c>
    </row>
    <row r="370" spans="13:13">
      <c r="M370">
        <f t="shared" si="10"/>
        <v>1</v>
      </c>
    </row>
    <row r="371" spans="13:13">
      <c r="M371">
        <f t="shared" si="10"/>
        <v>1</v>
      </c>
    </row>
    <row r="372" spans="13:13">
      <c r="M372">
        <f t="shared" si="10"/>
        <v>1</v>
      </c>
    </row>
    <row r="373" spans="13:13">
      <c r="M373">
        <f t="shared" si="10"/>
        <v>1</v>
      </c>
    </row>
    <row r="374" spans="13:13">
      <c r="M374">
        <f t="shared" si="10"/>
        <v>1</v>
      </c>
    </row>
    <row r="375" spans="13:13">
      <c r="M375">
        <f t="shared" si="10"/>
        <v>1</v>
      </c>
    </row>
    <row r="376" spans="13:13">
      <c r="M376">
        <f t="shared" si="10"/>
        <v>1</v>
      </c>
    </row>
    <row r="377" spans="13:13">
      <c r="M377">
        <f t="shared" si="10"/>
        <v>1</v>
      </c>
    </row>
    <row r="378" spans="13:13">
      <c r="M378">
        <f t="shared" si="10"/>
        <v>1</v>
      </c>
    </row>
    <row r="379" spans="13:13">
      <c r="M379">
        <f t="shared" si="10"/>
        <v>1</v>
      </c>
    </row>
    <row r="380" spans="13:13">
      <c r="M380">
        <f t="shared" si="10"/>
        <v>1</v>
      </c>
    </row>
    <row r="381" spans="13:13">
      <c r="M381">
        <f t="shared" si="10"/>
        <v>1</v>
      </c>
    </row>
    <row r="382" spans="13:13">
      <c r="M382">
        <f t="shared" si="10"/>
        <v>1</v>
      </c>
    </row>
    <row r="383" spans="13:13">
      <c r="M383">
        <f t="shared" si="10"/>
        <v>1</v>
      </c>
    </row>
    <row r="384" spans="13:13">
      <c r="M384">
        <f t="shared" si="10"/>
        <v>1</v>
      </c>
    </row>
    <row r="385" spans="13:13">
      <c r="M385">
        <f t="shared" si="10"/>
        <v>1</v>
      </c>
    </row>
    <row r="386" spans="13:13">
      <c r="M386">
        <f t="shared" si="10"/>
        <v>1</v>
      </c>
    </row>
    <row r="387" spans="13:13">
      <c r="M387">
        <f t="shared" si="10"/>
        <v>1</v>
      </c>
    </row>
    <row r="388" spans="13:13">
      <c r="M388">
        <f t="shared" si="10"/>
        <v>1</v>
      </c>
    </row>
    <row r="389" spans="13:13">
      <c r="M389">
        <f t="shared" si="10"/>
        <v>1</v>
      </c>
    </row>
    <row r="390" spans="13:13">
      <c r="M390">
        <f t="shared" si="10"/>
        <v>1</v>
      </c>
    </row>
    <row r="391" spans="13:13">
      <c r="M391">
        <f t="shared" si="10"/>
        <v>1</v>
      </c>
    </row>
    <row r="392" spans="13:13">
      <c r="M392">
        <f t="shared" si="10"/>
        <v>1</v>
      </c>
    </row>
    <row r="393" spans="13:13">
      <c r="M393">
        <f t="shared" si="10"/>
        <v>1</v>
      </c>
    </row>
    <row r="394" spans="13:13">
      <c r="M394">
        <f t="shared" si="10"/>
        <v>1</v>
      </c>
    </row>
    <row r="395" spans="13:13">
      <c r="M395">
        <f t="shared" si="10"/>
        <v>1</v>
      </c>
    </row>
    <row r="396" spans="13:13">
      <c r="M396">
        <f t="shared" si="10"/>
        <v>1</v>
      </c>
    </row>
    <row r="397" spans="13:13">
      <c r="M397">
        <f t="shared" si="10"/>
        <v>1</v>
      </c>
    </row>
    <row r="398" spans="13:13">
      <c r="M398">
        <f t="shared" si="10"/>
        <v>1</v>
      </c>
    </row>
    <row r="399" spans="13:13">
      <c r="M399">
        <f t="shared" si="10"/>
        <v>1</v>
      </c>
    </row>
    <row r="400" spans="13:13">
      <c r="M400">
        <f t="shared" si="10"/>
        <v>1</v>
      </c>
    </row>
    <row r="401" spans="13:13">
      <c r="M401">
        <f t="shared" si="10"/>
        <v>1</v>
      </c>
    </row>
    <row r="402" spans="13:13">
      <c r="M402">
        <f t="shared" si="10"/>
        <v>1</v>
      </c>
    </row>
    <row r="403" spans="13:13">
      <c r="M403">
        <f t="shared" si="10"/>
        <v>1</v>
      </c>
    </row>
    <row r="404" spans="13:13">
      <c r="M404">
        <f t="shared" si="10"/>
        <v>1</v>
      </c>
    </row>
    <row r="405" spans="13:13">
      <c r="M405">
        <f t="shared" si="10"/>
        <v>1</v>
      </c>
    </row>
    <row r="406" spans="13:13">
      <c r="M406">
        <f t="shared" si="10"/>
        <v>1</v>
      </c>
    </row>
    <row r="407" spans="13:13">
      <c r="M407">
        <f t="shared" si="10"/>
        <v>1</v>
      </c>
    </row>
    <row r="408" spans="13:13">
      <c r="M408">
        <f t="shared" si="10"/>
        <v>1</v>
      </c>
    </row>
    <row r="409" spans="13:13">
      <c r="M409">
        <f t="shared" si="10"/>
        <v>1</v>
      </c>
    </row>
    <row r="410" spans="13:13">
      <c r="M410">
        <f t="shared" si="10"/>
        <v>1</v>
      </c>
    </row>
    <row r="411" spans="13:13">
      <c r="M411">
        <f t="shared" si="10"/>
        <v>1</v>
      </c>
    </row>
    <row r="412" spans="13:13">
      <c r="M412">
        <f t="shared" si="10"/>
        <v>1</v>
      </c>
    </row>
    <row r="413" spans="13:13">
      <c r="M413">
        <f t="shared" si="10"/>
        <v>1</v>
      </c>
    </row>
    <row r="414" spans="13:13">
      <c r="M414">
        <f t="shared" si="10"/>
        <v>1</v>
      </c>
    </row>
    <row r="415" spans="13:13">
      <c r="M415">
        <f t="shared" si="10"/>
        <v>1</v>
      </c>
    </row>
    <row r="416" spans="13:13">
      <c r="M416">
        <f t="shared" si="10"/>
        <v>1</v>
      </c>
    </row>
    <row r="417" spans="13:13">
      <c r="M417">
        <f t="shared" si="10"/>
        <v>1</v>
      </c>
    </row>
    <row r="418" spans="13:13">
      <c r="M418">
        <f t="shared" si="10"/>
        <v>1</v>
      </c>
    </row>
    <row r="419" spans="13:13">
      <c r="M419">
        <f t="shared" si="10"/>
        <v>1</v>
      </c>
    </row>
    <row r="420" spans="13:13">
      <c r="M420">
        <f t="shared" si="10"/>
        <v>1</v>
      </c>
    </row>
    <row r="421" spans="13:13">
      <c r="M421">
        <f t="shared" si="10"/>
        <v>1</v>
      </c>
    </row>
    <row r="422" spans="13:13">
      <c r="M422">
        <f t="shared" si="10"/>
        <v>1</v>
      </c>
    </row>
    <row r="423" spans="13:13">
      <c r="M423">
        <f t="shared" si="10"/>
        <v>1</v>
      </c>
    </row>
    <row r="424" spans="13:13">
      <c r="M424">
        <f t="shared" si="10"/>
        <v>1</v>
      </c>
    </row>
    <row r="425" spans="13:13">
      <c r="M425">
        <f t="shared" si="10"/>
        <v>1</v>
      </c>
    </row>
    <row r="426" spans="13:13">
      <c r="M426">
        <f t="shared" ref="M426:M489" si="11">M425</f>
        <v>1</v>
      </c>
    </row>
    <row r="427" spans="13:13">
      <c r="M427">
        <f t="shared" si="11"/>
        <v>1</v>
      </c>
    </row>
    <row r="428" spans="13:13">
      <c r="M428">
        <f t="shared" si="11"/>
        <v>1</v>
      </c>
    </row>
    <row r="429" spans="13:13">
      <c r="M429">
        <f t="shared" si="11"/>
        <v>1</v>
      </c>
    </row>
    <row r="430" spans="13:13">
      <c r="M430">
        <f t="shared" si="11"/>
        <v>1</v>
      </c>
    </row>
    <row r="431" spans="13:13">
      <c r="M431">
        <f t="shared" si="11"/>
        <v>1</v>
      </c>
    </row>
    <row r="432" spans="13:13">
      <c r="M432">
        <f t="shared" si="11"/>
        <v>1</v>
      </c>
    </row>
    <row r="433" spans="13:13">
      <c r="M433">
        <f t="shared" si="11"/>
        <v>1</v>
      </c>
    </row>
    <row r="434" spans="13:13">
      <c r="M434">
        <f t="shared" si="11"/>
        <v>1</v>
      </c>
    </row>
    <row r="435" spans="13:13">
      <c r="M435">
        <f t="shared" si="11"/>
        <v>1</v>
      </c>
    </row>
    <row r="436" spans="13:13">
      <c r="M436">
        <f t="shared" si="11"/>
        <v>1</v>
      </c>
    </row>
    <row r="437" spans="13:13">
      <c r="M437">
        <f t="shared" si="11"/>
        <v>1</v>
      </c>
    </row>
    <row r="438" spans="13:13">
      <c r="M438">
        <f t="shared" si="11"/>
        <v>1</v>
      </c>
    </row>
    <row r="439" spans="13:13">
      <c r="M439">
        <f t="shared" si="11"/>
        <v>1</v>
      </c>
    </row>
    <row r="440" spans="13:13">
      <c r="M440">
        <f t="shared" si="11"/>
        <v>1</v>
      </c>
    </row>
    <row r="441" spans="13:13">
      <c r="M441">
        <f t="shared" si="11"/>
        <v>1</v>
      </c>
    </row>
    <row r="442" spans="13:13">
      <c r="M442">
        <f t="shared" si="11"/>
        <v>1</v>
      </c>
    </row>
    <row r="443" spans="13:13">
      <c r="M443">
        <f t="shared" si="11"/>
        <v>1</v>
      </c>
    </row>
    <row r="444" spans="13:13">
      <c r="M444">
        <f t="shared" si="11"/>
        <v>1</v>
      </c>
    </row>
    <row r="445" spans="13:13">
      <c r="M445">
        <f t="shared" si="11"/>
        <v>1</v>
      </c>
    </row>
    <row r="446" spans="13:13">
      <c r="M446">
        <f t="shared" si="11"/>
        <v>1</v>
      </c>
    </row>
    <row r="447" spans="13:13">
      <c r="M447">
        <f t="shared" si="11"/>
        <v>1</v>
      </c>
    </row>
    <row r="448" spans="13:13">
      <c r="M448">
        <f t="shared" si="11"/>
        <v>1</v>
      </c>
    </row>
    <row r="449" spans="13:13">
      <c r="M449">
        <f t="shared" si="11"/>
        <v>1</v>
      </c>
    </row>
    <row r="450" spans="13:13">
      <c r="M450">
        <f t="shared" si="11"/>
        <v>1</v>
      </c>
    </row>
    <row r="451" spans="13:13">
      <c r="M451">
        <f t="shared" si="11"/>
        <v>1</v>
      </c>
    </row>
    <row r="452" spans="13:13">
      <c r="M452">
        <f t="shared" si="11"/>
        <v>1</v>
      </c>
    </row>
    <row r="453" spans="13:13">
      <c r="M453">
        <f t="shared" si="11"/>
        <v>1</v>
      </c>
    </row>
    <row r="454" spans="13:13">
      <c r="M454">
        <f t="shared" si="11"/>
        <v>1</v>
      </c>
    </row>
    <row r="455" spans="13:13">
      <c r="M455">
        <f t="shared" si="11"/>
        <v>1</v>
      </c>
    </row>
    <row r="456" spans="13:13">
      <c r="M456">
        <f t="shared" si="11"/>
        <v>1</v>
      </c>
    </row>
    <row r="457" spans="13:13">
      <c r="M457">
        <f t="shared" si="11"/>
        <v>1</v>
      </c>
    </row>
    <row r="458" spans="13:13">
      <c r="M458">
        <f t="shared" si="11"/>
        <v>1</v>
      </c>
    </row>
    <row r="459" spans="13:13">
      <c r="M459">
        <f t="shared" si="11"/>
        <v>1</v>
      </c>
    </row>
    <row r="460" spans="13:13">
      <c r="M460">
        <f t="shared" si="11"/>
        <v>1</v>
      </c>
    </row>
    <row r="461" spans="13:13">
      <c r="M461">
        <f t="shared" si="11"/>
        <v>1</v>
      </c>
    </row>
    <row r="462" spans="13:13">
      <c r="M462">
        <f t="shared" si="11"/>
        <v>1</v>
      </c>
    </row>
    <row r="463" spans="13:13">
      <c r="M463">
        <f t="shared" si="11"/>
        <v>1</v>
      </c>
    </row>
    <row r="464" spans="13:13">
      <c r="M464">
        <f t="shared" si="11"/>
        <v>1</v>
      </c>
    </row>
    <row r="465" spans="13:13">
      <c r="M465">
        <f t="shared" si="11"/>
        <v>1</v>
      </c>
    </row>
    <row r="466" spans="13:13">
      <c r="M466">
        <f t="shared" si="11"/>
        <v>1</v>
      </c>
    </row>
    <row r="467" spans="13:13">
      <c r="M467">
        <f t="shared" si="11"/>
        <v>1</v>
      </c>
    </row>
    <row r="468" spans="13:13">
      <c r="M468">
        <f t="shared" si="11"/>
        <v>1</v>
      </c>
    </row>
    <row r="469" spans="13:13">
      <c r="M469">
        <f t="shared" si="11"/>
        <v>1</v>
      </c>
    </row>
    <row r="470" spans="13:13">
      <c r="M470">
        <f t="shared" si="11"/>
        <v>1</v>
      </c>
    </row>
    <row r="471" spans="13:13">
      <c r="M471">
        <f t="shared" si="11"/>
        <v>1</v>
      </c>
    </row>
    <row r="472" spans="13:13">
      <c r="M472">
        <f t="shared" si="11"/>
        <v>1</v>
      </c>
    </row>
    <row r="473" spans="13:13">
      <c r="M473">
        <f t="shared" si="11"/>
        <v>1</v>
      </c>
    </row>
    <row r="474" spans="13:13">
      <c r="M474">
        <f t="shared" si="11"/>
        <v>1</v>
      </c>
    </row>
    <row r="475" spans="13:13">
      <c r="M475">
        <f t="shared" si="11"/>
        <v>1</v>
      </c>
    </row>
    <row r="476" spans="13:13">
      <c r="M476">
        <f t="shared" si="11"/>
        <v>1</v>
      </c>
    </row>
    <row r="477" spans="13:13">
      <c r="M477">
        <f t="shared" si="11"/>
        <v>1</v>
      </c>
    </row>
    <row r="478" spans="13:13">
      <c r="M478">
        <f t="shared" si="11"/>
        <v>1</v>
      </c>
    </row>
    <row r="479" spans="13:13">
      <c r="M479">
        <f t="shared" si="11"/>
        <v>1</v>
      </c>
    </row>
    <row r="480" spans="13:13">
      <c r="M480">
        <f t="shared" si="11"/>
        <v>1</v>
      </c>
    </row>
    <row r="481" spans="13:13">
      <c r="M481">
        <f t="shared" si="11"/>
        <v>1</v>
      </c>
    </row>
    <row r="482" spans="13:13">
      <c r="M482">
        <f t="shared" si="11"/>
        <v>1</v>
      </c>
    </row>
    <row r="483" spans="13:13">
      <c r="M483">
        <f t="shared" si="11"/>
        <v>1</v>
      </c>
    </row>
    <row r="484" spans="13:13">
      <c r="M484">
        <f t="shared" si="11"/>
        <v>1</v>
      </c>
    </row>
    <row r="485" spans="13:13">
      <c r="M485">
        <f t="shared" si="11"/>
        <v>1</v>
      </c>
    </row>
    <row r="486" spans="13:13">
      <c r="M486">
        <f t="shared" si="11"/>
        <v>1</v>
      </c>
    </row>
    <row r="487" spans="13:13">
      <c r="M487">
        <f t="shared" si="11"/>
        <v>1</v>
      </c>
    </row>
    <row r="488" spans="13:13">
      <c r="M488">
        <f t="shared" si="11"/>
        <v>1</v>
      </c>
    </row>
    <row r="489" spans="13:13">
      <c r="M489">
        <f t="shared" si="11"/>
        <v>1</v>
      </c>
    </row>
    <row r="490" spans="13:13">
      <c r="M490">
        <f t="shared" ref="M490:M553" si="12">M489</f>
        <v>1</v>
      </c>
    </row>
    <row r="491" spans="13:13">
      <c r="M491">
        <f t="shared" si="12"/>
        <v>1</v>
      </c>
    </row>
    <row r="492" spans="13:13">
      <c r="M492">
        <f t="shared" si="12"/>
        <v>1</v>
      </c>
    </row>
    <row r="493" spans="13:13">
      <c r="M493">
        <f t="shared" si="12"/>
        <v>1</v>
      </c>
    </row>
    <row r="494" spans="13:13">
      <c r="M494">
        <f t="shared" si="12"/>
        <v>1</v>
      </c>
    </row>
    <row r="495" spans="13:13">
      <c r="M495">
        <f t="shared" si="12"/>
        <v>1</v>
      </c>
    </row>
    <row r="496" spans="13:13">
      <c r="M496">
        <f t="shared" si="12"/>
        <v>1</v>
      </c>
    </row>
    <row r="497" spans="13:13">
      <c r="M497">
        <f t="shared" si="12"/>
        <v>1</v>
      </c>
    </row>
    <row r="498" spans="13:13">
      <c r="M498">
        <f t="shared" si="12"/>
        <v>1</v>
      </c>
    </row>
    <row r="499" spans="13:13">
      <c r="M499">
        <f t="shared" si="12"/>
        <v>1</v>
      </c>
    </row>
    <row r="500" spans="13:13">
      <c r="M500">
        <f t="shared" si="12"/>
        <v>1</v>
      </c>
    </row>
    <row r="501" spans="13:13">
      <c r="M501">
        <f t="shared" si="12"/>
        <v>1</v>
      </c>
    </row>
    <row r="502" spans="13:13">
      <c r="M502">
        <f t="shared" si="12"/>
        <v>1</v>
      </c>
    </row>
    <row r="503" spans="13:13">
      <c r="M503">
        <f t="shared" si="12"/>
        <v>1</v>
      </c>
    </row>
    <row r="504" spans="13:13">
      <c r="M504">
        <f t="shared" si="12"/>
        <v>1</v>
      </c>
    </row>
    <row r="505" spans="13:13">
      <c r="M505">
        <f t="shared" si="12"/>
        <v>1</v>
      </c>
    </row>
    <row r="506" spans="13:13">
      <c r="M506">
        <f t="shared" si="12"/>
        <v>1</v>
      </c>
    </row>
    <row r="507" spans="13:13">
      <c r="M507">
        <f t="shared" si="12"/>
        <v>1</v>
      </c>
    </row>
    <row r="508" spans="13:13">
      <c r="M508">
        <f t="shared" si="12"/>
        <v>1</v>
      </c>
    </row>
    <row r="509" spans="13:13">
      <c r="M509">
        <f t="shared" si="12"/>
        <v>1</v>
      </c>
    </row>
    <row r="510" spans="13:13">
      <c r="M510">
        <f t="shared" si="12"/>
        <v>1</v>
      </c>
    </row>
    <row r="511" spans="13:13">
      <c r="M511">
        <f t="shared" si="12"/>
        <v>1</v>
      </c>
    </row>
    <row r="512" spans="13:13">
      <c r="M512">
        <f t="shared" si="12"/>
        <v>1</v>
      </c>
    </row>
    <row r="513" spans="13:13">
      <c r="M513">
        <f t="shared" si="12"/>
        <v>1</v>
      </c>
    </row>
    <row r="514" spans="13:13">
      <c r="M514">
        <f t="shared" si="12"/>
        <v>1</v>
      </c>
    </row>
    <row r="515" spans="13:13">
      <c r="M515">
        <f t="shared" si="12"/>
        <v>1</v>
      </c>
    </row>
    <row r="516" spans="13:13">
      <c r="M516">
        <f t="shared" si="12"/>
        <v>1</v>
      </c>
    </row>
    <row r="517" spans="13:13">
      <c r="M517">
        <f t="shared" si="12"/>
        <v>1</v>
      </c>
    </row>
    <row r="518" spans="13:13">
      <c r="M518">
        <f t="shared" si="12"/>
        <v>1</v>
      </c>
    </row>
    <row r="519" spans="13:13">
      <c r="M519">
        <f t="shared" si="12"/>
        <v>1</v>
      </c>
    </row>
    <row r="520" spans="13:13">
      <c r="M520">
        <f t="shared" si="12"/>
        <v>1</v>
      </c>
    </row>
    <row r="521" spans="13:13">
      <c r="M521">
        <f t="shared" si="12"/>
        <v>1</v>
      </c>
    </row>
    <row r="522" spans="13:13">
      <c r="M522">
        <f t="shared" si="12"/>
        <v>1</v>
      </c>
    </row>
    <row r="523" spans="13:13">
      <c r="M523">
        <f t="shared" si="12"/>
        <v>1</v>
      </c>
    </row>
    <row r="524" spans="13:13">
      <c r="M524">
        <f t="shared" si="12"/>
        <v>1</v>
      </c>
    </row>
    <row r="525" spans="13:13">
      <c r="M525">
        <f t="shared" si="12"/>
        <v>1</v>
      </c>
    </row>
    <row r="526" spans="13:13">
      <c r="M526">
        <f t="shared" si="12"/>
        <v>1</v>
      </c>
    </row>
    <row r="527" spans="13:13">
      <c r="M527">
        <f t="shared" si="12"/>
        <v>1</v>
      </c>
    </row>
    <row r="528" spans="13:13">
      <c r="M528">
        <f t="shared" si="12"/>
        <v>1</v>
      </c>
    </row>
    <row r="529" spans="13:13">
      <c r="M529">
        <f t="shared" si="12"/>
        <v>1</v>
      </c>
    </row>
    <row r="530" spans="13:13">
      <c r="M530">
        <f t="shared" si="12"/>
        <v>1</v>
      </c>
    </row>
    <row r="531" spans="13:13">
      <c r="M531">
        <f t="shared" si="12"/>
        <v>1</v>
      </c>
    </row>
    <row r="532" spans="13:13">
      <c r="M532">
        <f t="shared" si="12"/>
        <v>1</v>
      </c>
    </row>
    <row r="533" spans="13:13">
      <c r="M533">
        <f t="shared" si="12"/>
        <v>1</v>
      </c>
    </row>
    <row r="534" spans="13:13">
      <c r="M534">
        <f t="shared" si="12"/>
        <v>1</v>
      </c>
    </row>
    <row r="535" spans="13:13">
      <c r="M535">
        <f t="shared" si="12"/>
        <v>1</v>
      </c>
    </row>
    <row r="536" spans="13:13">
      <c r="M536">
        <f t="shared" si="12"/>
        <v>1</v>
      </c>
    </row>
    <row r="537" spans="13:13">
      <c r="M537">
        <f t="shared" si="12"/>
        <v>1</v>
      </c>
    </row>
    <row r="538" spans="13:13">
      <c r="M538">
        <f t="shared" si="12"/>
        <v>1</v>
      </c>
    </row>
    <row r="539" spans="13:13">
      <c r="M539">
        <f t="shared" si="12"/>
        <v>1</v>
      </c>
    </row>
    <row r="540" spans="13:13">
      <c r="M540">
        <f t="shared" si="12"/>
        <v>1</v>
      </c>
    </row>
    <row r="541" spans="13:13">
      <c r="M541">
        <f t="shared" si="12"/>
        <v>1</v>
      </c>
    </row>
    <row r="542" spans="13:13">
      <c r="M542">
        <f t="shared" si="12"/>
        <v>1</v>
      </c>
    </row>
    <row r="543" spans="13:13">
      <c r="M543">
        <f t="shared" si="12"/>
        <v>1</v>
      </c>
    </row>
    <row r="544" spans="13:13">
      <c r="M544">
        <f t="shared" si="12"/>
        <v>1</v>
      </c>
    </row>
    <row r="545" spans="13:13">
      <c r="M545">
        <f t="shared" si="12"/>
        <v>1</v>
      </c>
    </row>
    <row r="546" spans="13:13">
      <c r="M546">
        <f t="shared" si="12"/>
        <v>1</v>
      </c>
    </row>
    <row r="547" spans="13:13">
      <c r="M547">
        <f t="shared" si="12"/>
        <v>1</v>
      </c>
    </row>
    <row r="548" spans="13:13">
      <c r="M548">
        <f t="shared" si="12"/>
        <v>1</v>
      </c>
    </row>
    <row r="549" spans="13:13">
      <c r="M549">
        <f t="shared" si="12"/>
        <v>1</v>
      </c>
    </row>
    <row r="550" spans="13:13">
      <c r="M550">
        <f t="shared" si="12"/>
        <v>1</v>
      </c>
    </row>
    <row r="551" spans="13:13">
      <c r="M551">
        <f t="shared" si="12"/>
        <v>1</v>
      </c>
    </row>
    <row r="552" spans="13:13">
      <c r="M552">
        <f t="shared" si="12"/>
        <v>1</v>
      </c>
    </row>
    <row r="553" spans="13:13">
      <c r="M553">
        <f t="shared" si="12"/>
        <v>1</v>
      </c>
    </row>
    <row r="554" spans="13:13">
      <c r="M554">
        <f t="shared" ref="M554:M582" si="13">M553</f>
        <v>1</v>
      </c>
    </row>
    <row r="555" spans="13:13">
      <c r="M555">
        <f t="shared" si="13"/>
        <v>1</v>
      </c>
    </row>
    <row r="556" spans="13:13">
      <c r="M556">
        <f t="shared" si="13"/>
        <v>1</v>
      </c>
    </row>
    <row r="557" spans="13:13">
      <c r="M557">
        <f t="shared" si="13"/>
        <v>1</v>
      </c>
    </row>
    <row r="558" spans="13:13">
      <c r="M558">
        <f t="shared" si="13"/>
        <v>1</v>
      </c>
    </row>
    <row r="559" spans="13:13">
      <c r="M559">
        <f t="shared" si="13"/>
        <v>1</v>
      </c>
    </row>
    <row r="560" spans="13:13">
      <c r="M560">
        <f t="shared" si="13"/>
        <v>1</v>
      </c>
    </row>
    <row r="561" spans="13:13">
      <c r="M561">
        <f t="shared" si="13"/>
        <v>1</v>
      </c>
    </row>
    <row r="562" spans="13:13">
      <c r="M562">
        <f t="shared" si="13"/>
        <v>1</v>
      </c>
    </row>
    <row r="563" spans="13:13">
      <c r="M563">
        <f t="shared" si="13"/>
        <v>1</v>
      </c>
    </row>
    <row r="564" spans="13:13">
      <c r="M564">
        <f t="shared" si="13"/>
        <v>1</v>
      </c>
    </row>
    <row r="565" spans="13:13">
      <c r="M565">
        <f t="shared" si="13"/>
        <v>1</v>
      </c>
    </row>
    <row r="566" spans="13:13">
      <c r="M566">
        <f t="shared" si="13"/>
        <v>1</v>
      </c>
    </row>
    <row r="567" spans="13:13">
      <c r="M567">
        <f t="shared" si="13"/>
        <v>1</v>
      </c>
    </row>
    <row r="568" spans="13:13">
      <c r="M568">
        <f t="shared" si="13"/>
        <v>1</v>
      </c>
    </row>
    <row r="569" spans="13:13">
      <c r="M569">
        <f t="shared" si="13"/>
        <v>1</v>
      </c>
    </row>
    <row r="570" spans="13:13">
      <c r="M570">
        <f t="shared" si="13"/>
        <v>1</v>
      </c>
    </row>
    <row r="571" spans="13:13">
      <c r="M571">
        <f t="shared" si="13"/>
        <v>1</v>
      </c>
    </row>
    <row r="572" spans="13:13">
      <c r="M572">
        <f t="shared" si="13"/>
        <v>1</v>
      </c>
    </row>
    <row r="573" spans="13:13">
      <c r="M573">
        <f t="shared" si="13"/>
        <v>1</v>
      </c>
    </row>
    <row r="574" spans="13:13">
      <c r="M574">
        <f t="shared" si="13"/>
        <v>1</v>
      </c>
    </row>
    <row r="575" spans="13:13">
      <c r="M575">
        <f t="shared" si="13"/>
        <v>1</v>
      </c>
    </row>
    <row r="576" spans="13:13">
      <c r="M576">
        <f t="shared" si="13"/>
        <v>1</v>
      </c>
    </row>
    <row r="577" spans="13:13">
      <c r="M577">
        <f t="shared" si="13"/>
        <v>1</v>
      </c>
    </row>
    <row r="578" spans="13:13">
      <c r="M578">
        <f t="shared" si="13"/>
        <v>1</v>
      </c>
    </row>
    <row r="579" spans="13:13">
      <c r="M579">
        <f t="shared" si="13"/>
        <v>1</v>
      </c>
    </row>
    <row r="580" spans="13:13">
      <c r="M580">
        <f t="shared" si="13"/>
        <v>1</v>
      </c>
    </row>
    <row r="581" spans="13:13">
      <c r="M581">
        <f t="shared" si="13"/>
        <v>1</v>
      </c>
    </row>
    <row r="582" spans="13:13">
      <c r="M582">
        <f t="shared" si="1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P1"/>
  <sheetViews>
    <sheetView workbookViewId="0">
      <selection activeCell="F2" sqref="F2"/>
    </sheetView>
  </sheetViews>
  <sheetFormatPr defaultRowHeight="15"/>
  <cols>
    <col min="3" max="3" width="13.140625" bestFit="1" customWidth="1"/>
    <col min="4" max="4" width="13.85546875" bestFit="1" customWidth="1"/>
  </cols>
  <sheetData>
    <row r="1" spans="1:16">
      <c r="A1" t="s">
        <v>164</v>
      </c>
      <c r="B1" t="s">
        <v>165</v>
      </c>
      <c r="C1" t="s">
        <v>166</v>
      </c>
      <c r="D1" t="s">
        <v>167</v>
      </c>
      <c r="E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P1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Parts</vt:lpstr>
      <vt:lpstr>Models</vt:lpstr>
      <vt:lpstr>Final Sales Sheet</vt:lpstr>
      <vt:lpstr>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mahesh</cp:lastModifiedBy>
  <dcterms:created xsi:type="dcterms:W3CDTF">2014-01-05T04:46:33Z</dcterms:created>
  <dcterms:modified xsi:type="dcterms:W3CDTF">2014-01-08T09:17:32Z</dcterms:modified>
</cp:coreProperties>
</file>