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PU\5\INT217-INTRODUCTION TO DM\Excel files\"/>
    </mc:Choice>
  </mc:AlternateContent>
  <bookViews>
    <workbookView xWindow="0" yWindow="0" windowWidth="20490" windowHeight="7620" firstSheet="5" activeTab="9"/>
  </bookViews>
  <sheets>
    <sheet name="Join Strings &amp; Left" sheetId="1" r:id="rId1"/>
    <sheet name="Right &amp; mid" sheetId="2" r:id="rId2"/>
    <sheet name="Len &amp; Find" sheetId="3" r:id="rId3"/>
    <sheet name="Concatenate" sheetId="7" r:id="rId4"/>
    <sheet name="Substitute &amp; replace" sheetId="4" r:id="rId5"/>
    <sheet name="Search &amp;Find" sheetId="5" r:id="rId6"/>
    <sheet name="Exact" sheetId="6" r:id="rId7"/>
    <sheet name="TRIM &amp; Clean" sheetId="9" r:id="rId8"/>
    <sheet name="Seperate Strings" sheetId="10" r:id="rId9"/>
    <sheet name="No.of instances" sheetId="11" r:id="rId10"/>
    <sheet name="No.of word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1" l="1"/>
  <c r="D3" i="11"/>
  <c r="C1" i="11"/>
  <c r="B3" i="11"/>
  <c r="B5" i="12"/>
  <c r="B1" i="12" l="1"/>
  <c r="C7" i="10"/>
  <c r="B7" i="10"/>
  <c r="C6" i="10"/>
  <c r="B6" i="10"/>
  <c r="C5" i="10"/>
  <c r="B5" i="10"/>
  <c r="C4" i="10"/>
  <c r="B4" i="10"/>
  <c r="C3" i="10"/>
  <c r="B3" i="10"/>
  <c r="C2" i="10"/>
  <c r="B2" i="10"/>
  <c r="B5" i="9" l="1"/>
  <c r="A5" i="9"/>
  <c r="B4" i="9"/>
  <c r="B3" i="9"/>
  <c r="C3" i="7"/>
  <c r="C4" i="7"/>
  <c r="C5" i="7"/>
  <c r="C2" i="7"/>
  <c r="E4" i="6"/>
  <c r="E5" i="6"/>
  <c r="E6" i="6"/>
  <c r="E7" i="6"/>
  <c r="E3" i="6"/>
  <c r="C4" i="6"/>
  <c r="C5" i="6"/>
  <c r="C6" i="6"/>
  <c r="C7" i="6"/>
  <c r="C3" i="6"/>
  <c r="E1" i="5"/>
  <c r="C1" i="5"/>
  <c r="E3" i="4"/>
  <c r="B3" i="4"/>
  <c r="E3" i="3"/>
  <c r="B3" i="3"/>
  <c r="E3" i="2"/>
  <c r="B3" i="2"/>
  <c r="D3" i="1"/>
  <c r="B3" i="1"/>
</calcChain>
</file>

<file path=xl/sharedStrings.xml><?xml version="1.0" encoding="utf-8"?>
<sst xmlns="http://schemas.openxmlformats.org/spreadsheetml/2006/main" count="54" uniqueCount="47">
  <si>
    <t>JOIN STRINGS</t>
  </si>
  <si>
    <t>Hello</t>
  </si>
  <si>
    <t>World</t>
  </si>
  <si>
    <t>LEFT FUNCTION</t>
  </si>
  <si>
    <t>Excel Functions</t>
  </si>
  <si>
    <t>RIGHT FUNCTION</t>
  </si>
  <si>
    <t>Learn EXCEL</t>
  </si>
  <si>
    <t>MID FUNCTION</t>
  </si>
  <si>
    <t>University</t>
  </si>
  <si>
    <t>LEN FUNCTION</t>
  </si>
  <si>
    <t>Lovely Professional 
University</t>
  </si>
  <si>
    <t>FIND FUNCTION</t>
  </si>
  <si>
    <t>Learning EXCEL</t>
  </si>
  <si>
    <t>SUBSTITUTE FUNCTION</t>
  </si>
  <si>
    <t>Marc Jacob</t>
  </si>
  <si>
    <t>REPLACE FUNCTION</t>
  </si>
  <si>
    <t>Good Morning</t>
  </si>
  <si>
    <t>Mark</t>
  </si>
  <si>
    <t>MARK</t>
  </si>
  <si>
    <t>LIA</t>
  </si>
  <si>
    <t>Jacob</t>
  </si>
  <si>
    <t>JOHN</t>
  </si>
  <si>
    <t>Jill</t>
  </si>
  <si>
    <t>JILL</t>
  </si>
  <si>
    <t>EXACT 
FUNCTION</t>
  </si>
  <si>
    <t>ASSIGNMENT</t>
  </si>
  <si>
    <t>John</t>
  </si>
  <si>
    <t>Database</t>
  </si>
  <si>
    <t>Excel</t>
  </si>
  <si>
    <t>Python</t>
  </si>
  <si>
    <t>Software</t>
  </si>
  <si>
    <t>CONCATENATE</t>
  </si>
  <si>
    <t>REMOVE SPACES</t>
  </si>
  <si>
    <t xml:space="preserve">   Morning    </t>
  </si>
  <si>
    <t>M o r n   i ng</t>
  </si>
  <si>
    <t>Full Name</t>
  </si>
  <si>
    <t>First Name</t>
  </si>
  <si>
    <t>Last Name</t>
  </si>
  <si>
    <t>John, Jacob</t>
  </si>
  <si>
    <t>Jill, Mark</t>
  </si>
  <si>
    <t>Lee, Gates</t>
  </si>
  <si>
    <t>Brown, John</t>
  </si>
  <si>
    <t>Jones, Lisa</t>
  </si>
  <si>
    <t>Millar, Peter</t>
  </si>
  <si>
    <t>dog, cat, dog dog cat dog</t>
  </si>
  <si>
    <t>dog</t>
  </si>
  <si>
    <t>how are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</si>
</sst>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1" fillId="2" borderId="0" xfId="1"/>
    <xf numFmtId="0" fontId="4" fillId="4" borderId="0" xfId="0" applyFont="1" applyFill="1"/>
    <xf numFmtId="0" fontId="0" fillId="0" borderId="0" xfId="0" applyAlignment="1">
      <alignment wrapText="1"/>
    </xf>
    <xf numFmtId="0" fontId="5" fillId="0" borderId="0" xfId="0" applyFont="1"/>
    <xf numFmtId="0" fontId="6" fillId="4" borderId="0" xfId="0" applyFont="1" applyFill="1"/>
    <xf numFmtId="0" fontId="6" fillId="4" borderId="0" xfId="0" applyFont="1" applyFill="1" applyAlignment="1">
      <alignment wrapText="1"/>
    </xf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5" x14ac:dyDescent="0.25"/>
  <cols>
    <col min="1" max="1" width="19" customWidth="1"/>
    <col min="2" max="2" width="13" customWidth="1"/>
    <col min="3" max="3" width="20.7109375" customWidth="1"/>
  </cols>
  <sheetData>
    <row r="1" spans="1:4" ht="32.450000000000003" customHeight="1" x14ac:dyDescent="0.3">
      <c r="A1" s="3" t="s">
        <v>0</v>
      </c>
      <c r="C1" s="3" t="s">
        <v>3</v>
      </c>
    </row>
    <row r="3" spans="1:4" x14ac:dyDescent="0.25">
      <c r="A3" t="s">
        <v>1</v>
      </c>
      <c r="B3" t="str">
        <f>A3&amp;" " &amp;A4</f>
        <v>Hello World</v>
      </c>
      <c r="C3" t="s">
        <v>4</v>
      </c>
      <c r="D3" t="str">
        <f>LEFT(C3,4)</f>
        <v>Exce</v>
      </c>
    </row>
    <row r="4" spans="1:4" x14ac:dyDescent="0.25">
      <c r="A4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" sqref="C1"/>
    </sheetView>
  </sheetViews>
  <sheetFormatPr defaultRowHeight="15" x14ac:dyDescent="0.25"/>
  <cols>
    <col min="1" max="1" width="24.140625" customWidth="1"/>
    <col min="2" max="3" width="9.140625" customWidth="1"/>
    <col min="4" max="7" width="10" customWidth="1"/>
  </cols>
  <sheetData>
    <row r="1" spans="1:4" x14ac:dyDescent="0.25">
      <c r="A1" t="s">
        <v>44</v>
      </c>
      <c r="B1" t="s">
        <v>45</v>
      </c>
      <c r="C1">
        <f>(LEN(A1)-LEN(SUBSTITUTE(A1,B1,"")))/LEN(B1)</f>
        <v>4</v>
      </c>
    </row>
    <row r="3" spans="1:4" x14ac:dyDescent="0.25">
      <c r="B3">
        <f>LEN(A1)</f>
        <v>25</v>
      </c>
      <c r="D3">
        <f>(LEN(A1)-LEN(SUBSTITUTE(A1,B1,"")))</f>
        <v>12</v>
      </c>
    </row>
    <row r="5" spans="1:4" x14ac:dyDescent="0.25">
      <c r="B5">
        <f>LEN(SUBSTITUTE(A1,B1,""))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9" sqref="G9"/>
    </sheetView>
  </sheetViews>
  <sheetFormatPr defaultRowHeight="15" x14ac:dyDescent="0.25"/>
  <cols>
    <col min="1" max="1" width="15.5703125" bestFit="1" customWidth="1"/>
    <col min="2" max="2" width="12.85546875" customWidth="1"/>
    <col min="3" max="8" width="9" customWidth="1"/>
  </cols>
  <sheetData>
    <row r="1" spans="1:2" x14ac:dyDescent="0.25">
      <c r="A1" t="s">
        <v>46</v>
      </c>
      <c r="B1">
        <f>LEN(TRIM(A1))-LEN(SUBSTITUTE(A1," ",""))+1</f>
        <v>3</v>
      </c>
    </row>
    <row r="5" spans="1:2" x14ac:dyDescent="0.25">
      <c r="B5">
        <f>LEN((A1))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1" max="1" width="21.7109375" customWidth="1"/>
    <col min="2" max="2" width="15.42578125" customWidth="1"/>
    <col min="3" max="3" width="19.28515625" customWidth="1"/>
  </cols>
  <sheetData>
    <row r="1" spans="1:5" ht="37.15" customHeight="1" x14ac:dyDescent="0.3">
      <c r="A1" s="3" t="s">
        <v>5</v>
      </c>
      <c r="C1" s="3" t="s">
        <v>7</v>
      </c>
    </row>
    <row r="3" spans="1:5" x14ac:dyDescent="0.25">
      <c r="A3" t="s">
        <v>6</v>
      </c>
      <c r="B3" t="str">
        <f>RIGHT(A3,3)</f>
        <v>CEL</v>
      </c>
      <c r="C3" t="s">
        <v>8</v>
      </c>
      <c r="E3" t="str">
        <f>MID(C3,3,5)</f>
        <v>ivers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1" max="1" width="20.7109375" customWidth="1"/>
    <col min="4" max="4" width="19" customWidth="1"/>
  </cols>
  <sheetData>
    <row r="1" spans="1:5" ht="31.15" customHeight="1" x14ac:dyDescent="0.3">
      <c r="A1" s="3" t="s">
        <v>9</v>
      </c>
      <c r="D1" s="3" t="s">
        <v>11</v>
      </c>
    </row>
    <row r="3" spans="1:5" ht="30.75" x14ac:dyDescent="0.3">
      <c r="A3" s="4" t="s">
        <v>10</v>
      </c>
      <c r="B3">
        <f>LEN(A3)</f>
        <v>31</v>
      </c>
      <c r="D3" s="5" t="s">
        <v>12</v>
      </c>
      <c r="E3">
        <f>FIND("ing", D3)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cols>
    <col min="3" max="3" width="21.7109375" customWidth="1"/>
  </cols>
  <sheetData>
    <row r="1" spans="1:3" ht="33" customHeight="1" x14ac:dyDescent="0.3">
      <c r="C1" s="6" t="s">
        <v>31</v>
      </c>
    </row>
    <row r="2" spans="1:3" x14ac:dyDescent="0.25">
      <c r="A2" t="s">
        <v>26</v>
      </c>
      <c r="B2" t="s">
        <v>27</v>
      </c>
      <c r="C2" t="str">
        <f>CONCATENATE(A2," is learning", " ", B2)</f>
        <v>John is learning Database</v>
      </c>
    </row>
    <row r="3" spans="1:3" x14ac:dyDescent="0.25">
      <c r="A3" t="s">
        <v>22</v>
      </c>
      <c r="B3" t="s">
        <v>28</v>
      </c>
      <c r="C3" t="str">
        <f t="shared" ref="C3:C5" si="0">CONCATENATE(A3," is learning", " ", B3)</f>
        <v>Jill is learning Excel</v>
      </c>
    </row>
    <row r="4" spans="1:3" x14ac:dyDescent="0.25">
      <c r="A4" t="s">
        <v>17</v>
      </c>
      <c r="B4" t="s">
        <v>29</v>
      </c>
      <c r="C4" t="str">
        <f t="shared" si="0"/>
        <v>Mark is learning Python</v>
      </c>
    </row>
    <row r="5" spans="1:3" x14ac:dyDescent="0.25">
      <c r="A5" t="s">
        <v>20</v>
      </c>
      <c r="B5" t="s">
        <v>30</v>
      </c>
      <c r="C5" t="str">
        <f t="shared" si="0"/>
        <v>Jacob is learning Software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7.42578125" customWidth="1"/>
    <col min="3" max="3" width="15.42578125" customWidth="1"/>
    <col min="4" max="4" width="22.5703125" customWidth="1"/>
    <col min="5" max="5" width="14.28515625" customWidth="1"/>
  </cols>
  <sheetData>
    <row r="1" spans="1:5" ht="33" customHeight="1" x14ac:dyDescent="0.3">
      <c r="A1" s="3" t="s">
        <v>13</v>
      </c>
      <c r="D1" s="3" t="s">
        <v>15</v>
      </c>
    </row>
    <row r="3" spans="1:5" ht="29.45" customHeight="1" x14ac:dyDescent="0.25">
      <c r="A3" t="s">
        <v>14</v>
      </c>
      <c r="B3" t="str">
        <f>SUBSTITUTE(A3,"Jacob","Jobs")</f>
        <v>Marc Jobs</v>
      </c>
      <c r="D3" t="s">
        <v>14</v>
      </c>
      <c r="E3" t="str">
        <f>REPLACE(D3,1,4,"John")</f>
        <v>John Jacob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" sqref="C1"/>
    </sheetView>
  </sheetViews>
  <sheetFormatPr defaultRowHeight="15" x14ac:dyDescent="0.25"/>
  <cols>
    <col min="1" max="1" width="16.7109375" customWidth="1"/>
  </cols>
  <sheetData>
    <row r="1" spans="1:5" ht="28.9" customHeight="1" x14ac:dyDescent="0.25">
      <c r="A1" t="s">
        <v>16</v>
      </c>
      <c r="C1">
        <f>FIND("o",A1,6)</f>
        <v>7</v>
      </c>
      <c r="E1">
        <f>SEARCH("oo*",A1)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9" sqref="G19"/>
    </sheetView>
  </sheetViews>
  <sheetFormatPr defaultRowHeight="15" x14ac:dyDescent="0.25"/>
  <cols>
    <col min="1" max="1" width="15.28515625" customWidth="1"/>
    <col min="3" max="3" width="7.85546875" customWidth="1"/>
    <col min="5" max="5" width="17.7109375" customWidth="1"/>
  </cols>
  <sheetData>
    <row r="1" spans="1:5" ht="37.5" x14ac:dyDescent="0.3">
      <c r="A1" s="7" t="s">
        <v>24</v>
      </c>
      <c r="E1" s="6" t="s">
        <v>25</v>
      </c>
    </row>
    <row r="3" spans="1:5" x14ac:dyDescent="0.25">
      <c r="A3" t="s">
        <v>17</v>
      </c>
      <c r="B3" t="s">
        <v>18</v>
      </c>
      <c r="C3" s="1" t="b">
        <f>EXACT(B3,A3)</f>
        <v>0</v>
      </c>
      <c r="E3" s="2" t="b">
        <f>B3=A3</f>
        <v>1</v>
      </c>
    </row>
    <row r="4" spans="1:5" x14ac:dyDescent="0.25">
      <c r="A4" t="s">
        <v>19</v>
      </c>
      <c r="B4" t="s">
        <v>19</v>
      </c>
      <c r="C4" s="2" t="b">
        <f t="shared" ref="C4:C7" si="0">EXACT(B4,A4)</f>
        <v>1</v>
      </c>
      <c r="E4" s="2" t="b">
        <f t="shared" ref="E4:E7" si="1">B4=A4</f>
        <v>1</v>
      </c>
    </row>
    <row r="5" spans="1:5" x14ac:dyDescent="0.25">
      <c r="A5" t="s">
        <v>20</v>
      </c>
      <c r="B5" t="s">
        <v>20</v>
      </c>
      <c r="C5" s="2" t="b">
        <f t="shared" si="0"/>
        <v>1</v>
      </c>
      <c r="E5" s="2" t="b">
        <f t="shared" si="1"/>
        <v>1</v>
      </c>
    </row>
    <row r="6" spans="1:5" x14ac:dyDescent="0.25">
      <c r="A6" t="s">
        <v>21</v>
      </c>
      <c r="B6" t="s">
        <v>21</v>
      </c>
      <c r="C6" s="2" t="b">
        <f t="shared" si="0"/>
        <v>1</v>
      </c>
      <c r="E6" s="2" t="b">
        <f t="shared" si="1"/>
        <v>1</v>
      </c>
    </row>
    <row r="7" spans="1:5" x14ac:dyDescent="0.25">
      <c r="A7" t="s">
        <v>22</v>
      </c>
      <c r="B7" t="s">
        <v>23</v>
      </c>
      <c r="C7" s="1" t="b">
        <f t="shared" si="0"/>
        <v>0</v>
      </c>
      <c r="E7" s="2" t="b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3" sqref="D13"/>
    </sheetView>
  </sheetViews>
  <sheetFormatPr defaultRowHeight="15" x14ac:dyDescent="0.25"/>
  <cols>
    <col min="1" max="2" width="22.5703125" customWidth="1"/>
  </cols>
  <sheetData>
    <row r="1" spans="1:2" ht="28.15" customHeight="1" x14ac:dyDescent="0.3">
      <c r="A1" s="6" t="s">
        <v>32</v>
      </c>
    </row>
    <row r="3" spans="1:2" x14ac:dyDescent="0.25">
      <c r="A3" t="s">
        <v>33</v>
      </c>
      <c r="B3" t="str">
        <f>TRIM(A3)</f>
        <v>Morning</v>
      </c>
    </row>
    <row r="4" spans="1:2" x14ac:dyDescent="0.25">
      <c r="A4" t="s">
        <v>34</v>
      </c>
      <c r="B4" t="str">
        <f>SUBSTITUTE(A4," ","")</f>
        <v>Morning</v>
      </c>
    </row>
    <row r="5" spans="1:2" x14ac:dyDescent="0.25">
      <c r="A5" t="str">
        <f>CHAR(4)&amp; "Good Morning"</f>
        <v>_x0004_Good Morning</v>
      </c>
      <c r="B5" t="str">
        <f>CLEAN(A5)</f>
        <v>Good Morning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17.5703125" bestFit="1" customWidth="1"/>
    <col min="2" max="2" width="10.5703125" bestFit="1" customWidth="1"/>
    <col min="3" max="3" width="10.140625" bestFit="1" customWidth="1"/>
    <col min="4" max="7" width="8.85546875" customWidth="1"/>
    <col min="8" max="8" width="8.7109375" customWidth="1"/>
  </cols>
  <sheetData>
    <row r="1" spans="1:3" x14ac:dyDescent="0.25">
      <c r="A1" s="8" t="s">
        <v>35</v>
      </c>
      <c r="B1" s="8" t="s">
        <v>36</v>
      </c>
      <c r="C1" s="8" t="s">
        <v>37</v>
      </c>
    </row>
    <row r="2" spans="1:3" x14ac:dyDescent="0.25">
      <c r="A2" t="s">
        <v>38</v>
      </c>
      <c r="B2" t="str">
        <f t="shared" ref="B2:B7" si="0">RIGHT(A2,LEN(A2)-FIND(",",A2)-1)</f>
        <v>Jacob</v>
      </c>
      <c r="C2" t="str">
        <f t="shared" ref="C2:C7" si="1">LEFT(A2,FIND(",", A2)-1)</f>
        <v>John</v>
      </c>
    </row>
    <row r="3" spans="1:3" x14ac:dyDescent="0.25">
      <c r="A3" t="s">
        <v>39</v>
      </c>
      <c r="B3" t="str">
        <f t="shared" si="0"/>
        <v>Mark</v>
      </c>
      <c r="C3" t="str">
        <f t="shared" si="1"/>
        <v>Jill</v>
      </c>
    </row>
    <row r="4" spans="1:3" x14ac:dyDescent="0.25">
      <c r="A4" t="s">
        <v>40</v>
      </c>
      <c r="B4" t="str">
        <f t="shared" si="0"/>
        <v>Gates</v>
      </c>
      <c r="C4" t="str">
        <f t="shared" si="1"/>
        <v>Lee</v>
      </c>
    </row>
    <row r="5" spans="1:3" x14ac:dyDescent="0.25">
      <c r="A5" t="s">
        <v>41</v>
      </c>
      <c r="B5" t="str">
        <f t="shared" si="0"/>
        <v>John</v>
      </c>
      <c r="C5" t="str">
        <f t="shared" si="1"/>
        <v>Brown</v>
      </c>
    </row>
    <row r="6" spans="1:3" x14ac:dyDescent="0.25">
      <c r="A6" t="s">
        <v>42</v>
      </c>
      <c r="B6" t="str">
        <f t="shared" si="0"/>
        <v>Lisa</v>
      </c>
      <c r="C6" t="str">
        <f t="shared" si="1"/>
        <v>Jones</v>
      </c>
    </row>
    <row r="7" spans="1:3" x14ac:dyDescent="0.25">
      <c r="A7" t="s">
        <v>43</v>
      </c>
      <c r="B7" t="str">
        <f t="shared" si="0"/>
        <v>Peter</v>
      </c>
      <c r="C7" t="str">
        <f t="shared" si="1"/>
        <v>Millar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Join Strings &amp; Left</vt:lpstr>
      <vt:lpstr>Right &amp; mid</vt:lpstr>
      <vt:lpstr>Len &amp; Find</vt:lpstr>
      <vt:lpstr>Concatenate</vt:lpstr>
      <vt:lpstr>Substitute &amp; replace</vt:lpstr>
      <vt:lpstr>Search &amp;Find</vt:lpstr>
      <vt:lpstr>Exact</vt:lpstr>
      <vt:lpstr>TRIM &amp; Clean</vt:lpstr>
      <vt:lpstr>Seperate Strings</vt:lpstr>
      <vt:lpstr>No.of instances</vt:lpstr>
      <vt:lpstr>No.of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Ravi Reddy Gojur</cp:lastModifiedBy>
  <dcterms:created xsi:type="dcterms:W3CDTF">2018-08-29T17:22:16Z</dcterms:created>
  <dcterms:modified xsi:type="dcterms:W3CDTF">2018-11-11T08:11:48Z</dcterms:modified>
</cp:coreProperties>
</file>