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PU\Excel\Workbooks\"/>
    </mc:Choice>
  </mc:AlternateContent>
  <bookViews>
    <workbookView xWindow="0" yWindow="0" windowWidth="23040" windowHeight="9192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F11" i="2" l="1"/>
  <c r="D11" i="2"/>
  <c r="C11" i="2"/>
  <c r="G5" i="2"/>
  <c r="G6" i="2"/>
  <c r="G7" i="2"/>
  <c r="G8" i="2"/>
  <c r="G9" i="2"/>
  <c r="G4" i="2"/>
  <c r="D5" i="2"/>
  <c r="D6" i="2"/>
  <c r="D7" i="2"/>
  <c r="D8" i="2"/>
  <c r="D9" i="2"/>
  <c r="D4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<sst xmlns="http://schemas.openxmlformats.org/spreadsheetml/2006/main" count="13" uniqueCount="13">
  <si>
    <t>Nper</t>
  </si>
  <si>
    <t>Rate</t>
  </si>
  <si>
    <t>Pmt</t>
  </si>
  <si>
    <t>Pv</t>
  </si>
  <si>
    <t>Fv</t>
  </si>
  <si>
    <t>Name</t>
  </si>
  <si>
    <t>John</t>
  </si>
  <si>
    <t>Bill</t>
  </si>
  <si>
    <t>Lia</t>
  </si>
  <si>
    <t>Lee</t>
  </si>
  <si>
    <t>Jack</t>
  </si>
  <si>
    <t>George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</si>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</sst>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B4" sqref="B4"/>
    </sheetView>
  </sheetViews>
  <sheetFormatPr defaultRowHeight="14.4" x14ac:dyDescent="0.3"/>
  <cols>
    <col min="3" max="3" width="11.109375" style="2" bestFit="1" customWidth="1"/>
    <col min="7" max="7" width="10.109375" bestFit="1" customWidth="1"/>
  </cols>
  <sheetData>
    <row r="3" spans="1:8" x14ac:dyDescent="0.3">
      <c r="A3" t="s">
        <v>5</v>
      </c>
      <c r="B3" t="s">
        <v>1</v>
      </c>
      <c r="C3" s="2" t="s">
        <v>12</v>
      </c>
      <c r="D3" t="s">
        <v>0</v>
      </c>
      <c r="E3" t="s">
        <v>3</v>
      </c>
      <c r="F3" t="s">
        <v>4</v>
      </c>
      <c r="G3" t="s">
        <v>2</v>
      </c>
    </row>
    <row r="4" spans="1:8" x14ac:dyDescent="0.3">
      <c r="A4" t="s">
        <v>6</v>
      </c>
      <c r="B4" s="2">
        <f>(0.06/12)</f>
        <v>5.0000000000000001E-3</v>
      </c>
      <c r="C4" s="2">
        <v>20</v>
      </c>
      <c r="D4">
        <f>C4*12</f>
        <v>240</v>
      </c>
      <c r="E4">
        <v>150000</v>
      </c>
      <c r="F4">
        <v>0</v>
      </c>
      <c r="G4" s="3">
        <f>PMT(B4,D4,E4,F4,0)</f>
        <v>-1074.6465877172473</v>
      </c>
      <c r="H4">
        <v>1074.6500000000001</v>
      </c>
    </row>
    <row r="5" spans="1:8" x14ac:dyDescent="0.3">
      <c r="A5" t="s">
        <v>7</v>
      </c>
      <c r="B5" s="1">
        <f t="shared" ref="B5:B9" si="0">(0.06/12)</f>
        <v>5.0000000000000001E-3</v>
      </c>
      <c r="C5" s="2">
        <v>10</v>
      </c>
      <c r="D5">
        <f t="shared" ref="D5:D9" si="1">C5*12</f>
        <v>120</v>
      </c>
      <c r="E5">
        <v>200000</v>
      </c>
      <c r="F5">
        <v>0</v>
      </c>
      <c r="G5" s="3">
        <f t="shared" ref="G5:G9" si="2">PMT(B5,D5,E5,F5,0)</f>
        <v>-2220.4100388329889</v>
      </c>
    </row>
    <row r="6" spans="1:8" x14ac:dyDescent="0.3">
      <c r="A6" t="s">
        <v>8</v>
      </c>
      <c r="B6" s="1">
        <f t="shared" si="0"/>
        <v>5.0000000000000001E-3</v>
      </c>
      <c r="C6" s="2">
        <v>15</v>
      </c>
      <c r="D6">
        <f t="shared" si="1"/>
        <v>180</v>
      </c>
      <c r="E6">
        <v>250000</v>
      </c>
      <c r="F6">
        <v>0</v>
      </c>
      <c r="G6" s="3">
        <f t="shared" si="2"/>
        <v>-2109.6420701211282</v>
      </c>
    </row>
    <row r="7" spans="1:8" x14ac:dyDescent="0.3">
      <c r="A7" t="s">
        <v>9</v>
      </c>
      <c r="B7" s="1">
        <f t="shared" si="0"/>
        <v>5.0000000000000001E-3</v>
      </c>
      <c r="C7" s="2">
        <v>12</v>
      </c>
      <c r="D7">
        <f t="shared" si="1"/>
        <v>144</v>
      </c>
      <c r="E7">
        <v>300000</v>
      </c>
      <c r="F7">
        <v>0</v>
      </c>
      <c r="G7" s="3">
        <f t="shared" si="2"/>
        <v>-2927.5506407288358</v>
      </c>
    </row>
    <row r="8" spans="1:8" x14ac:dyDescent="0.3">
      <c r="A8" t="s">
        <v>10</v>
      </c>
      <c r="B8" s="1">
        <f t="shared" si="0"/>
        <v>5.0000000000000001E-3</v>
      </c>
      <c r="C8" s="2">
        <v>10</v>
      </c>
      <c r="D8">
        <f t="shared" si="1"/>
        <v>120</v>
      </c>
      <c r="E8">
        <v>350000</v>
      </c>
      <c r="F8">
        <v>0</v>
      </c>
      <c r="G8" s="3">
        <f t="shared" si="2"/>
        <v>-3885.7175679577304</v>
      </c>
    </row>
    <row r="9" spans="1:8" x14ac:dyDescent="0.3">
      <c r="A9" t="s">
        <v>11</v>
      </c>
      <c r="B9" s="1">
        <f t="shared" si="0"/>
        <v>5.0000000000000001E-3</v>
      </c>
      <c r="C9" s="2">
        <v>20</v>
      </c>
      <c r="D9">
        <f t="shared" si="1"/>
        <v>240</v>
      </c>
      <c r="E9">
        <v>400000</v>
      </c>
      <c r="F9">
        <v>0</v>
      </c>
      <c r="G9" s="3">
        <f t="shared" si="2"/>
        <v>-2865.7242339126592</v>
      </c>
    </row>
    <row r="11" spans="1:8" x14ac:dyDescent="0.3">
      <c r="B11">
        <v>1000</v>
      </c>
      <c r="C11" s="3">
        <f>PV(B4,C4,B11,F4)</f>
        <v>-18987.419146669297</v>
      </c>
      <c r="D11" s="2">
        <f>NPER(B4,G4,E4,F4)</f>
        <v>240.00000000000512</v>
      </c>
      <c r="F11" s="2">
        <f>RATE(D4,G4,E4,F4)</f>
        <v>4.9999999999999949E-3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HP INDIA</cp:lastModifiedBy>
  <dcterms:created xsi:type="dcterms:W3CDTF">2011-03-14T06:08:23Z</dcterms:created>
  <dcterms:modified xsi:type="dcterms:W3CDTF">2018-08-23T19:19:54Z</dcterms:modified>
</cp:coreProperties>
</file>