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PU\CA\"/>
    </mc:Choice>
  </mc:AlternateContent>
  <bookViews>
    <workbookView xWindow="0" yWindow="0" windowWidth="23040" windowHeight="9192" activeTab="3"/>
  </bookViews>
  <sheets>
    <sheet name="Ex 1" sheetId="1" r:id="rId1"/>
    <sheet name="Ex 2" sheetId="2" r:id="rId2"/>
    <sheet name="Ex 3" sheetId="3" r:id="rId3"/>
    <sheet name="Ex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0" i="4"/>
  <c r="F9" i="4"/>
  <c r="F8" i="4"/>
  <c r="F7" i="4"/>
  <c r="F6" i="4"/>
  <c r="F5" i="4"/>
  <c r="F4" i="4"/>
</calcChain>
</file>

<file path=xl/sharedStrings.xml><?xml version="1.0" encoding="utf-8"?>
<sst xmlns="http://schemas.openxmlformats.org/spreadsheetml/2006/main" count="413" uniqueCount="188">
  <si>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</si>
  <si>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</si>
  <si>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</si>
  <si>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</si>
  <si>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</si>
  <si>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</si>
  <si>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</si>
  <si>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</si>
  <si>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</si>
  <si>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</si>
  <si>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</si>
  <si>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</si>
  <si>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</si>
  <si>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</si>
  <si>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</si>
  <si>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</si>
  <si>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</si>
  <si>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</si>
  <si>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</si>
  <si>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</si>
  <si>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</si>
  <si>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</si>
  <si>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</si>
  <si>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</si>
  <si>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</si>
  <si>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</si>
  <si>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</si>
  <si>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</si>
  <si>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</si>
  <si>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</si>
  <si>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</si>
  <si>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</si>
  <si>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</si>
  <si>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</si>
  <si>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</si>
  <si>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</si>
  <si>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</si>
  <si>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</si>
  <si>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</si>
  <si>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</si>
  <si>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</si>
  <si>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</si>
  <si>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</si>
  <si>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</si>
  <si>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</si>
  <si>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</si>
  <si>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</si>
  <si>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</si>
  <si>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</si>
  <si>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</si>
  <si>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</si>
  <si>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</si>
  <si>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</si>
  <si>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</si>
  <si>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</si>
  <si>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</si>
  <si>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</si>
  <si>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</si>
  <si>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</si>
  <si>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</si>
  <si>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</si>
  <si>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</si>
  <si>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</si>
  <si>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</si>
  <si>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</si>
  <si>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</si>
  <si>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</si>
  <si>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Camberly Scientific Services Lab Test Results for Samples 151 - 170</t>
  </si>
  <si>
    <t>Sample</t>
  </si>
  <si>
    <t>Test</t>
  </si>
  <si>
    <t>Result</t>
  </si>
  <si>
    <t>Test Status</t>
  </si>
  <si>
    <t>If it was test 1 use test 1 min/max</t>
  </si>
  <si>
    <t>151/A5</t>
  </si>
  <si>
    <t>If test 2 use test 2 min/max</t>
  </si>
  <si>
    <t>158/F7</t>
  </si>
  <si>
    <t>159/G1</t>
  </si>
  <si>
    <t>Test 1 Min</t>
  </si>
  <si>
    <t>159/T3</t>
  </si>
  <si>
    <t>Test 1 Max</t>
  </si>
  <si>
    <t>162/R8</t>
  </si>
  <si>
    <t>Test 2 Min</t>
  </si>
  <si>
    <t>162/W1</t>
  </si>
  <si>
    <t>Test 2 Max</t>
  </si>
  <si>
    <t>165/K7</t>
  </si>
  <si>
    <t>165/M4</t>
  </si>
  <si>
    <t>Careful - what if test is not 1 or 2?</t>
  </si>
  <si>
    <t>165/P5</t>
  </si>
  <si>
    <t>Message to say "not Test 1 or 2"</t>
  </si>
  <si>
    <t>Roller Coaster</t>
  </si>
  <si>
    <t>Amusement Park</t>
  </si>
  <si>
    <t>Type</t>
  </si>
  <si>
    <t>Design</t>
  </si>
  <si>
    <t>Status</t>
  </si>
  <si>
    <t>Opened</t>
  </si>
  <si>
    <t>Speed ( mph )</t>
  </si>
  <si>
    <t>Air</t>
  </si>
  <si>
    <t>Alton Towers</t>
  </si>
  <si>
    <t>Steel</t>
  </si>
  <si>
    <t>Flying</t>
  </si>
  <si>
    <t>Operating</t>
  </si>
  <si>
    <t>Boomerang</t>
  </si>
  <si>
    <t>Pleasure Island Family Theme Park</t>
  </si>
  <si>
    <t>Sit Down</t>
  </si>
  <si>
    <t>Cobra</t>
  </si>
  <si>
    <t>Paultons Park</t>
  </si>
  <si>
    <t>Colossus</t>
  </si>
  <si>
    <t>Thorpe Park</t>
  </si>
  <si>
    <t>Corkscrew</t>
  </si>
  <si>
    <t>Flamingo Land Theme Park &amp; Zoo</t>
  </si>
  <si>
    <t>Crazy Mouse</t>
  </si>
  <si>
    <t>South Pier</t>
  </si>
  <si>
    <t>Brighton Pier</t>
  </si>
  <si>
    <t>Enigma</t>
  </si>
  <si>
    <t>Pleasurewood Hills</t>
  </si>
  <si>
    <t>Express</t>
  </si>
  <si>
    <t>M&amp;Ds Scotland's Theme Park</t>
  </si>
  <si>
    <t>Fantasy Mouse</t>
  </si>
  <si>
    <t>Fantasy Island</t>
  </si>
  <si>
    <t>G Force</t>
  </si>
  <si>
    <t>Drayton Manor Park</t>
  </si>
  <si>
    <t>Grand National</t>
  </si>
  <si>
    <t>Pleasure Beach, Blackpool</t>
  </si>
  <si>
    <t>Wood</t>
  </si>
  <si>
    <t>Infusion</t>
  </si>
  <si>
    <t>Inverted</t>
  </si>
  <si>
    <t>Irn-Bru Revolution</t>
  </si>
  <si>
    <t>Jubilee Odyssey</t>
  </si>
  <si>
    <t>Jungle Coaster</t>
  </si>
  <si>
    <t>Legoland Windsor</t>
  </si>
  <si>
    <t>Knightmare</t>
  </si>
  <si>
    <t>Camelot Theme Park</t>
  </si>
  <si>
    <t>Kumali</t>
  </si>
  <si>
    <t>Magic Mouse</t>
  </si>
  <si>
    <t>Brean Leisure Park</t>
  </si>
  <si>
    <t>Megafobia</t>
  </si>
  <si>
    <t>Oakwood Theme Park</t>
  </si>
  <si>
    <t>Millennium Roller Coaster</t>
  </si>
  <si>
    <t>Nemesis</t>
  </si>
  <si>
    <t>Nemesis Inferno</t>
  </si>
  <si>
    <t>New Roller Coaster</t>
  </si>
  <si>
    <t>New MetroLand</t>
  </si>
  <si>
    <t>Oblivion</t>
  </si>
  <si>
    <t>Pepsi Max Big One</t>
  </si>
  <si>
    <t>Rage</t>
  </si>
  <si>
    <t>Adventure Island</t>
  </si>
  <si>
    <t>Rat</t>
  </si>
  <si>
    <t>Loudoun Castle</t>
  </si>
  <si>
    <t>Rattlesnake</t>
  </si>
  <si>
    <t>Chessington World of Adventures</t>
  </si>
  <si>
    <t>Rhino Coaster</t>
  </si>
  <si>
    <t>West Midlands Safari Park</t>
  </si>
  <si>
    <t>Rita - Queen of Speed</t>
  </si>
  <si>
    <t>Great Yarmouth Pleasure Beach</t>
  </si>
  <si>
    <t>Wicksteed Park</t>
  </si>
  <si>
    <t>Shockwave</t>
  </si>
  <si>
    <t>Stand Up</t>
  </si>
  <si>
    <t>Speed: No Limits</t>
  </si>
  <si>
    <t>Stealth</t>
  </si>
  <si>
    <t>Tornado</t>
  </si>
  <si>
    <t>Tsunami</t>
  </si>
  <si>
    <t>Twist and Shout</t>
  </si>
  <si>
    <t>Twister</t>
  </si>
  <si>
    <t>Lightwater Valley</t>
  </si>
  <si>
    <t>Ultimate</t>
  </si>
  <si>
    <t>Vampire</t>
  </si>
  <si>
    <t>Suspended</t>
  </si>
  <si>
    <t>Velocity</t>
  </si>
  <si>
    <t>Wall's Twister Ride</t>
  </si>
  <si>
    <t>Whirlwind</t>
  </si>
  <si>
    <t>Wild Mouse</t>
  </si>
  <si>
    <t>Wipeout</t>
  </si>
  <si>
    <t>X:\ No Way Out</t>
  </si>
  <si>
    <t>Playground Safety Checks</t>
  </si>
  <si>
    <t>Site</t>
  </si>
  <si>
    <t>Swings</t>
  </si>
  <si>
    <t>Slides</t>
  </si>
  <si>
    <t>Rocker</t>
  </si>
  <si>
    <t>Climbing Frame</t>
  </si>
  <si>
    <t>Overall Result</t>
  </si>
  <si>
    <t>Beaufort Gardens</t>
  </si>
  <si>
    <t>Church Fold</t>
  </si>
  <si>
    <t>Emily Lane</t>
  </si>
  <si>
    <t>Grange Avenue</t>
  </si>
  <si>
    <t>Howards Park</t>
  </si>
  <si>
    <t>Poppy Close</t>
  </si>
  <si>
    <t>Ribble Gardens</t>
  </si>
  <si>
    <t>Rivington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</si>
</sst>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;[Red]\-&quot;£&quot;#,##0"/>
    <numFmt numFmtId="165" formatCode="0.00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u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2" fillId="0" borderId="0" xfId="1"/>
    <xf numFmtId="0" fontId="5" fillId="2" borderId="1" xfId="1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7" fillId="0" borderId="0" xfId="0" applyFont="1"/>
    <xf numFmtId="0" fontId="8" fillId="4" borderId="1" xfId="0" applyFont="1" applyFill="1" applyBorder="1"/>
    <xf numFmtId="0" fontId="9" fillId="0" borderId="0" xfId="0" applyFont="1" applyAlignment="1">
      <alignment horizontal="right"/>
    </xf>
    <xf numFmtId="0" fontId="10" fillId="0" borderId="0" xfId="0" applyFont="1"/>
    <xf numFmtId="0" fontId="1" fillId="5" borderId="1" xfId="0" applyFont="1" applyFill="1" applyBorder="1"/>
    <xf numFmtId="165" fontId="0" fillId="0" borderId="0" xfId="0" applyNumberFormat="1"/>
    <xf numFmtId="0" fontId="1" fillId="0" borderId="0" xfId="0" applyFont="1"/>
    <xf numFmtId="0" fontId="0" fillId="0" borderId="0" xfId="0" applyNumberFormat="1"/>
    <xf numFmtId="0" fontId="11" fillId="0" borderId="0" xfId="0" applyFont="1"/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0</xdr:row>
      <xdr:rowOff>144780</xdr:rowOff>
    </xdr:from>
    <xdr:to>
      <xdr:col>13</xdr:col>
      <xdr:colOff>335280</xdr:colOff>
      <xdr:row>6</xdr:row>
      <xdr:rowOff>160020</xdr:rowOff>
    </xdr:to>
    <xdr:sp macro="" textlink="">
      <xdr:nvSpPr>
        <xdr:cNvPr id="2" name="TextBox 1"/>
        <xdr:cNvSpPr txBox="1"/>
      </xdr:nvSpPr>
      <xdr:spPr>
        <a:xfrm>
          <a:off x="5974080" y="144780"/>
          <a:ext cx="4114800" cy="112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Excercise 1: Create a pivot table from this data, then use the filters within to view the average prices of holidays that have a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Travel Method 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Plane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 a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Resort Name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that begins with the letter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48491</xdr:colOff>
      <xdr:row>0</xdr:row>
      <xdr:rowOff>166255</xdr:rowOff>
    </xdr:from>
    <xdr:to>
      <xdr:col>15</xdr:col>
      <xdr:colOff>491837</xdr:colOff>
      <xdr:row>10</xdr:row>
      <xdr:rowOff>131618</xdr:rowOff>
    </xdr:to>
    <xdr:sp macro="" textlink="">
      <xdr:nvSpPr>
        <xdr:cNvPr id="2" name="TextBox 1"/>
        <xdr:cNvSpPr txBox="1"/>
      </xdr:nvSpPr>
      <xdr:spPr>
        <a:xfrm>
          <a:off x="6373091" y="166255"/>
          <a:ext cx="4100946" cy="1794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Excercise 2: Create formula</a:t>
          </a:r>
          <a:r>
            <a:rPr lang="en-IN" sz="1100" baseline="0"/>
            <a:t> that</a:t>
          </a:r>
          <a:r>
            <a:rPr lang="en-IN" sz="1100"/>
            <a:t> 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Checks that it is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 1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or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 2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(if not, the formula should return the text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 Test 1 or Test 2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Checks that the value is between the minimum and maximum for that test;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it is between the minimum and maximum for the test, the formula should calculate how close it is to the maximum value - otherwise, it should display the message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INVALID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0</xdr:row>
      <xdr:rowOff>160020</xdr:rowOff>
    </xdr:from>
    <xdr:to>
      <xdr:col>10</xdr:col>
      <xdr:colOff>7620</xdr:colOff>
      <xdr:row>6</xdr:row>
      <xdr:rowOff>91440</xdr:rowOff>
    </xdr:to>
    <xdr:sp macro="" textlink="">
      <xdr:nvSpPr>
        <xdr:cNvPr id="2" name="TextBox 1"/>
        <xdr:cNvSpPr txBox="1"/>
      </xdr:nvSpPr>
      <xdr:spPr>
        <a:xfrm>
          <a:off x="7520940" y="160020"/>
          <a:ext cx="659892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Excercise 3 :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 this data into a pivot table and find the overall average speed of all rides that satisfy the following criteria: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Type 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Steel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Design 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Sit Down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Amusement Park 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 the word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adventure 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somewhere in the title</a:t>
          </a:r>
        </a:p>
        <a:p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144780</xdr:rowOff>
    </xdr:from>
    <xdr:to>
      <xdr:col>13</xdr:col>
      <xdr:colOff>472440</xdr:colOff>
      <xdr:row>5</xdr:row>
      <xdr:rowOff>152400</xdr:rowOff>
    </xdr:to>
    <xdr:sp macro="" textlink="">
      <xdr:nvSpPr>
        <xdr:cNvPr id="2" name="TextBox 1"/>
        <xdr:cNvSpPr txBox="1"/>
      </xdr:nvSpPr>
      <xdr:spPr>
        <a:xfrm>
          <a:off x="4785360" y="144780"/>
          <a:ext cx="3505200" cy="1150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have a complicated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 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in column F that we don't want to risk losing.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Turn on sheet and workbook protection to make sure that cells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F4:F11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can't be accidentally deleted or overtyped, or the whole sheet deleted.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M16" sqref="M16"/>
    </sheetView>
  </sheetViews>
  <sheetFormatPr defaultRowHeight="14.4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5.6">
      <c r="A1" s="1" t="s">
        <v>0</v>
      </c>
      <c r="B1" s="2"/>
      <c r="C1" s="2"/>
      <c r="D1" s="2"/>
      <c r="E1" s="2"/>
      <c r="F1" s="2"/>
    </row>
    <row r="2" spans="1:6">
      <c r="A2" s="3"/>
      <c r="B2" s="3"/>
      <c r="C2" s="3"/>
      <c r="D2" s="3"/>
      <c r="E2" s="3"/>
      <c r="F2" s="3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>
      <c r="A4" s="5" t="s">
        <v>7</v>
      </c>
      <c r="B4" s="5" t="s">
        <v>8</v>
      </c>
      <c r="C4" s="5">
        <v>32</v>
      </c>
      <c r="D4" s="5" t="s">
        <v>9</v>
      </c>
      <c r="E4" s="6">
        <v>750</v>
      </c>
      <c r="F4" s="5" t="s">
        <v>10</v>
      </c>
    </row>
    <row r="5" spans="1:6">
      <c r="A5" s="5" t="s">
        <v>7</v>
      </c>
      <c r="B5" s="5" t="s">
        <v>11</v>
      </c>
      <c r="C5" s="5">
        <v>28</v>
      </c>
      <c r="D5" s="5" t="s">
        <v>9</v>
      </c>
      <c r="E5" s="6">
        <v>985</v>
      </c>
      <c r="F5" s="5" t="s">
        <v>12</v>
      </c>
    </row>
    <row r="6" spans="1:6">
      <c r="A6" s="5" t="s">
        <v>13</v>
      </c>
      <c r="B6" s="5" t="s">
        <v>14</v>
      </c>
      <c r="C6" s="5">
        <v>21</v>
      </c>
      <c r="D6" s="5" t="s">
        <v>9</v>
      </c>
      <c r="E6" s="6">
        <v>1259</v>
      </c>
      <c r="F6" s="5" t="s">
        <v>15</v>
      </c>
    </row>
    <row r="7" spans="1:6">
      <c r="A7" s="5" t="s">
        <v>16</v>
      </c>
      <c r="B7" s="5" t="s">
        <v>17</v>
      </c>
      <c r="C7" s="5">
        <v>3</v>
      </c>
      <c r="D7" s="5" t="s">
        <v>18</v>
      </c>
      <c r="E7" s="6">
        <v>69</v>
      </c>
      <c r="F7" s="5" t="s">
        <v>19</v>
      </c>
    </row>
    <row r="8" spans="1:6">
      <c r="A8" s="5" t="s">
        <v>16</v>
      </c>
      <c r="B8" s="5" t="s">
        <v>20</v>
      </c>
      <c r="C8" s="5">
        <v>1</v>
      </c>
      <c r="D8" s="5" t="s">
        <v>21</v>
      </c>
      <c r="E8" s="6">
        <v>12</v>
      </c>
      <c r="F8" s="5" t="s">
        <v>22</v>
      </c>
    </row>
    <row r="9" spans="1:6">
      <c r="A9" s="5" t="s">
        <v>23</v>
      </c>
      <c r="B9" s="5" t="s">
        <v>24</v>
      </c>
      <c r="C9" s="5">
        <v>14</v>
      </c>
      <c r="D9" s="5" t="s">
        <v>9</v>
      </c>
      <c r="E9" s="6">
        <v>399</v>
      </c>
      <c r="F9" s="5" t="s">
        <v>25</v>
      </c>
    </row>
    <row r="10" spans="1:6">
      <c r="A10" s="5" t="s">
        <v>23</v>
      </c>
      <c r="B10" s="5" t="s">
        <v>26</v>
      </c>
      <c r="C10" s="5">
        <v>5</v>
      </c>
      <c r="D10" s="5" t="s">
        <v>18</v>
      </c>
      <c r="E10" s="6">
        <v>269</v>
      </c>
      <c r="F10" s="5" t="s">
        <v>27</v>
      </c>
    </row>
    <row r="11" spans="1:6">
      <c r="A11" s="5" t="s">
        <v>23</v>
      </c>
      <c r="B11" s="5" t="s">
        <v>26</v>
      </c>
      <c r="C11" s="5">
        <v>3</v>
      </c>
      <c r="D11" s="5" t="s">
        <v>18</v>
      </c>
      <c r="E11" s="6">
        <v>125</v>
      </c>
      <c r="F11" s="5" t="s">
        <v>28</v>
      </c>
    </row>
    <row r="12" spans="1:6">
      <c r="A12" s="5" t="s">
        <v>23</v>
      </c>
      <c r="B12" s="5" t="s">
        <v>29</v>
      </c>
      <c r="C12" s="5">
        <v>7</v>
      </c>
      <c r="D12" s="5" t="s">
        <v>9</v>
      </c>
      <c r="E12" s="6">
        <v>289</v>
      </c>
      <c r="F12" s="5" t="s">
        <v>30</v>
      </c>
    </row>
    <row r="13" spans="1:6">
      <c r="A13" s="5" t="s">
        <v>23</v>
      </c>
      <c r="B13" s="5" t="s">
        <v>31</v>
      </c>
      <c r="C13" s="5">
        <v>7</v>
      </c>
      <c r="D13" s="5" t="s">
        <v>18</v>
      </c>
      <c r="E13" s="6">
        <v>256</v>
      </c>
      <c r="F13" s="5" t="s">
        <v>32</v>
      </c>
    </row>
    <row r="14" spans="1:6">
      <c r="A14" s="5" t="s">
        <v>23</v>
      </c>
      <c r="B14" s="5" t="s">
        <v>33</v>
      </c>
      <c r="C14" s="5">
        <v>7</v>
      </c>
      <c r="D14" s="5" t="s">
        <v>9</v>
      </c>
      <c r="E14" s="6">
        <v>287</v>
      </c>
      <c r="F14" s="5" t="s">
        <v>34</v>
      </c>
    </row>
    <row r="15" spans="1:6">
      <c r="A15" s="5" t="s">
        <v>35</v>
      </c>
      <c r="B15" s="5" t="s">
        <v>36</v>
      </c>
      <c r="C15" s="5">
        <v>4</v>
      </c>
      <c r="D15" s="5" t="s">
        <v>21</v>
      </c>
      <c r="E15" s="6">
        <v>69</v>
      </c>
      <c r="F15" s="5" t="s">
        <v>37</v>
      </c>
    </row>
    <row r="16" spans="1:6">
      <c r="A16" s="5" t="s">
        <v>35</v>
      </c>
      <c r="B16" s="5" t="s">
        <v>38</v>
      </c>
      <c r="C16" s="5">
        <v>7</v>
      </c>
      <c r="D16" s="5" t="s">
        <v>21</v>
      </c>
      <c r="E16" s="6">
        <v>289</v>
      </c>
      <c r="F16" s="5" t="s">
        <v>39</v>
      </c>
    </row>
    <row r="17" spans="1:6">
      <c r="A17" s="5" t="s">
        <v>40</v>
      </c>
      <c r="B17" s="5" t="s">
        <v>41</v>
      </c>
      <c r="C17" s="5">
        <v>21</v>
      </c>
      <c r="D17" s="5" t="s">
        <v>9</v>
      </c>
      <c r="E17" s="6">
        <v>975</v>
      </c>
      <c r="F17" s="5" t="s">
        <v>42</v>
      </c>
    </row>
    <row r="18" spans="1:6">
      <c r="A18" s="5" t="s">
        <v>43</v>
      </c>
      <c r="B18" s="5" t="s">
        <v>44</v>
      </c>
      <c r="C18" s="5">
        <v>14</v>
      </c>
      <c r="D18" s="5" t="s">
        <v>9</v>
      </c>
      <c r="E18" s="6">
        <v>995</v>
      </c>
      <c r="F18" s="5" t="s">
        <v>45</v>
      </c>
    </row>
    <row r="19" spans="1:6">
      <c r="A19" s="5" t="s">
        <v>46</v>
      </c>
      <c r="B19" s="5" t="s">
        <v>47</v>
      </c>
      <c r="C19" s="5">
        <v>4</v>
      </c>
      <c r="D19" s="5" t="s">
        <v>18</v>
      </c>
      <c r="E19" s="6">
        <v>219</v>
      </c>
      <c r="F19" s="5" t="s">
        <v>48</v>
      </c>
    </row>
    <row r="20" spans="1:6">
      <c r="A20" s="5" t="s">
        <v>46</v>
      </c>
      <c r="B20" s="5" t="s">
        <v>49</v>
      </c>
      <c r="C20" s="5">
        <v>6</v>
      </c>
      <c r="D20" s="5" t="s">
        <v>9</v>
      </c>
      <c r="E20" s="6">
        <v>198</v>
      </c>
      <c r="F20" s="5" t="s">
        <v>50</v>
      </c>
    </row>
    <row r="21" spans="1:6">
      <c r="A21" s="5" t="s">
        <v>46</v>
      </c>
      <c r="B21" s="5" t="s">
        <v>51</v>
      </c>
      <c r="C21" s="5">
        <v>16</v>
      </c>
      <c r="D21" s="5" t="s">
        <v>9</v>
      </c>
      <c r="E21" s="6">
        <v>234</v>
      </c>
      <c r="F21" s="5" t="s">
        <v>52</v>
      </c>
    </row>
    <row r="22" spans="1:6">
      <c r="A22" s="5" t="s">
        <v>46</v>
      </c>
      <c r="B22" s="5" t="s">
        <v>53</v>
      </c>
      <c r="C22" s="5">
        <v>14</v>
      </c>
      <c r="D22" s="5" t="s">
        <v>9</v>
      </c>
      <c r="E22" s="6">
        <v>288</v>
      </c>
      <c r="F22" s="5" t="s">
        <v>54</v>
      </c>
    </row>
    <row r="23" spans="1:6">
      <c r="A23" s="5" t="s">
        <v>46</v>
      </c>
      <c r="B23" s="5" t="s">
        <v>53</v>
      </c>
      <c r="C23" s="5">
        <v>10</v>
      </c>
      <c r="D23" s="5" t="s">
        <v>9</v>
      </c>
      <c r="E23" s="6">
        <v>199</v>
      </c>
      <c r="F23" s="5" t="s">
        <v>55</v>
      </c>
    </row>
    <row r="24" spans="1:6">
      <c r="A24" s="5" t="s">
        <v>46</v>
      </c>
      <c r="B24" s="5" t="s">
        <v>47</v>
      </c>
      <c r="C24" s="5">
        <v>8</v>
      </c>
      <c r="D24" s="5" t="s">
        <v>9</v>
      </c>
      <c r="E24" s="6">
        <v>177</v>
      </c>
      <c r="F24" s="5" t="s">
        <v>56</v>
      </c>
    </row>
    <row r="25" spans="1:6">
      <c r="A25" s="5" t="s">
        <v>46</v>
      </c>
      <c r="B25" s="5" t="s">
        <v>47</v>
      </c>
      <c r="C25" s="5">
        <v>7</v>
      </c>
      <c r="D25" s="5" t="s">
        <v>21</v>
      </c>
      <c r="E25" s="6">
        <v>199</v>
      </c>
      <c r="F25" s="5" t="s">
        <v>57</v>
      </c>
    </row>
    <row r="26" spans="1:6">
      <c r="A26" s="5" t="s">
        <v>46</v>
      </c>
      <c r="B26" s="5" t="s">
        <v>51</v>
      </c>
      <c r="C26" s="5">
        <v>14</v>
      </c>
      <c r="D26" s="5" t="s">
        <v>9</v>
      </c>
      <c r="E26" s="6">
        <v>301</v>
      </c>
      <c r="F26" s="5" t="s">
        <v>58</v>
      </c>
    </row>
    <row r="27" spans="1:6">
      <c r="A27" s="5" t="s">
        <v>46</v>
      </c>
      <c r="B27" s="5" t="s">
        <v>47</v>
      </c>
      <c r="C27" s="5">
        <v>4</v>
      </c>
      <c r="D27" s="5" t="s">
        <v>18</v>
      </c>
      <c r="E27" s="6">
        <v>219</v>
      </c>
      <c r="F27" s="5" t="s">
        <v>48</v>
      </c>
    </row>
    <row r="28" spans="1:6">
      <c r="A28" s="5" t="s">
        <v>46</v>
      </c>
      <c r="B28" s="5" t="s">
        <v>53</v>
      </c>
      <c r="C28" s="5">
        <v>14</v>
      </c>
      <c r="D28" s="5" t="s">
        <v>18</v>
      </c>
      <c r="E28" s="6">
        <v>299</v>
      </c>
      <c r="F28" s="5" t="s">
        <v>59</v>
      </c>
    </row>
    <row r="29" spans="1:6">
      <c r="A29" s="5" t="s">
        <v>46</v>
      </c>
      <c r="B29" s="5" t="s">
        <v>60</v>
      </c>
      <c r="C29" s="5">
        <v>8</v>
      </c>
      <c r="D29" s="5" t="s">
        <v>9</v>
      </c>
      <c r="E29" s="6">
        <v>277</v>
      </c>
      <c r="F29" s="5" t="s">
        <v>61</v>
      </c>
    </row>
    <row r="30" spans="1:6">
      <c r="A30" s="5" t="s">
        <v>46</v>
      </c>
      <c r="B30" s="5" t="s">
        <v>62</v>
      </c>
      <c r="C30" s="5">
        <v>10</v>
      </c>
      <c r="D30" s="5" t="s">
        <v>9</v>
      </c>
      <c r="E30" s="6">
        <v>345</v>
      </c>
      <c r="F30" s="5" t="s">
        <v>63</v>
      </c>
    </row>
    <row r="31" spans="1:6">
      <c r="A31" s="5" t="s">
        <v>64</v>
      </c>
      <c r="B31" s="5" t="s">
        <v>65</v>
      </c>
      <c r="C31" s="5">
        <v>14</v>
      </c>
      <c r="D31" s="5" t="s">
        <v>9</v>
      </c>
      <c r="E31" s="6">
        <v>885</v>
      </c>
      <c r="F31" s="5" t="s"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24" sqref="G24"/>
    </sheetView>
  </sheetViews>
  <sheetFormatPr defaultRowHeight="14.4"/>
  <cols>
    <col min="1" max="1" width="7.33203125" customWidth="1"/>
    <col min="2" max="2" width="6" customWidth="1"/>
    <col min="3" max="3" width="9.21875" style="8" customWidth="1"/>
    <col min="4" max="4" width="30.109375" style="9" customWidth="1"/>
    <col min="5" max="5" width="3.109375" customWidth="1"/>
    <col min="6" max="6" width="9.88671875" customWidth="1"/>
    <col min="8" max="8" width="8.77734375" customWidth="1"/>
  </cols>
  <sheetData>
    <row r="1" spans="1:9">
      <c r="A1" s="7" t="s">
        <v>67</v>
      </c>
    </row>
    <row r="3" spans="1:9">
      <c r="A3" s="10" t="s">
        <v>68</v>
      </c>
      <c r="B3" s="11" t="s">
        <v>69</v>
      </c>
      <c r="C3" s="12" t="s">
        <v>70</v>
      </c>
      <c r="D3" s="11" t="s">
        <v>71</v>
      </c>
      <c r="F3" t="s">
        <v>72</v>
      </c>
    </row>
    <row r="4" spans="1:9">
      <c r="A4" s="13" t="s">
        <v>73</v>
      </c>
      <c r="B4" s="14">
        <v>1</v>
      </c>
      <c r="C4" s="15">
        <v>4.6600000000000001E-3</v>
      </c>
      <c r="D4" s="14"/>
      <c r="F4" t="s">
        <v>74</v>
      </c>
    </row>
    <row r="5" spans="1:9">
      <c r="A5" s="13" t="s">
        <v>75</v>
      </c>
      <c r="B5" s="14">
        <v>4</v>
      </c>
      <c r="C5" s="15">
        <v>9.9799999999999993E-3</v>
      </c>
      <c r="D5" s="14"/>
    </row>
    <row r="6" spans="1:9">
      <c r="A6" s="13" t="s">
        <v>76</v>
      </c>
      <c r="B6" s="14">
        <v>2</v>
      </c>
      <c r="C6" s="15">
        <v>3.3100000000000002E-4</v>
      </c>
      <c r="D6" s="14"/>
      <c r="F6" s="16" t="s">
        <v>77</v>
      </c>
      <c r="G6" s="17">
        <v>4.5100000000000001E-3</v>
      </c>
      <c r="H6" s="18"/>
    </row>
    <row r="7" spans="1:9">
      <c r="A7" s="13" t="s">
        <v>78</v>
      </c>
      <c r="B7" s="14">
        <v>1</v>
      </c>
      <c r="C7" s="15">
        <v>4.6600000000000001E-3</v>
      </c>
      <c r="D7" s="14"/>
      <c r="F7" s="16" t="s">
        <v>79</v>
      </c>
      <c r="G7" s="17">
        <v>4.8300000000000001E-3</v>
      </c>
      <c r="H7" s="18"/>
    </row>
    <row r="8" spans="1:9">
      <c r="A8" s="13" t="s">
        <v>80</v>
      </c>
      <c r="B8" s="14">
        <v>6</v>
      </c>
      <c r="C8" s="15">
        <v>3.9199999999999999E-4</v>
      </c>
      <c r="D8" s="14"/>
      <c r="F8" s="19" t="s">
        <v>81</v>
      </c>
      <c r="G8" s="20">
        <v>3.8900000000000002E-4</v>
      </c>
      <c r="H8" s="18"/>
    </row>
    <row r="9" spans="1:9">
      <c r="A9" s="13" t="s">
        <v>82</v>
      </c>
      <c r="B9" s="14">
        <v>1</v>
      </c>
      <c r="C9" s="15">
        <v>3.9899999999999999E-4</v>
      </c>
      <c r="D9" s="14"/>
      <c r="F9" s="19" t="s">
        <v>83</v>
      </c>
      <c r="G9" s="20">
        <v>4.0700000000000003E-4</v>
      </c>
      <c r="H9" s="18"/>
    </row>
    <row r="10" spans="1:9">
      <c r="A10" s="13" t="s">
        <v>84</v>
      </c>
      <c r="B10" s="14">
        <v>1</v>
      </c>
      <c r="C10" s="15">
        <v>4.6299999999999996E-3</v>
      </c>
      <c r="D10" s="14"/>
      <c r="I10" s="21"/>
    </row>
    <row r="11" spans="1:9">
      <c r="A11" s="13" t="s">
        <v>85</v>
      </c>
      <c r="B11" s="14">
        <v>2</v>
      </c>
      <c r="C11" s="15">
        <v>4.6299999999999996E-3</v>
      </c>
      <c r="D11" s="14"/>
      <c r="F11" t="s">
        <v>86</v>
      </c>
    </row>
    <row r="12" spans="1:9">
      <c r="A12" s="13" t="s">
        <v>87</v>
      </c>
      <c r="B12" s="14">
        <v>3</v>
      </c>
      <c r="C12" s="15">
        <v>4.08E-4</v>
      </c>
      <c r="D12" s="14"/>
      <c r="F12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I9" sqref="I9"/>
    </sheetView>
  </sheetViews>
  <sheetFormatPr defaultColWidth="32.5546875" defaultRowHeight="14.4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>
      <c r="A1" s="22" t="s">
        <v>89</v>
      </c>
      <c r="B1" s="22" t="s">
        <v>90</v>
      </c>
      <c r="C1" s="22" t="s">
        <v>91</v>
      </c>
      <c r="D1" s="22" t="s">
        <v>92</v>
      </c>
      <c r="E1" s="22" t="s">
        <v>93</v>
      </c>
      <c r="F1" s="22" t="s">
        <v>94</v>
      </c>
      <c r="G1" s="22" t="s">
        <v>95</v>
      </c>
    </row>
    <row r="2" spans="1:7">
      <c r="A2" t="s">
        <v>96</v>
      </c>
      <c r="B2" t="s">
        <v>97</v>
      </c>
      <c r="C2" t="s">
        <v>98</v>
      </c>
      <c r="D2" t="s">
        <v>99</v>
      </c>
      <c r="E2" t="s">
        <v>100</v>
      </c>
      <c r="F2" s="23">
        <v>2002</v>
      </c>
      <c r="G2">
        <v>46.6</v>
      </c>
    </row>
    <row r="3" spans="1:7">
      <c r="A3" t="s">
        <v>101</v>
      </c>
      <c r="B3" t="s">
        <v>102</v>
      </c>
      <c r="C3" t="s">
        <v>98</v>
      </c>
      <c r="D3" t="s">
        <v>103</v>
      </c>
      <c r="E3" t="s">
        <v>100</v>
      </c>
      <c r="F3" s="23">
        <v>1993</v>
      </c>
      <c r="G3">
        <v>47</v>
      </c>
    </row>
    <row r="4" spans="1:7">
      <c r="A4" t="s">
        <v>104</v>
      </c>
      <c r="B4" t="s">
        <v>105</v>
      </c>
      <c r="C4" t="s">
        <v>98</v>
      </c>
      <c r="D4" t="s">
        <v>103</v>
      </c>
      <c r="E4" t="s">
        <v>100</v>
      </c>
      <c r="F4" s="23">
        <v>2006</v>
      </c>
      <c r="G4">
        <v>31.1</v>
      </c>
    </row>
    <row r="5" spans="1:7">
      <c r="A5" t="s">
        <v>106</v>
      </c>
      <c r="B5" t="s">
        <v>107</v>
      </c>
      <c r="C5" t="s">
        <v>98</v>
      </c>
      <c r="D5" t="s">
        <v>103</v>
      </c>
      <c r="E5" t="s">
        <v>100</v>
      </c>
      <c r="F5" s="23">
        <v>2002</v>
      </c>
      <c r="G5">
        <v>45</v>
      </c>
    </row>
    <row r="6" spans="1:7">
      <c r="A6" t="s">
        <v>108</v>
      </c>
      <c r="B6" t="s">
        <v>97</v>
      </c>
      <c r="C6" t="s">
        <v>98</v>
      </c>
      <c r="D6" t="s">
        <v>103</v>
      </c>
      <c r="E6" t="s">
        <v>100</v>
      </c>
      <c r="F6">
        <v>1980</v>
      </c>
      <c r="G6">
        <v>40</v>
      </c>
    </row>
    <row r="7" spans="1:7">
      <c r="A7" t="s">
        <v>108</v>
      </c>
      <c r="B7" t="s">
        <v>109</v>
      </c>
      <c r="C7" t="s">
        <v>98</v>
      </c>
      <c r="D7" t="s">
        <v>103</v>
      </c>
      <c r="E7" t="s">
        <v>100</v>
      </c>
      <c r="F7">
        <v>1983</v>
      </c>
      <c r="G7">
        <v>40</v>
      </c>
    </row>
    <row r="8" spans="1:7">
      <c r="A8" t="s">
        <v>110</v>
      </c>
      <c r="B8" t="s">
        <v>111</v>
      </c>
      <c r="C8" t="s">
        <v>98</v>
      </c>
      <c r="D8" t="s">
        <v>103</v>
      </c>
      <c r="E8" t="s">
        <v>100</v>
      </c>
      <c r="F8">
        <v>1998</v>
      </c>
      <c r="G8">
        <v>29.1</v>
      </c>
    </row>
    <row r="9" spans="1:7">
      <c r="A9" t="s">
        <v>110</v>
      </c>
      <c r="B9" t="s">
        <v>112</v>
      </c>
      <c r="C9" t="s">
        <v>98</v>
      </c>
      <c r="D9" t="s">
        <v>103</v>
      </c>
      <c r="E9" t="s">
        <v>100</v>
      </c>
      <c r="F9" s="23">
        <v>2000</v>
      </c>
      <c r="G9">
        <v>29.1</v>
      </c>
    </row>
    <row r="10" spans="1:7">
      <c r="A10" t="s">
        <v>113</v>
      </c>
      <c r="B10" t="s">
        <v>114</v>
      </c>
      <c r="C10" t="s">
        <v>98</v>
      </c>
      <c r="D10" t="s">
        <v>103</v>
      </c>
      <c r="E10" t="s">
        <v>100</v>
      </c>
      <c r="F10">
        <v>1995</v>
      </c>
      <c r="G10">
        <v>34</v>
      </c>
    </row>
    <row r="11" spans="1:7">
      <c r="A11" t="s">
        <v>115</v>
      </c>
      <c r="B11" t="s">
        <v>116</v>
      </c>
      <c r="C11" t="s">
        <v>98</v>
      </c>
      <c r="D11" t="s">
        <v>103</v>
      </c>
      <c r="E11" t="s">
        <v>100</v>
      </c>
      <c r="F11">
        <v>2006</v>
      </c>
      <c r="G11">
        <v>28</v>
      </c>
    </row>
    <row r="12" spans="1:7">
      <c r="A12" t="s">
        <v>117</v>
      </c>
      <c r="B12" t="s">
        <v>118</v>
      </c>
      <c r="C12" t="s">
        <v>98</v>
      </c>
      <c r="D12" t="s">
        <v>103</v>
      </c>
      <c r="E12" t="s">
        <v>100</v>
      </c>
      <c r="F12">
        <v>2000</v>
      </c>
      <c r="G12">
        <v>29.1</v>
      </c>
    </row>
    <row r="13" spans="1:7">
      <c r="A13" t="s">
        <v>119</v>
      </c>
      <c r="B13" t="s">
        <v>120</v>
      </c>
      <c r="C13" t="s">
        <v>98</v>
      </c>
      <c r="D13" t="s">
        <v>103</v>
      </c>
      <c r="E13" t="s">
        <v>100</v>
      </c>
      <c r="F13" s="23">
        <v>2005</v>
      </c>
      <c r="G13">
        <v>43.5</v>
      </c>
    </row>
    <row r="14" spans="1:7">
      <c r="A14" t="s">
        <v>121</v>
      </c>
      <c r="B14" t="s">
        <v>122</v>
      </c>
      <c r="C14" t="s">
        <v>123</v>
      </c>
      <c r="D14" t="s">
        <v>103</v>
      </c>
      <c r="E14" t="s">
        <v>100</v>
      </c>
      <c r="F14">
        <v>1935</v>
      </c>
      <c r="G14">
        <v>40</v>
      </c>
    </row>
    <row r="15" spans="1:7">
      <c r="A15" t="s">
        <v>124</v>
      </c>
      <c r="B15" t="s">
        <v>122</v>
      </c>
      <c r="C15" t="s">
        <v>98</v>
      </c>
      <c r="D15" t="s">
        <v>125</v>
      </c>
      <c r="E15" t="s">
        <v>100</v>
      </c>
      <c r="F15" s="23">
        <v>2007</v>
      </c>
      <c r="G15">
        <v>49.7</v>
      </c>
    </row>
    <row r="16" spans="1:7">
      <c r="A16" t="s">
        <v>126</v>
      </c>
      <c r="B16" t="s">
        <v>122</v>
      </c>
      <c r="C16" t="s">
        <v>98</v>
      </c>
      <c r="D16" t="s">
        <v>103</v>
      </c>
      <c r="E16" t="s">
        <v>100</v>
      </c>
      <c r="F16">
        <v>1979</v>
      </c>
      <c r="G16">
        <v>45</v>
      </c>
    </row>
    <row r="17" spans="1:7">
      <c r="A17" t="s">
        <v>127</v>
      </c>
      <c r="B17" t="s">
        <v>118</v>
      </c>
      <c r="C17" t="s">
        <v>98</v>
      </c>
      <c r="D17" t="s">
        <v>125</v>
      </c>
      <c r="E17" t="s">
        <v>100</v>
      </c>
      <c r="F17" s="23">
        <v>2002</v>
      </c>
      <c r="G17">
        <v>63</v>
      </c>
    </row>
    <row r="18" spans="1:7">
      <c r="A18" t="s">
        <v>128</v>
      </c>
      <c r="B18" t="s">
        <v>129</v>
      </c>
      <c r="C18" t="s">
        <v>98</v>
      </c>
      <c r="D18" t="s">
        <v>103</v>
      </c>
      <c r="E18" t="s">
        <v>100</v>
      </c>
      <c r="F18" s="23">
        <v>2004</v>
      </c>
      <c r="G18">
        <v>35</v>
      </c>
    </row>
    <row r="19" spans="1:7">
      <c r="A19" t="s">
        <v>130</v>
      </c>
      <c r="B19" t="s">
        <v>131</v>
      </c>
      <c r="C19" t="s">
        <v>98</v>
      </c>
      <c r="D19" t="s">
        <v>103</v>
      </c>
      <c r="E19" t="s">
        <v>100</v>
      </c>
      <c r="F19" s="23">
        <v>2007</v>
      </c>
      <c r="G19">
        <v>43.5</v>
      </c>
    </row>
    <row r="20" spans="1:7">
      <c r="A20" t="s">
        <v>132</v>
      </c>
      <c r="B20" t="s">
        <v>109</v>
      </c>
      <c r="C20" t="s">
        <v>98</v>
      </c>
      <c r="D20" t="s">
        <v>125</v>
      </c>
      <c r="E20" t="s">
        <v>100</v>
      </c>
      <c r="F20" s="23">
        <v>2006</v>
      </c>
      <c r="G20">
        <v>54.9</v>
      </c>
    </row>
    <row r="21" spans="1:7">
      <c r="A21" t="s">
        <v>133</v>
      </c>
      <c r="B21" t="s">
        <v>134</v>
      </c>
      <c r="C21" t="s">
        <v>98</v>
      </c>
      <c r="D21" t="s">
        <v>103</v>
      </c>
      <c r="E21" t="s">
        <v>100</v>
      </c>
      <c r="F21">
        <v>2007</v>
      </c>
      <c r="G21">
        <v>29.1</v>
      </c>
    </row>
    <row r="22" spans="1:7">
      <c r="A22" t="s">
        <v>135</v>
      </c>
      <c r="B22" t="s">
        <v>136</v>
      </c>
      <c r="C22" t="s">
        <v>123</v>
      </c>
      <c r="D22" t="s">
        <v>103</v>
      </c>
      <c r="E22" t="s">
        <v>100</v>
      </c>
      <c r="F22">
        <v>1996</v>
      </c>
      <c r="G22">
        <v>48</v>
      </c>
    </row>
    <row r="23" spans="1:7">
      <c r="A23" t="s">
        <v>137</v>
      </c>
      <c r="B23" t="s">
        <v>118</v>
      </c>
      <c r="C23" t="s">
        <v>98</v>
      </c>
      <c r="D23" t="s">
        <v>103</v>
      </c>
      <c r="E23" t="s">
        <v>100</v>
      </c>
      <c r="F23" s="23">
        <v>1999</v>
      </c>
      <c r="G23">
        <v>55.9</v>
      </c>
    </row>
    <row r="24" spans="1:7">
      <c r="A24" t="s">
        <v>138</v>
      </c>
      <c r="B24" t="s">
        <v>97</v>
      </c>
      <c r="C24" t="s">
        <v>98</v>
      </c>
      <c r="D24" t="s">
        <v>125</v>
      </c>
      <c r="E24" t="s">
        <v>100</v>
      </c>
      <c r="F24" s="23">
        <v>1994</v>
      </c>
      <c r="G24">
        <v>50</v>
      </c>
    </row>
    <row r="25" spans="1:7">
      <c r="A25" t="s">
        <v>139</v>
      </c>
      <c r="B25" t="s">
        <v>107</v>
      </c>
      <c r="C25" t="s">
        <v>98</v>
      </c>
      <c r="D25" t="s">
        <v>125</v>
      </c>
      <c r="E25" t="s">
        <v>100</v>
      </c>
      <c r="F25" s="23">
        <v>2003</v>
      </c>
      <c r="G25">
        <v>47.8</v>
      </c>
    </row>
    <row r="26" spans="1:7">
      <c r="A26" t="s">
        <v>140</v>
      </c>
      <c r="B26" t="s">
        <v>141</v>
      </c>
      <c r="C26" t="s">
        <v>98</v>
      </c>
      <c r="D26" t="s">
        <v>103</v>
      </c>
      <c r="E26" t="s">
        <v>100</v>
      </c>
      <c r="F26" s="23">
        <v>1988</v>
      </c>
      <c r="G26">
        <v>26.8</v>
      </c>
    </row>
    <row r="27" spans="1:7">
      <c r="A27" t="s">
        <v>142</v>
      </c>
      <c r="B27" t="s">
        <v>97</v>
      </c>
      <c r="C27" t="s">
        <v>98</v>
      </c>
      <c r="D27" t="s">
        <v>103</v>
      </c>
      <c r="E27" t="s">
        <v>100</v>
      </c>
      <c r="F27" s="23">
        <v>1998</v>
      </c>
      <c r="G27">
        <v>68</v>
      </c>
    </row>
    <row r="28" spans="1:7">
      <c r="A28" t="s">
        <v>143</v>
      </c>
      <c r="B28" t="s">
        <v>122</v>
      </c>
      <c r="C28" t="s">
        <v>98</v>
      </c>
      <c r="D28" t="s">
        <v>103</v>
      </c>
      <c r="E28" t="s">
        <v>100</v>
      </c>
      <c r="F28">
        <v>1994</v>
      </c>
      <c r="G28">
        <v>74</v>
      </c>
    </row>
    <row r="29" spans="1:7">
      <c r="A29" t="s">
        <v>144</v>
      </c>
      <c r="B29" t="s">
        <v>145</v>
      </c>
      <c r="C29" t="s">
        <v>98</v>
      </c>
      <c r="D29" t="s">
        <v>103</v>
      </c>
      <c r="E29" t="s">
        <v>100</v>
      </c>
      <c r="F29" s="23">
        <v>2007</v>
      </c>
      <c r="G29">
        <v>43.5</v>
      </c>
    </row>
    <row r="30" spans="1:7">
      <c r="A30" t="s">
        <v>146</v>
      </c>
      <c r="B30" t="s">
        <v>147</v>
      </c>
      <c r="C30" t="s">
        <v>98</v>
      </c>
      <c r="D30" t="s">
        <v>103</v>
      </c>
      <c r="E30" t="s">
        <v>100</v>
      </c>
      <c r="F30">
        <v>2005</v>
      </c>
      <c r="G30">
        <v>28</v>
      </c>
    </row>
    <row r="31" spans="1:7">
      <c r="A31" t="s">
        <v>148</v>
      </c>
      <c r="B31" t="s">
        <v>149</v>
      </c>
      <c r="C31" t="s">
        <v>98</v>
      </c>
      <c r="D31" t="s">
        <v>103</v>
      </c>
      <c r="E31" t="s">
        <v>100</v>
      </c>
      <c r="F31">
        <v>1998</v>
      </c>
      <c r="G31">
        <v>28</v>
      </c>
    </row>
    <row r="32" spans="1:7">
      <c r="A32" t="s">
        <v>150</v>
      </c>
      <c r="B32" t="s">
        <v>151</v>
      </c>
      <c r="C32" t="s">
        <v>98</v>
      </c>
      <c r="D32" t="s">
        <v>103</v>
      </c>
      <c r="E32" t="s">
        <v>100</v>
      </c>
      <c r="F32">
        <v>1992</v>
      </c>
      <c r="G32">
        <v>28.5</v>
      </c>
    </row>
    <row r="33" spans="1:7">
      <c r="A33" t="s">
        <v>152</v>
      </c>
      <c r="B33" t="s">
        <v>97</v>
      </c>
      <c r="C33" t="s">
        <v>98</v>
      </c>
      <c r="D33" t="s">
        <v>103</v>
      </c>
      <c r="E33" t="s">
        <v>100</v>
      </c>
      <c r="F33" s="23">
        <v>2005</v>
      </c>
      <c r="G33">
        <v>61.1</v>
      </c>
    </row>
    <row r="34" spans="1:7">
      <c r="A34" t="s">
        <v>89</v>
      </c>
      <c r="B34" t="s">
        <v>153</v>
      </c>
      <c r="C34" t="s">
        <v>123</v>
      </c>
      <c r="D34" t="s">
        <v>103</v>
      </c>
      <c r="E34" t="s">
        <v>100</v>
      </c>
      <c r="F34">
        <v>1932</v>
      </c>
      <c r="G34">
        <v>45</v>
      </c>
    </row>
    <row r="35" spans="1:7">
      <c r="A35" t="s">
        <v>89</v>
      </c>
      <c r="B35" t="s">
        <v>122</v>
      </c>
      <c r="C35" t="s">
        <v>123</v>
      </c>
      <c r="D35" t="s">
        <v>103</v>
      </c>
      <c r="E35" t="s">
        <v>100</v>
      </c>
      <c r="F35">
        <v>1933</v>
      </c>
      <c r="G35">
        <v>35</v>
      </c>
    </row>
    <row r="36" spans="1:7">
      <c r="A36" t="s">
        <v>89</v>
      </c>
      <c r="B36" t="s">
        <v>154</v>
      </c>
      <c r="C36" t="s">
        <v>98</v>
      </c>
      <c r="D36" t="s">
        <v>103</v>
      </c>
      <c r="E36" t="s">
        <v>100</v>
      </c>
      <c r="F36" s="23">
        <v>2000</v>
      </c>
      <c r="G36">
        <v>28</v>
      </c>
    </row>
    <row r="37" spans="1:7">
      <c r="A37" t="s">
        <v>155</v>
      </c>
      <c r="B37" t="s">
        <v>120</v>
      </c>
      <c r="C37" t="s">
        <v>98</v>
      </c>
      <c r="D37" t="s">
        <v>156</v>
      </c>
      <c r="E37" t="s">
        <v>100</v>
      </c>
      <c r="F37">
        <v>1994</v>
      </c>
      <c r="G37">
        <v>53</v>
      </c>
    </row>
    <row r="38" spans="1:7">
      <c r="A38" t="s">
        <v>157</v>
      </c>
      <c r="B38" t="s">
        <v>136</v>
      </c>
      <c r="C38" t="s">
        <v>98</v>
      </c>
      <c r="D38" t="s">
        <v>103</v>
      </c>
      <c r="E38" t="s">
        <v>100</v>
      </c>
      <c r="F38" s="23">
        <v>2006</v>
      </c>
      <c r="G38">
        <v>59</v>
      </c>
    </row>
    <row r="39" spans="1:7">
      <c r="A39" t="s">
        <v>158</v>
      </c>
      <c r="B39" t="s">
        <v>107</v>
      </c>
      <c r="C39" t="s">
        <v>98</v>
      </c>
      <c r="D39" t="s">
        <v>103</v>
      </c>
      <c r="E39" t="s">
        <v>100</v>
      </c>
      <c r="F39" s="23">
        <v>2006</v>
      </c>
      <c r="G39">
        <v>80</v>
      </c>
    </row>
    <row r="40" spans="1:7">
      <c r="A40" t="s">
        <v>159</v>
      </c>
      <c r="B40" t="s">
        <v>116</v>
      </c>
      <c r="C40" t="s">
        <v>98</v>
      </c>
      <c r="D40" t="s">
        <v>103</v>
      </c>
      <c r="E40" t="s">
        <v>100</v>
      </c>
      <c r="F40">
        <v>1998</v>
      </c>
      <c r="G40">
        <v>44.7</v>
      </c>
    </row>
    <row r="41" spans="1:7">
      <c r="A41" t="s">
        <v>160</v>
      </c>
      <c r="B41" t="s">
        <v>116</v>
      </c>
      <c r="C41" t="s">
        <v>98</v>
      </c>
      <c r="D41" t="s">
        <v>125</v>
      </c>
      <c r="E41" t="s">
        <v>100</v>
      </c>
      <c r="F41" s="23">
        <v>2004</v>
      </c>
      <c r="G41">
        <v>38</v>
      </c>
    </row>
    <row r="42" spans="1:7">
      <c r="A42" t="s">
        <v>161</v>
      </c>
      <c r="B42" t="s">
        <v>147</v>
      </c>
      <c r="C42" t="s">
        <v>98</v>
      </c>
      <c r="D42" t="s">
        <v>103</v>
      </c>
      <c r="E42" t="s">
        <v>100</v>
      </c>
      <c r="F42">
        <v>2003</v>
      </c>
      <c r="G42">
        <v>41</v>
      </c>
    </row>
    <row r="43" spans="1:7">
      <c r="A43" t="s">
        <v>162</v>
      </c>
      <c r="B43" t="s">
        <v>163</v>
      </c>
      <c r="C43" t="s">
        <v>98</v>
      </c>
      <c r="D43" t="s">
        <v>103</v>
      </c>
      <c r="E43" t="s">
        <v>100</v>
      </c>
      <c r="F43">
        <v>2001</v>
      </c>
      <c r="G43">
        <v>29.1</v>
      </c>
    </row>
    <row r="44" spans="1:7">
      <c r="A44" t="s">
        <v>164</v>
      </c>
      <c r="B44" t="s">
        <v>163</v>
      </c>
      <c r="C44" t="s">
        <v>98</v>
      </c>
      <c r="D44" t="s">
        <v>103</v>
      </c>
      <c r="E44" t="s">
        <v>100</v>
      </c>
      <c r="F44" s="23">
        <v>1991</v>
      </c>
      <c r="G44">
        <v>50</v>
      </c>
    </row>
    <row r="45" spans="1:7">
      <c r="A45" t="s">
        <v>165</v>
      </c>
      <c r="B45" t="s">
        <v>149</v>
      </c>
      <c r="C45" t="s">
        <v>98</v>
      </c>
      <c r="D45" t="s">
        <v>166</v>
      </c>
      <c r="E45" t="s">
        <v>100</v>
      </c>
      <c r="F45" s="23">
        <v>2002</v>
      </c>
      <c r="G45">
        <v>45</v>
      </c>
    </row>
    <row r="46" spans="1:7">
      <c r="A46" t="s">
        <v>167</v>
      </c>
      <c r="B46" t="s">
        <v>109</v>
      </c>
      <c r="C46" t="s">
        <v>98</v>
      </c>
      <c r="D46" t="s">
        <v>103</v>
      </c>
      <c r="E46" t="s">
        <v>100</v>
      </c>
      <c r="F46" s="23">
        <v>2005</v>
      </c>
      <c r="G46">
        <v>54</v>
      </c>
    </row>
    <row r="47" spans="1:7">
      <c r="A47" t="s">
        <v>168</v>
      </c>
      <c r="B47" t="s">
        <v>151</v>
      </c>
      <c r="C47" t="s">
        <v>98</v>
      </c>
      <c r="D47" t="s">
        <v>103</v>
      </c>
      <c r="E47" t="s">
        <v>100</v>
      </c>
      <c r="F47">
        <v>1998</v>
      </c>
      <c r="G47">
        <v>29.1</v>
      </c>
    </row>
    <row r="48" spans="1:7">
      <c r="A48" t="s">
        <v>169</v>
      </c>
      <c r="B48" t="s">
        <v>131</v>
      </c>
      <c r="C48" t="s">
        <v>98</v>
      </c>
      <c r="D48" t="s">
        <v>103</v>
      </c>
      <c r="E48" t="s">
        <v>100</v>
      </c>
      <c r="F48">
        <v>2003</v>
      </c>
      <c r="G48">
        <v>37.299999999999997</v>
      </c>
    </row>
    <row r="49" spans="1:7">
      <c r="A49" t="s">
        <v>170</v>
      </c>
      <c r="B49" t="s">
        <v>109</v>
      </c>
      <c r="C49" t="s">
        <v>98</v>
      </c>
      <c r="D49" t="s">
        <v>103</v>
      </c>
      <c r="E49" t="s">
        <v>100</v>
      </c>
      <c r="F49">
        <v>1997</v>
      </c>
      <c r="G49">
        <v>28</v>
      </c>
    </row>
    <row r="50" spans="1:7">
      <c r="A50" t="s">
        <v>171</v>
      </c>
      <c r="B50" t="s">
        <v>114</v>
      </c>
      <c r="C50" t="s">
        <v>98</v>
      </c>
      <c r="D50" t="s">
        <v>103</v>
      </c>
      <c r="E50" t="s">
        <v>100</v>
      </c>
      <c r="F50" s="23">
        <v>2007</v>
      </c>
      <c r="G50">
        <v>47</v>
      </c>
    </row>
    <row r="51" spans="1:7">
      <c r="A51" t="s">
        <v>172</v>
      </c>
      <c r="B51" t="s">
        <v>107</v>
      </c>
      <c r="C51" t="s">
        <v>98</v>
      </c>
      <c r="D51" t="s">
        <v>103</v>
      </c>
      <c r="E51" t="s">
        <v>100</v>
      </c>
      <c r="F51">
        <v>1996</v>
      </c>
      <c r="G51">
        <v>27.7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9" sqref="F19"/>
    </sheetView>
  </sheetViews>
  <sheetFormatPr defaultRowHeight="14.4"/>
  <cols>
    <col min="1" max="1" width="15.44140625" customWidth="1"/>
    <col min="2" max="2" width="6.44140625" style="9" bestFit="1" customWidth="1"/>
    <col min="3" max="3" width="5.5546875" style="9" bestFit="1" customWidth="1"/>
    <col min="4" max="4" width="6.88671875" style="9" customWidth="1"/>
    <col min="5" max="5" width="8.5546875" style="9" customWidth="1"/>
  </cols>
  <sheetData>
    <row r="1" spans="1:6" ht="18">
      <c r="A1" s="24" t="s">
        <v>173</v>
      </c>
    </row>
    <row r="3" spans="1:6" s="27" customFormat="1" ht="28.8">
      <c r="A3" s="25" t="s">
        <v>174</v>
      </c>
      <c r="B3" s="26" t="s">
        <v>175</v>
      </c>
      <c r="C3" s="26" t="s">
        <v>176</v>
      </c>
      <c r="D3" s="26" t="s">
        <v>177</v>
      </c>
      <c r="E3" s="26" t="s">
        <v>178</v>
      </c>
      <c r="F3" s="26" t="s">
        <v>179</v>
      </c>
    </row>
    <row r="4" spans="1:6">
      <c r="A4" s="13" t="s">
        <v>180</v>
      </c>
      <c r="B4" s="14">
        <v>6</v>
      </c>
      <c r="C4" s="14">
        <v>8</v>
      </c>
      <c r="D4" s="14">
        <v>7</v>
      </c>
      <c r="E4" s="14">
        <v>9</v>
      </c>
      <c r="F4" s="14" t="str">
        <f>IF(AND(B4&gt;=7,C4&gt;=7,D4&gt;=8,E4&gt;=8),"Pass","Fail")</f>
        <v>Fail</v>
      </c>
    </row>
    <row r="5" spans="1:6">
      <c r="A5" s="13" t="s">
        <v>181</v>
      </c>
      <c r="B5" s="14">
        <v>8</v>
      </c>
      <c r="C5" s="14">
        <v>9</v>
      </c>
      <c r="D5" s="14">
        <v>8</v>
      </c>
      <c r="E5" s="14">
        <v>9</v>
      </c>
      <c r="F5" s="14" t="str">
        <f t="shared" ref="F5:F11" si="0">IF(AND(B5&gt;=7,C5&gt;=7,D5&gt;=8,E5&gt;=8),"Pass","Fail")</f>
        <v>Pass</v>
      </c>
    </row>
    <row r="6" spans="1:6">
      <c r="A6" s="13" t="s">
        <v>182</v>
      </c>
      <c r="B6" s="14">
        <v>5</v>
      </c>
      <c r="C6" s="14">
        <v>7</v>
      </c>
      <c r="D6" s="14">
        <v>7</v>
      </c>
      <c r="E6" s="14">
        <v>8</v>
      </c>
      <c r="F6" s="14" t="str">
        <f t="shared" si="0"/>
        <v>Fail</v>
      </c>
    </row>
    <row r="7" spans="1:6">
      <c r="A7" s="13" t="s">
        <v>183</v>
      </c>
      <c r="B7" s="14">
        <v>9</v>
      </c>
      <c r="C7" s="14">
        <v>8</v>
      </c>
      <c r="D7" s="14">
        <v>8</v>
      </c>
      <c r="E7" s="14">
        <v>9</v>
      </c>
      <c r="F7" s="14" t="str">
        <f t="shared" si="0"/>
        <v>Pass</v>
      </c>
    </row>
    <row r="8" spans="1:6">
      <c r="A8" s="13" t="s">
        <v>184</v>
      </c>
      <c r="B8" s="14">
        <v>7</v>
      </c>
      <c r="C8" s="14">
        <v>8</v>
      </c>
      <c r="D8" s="14">
        <v>7</v>
      </c>
      <c r="E8" s="14">
        <v>8</v>
      </c>
      <c r="F8" s="14" t="str">
        <f t="shared" si="0"/>
        <v>Fail</v>
      </c>
    </row>
    <row r="9" spans="1:6">
      <c r="A9" s="13" t="s">
        <v>185</v>
      </c>
      <c r="B9" s="14">
        <v>8</v>
      </c>
      <c r="C9" s="14">
        <v>6</v>
      </c>
      <c r="D9" s="14">
        <v>8</v>
      </c>
      <c r="E9" s="14">
        <v>8</v>
      </c>
      <c r="F9" s="14" t="str">
        <f t="shared" si="0"/>
        <v>Fail</v>
      </c>
    </row>
    <row r="10" spans="1:6">
      <c r="A10" s="13" t="s">
        <v>186</v>
      </c>
      <c r="B10" s="14">
        <v>7</v>
      </c>
      <c r="C10" s="14">
        <v>8</v>
      </c>
      <c r="D10" s="14">
        <v>9</v>
      </c>
      <c r="E10" s="14">
        <v>8</v>
      </c>
      <c r="F10" s="14" t="str">
        <f t="shared" si="0"/>
        <v>Pass</v>
      </c>
    </row>
    <row r="11" spans="1:6">
      <c r="A11" s="13" t="s">
        <v>187</v>
      </c>
      <c r="B11" s="14">
        <v>7</v>
      </c>
      <c r="C11" s="14">
        <v>6</v>
      </c>
      <c r="D11" s="14">
        <v>7</v>
      </c>
      <c r="E11" s="14">
        <v>2</v>
      </c>
      <c r="F11" s="14" t="str">
        <f t="shared" si="0"/>
        <v>Fail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 1</vt:lpstr>
      <vt:lpstr>Ex 2</vt:lpstr>
      <vt:lpstr>Ex 3</vt:lpstr>
      <vt:lpstr>Ex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INDIA</dc:creator>
  <cp:lastModifiedBy>HP INDIA</cp:lastModifiedBy>
  <dcterms:created xsi:type="dcterms:W3CDTF">2018-09-30T19:46:11Z</dcterms:created>
  <dcterms:modified xsi:type="dcterms:W3CDTF">2018-09-30T19:51:31Z</dcterms:modified>
</cp:coreProperties>
</file>