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chin\"/>
    </mc:Choice>
  </mc:AlternateContent>
  <xr:revisionPtr revIDLastSave="0" documentId="8_{756FAFEB-91B7-4447-B530-E04B8453F523}" xr6:coauthVersionLast="36" xr6:coauthVersionMax="36" xr10:uidLastSave="{00000000-0000-0000-0000-000000000000}"/>
  <bookViews>
    <workbookView xWindow="0" yWindow="0" windowWidth="21600" windowHeight="9525" xr2:uid="{2CBCE88C-5C02-406B-A252-21C2C651497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7" i="1"/>
  <c r="J8" i="1"/>
  <c r="J9" i="1"/>
  <c r="J10" i="1"/>
  <c r="J12" i="1"/>
  <c r="J6" i="1"/>
  <c r="J5" i="1"/>
  <c r="J4" i="1"/>
  <c r="J3" i="1"/>
  <c r="I12" i="1" l="1"/>
  <c r="I11" i="1"/>
  <c r="I10" i="1"/>
  <c r="I9" i="1"/>
  <c r="I8" i="1"/>
  <c r="I7" i="1"/>
  <c r="I6" i="1"/>
  <c r="I5" i="1"/>
  <c r="I4" i="1"/>
  <c r="I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<sst xmlns="http://schemas.openxmlformats.org/spreadsheetml/2006/main" count="20" uniqueCount="20">
  <si>
    <t xml:space="preserve">name </t>
  </si>
  <si>
    <t>hindi</t>
  </si>
  <si>
    <t>english</t>
  </si>
  <si>
    <t>sst</t>
  </si>
  <si>
    <t xml:space="preserve">science </t>
  </si>
  <si>
    <t xml:space="preserve">maths </t>
  </si>
  <si>
    <t>sachin</t>
  </si>
  <si>
    <t>aryan</t>
  </si>
  <si>
    <t>sahran</t>
  </si>
  <si>
    <t>vikas</t>
  </si>
  <si>
    <t>rishabh</t>
  </si>
  <si>
    <t>roshan</t>
  </si>
  <si>
    <t xml:space="preserve">shubham </t>
  </si>
  <si>
    <t>shivam</t>
  </si>
  <si>
    <t xml:space="preserve">sudhanshu </t>
  </si>
  <si>
    <t xml:space="preserve">rohit </t>
  </si>
  <si>
    <t xml:space="preserve">total </t>
  </si>
  <si>
    <t xml:space="preserve">percentage </t>
  </si>
  <si>
    <t>S no.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</si>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</sst>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1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1" applyNumberFormat="1" applyFont="1" applyBorder="1"/>
    <xf numFmtId="0" fontId="0" fillId="0" borderId="11" xfId="0" applyBorder="1"/>
    <xf numFmtId="0" fontId="2" fillId="0" borderId="1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0B8E-A614-4580-A4D4-672CAEE33F95}">
  <dimension ref="A1:J12"/>
  <sheetViews>
    <sheetView tabSelected="1" workbookViewId="0">
      <selection activeCell="J7" sqref="A2:J12"/>
    </sheetView>
  </sheetViews>
  <sheetFormatPr defaultRowHeight="15" x14ac:dyDescent="0.25"/>
  <cols>
    <col min="2" max="2" width="10.42578125" customWidth="1"/>
    <col min="9" max="9" width="10.5703125" customWidth="1"/>
  </cols>
  <sheetData>
    <row r="1" spans="1:10" ht="15.75" thickBot="1" x14ac:dyDescent="0.3"/>
    <row r="2" spans="1:10" x14ac:dyDescent="0.25">
      <c r="A2" s="1" t="s">
        <v>18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16</v>
      </c>
      <c r="I2" s="7" t="s">
        <v>17</v>
      </c>
      <c r="J2" s="14" t="s">
        <v>19</v>
      </c>
    </row>
    <row r="3" spans="1:10" x14ac:dyDescent="0.25">
      <c r="A3" s="2">
        <v>1</v>
      </c>
      <c r="B3" s="8" t="s">
        <v>6</v>
      </c>
      <c r="C3" s="3">
        <v>75</v>
      </c>
      <c r="D3" s="3">
        <v>71</v>
      </c>
      <c r="E3" s="3">
        <v>65</v>
      </c>
      <c r="F3" s="3">
        <v>54</v>
      </c>
      <c r="G3" s="3">
        <v>68</v>
      </c>
      <c r="H3" s="3">
        <f t="shared" ref="H3:H12" si="0">SUM(C3:G3)</f>
        <v>333</v>
      </c>
      <c r="I3" s="9">
        <f t="shared" ref="I3:I12" si="1">SUM(H3/500*100)</f>
        <v>66.600000000000009</v>
      </c>
      <c r="J3" t="str">
        <f>IF(I3&gt;=90,"A",IF(I3&gt;=80,"B",IF(I3&gt;=60,"C",IF(I3&gt;50,"D"))))</f>
        <v>C</v>
      </c>
    </row>
    <row r="4" spans="1:10" x14ac:dyDescent="0.25">
      <c r="A4" s="2">
        <v>2</v>
      </c>
      <c r="B4" s="8" t="s">
        <v>7</v>
      </c>
      <c r="C4" s="3">
        <v>82</v>
      </c>
      <c r="D4" s="3">
        <v>52</v>
      </c>
      <c r="E4" s="3">
        <v>65</v>
      </c>
      <c r="F4" s="3">
        <v>45</v>
      </c>
      <c r="G4" s="3">
        <v>86</v>
      </c>
      <c r="H4" s="3">
        <f t="shared" si="0"/>
        <v>330</v>
      </c>
      <c r="I4" s="9">
        <f t="shared" si="1"/>
        <v>66</v>
      </c>
      <c r="J4" t="str">
        <f>IF(I4&gt;=90,"A",IF(I4&gt;=80,"B",IF(I4&gt;=60,"C",IF(I4&gt;=50,"D"))))</f>
        <v>C</v>
      </c>
    </row>
    <row r="5" spans="1:10" x14ac:dyDescent="0.25">
      <c r="A5" s="2">
        <v>3</v>
      </c>
      <c r="B5" s="8" t="s">
        <v>8</v>
      </c>
      <c r="C5" s="3">
        <v>47</v>
      </c>
      <c r="D5" s="3">
        <v>49</v>
      </c>
      <c r="E5" s="3">
        <v>61</v>
      </c>
      <c r="F5" s="4">
        <v>65</v>
      </c>
      <c r="G5" s="3">
        <v>49</v>
      </c>
      <c r="H5" s="3">
        <f t="shared" si="0"/>
        <v>271</v>
      </c>
      <c r="I5" s="9">
        <f t="shared" si="1"/>
        <v>54.2</v>
      </c>
      <c r="J5" t="str">
        <f>IF(I5&gt;=90,"A",IF(I5&gt;=80,"B",IF(I5&gt;=60,"C",IF(I5&gt;=50,"D"))))</f>
        <v>D</v>
      </c>
    </row>
    <row r="6" spans="1:10" x14ac:dyDescent="0.25">
      <c r="A6" s="2">
        <v>4</v>
      </c>
      <c r="B6" s="8" t="s">
        <v>9</v>
      </c>
      <c r="C6" s="3">
        <v>65</v>
      </c>
      <c r="D6" s="3">
        <v>45</v>
      </c>
      <c r="E6" s="3">
        <v>85</v>
      </c>
      <c r="F6" s="4">
        <v>65</v>
      </c>
      <c r="G6" s="4">
        <v>45</v>
      </c>
      <c r="H6" s="3">
        <f t="shared" si="0"/>
        <v>305</v>
      </c>
      <c r="I6" s="9">
        <f t="shared" si="1"/>
        <v>61</v>
      </c>
      <c r="J6" t="str">
        <f>IF(I6&gt;=90,"A",IF(I6&gt;=80,"B",IF(I6&gt;=60,"C",IF(I6&gt;=50,"D"))))</f>
        <v>C</v>
      </c>
    </row>
    <row r="7" spans="1:10" x14ac:dyDescent="0.25">
      <c r="A7" s="2">
        <v>5</v>
      </c>
      <c r="B7" s="8" t="s">
        <v>10</v>
      </c>
      <c r="C7" s="3">
        <v>58</v>
      </c>
      <c r="D7" s="3">
        <v>64</v>
      </c>
      <c r="E7" s="3">
        <v>57</v>
      </c>
      <c r="F7" s="4">
        <v>47</v>
      </c>
      <c r="G7" s="4">
        <v>48</v>
      </c>
      <c r="H7" s="3">
        <f t="shared" si="0"/>
        <v>274</v>
      </c>
      <c r="I7" s="9">
        <f t="shared" si="1"/>
        <v>54.800000000000004</v>
      </c>
      <c r="J7" t="str">
        <f t="shared" ref="J7" si="2">IF(I7&gt;=90,"A",IF(I7&gt;=80,"B",IF(I7&gt;=60,"C",IF(I7&gt;50,"D"))))</f>
        <v>D</v>
      </c>
    </row>
    <row r="8" spans="1:10" x14ac:dyDescent="0.25">
      <c r="A8" s="2">
        <v>6</v>
      </c>
      <c r="B8" s="8" t="s">
        <v>11</v>
      </c>
      <c r="C8" s="3">
        <v>49</v>
      </c>
      <c r="D8" s="3">
        <v>68</v>
      </c>
      <c r="E8" s="3">
        <v>64</v>
      </c>
      <c r="F8" s="4">
        <v>69</v>
      </c>
      <c r="G8" s="4">
        <v>49</v>
      </c>
      <c r="H8" s="3">
        <f t="shared" si="0"/>
        <v>299</v>
      </c>
      <c r="I8" s="9">
        <f t="shared" si="1"/>
        <v>59.8</v>
      </c>
      <c r="J8" t="str">
        <f t="shared" ref="J8:J10" si="3">IF(I8&gt;=90,"A",IF(I8&gt;=80,"B",IF(I8&gt;=60,"C",IF(I8&gt;=50,"D"))))</f>
        <v>D</v>
      </c>
    </row>
    <row r="9" spans="1:10" x14ac:dyDescent="0.25">
      <c r="A9" s="2">
        <v>7</v>
      </c>
      <c r="B9" s="8" t="s">
        <v>12</v>
      </c>
      <c r="C9" s="3">
        <v>75</v>
      </c>
      <c r="D9" s="3">
        <v>75</v>
      </c>
      <c r="E9" s="3">
        <v>49</v>
      </c>
      <c r="F9" s="4">
        <v>70</v>
      </c>
      <c r="G9" s="4">
        <v>64</v>
      </c>
      <c r="H9" s="3">
        <f t="shared" si="0"/>
        <v>333</v>
      </c>
      <c r="I9" s="9">
        <f t="shared" si="1"/>
        <v>66.600000000000009</v>
      </c>
      <c r="J9" t="str">
        <f t="shared" si="3"/>
        <v>C</v>
      </c>
    </row>
    <row r="10" spans="1:10" x14ac:dyDescent="0.25">
      <c r="A10" s="2">
        <v>8</v>
      </c>
      <c r="B10" s="8" t="s">
        <v>13</v>
      </c>
      <c r="C10" s="3">
        <v>90</v>
      </c>
      <c r="D10" s="3">
        <v>65</v>
      </c>
      <c r="E10" s="3">
        <v>80</v>
      </c>
      <c r="F10" s="4">
        <v>57</v>
      </c>
      <c r="G10" s="4">
        <v>49</v>
      </c>
      <c r="H10" s="3">
        <f t="shared" si="0"/>
        <v>341</v>
      </c>
      <c r="I10" s="9">
        <f t="shared" si="1"/>
        <v>68.2</v>
      </c>
      <c r="J10" t="str">
        <f t="shared" si="3"/>
        <v>C</v>
      </c>
    </row>
    <row r="11" spans="1:10" x14ac:dyDescent="0.25">
      <c r="A11" s="2">
        <v>9</v>
      </c>
      <c r="B11" s="8" t="s">
        <v>14</v>
      </c>
      <c r="C11" s="3">
        <v>42</v>
      </c>
      <c r="D11" s="3">
        <v>25</v>
      </c>
      <c r="E11" s="3">
        <v>68</v>
      </c>
      <c r="F11" s="4">
        <v>48</v>
      </c>
      <c r="G11" s="4">
        <v>47</v>
      </c>
      <c r="H11" s="3">
        <f t="shared" si="0"/>
        <v>230</v>
      </c>
      <c r="I11" s="9">
        <f t="shared" si="1"/>
        <v>46</v>
      </c>
      <c r="J11" t="str">
        <f>IF(I11&gt;=90,"A",IF(I11&gt;=80,"B",IF(I11&gt;=60,"C",IF(I11&gt;=50,"D",IF(I11&gt;=40,"E")))))</f>
        <v>E</v>
      </c>
    </row>
    <row r="12" spans="1:10" ht="15.75" thickBot="1" x14ac:dyDescent="0.3">
      <c r="A12" s="2">
        <v>10</v>
      </c>
      <c r="B12" s="10" t="s">
        <v>15</v>
      </c>
      <c r="C12" s="11">
        <v>94</v>
      </c>
      <c r="D12" s="11">
        <v>45</v>
      </c>
      <c r="E12" s="11">
        <v>75</v>
      </c>
      <c r="F12" s="12">
        <v>64</v>
      </c>
      <c r="G12" s="12">
        <v>39</v>
      </c>
      <c r="H12" s="11">
        <f t="shared" si="0"/>
        <v>317</v>
      </c>
      <c r="I12" s="13">
        <f t="shared" si="1"/>
        <v>63.4</v>
      </c>
      <c r="J12" t="str">
        <f t="shared" ref="J12" si="4">IF(I12&gt;=90,"A",IF(I12&gt;=80,"B",IF(I12&gt;=60,"C",IF(I12&gt;=50,"D"))))</f>
        <v>C</v>
      </c>
    </row>
  </sheetData>
  <pageMargins left="0.7" right="0.7" top="0.75" bottom="0.75" header="0.3" footer="0.3"/>
  <pageSetup orientation="portrait" r:id="rId1"/>
  <ignoredErrors>
    <ignoredError sqref="J11 J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Guru</dc:creator>
  <cp:lastModifiedBy>Computer Guru</cp:lastModifiedBy>
  <dcterms:created xsi:type="dcterms:W3CDTF">2024-09-27T02:49:03Z</dcterms:created>
  <dcterms:modified xsi:type="dcterms:W3CDTF">2025-01-04T04:45:59Z</dcterms:modified>
</cp:coreProperties>
</file>