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C1" t="inlineStr">
        <is>
          <t>arthouse limited</t>
        </is>
      </c>
    </row>
    <row r="2">
      <c r="C2" t="inlineStr">
        <is>
          <t>statement of comprehensive income</t>
        </is>
      </c>
    </row>
    <row r="3">
      <c r="C3" t="inlineStr">
        <is>
          <t>for the year ended 31 december 2018</t>
        </is>
      </c>
      <c r="G3" t="inlineStr">
        <is>
          <t>:</t>
        </is>
      </c>
    </row>
    <row r="4">
      <c r="F4" t="inlineStr">
        <is>
          <t>2018</t>
        </is>
      </c>
      <c r="G4" t="inlineStr">
        <is>
          <t>2017</t>
        </is>
      </c>
    </row>
    <row r="5">
      <c r="C5" t="inlineStr">
        <is>
          <t>.</t>
        </is>
      </c>
      <c r="E5" t="inlineStr">
        <is>
          <t>note</t>
        </is>
      </c>
      <c r="G5" t="inlineStr">
        <is>
          <t>€</t>
        </is>
      </c>
    </row>
    <row r="6">
      <c r="A6" t="inlineStr">
        <is>
          <t>turnover</t>
        </is>
      </c>
      <c r="C6" t="inlineStr">
        <is>
          <t>:</t>
        </is>
      </c>
      <c r="E6" t="inlineStr">
        <is>
          <t>4</t>
        </is>
      </c>
      <c r="F6" t="inlineStr">
        <is>
          <t>18,195,860</t>
        </is>
      </c>
      <c r="G6" t="inlineStr">
        <is>
          <t>17,865,881</t>
        </is>
      </c>
    </row>
    <row r="7">
      <c r="A7" t="inlineStr">
        <is>
          <t>cost of sales</t>
        </is>
      </c>
      <c r="F7" t="inlineStr">
        <is>
          <t>(11,038,999)</t>
        </is>
      </c>
      <c r="G7" t="inlineStr">
        <is>
          <t>(11,645,136)</t>
        </is>
      </c>
    </row>
    <row r="8">
      <c r="A8" t="inlineStr">
        <is>
          <t>gross profit</t>
        </is>
      </c>
      <c r="F8" t="inlineStr">
        <is>
          <t>7,156,861</t>
        </is>
      </c>
      <c r="G8" t="inlineStr">
        <is>
          <t>6,220,745</t>
        </is>
      </c>
    </row>
    <row r="9">
      <c r="A9" t="inlineStr">
        <is>
          <t>administrative expenses</t>
        </is>
      </c>
      <c r="F9" t="inlineStr">
        <is>
          <t>(6,275,435)</t>
        </is>
      </c>
      <c r="G9" t="inlineStr">
        <is>
          <t>(7,987,015)</t>
        </is>
      </c>
    </row>
    <row r="10">
      <c r="A10" t="inlineStr">
        <is>
          <t>operating profit/(loss)</t>
        </is>
      </c>
      <c r="E10" t="inlineStr">
        <is>
          <t>5</t>
        </is>
      </c>
      <c r="F10" t="inlineStr">
        <is>
          <t>881,426</t>
        </is>
      </c>
      <c r="G10">
        <f> (1,766,270)</f>
        <v/>
      </c>
    </row>
    <row r="11">
      <c r="A11" t="inlineStr">
        <is>
          <t>interest payable and expenses</t>
        </is>
      </c>
      <c r="E11" t="inlineStr">
        <is>
          <t>8</t>
        </is>
      </c>
      <c r="F11" t="inlineStr">
        <is>
          <t>{13,279)</t>
        </is>
      </c>
      <c r="G11" t="inlineStr">
        <is>
          <t>(8,818)</t>
        </is>
      </c>
    </row>
    <row r="12">
      <c r="A12" t="inlineStr">
        <is>
          <t>profit/(loss) before tax</t>
        </is>
      </c>
      <c r="F12" t="inlineStr">
        <is>
          <t>868,147</t>
        </is>
      </c>
      <c r="G12">
        <f> (1,775,088)</f>
        <v/>
      </c>
    </row>
    <row r="13">
      <c r="A13" t="inlineStr">
        <is>
          <t>tax on profit/(loss)</t>
        </is>
      </c>
      <c r="E13" t="inlineStr">
        <is>
          <t>9</t>
        </is>
      </c>
      <c r="F13" t="inlineStr">
        <is>
          <t>30,774</t>
        </is>
      </c>
      <c r="G13" t="inlineStr">
        <is>
          <t>340,487</t>
        </is>
      </c>
    </row>
    <row r="14">
      <c r="A14" t="inlineStr">
        <is>
          <t>profit/(loss) for the financial year attributable to the owners of the</t>
        </is>
      </c>
      <c r="F14" t="inlineStr">
        <is>
          <t>oe</t>
        </is>
      </c>
    </row>
    <row r="15">
      <c r="A15" t="inlineStr">
        <is>
          <t>parent company</t>
        </is>
      </c>
      <c r="F15" t="inlineStr">
        <is>
          <t>898,921</t>
        </is>
      </c>
      <c r="G15" t="inlineStr">
        <is>
          <t>(1,434,601)</t>
        </is>
      </c>
    </row>
    <row r="16">
      <c r="A16" t="inlineStr">
        <is>
          <t>there was no other comprehensive income for 2018 (2017:enil).</t>
        </is>
      </c>
    </row>
    <row r="17">
      <c r="A17" t="inlineStr">
        <is>
          <t>the notes on pages 12 to 24 form part of these financial statements.</t>
        </is>
      </c>
      <c r="E17" t="inlineStr">
        <is>
          <t>:</t>
        </is>
      </c>
    </row>
    <row r="18">
      <c r="B18" t="inlineStr">
        <is>
          <t>.</t>
        </is>
      </c>
      <c r="D18" t="inlineStr">
        <is>
          <t>9</t>
        </is>
      </c>
      <c r="E18" t="inlineStr">
        <is>
          <t>.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2020-10-27T11:45:44Z</dcterms:created>
  <dcterms:modified xsi:type="dcterms:W3CDTF">2020-10-27T11:45:44Z</dcterms:modified>
</cp:coreProperties>
</file>