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du Leonte\PycharmProjects\DataScience\EDA\"/>
    </mc:Choice>
  </mc:AlternateContent>
  <xr:revisionPtr revIDLastSave="0" documentId="13_ncr:1_{632833A6-23AF-45BB-82B3-FFEF405904BD}" xr6:coauthVersionLast="47" xr6:coauthVersionMax="47" xr10:uidLastSave="{00000000-0000-0000-0000-000000000000}"/>
  <bookViews>
    <workbookView xWindow="2040" yWindow="3255" windowWidth="21600" windowHeight="11385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2" i="2"/>
</calcChain>
</file>

<file path=xl/sharedStrings.xml><?xml version="1.0" encoding="utf-8"?>
<sst xmlns="http://schemas.openxmlformats.org/spreadsheetml/2006/main" count="46" uniqueCount="46">
  <si>
    <t>Age</t>
  </si>
  <si>
    <t>Matches</t>
  </si>
  <si>
    <t>Starts</t>
  </si>
  <si>
    <t>Minutes</t>
  </si>
  <si>
    <t>Goals</t>
  </si>
  <si>
    <t>Assists_x</t>
  </si>
  <si>
    <t>Penalty_made</t>
  </si>
  <si>
    <t>Penalty_attempted</t>
  </si>
  <si>
    <t>Annual wage in EUR</t>
  </si>
  <si>
    <t>Non-Penalty Goals</t>
  </si>
  <si>
    <t>Shots Total</t>
  </si>
  <si>
    <t>Assists_y</t>
  </si>
  <si>
    <t>Shot-Creating Actions</t>
  </si>
  <si>
    <t>Passes Attempted</t>
  </si>
  <si>
    <t xml:space="preserve">Pass Completion </t>
  </si>
  <si>
    <t>Progressive Passes</t>
  </si>
  <si>
    <t>Progressive Carries</t>
  </si>
  <si>
    <t>Successful Take-Ons</t>
  </si>
  <si>
    <t>Touches (Att Pen)</t>
  </si>
  <si>
    <t>Progressive Passes Rec</t>
  </si>
  <si>
    <t>Tackles</t>
  </si>
  <si>
    <t>Interceptions</t>
  </si>
  <si>
    <t>Blocks</t>
  </si>
  <si>
    <t>Clearances</t>
  </si>
  <si>
    <t>Aerials Won</t>
  </si>
  <si>
    <t>Goals Against</t>
  </si>
  <si>
    <t>Save Percentage</t>
  </si>
  <si>
    <t>Save% (Penalty Kicks)</t>
  </si>
  <si>
    <t>Clean Sheet Percentage</t>
  </si>
  <si>
    <t>Touches</t>
  </si>
  <si>
    <t>Launch %</t>
  </si>
  <si>
    <t>Goal Kicks</t>
  </si>
  <si>
    <t>Avg. Length of Goal Kicks</t>
  </si>
  <si>
    <t>Crosses Stopped %</t>
  </si>
  <si>
    <t>Def. Actions Outside Pen. Area</t>
  </si>
  <si>
    <t>Avg. Distance of Def. Actions</t>
  </si>
  <si>
    <t>count</t>
  </si>
  <si>
    <t>mean</t>
  </si>
  <si>
    <t>std</t>
  </si>
  <si>
    <t>min</t>
  </si>
  <si>
    <t>25%</t>
  </si>
  <si>
    <t>50%</t>
  </si>
  <si>
    <t>75%</t>
  </si>
  <si>
    <t>max</t>
  </si>
  <si>
    <t>std/mean</t>
  </si>
  <si>
    <t>order_index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</si>
</sst>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164" fontId="0" fillId="0" borderId="0" xfId="1" applyNumberFormat="1" applyFont="1"/>
    <xf numFmtId="43" fontId="0" fillId="0" borderId="0" xfId="1" applyFont="1"/>
    <xf numFmtId="43" fontId="1" fillId="0" borderId="1" xfId="1" applyFont="1" applyBorder="1" applyAlignment="1">
      <alignment horizontal="center" vertical="top"/>
    </xf>
    <xf numFmtId="43" fontId="0" fillId="0" borderId="0" xfId="1" applyFont="1" applyAlignment="1">
      <alignment vertical="top"/>
    </xf>
    <xf numFmtId="43" fontId="1" fillId="0" borderId="2" xfId="1" applyFont="1" applyBorder="1" applyAlignment="1">
      <alignment horizontal="center" vertical="top"/>
    </xf>
    <xf numFmtId="43" fontId="1" fillId="0" borderId="3" xfId="1" applyFont="1" applyBorder="1" applyAlignment="1">
      <alignment horizontal="center" vertical="top"/>
    </xf>
    <xf numFmtId="43" fontId="1" fillId="0" borderId="4" xfId="1" applyFont="1" applyBorder="1" applyAlignment="1">
      <alignment horizontal="center" vertical="top"/>
    </xf>
    <xf numFmtId="43" fontId="1" fillId="0" borderId="5" xfId="1" applyFont="1" applyBorder="1" applyAlignment="1">
      <alignment horizontal="center" vertical="top"/>
    </xf>
    <xf numFmtId="43" fontId="1" fillId="0" borderId="6" xfId="1" applyFont="1" applyBorder="1" applyAlignment="1">
      <alignment horizontal="center" vertical="top"/>
    </xf>
    <xf numFmtId="43" fontId="0" fillId="0" borderId="7" xfId="1" applyFont="1" applyBorder="1"/>
    <xf numFmtId="43" fontId="0" fillId="0" borderId="0" xfId="1" applyFont="1" applyBorder="1"/>
    <xf numFmtId="43" fontId="0" fillId="0" borderId="8" xfId="1" applyFont="1" applyBorder="1"/>
    <xf numFmtId="0" fontId="0" fillId="0" borderId="7" xfId="0" applyBorder="1"/>
    <xf numFmtId="0" fontId="0" fillId="0" borderId="8" xfId="0" applyBorder="1"/>
    <xf numFmtId="164" fontId="0" fillId="0" borderId="7" xfId="1" applyNumberFormat="1" applyFont="1" applyBorder="1"/>
    <xf numFmtId="164" fontId="0" fillId="0" borderId="0" xfId="1" applyNumberFormat="1" applyFont="1" applyBorder="1"/>
    <xf numFmtId="164" fontId="0" fillId="0" borderId="8" xfId="1" applyNumberFormat="1" applyFont="1" applyBorder="1"/>
    <xf numFmtId="43" fontId="1" fillId="0" borderId="9" xfId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8918-692E-46CF-8DC5-FFE10AF2B3D6}">
  <dimension ref="A1:O42"/>
  <sheetViews>
    <sheetView tabSelected="1" topLeftCell="A4" workbookViewId="0">
      <selection activeCell="G17" sqref="G17"/>
    </sheetView>
  </sheetViews>
  <sheetFormatPr defaultRowHeight="15" x14ac:dyDescent="0.25"/>
  <cols>
    <col min="2" max="2" width="30.28515625" bestFit="1" customWidth="1"/>
    <col min="3" max="3" width="9.5703125" style="13" bestFit="1" customWidth="1"/>
    <col min="4" max="4" width="13.28515625" bestFit="1" customWidth="1"/>
    <col min="5" max="5" width="13.28515625" style="14" bestFit="1" customWidth="1"/>
    <col min="6" max="6" width="10.5703125" bestFit="1" customWidth="1"/>
    <col min="7" max="7" width="11.5703125" bestFit="1" customWidth="1"/>
    <col min="8" max="9" width="13.28515625" bestFit="1" customWidth="1"/>
    <col min="10" max="10" width="14.28515625" bestFit="1" customWidth="1"/>
  </cols>
  <sheetData>
    <row r="1" spans="1:15" x14ac:dyDescent="0.25">
      <c r="A1" t="s">
        <v>45</v>
      </c>
      <c r="B1" s="4"/>
      <c r="C1" s="7" t="s">
        <v>36</v>
      </c>
      <c r="D1" s="8" t="s">
        <v>37</v>
      </c>
      <c r="E1" s="9" t="s">
        <v>38</v>
      </c>
      <c r="F1" s="6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18" t="s">
        <v>44</v>
      </c>
    </row>
    <row r="2" spans="1:15" x14ac:dyDescent="0.25">
      <c r="A2">
        <v>5</v>
      </c>
      <c r="B2" s="5" t="s">
        <v>0</v>
      </c>
      <c r="C2" s="10">
        <v>2651</v>
      </c>
      <c r="D2" s="11">
        <v>25.94190871369295</v>
      </c>
      <c r="E2" s="12">
        <v>4.587721674944766</v>
      </c>
      <c r="F2" s="2">
        <v>16</v>
      </c>
      <c r="G2" s="2">
        <v>22</v>
      </c>
      <c r="H2" s="2">
        <v>26</v>
      </c>
      <c r="I2" s="2">
        <v>29</v>
      </c>
      <c r="J2" s="2">
        <v>41</v>
      </c>
      <c r="K2">
        <f>E2/D2</f>
        <v>0.17684595707960468</v>
      </c>
      <c r="O2" s="2"/>
    </row>
    <row r="3" spans="1:15" x14ac:dyDescent="0.25">
      <c r="A3">
        <v>6</v>
      </c>
      <c r="B3" s="5" t="s">
        <v>1</v>
      </c>
      <c r="C3" s="10">
        <v>2654</v>
      </c>
      <c r="D3" s="11">
        <v>19.983044461190659</v>
      </c>
      <c r="E3" s="12">
        <v>11.095858190279779</v>
      </c>
      <c r="F3" s="2">
        <v>1</v>
      </c>
      <c r="G3" s="2">
        <v>10</v>
      </c>
      <c r="H3" s="2">
        <v>22</v>
      </c>
      <c r="I3" s="2">
        <v>30</v>
      </c>
      <c r="J3" s="2">
        <v>38</v>
      </c>
      <c r="K3">
        <f>E3/D3</f>
        <v>0.55526364923168714</v>
      </c>
      <c r="O3" s="2"/>
    </row>
    <row r="4" spans="1:15" x14ac:dyDescent="0.25">
      <c r="A4">
        <v>7</v>
      </c>
      <c r="B4" s="5" t="s">
        <v>2</v>
      </c>
      <c r="C4" s="10">
        <v>2654</v>
      </c>
      <c r="D4" s="11">
        <v>14.247174076865109</v>
      </c>
      <c r="E4" s="12">
        <v>11.108379728410791</v>
      </c>
      <c r="F4" s="2">
        <v>0</v>
      </c>
      <c r="G4" s="2">
        <v>4</v>
      </c>
      <c r="H4" s="2">
        <v>13</v>
      </c>
      <c r="I4" s="2">
        <v>24</v>
      </c>
      <c r="J4" s="2">
        <v>38</v>
      </c>
      <c r="K4">
        <f>E4/D4</f>
        <v>0.77969004017778054</v>
      </c>
      <c r="O4" s="2"/>
    </row>
    <row r="5" spans="1:15" x14ac:dyDescent="0.25">
      <c r="A5">
        <v>8</v>
      </c>
      <c r="B5" s="5" t="s">
        <v>3</v>
      </c>
      <c r="C5" s="15">
        <v>2654</v>
      </c>
      <c r="D5" s="16">
        <v>1279.0244913338361</v>
      </c>
      <c r="E5" s="17">
        <v>946.80816576254836</v>
      </c>
      <c r="F5" s="1">
        <v>1</v>
      </c>
      <c r="G5" s="1">
        <v>391.25</v>
      </c>
      <c r="H5" s="1">
        <v>1212</v>
      </c>
      <c r="I5" s="1">
        <v>2043.5</v>
      </c>
      <c r="J5" s="1">
        <v>3420</v>
      </c>
      <c r="K5">
        <f>E5/D5</f>
        <v>0.74025804210767343</v>
      </c>
      <c r="O5" s="2"/>
    </row>
    <row r="6" spans="1:15" x14ac:dyDescent="0.25">
      <c r="A6">
        <v>9</v>
      </c>
      <c r="B6" s="5" t="s">
        <v>4</v>
      </c>
      <c r="C6" s="10">
        <v>2654</v>
      </c>
      <c r="D6" s="11">
        <v>1.8067068575734739</v>
      </c>
      <c r="E6" s="12">
        <v>3.2570397309901051</v>
      </c>
      <c r="F6" s="2">
        <v>0</v>
      </c>
      <c r="G6" s="2">
        <v>0</v>
      </c>
      <c r="H6" s="2">
        <v>1</v>
      </c>
      <c r="I6" s="2">
        <v>2</v>
      </c>
      <c r="J6" s="2">
        <v>36</v>
      </c>
      <c r="K6">
        <f>E6/D6</f>
        <v>1.8027494152341479</v>
      </c>
      <c r="O6" s="2"/>
    </row>
    <row r="7" spans="1:15" x14ac:dyDescent="0.25">
      <c r="A7">
        <v>10</v>
      </c>
      <c r="B7" s="5" t="s">
        <v>5</v>
      </c>
      <c r="C7" s="10">
        <v>2654</v>
      </c>
      <c r="D7" s="11">
        <v>1.2844762622456669</v>
      </c>
      <c r="E7" s="12">
        <v>1.9867844964939401</v>
      </c>
      <c r="F7" s="2">
        <v>0</v>
      </c>
      <c r="G7" s="2">
        <v>0</v>
      </c>
      <c r="H7" s="2">
        <v>0</v>
      </c>
      <c r="I7" s="2">
        <v>2</v>
      </c>
      <c r="J7" s="2">
        <v>13</v>
      </c>
      <c r="K7">
        <f>E7/D7</f>
        <v>1.5467662228497849</v>
      </c>
      <c r="O7" s="2"/>
    </row>
    <row r="8" spans="1:15" x14ac:dyDescent="0.25">
      <c r="A8">
        <v>11</v>
      </c>
      <c r="B8" s="5" t="s">
        <v>6</v>
      </c>
      <c r="C8" s="10">
        <v>2654</v>
      </c>
      <c r="D8" s="11">
        <v>0.16277317256970611</v>
      </c>
      <c r="E8" s="12">
        <v>0.73048992163648063</v>
      </c>
      <c r="F8" s="2">
        <v>0</v>
      </c>
      <c r="G8" s="2">
        <v>0</v>
      </c>
      <c r="H8" s="2">
        <v>0</v>
      </c>
      <c r="I8" s="2">
        <v>0</v>
      </c>
      <c r="J8" s="2">
        <v>10</v>
      </c>
      <c r="K8">
        <f>E8/D8</f>
        <v>4.4877783611648603</v>
      </c>
      <c r="O8" s="2"/>
    </row>
    <row r="9" spans="1:15" x14ac:dyDescent="0.25">
      <c r="A9">
        <v>12</v>
      </c>
      <c r="B9" s="5" t="s">
        <v>7</v>
      </c>
      <c r="C9" s="10">
        <v>2654</v>
      </c>
      <c r="D9" s="11">
        <v>0.20384325546345139</v>
      </c>
      <c r="E9" s="12">
        <v>0.82887959720001336</v>
      </c>
      <c r="F9" s="2">
        <v>0</v>
      </c>
      <c r="G9" s="2">
        <v>0</v>
      </c>
      <c r="H9" s="2">
        <v>0</v>
      </c>
      <c r="I9" s="2">
        <v>0</v>
      </c>
      <c r="J9" s="2">
        <v>10</v>
      </c>
      <c r="K9">
        <f>E9/D9</f>
        <v>4.066259613620768</v>
      </c>
      <c r="O9" s="2"/>
    </row>
    <row r="10" spans="1:15" x14ac:dyDescent="0.25">
      <c r="A10">
        <v>14</v>
      </c>
      <c r="B10" s="5" t="s">
        <v>8</v>
      </c>
      <c r="C10" s="15">
        <v>2140</v>
      </c>
      <c r="D10" s="16">
        <v>2686325.754672897</v>
      </c>
      <c r="E10" s="17">
        <v>3789182.1780865518</v>
      </c>
      <c r="F10" s="1">
        <v>37000</v>
      </c>
      <c r="G10" s="1">
        <v>650000</v>
      </c>
      <c r="H10" s="1">
        <v>1485000</v>
      </c>
      <c r="I10" s="1">
        <v>3054270.25</v>
      </c>
      <c r="J10" s="1">
        <v>72000000</v>
      </c>
      <c r="K10">
        <f>E10/D10</f>
        <v>1.4105445594210688</v>
      </c>
      <c r="O10" s="2"/>
    </row>
    <row r="11" spans="1:15" x14ac:dyDescent="0.25">
      <c r="A11">
        <v>15</v>
      </c>
      <c r="B11" s="5" t="s">
        <v>9</v>
      </c>
      <c r="C11" s="10">
        <v>1949</v>
      </c>
      <c r="D11" s="11">
        <v>0.13064135454079009</v>
      </c>
      <c r="E11" s="12">
        <v>0.1558373064168683</v>
      </c>
      <c r="F11" s="2">
        <v>0</v>
      </c>
      <c r="G11" s="2">
        <v>0</v>
      </c>
      <c r="H11" s="2">
        <v>0.08</v>
      </c>
      <c r="I11" s="2">
        <v>0.19</v>
      </c>
      <c r="J11" s="2">
        <v>0.9</v>
      </c>
      <c r="K11">
        <f>E11/D11</f>
        <v>1.1928635229223017</v>
      </c>
      <c r="O11" s="2"/>
    </row>
    <row r="12" spans="1:15" x14ac:dyDescent="0.25">
      <c r="A12">
        <v>16</v>
      </c>
      <c r="B12" s="5" t="s">
        <v>10</v>
      </c>
      <c r="C12" s="10">
        <v>1949</v>
      </c>
      <c r="D12" s="11">
        <v>1.3287685992816829</v>
      </c>
      <c r="E12" s="12">
        <v>0.94448166108746223</v>
      </c>
      <c r="F12" s="2">
        <v>0</v>
      </c>
      <c r="G12" s="2">
        <v>0.56000000000000005</v>
      </c>
      <c r="H12" s="2">
        <v>1.07</v>
      </c>
      <c r="I12" s="2">
        <v>1.99</v>
      </c>
      <c r="J12" s="2">
        <v>4.8499999999999996</v>
      </c>
      <c r="K12">
        <f>E12/D12</f>
        <v>0.71079468735040718</v>
      </c>
      <c r="O12" s="2"/>
    </row>
    <row r="13" spans="1:15" x14ac:dyDescent="0.25">
      <c r="A13">
        <v>17</v>
      </c>
      <c r="B13" s="5" t="s">
        <v>11</v>
      </c>
      <c r="C13" s="10">
        <v>1949</v>
      </c>
      <c r="D13" s="11">
        <v>9.7178040020523354E-2</v>
      </c>
      <c r="E13" s="12">
        <v>0.10227012390923911</v>
      </c>
      <c r="F13" s="2">
        <v>0</v>
      </c>
      <c r="G13" s="2">
        <v>0</v>
      </c>
      <c r="H13" s="2">
        <v>0.08</v>
      </c>
      <c r="I13" s="2">
        <v>0.15</v>
      </c>
      <c r="J13" s="2">
        <v>0.83</v>
      </c>
      <c r="K13">
        <f>E13/D13</f>
        <v>1.0523995327302376</v>
      </c>
      <c r="O13" s="2"/>
    </row>
    <row r="14" spans="1:15" x14ac:dyDescent="0.25">
      <c r="A14">
        <v>18</v>
      </c>
      <c r="B14" s="5" t="s">
        <v>12</v>
      </c>
      <c r="C14" s="10">
        <v>1949</v>
      </c>
      <c r="D14" s="11">
        <v>2.2772498717290919</v>
      </c>
      <c r="E14" s="12">
        <v>1.22573551219188</v>
      </c>
      <c r="F14" s="2">
        <v>0</v>
      </c>
      <c r="G14" s="2">
        <v>1.37</v>
      </c>
      <c r="H14" s="2">
        <v>2.16</v>
      </c>
      <c r="I14" s="2">
        <v>3.03</v>
      </c>
      <c r="J14" s="2">
        <v>7.28</v>
      </c>
      <c r="K14">
        <f>E14/D14</f>
        <v>0.53825253320189759</v>
      </c>
      <c r="O14" s="2"/>
    </row>
    <row r="15" spans="1:15" x14ac:dyDescent="0.25">
      <c r="A15">
        <v>19</v>
      </c>
      <c r="B15" s="5" t="s">
        <v>13</v>
      </c>
      <c r="C15" s="10">
        <v>1949</v>
      </c>
      <c r="D15" s="11">
        <v>44.599204720369421</v>
      </c>
      <c r="E15" s="12">
        <v>16.253543484562911</v>
      </c>
      <c r="F15" s="2">
        <v>10.65</v>
      </c>
      <c r="G15" s="2">
        <v>32.75</v>
      </c>
      <c r="H15" s="2">
        <v>43.91</v>
      </c>
      <c r="I15" s="2">
        <v>54.65</v>
      </c>
      <c r="J15" s="2">
        <v>109.6</v>
      </c>
      <c r="K15">
        <f>E15/D15</f>
        <v>0.36443572450383999</v>
      </c>
      <c r="O15" s="2"/>
    </row>
    <row r="16" spans="1:15" x14ac:dyDescent="0.25">
      <c r="A16">
        <v>20</v>
      </c>
      <c r="B16" s="5" t="s">
        <v>14</v>
      </c>
      <c r="C16" s="10">
        <v>2654</v>
      </c>
      <c r="D16" s="11">
        <v>0.57387377543330831</v>
      </c>
      <c r="E16" s="12">
        <v>0.35199706844094281</v>
      </c>
      <c r="F16" s="2">
        <v>0</v>
      </c>
      <c r="G16" s="2">
        <v>0</v>
      </c>
      <c r="H16" s="2">
        <v>0.748</v>
      </c>
      <c r="I16" s="2">
        <v>0.82199999999999995</v>
      </c>
      <c r="J16" s="2">
        <v>0.94899999999999995</v>
      </c>
      <c r="K16">
        <f>E16/D16</f>
        <v>0.61337019307976637</v>
      </c>
      <c r="O16" s="2"/>
    </row>
    <row r="17" spans="1:15" x14ac:dyDescent="0.25">
      <c r="A17">
        <v>21</v>
      </c>
      <c r="B17" s="5" t="s">
        <v>15</v>
      </c>
      <c r="C17" s="10">
        <v>1949</v>
      </c>
      <c r="D17" s="11">
        <v>3.6713596716264751</v>
      </c>
      <c r="E17" s="12">
        <v>1.6571799939277041</v>
      </c>
      <c r="F17" s="2">
        <v>0.23</v>
      </c>
      <c r="G17" s="2">
        <v>2.5</v>
      </c>
      <c r="H17" s="2">
        <v>3.49</v>
      </c>
      <c r="I17" s="2">
        <v>4.5999999999999996</v>
      </c>
      <c r="J17" s="2">
        <v>11.66</v>
      </c>
      <c r="K17">
        <f>E17/D17</f>
        <v>0.45138045360550172</v>
      </c>
      <c r="O17" s="2"/>
    </row>
    <row r="18" spans="1:15" x14ac:dyDescent="0.25">
      <c r="A18">
        <v>22</v>
      </c>
      <c r="B18" s="5" t="s">
        <v>16</v>
      </c>
      <c r="C18" s="10">
        <v>1949</v>
      </c>
      <c r="D18" s="11">
        <v>1.8026731657260131</v>
      </c>
      <c r="E18" s="12">
        <v>1.304595056404223</v>
      </c>
      <c r="F18" s="2">
        <v>0</v>
      </c>
      <c r="G18" s="2">
        <v>0.82</v>
      </c>
      <c r="H18" s="2">
        <v>1.52</v>
      </c>
      <c r="I18" s="2">
        <v>2.48</v>
      </c>
      <c r="J18" s="2">
        <v>11.06</v>
      </c>
      <c r="K18">
        <f>E18/D18</f>
        <v>0.72370026980393154</v>
      </c>
      <c r="O18" s="2"/>
    </row>
    <row r="19" spans="1:15" x14ac:dyDescent="0.25">
      <c r="A19">
        <v>23</v>
      </c>
      <c r="B19" s="5" t="s">
        <v>17</v>
      </c>
      <c r="C19" s="10">
        <v>1949</v>
      </c>
      <c r="D19" s="11">
        <v>0.85695741405849157</v>
      </c>
      <c r="E19" s="12">
        <v>0.72182145312939194</v>
      </c>
      <c r="F19" s="2">
        <v>0</v>
      </c>
      <c r="G19" s="2">
        <v>0.33</v>
      </c>
      <c r="H19" s="2">
        <v>0.68</v>
      </c>
      <c r="I19" s="2">
        <v>1.17</v>
      </c>
      <c r="J19" s="2">
        <v>5.76</v>
      </c>
      <c r="K19">
        <f>E19/D19</f>
        <v>0.84230726205039175</v>
      </c>
      <c r="O19" s="2"/>
    </row>
    <row r="20" spans="1:15" x14ac:dyDescent="0.25">
      <c r="A20">
        <v>24</v>
      </c>
      <c r="B20" s="5" t="s">
        <v>18</v>
      </c>
      <c r="C20" s="10">
        <v>1949</v>
      </c>
      <c r="D20" s="11">
        <v>2.2975628527449978</v>
      </c>
      <c r="E20" s="12">
        <v>1.792831196159087</v>
      </c>
      <c r="F20" s="2">
        <v>0</v>
      </c>
      <c r="G20" s="2">
        <v>0.88</v>
      </c>
      <c r="H20" s="2">
        <v>1.67</v>
      </c>
      <c r="I20" s="2">
        <v>3.48</v>
      </c>
      <c r="J20" s="2">
        <v>11.64</v>
      </c>
      <c r="K20">
        <f>E20/D20</f>
        <v>0.78031867290033607</v>
      </c>
      <c r="O20" s="2"/>
    </row>
    <row r="21" spans="1:15" x14ac:dyDescent="0.25">
      <c r="A21">
        <v>25</v>
      </c>
      <c r="B21" s="5" t="s">
        <v>19</v>
      </c>
      <c r="C21" s="10">
        <v>1949</v>
      </c>
      <c r="D21" s="11">
        <v>4.0096357106208309</v>
      </c>
      <c r="E21" s="12">
        <v>3.0954149242156119</v>
      </c>
      <c r="F21" s="2">
        <v>0</v>
      </c>
      <c r="G21" s="2">
        <v>1.1100000000000001</v>
      </c>
      <c r="H21" s="2">
        <v>3.8</v>
      </c>
      <c r="I21" s="2">
        <v>6.09</v>
      </c>
      <c r="J21" s="2">
        <v>16.36</v>
      </c>
      <c r="K21">
        <f>E21/D21</f>
        <v>0.77199405322942272</v>
      </c>
      <c r="O21" s="2"/>
    </row>
    <row r="22" spans="1:15" x14ac:dyDescent="0.25">
      <c r="A22">
        <v>26</v>
      </c>
      <c r="B22" s="5" t="s">
        <v>20</v>
      </c>
      <c r="C22" s="10">
        <v>1949</v>
      </c>
      <c r="D22" s="11">
        <v>1.6508004104669061</v>
      </c>
      <c r="E22" s="12">
        <v>0.76153954602771778</v>
      </c>
      <c r="F22" s="2">
        <v>0</v>
      </c>
      <c r="G22" s="2">
        <v>1.1100000000000001</v>
      </c>
      <c r="H22" s="2">
        <v>1.59</v>
      </c>
      <c r="I22" s="2">
        <v>2.13</v>
      </c>
      <c r="J22" s="2">
        <v>5</v>
      </c>
      <c r="K22">
        <f>E22/D22</f>
        <v>0.46131533600256791</v>
      </c>
      <c r="O22" s="2"/>
    </row>
    <row r="23" spans="1:15" x14ac:dyDescent="0.25">
      <c r="A23">
        <v>27</v>
      </c>
      <c r="B23" s="5" t="s">
        <v>21</v>
      </c>
      <c r="C23" s="10">
        <v>1949</v>
      </c>
      <c r="D23" s="11">
        <v>0.79909184197024119</v>
      </c>
      <c r="E23" s="12">
        <v>0.48363500657982761</v>
      </c>
      <c r="F23" s="2">
        <v>0</v>
      </c>
      <c r="G23" s="2">
        <v>0.42</v>
      </c>
      <c r="H23" s="2">
        <v>0.74</v>
      </c>
      <c r="I23" s="2">
        <v>1.1200000000000001</v>
      </c>
      <c r="J23" s="2">
        <v>2.71</v>
      </c>
      <c r="K23">
        <f>E23/D23</f>
        <v>0.60523081475513119</v>
      </c>
      <c r="O23" s="2"/>
    </row>
    <row r="24" spans="1:15" x14ac:dyDescent="0.25">
      <c r="A24">
        <v>28</v>
      </c>
      <c r="B24" s="5" t="s">
        <v>22</v>
      </c>
      <c r="C24" s="10">
        <v>1949</v>
      </c>
      <c r="D24" s="11">
        <v>1.1391174961518731</v>
      </c>
      <c r="E24" s="12">
        <v>0.44349547366447079</v>
      </c>
      <c r="F24" s="2">
        <v>0</v>
      </c>
      <c r="G24" s="2">
        <v>0.83</v>
      </c>
      <c r="H24" s="2">
        <v>1.1100000000000001</v>
      </c>
      <c r="I24" s="2">
        <v>1.41</v>
      </c>
      <c r="J24" s="2">
        <v>2.97</v>
      </c>
      <c r="K24">
        <f>E24/D24</f>
        <v>0.38933250973904948</v>
      </c>
      <c r="O24" s="2"/>
    </row>
    <row r="25" spans="1:15" x14ac:dyDescent="0.25">
      <c r="A25">
        <v>29</v>
      </c>
      <c r="B25" s="5" t="s">
        <v>23</v>
      </c>
      <c r="C25" s="10">
        <v>1949</v>
      </c>
      <c r="D25" s="11">
        <v>1.847511544381734</v>
      </c>
      <c r="E25" s="12">
        <v>1.411356009633745</v>
      </c>
      <c r="F25" s="2">
        <v>0</v>
      </c>
      <c r="G25" s="2">
        <v>0.73</v>
      </c>
      <c r="H25" s="2">
        <v>1.42</v>
      </c>
      <c r="I25" s="2">
        <v>2.77</v>
      </c>
      <c r="J25" s="2">
        <v>7.83</v>
      </c>
      <c r="K25">
        <f>E25/D25</f>
        <v>0.76392270128198436</v>
      </c>
      <c r="O25" s="2"/>
    </row>
    <row r="26" spans="1:15" x14ac:dyDescent="0.25">
      <c r="A26">
        <v>30</v>
      </c>
      <c r="B26" s="5" t="s">
        <v>24</v>
      </c>
      <c r="C26" s="10">
        <v>1949</v>
      </c>
      <c r="D26" s="11">
        <v>1.3566033863519751</v>
      </c>
      <c r="E26" s="12">
        <v>1.066261174577563</v>
      </c>
      <c r="F26" s="2">
        <v>0</v>
      </c>
      <c r="G26" s="2">
        <v>0.61</v>
      </c>
      <c r="H26" s="2">
        <v>1.0900000000000001</v>
      </c>
      <c r="I26" s="2">
        <v>1.79</v>
      </c>
      <c r="J26" s="2">
        <v>9.23</v>
      </c>
      <c r="K26">
        <f>E26/D26</f>
        <v>0.78597855888067059</v>
      </c>
      <c r="O26" s="2"/>
    </row>
    <row r="27" spans="1:15" x14ac:dyDescent="0.25">
      <c r="A27">
        <v>31</v>
      </c>
      <c r="B27" s="5" t="s">
        <v>25</v>
      </c>
      <c r="C27" s="10">
        <v>144</v>
      </c>
      <c r="D27" s="11">
        <v>1.430347222222222</v>
      </c>
      <c r="E27" s="12">
        <v>0.42836885810435449</v>
      </c>
      <c r="F27" s="2">
        <v>0.2</v>
      </c>
      <c r="G27" s="2">
        <v>1.1499999999999999</v>
      </c>
      <c r="H27" s="2">
        <v>1.41</v>
      </c>
      <c r="I27" s="2">
        <v>1.71</v>
      </c>
      <c r="J27" s="2">
        <v>2.67</v>
      </c>
      <c r="K27">
        <f>E27/D27</f>
        <v>0.29948592303261184</v>
      </c>
      <c r="O27" s="2"/>
    </row>
    <row r="28" spans="1:15" x14ac:dyDescent="0.25">
      <c r="A28">
        <v>32</v>
      </c>
      <c r="B28" s="5" t="s">
        <v>26</v>
      </c>
      <c r="C28" s="10">
        <v>144</v>
      </c>
      <c r="D28" s="11">
        <v>7.0453472222222224</v>
      </c>
      <c r="E28" s="12">
        <v>0.67665767775099017</v>
      </c>
      <c r="F28" s="2">
        <v>4.8</v>
      </c>
      <c r="G28" s="2">
        <v>6.67</v>
      </c>
      <c r="H28" s="2">
        <v>7.1</v>
      </c>
      <c r="I28" s="2">
        <v>7.4725000000000001</v>
      </c>
      <c r="J28" s="2">
        <v>9.33</v>
      </c>
      <c r="K28">
        <f>E28/D28</f>
        <v>9.604319793021654E-2</v>
      </c>
      <c r="O28" s="2"/>
    </row>
    <row r="29" spans="1:15" x14ac:dyDescent="0.25">
      <c r="A29">
        <v>33</v>
      </c>
      <c r="B29" s="5" t="s">
        <v>27</v>
      </c>
      <c r="C29" s="10">
        <v>127</v>
      </c>
      <c r="D29" s="11">
        <v>1.4559055118110229</v>
      </c>
      <c r="E29" s="12">
        <v>2.1267787529540998</v>
      </c>
      <c r="F29" s="2">
        <v>0</v>
      </c>
      <c r="G29" s="2">
        <v>0</v>
      </c>
      <c r="H29" s="2">
        <v>0</v>
      </c>
      <c r="I29" s="2">
        <v>2.5</v>
      </c>
      <c r="J29" s="2">
        <v>10</v>
      </c>
      <c r="K29">
        <f>E29/D29</f>
        <v>1.4607944922940552</v>
      </c>
      <c r="O29" s="2"/>
    </row>
    <row r="30" spans="1:15" x14ac:dyDescent="0.25">
      <c r="A30">
        <v>34</v>
      </c>
      <c r="B30" s="5" t="s">
        <v>28</v>
      </c>
      <c r="C30" s="10">
        <v>144</v>
      </c>
      <c r="D30" s="11">
        <v>2.5162499999999999</v>
      </c>
      <c r="E30" s="12">
        <v>1.307599024850588</v>
      </c>
      <c r="F30" s="2">
        <v>0</v>
      </c>
      <c r="G30" s="2">
        <v>1.6575</v>
      </c>
      <c r="H30" s="2">
        <v>2.38</v>
      </c>
      <c r="I30" s="2">
        <v>3.33</v>
      </c>
      <c r="J30" s="2">
        <v>8</v>
      </c>
      <c r="K30">
        <f>E30/D30</f>
        <v>0.51966180818701957</v>
      </c>
      <c r="O30" s="2"/>
    </row>
    <row r="31" spans="1:15" x14ac:dyDescent="0.25">
      <c r="A31">
        <v>35</v>
      </c>
      <c r="B31" s="5" t="s">
        <v>29</v>
      </c>
      <c r="C31" s="10">
        <v>144</v>
      </c>
      <c r="D31" s="11">
        <v>38.393055555555563</v>
      </c>
      <c r="E31" s="12">
        <v>6.1308804827198751</v>
      </c>
      <c r="F31" s="2">
        <v>23.21</v>
      </c>
      <c r="G31" s="2">
        <v>34.887500000000003</v>
      </c>
      <c r="H31" s="2">
        <v>37.465000000000003</v>
      </c>
      <c r="I31" s="2">
        <v>41.150000000000013</v>
      </c>
      <c r="J31" s="2">
        <v>66.67</v>
      </c>
      <c r="K31">
        <f>E31/D31</f>
        <v>0.15968722452549683</v>
      </c>
      <c r="O31" s="2"/>
    </row>
    <row r="32" spans="1:15" x14ac:dyDescent="0.25">
      <c r="A32">
        <v>36</v>
      </c>
      <c r="B32" s="5" t="s">
        <v>30</v>
      </c>
      <c r="C32" s="10">
        <v>144</v>
      </c>
      <c r="D32" s="11">
        <v>3.365555555555555</v>
      </c>
      <c r="E32" s="12">
        <v>1.2447404187936979</v>
      </c>
      <c r="F32" s="2">
        <v>1.19</v>
      </c>
      <c r="G32" s="2">
        <v>2.3624999999999998</v>
      </c>
      <c r="H32" s="2">
        <v>3.2850000000000001</v>
      </c>
      <c r="I32" s="2">
        <v>4.2125000000000004</v>
      </c>
      <c r="J32" s="2">
        <v>6.83</v>
      </c>
      <c r="K32">
        <f>E32/D32</f>
        <v>0.36984693856531142</v>
      </c>
      <c r="O32" s="2"/>
    </row>
    <row r="33" spans="1:15" x14ac:dyDescent="0.25">
      <c r="A33">
        <v>37</v>
      </c>
      <c r="B33" s="5" t="s">
        <v>31</v>
      </c>
      <c r="C33" s="10">
        <v>144</v>
      </c>
      <c r="D33" s="11">
        <v>6.3128472222222216</v>
      </c>
      <c r="E33" s="12">
        <v>1.6929763021709749</v>
      </c>
      <c r="F33" s="2">
        <v>3.11</v>
      </c>
      <c r="G33" s="2">
        <v>5.0149999999999997</v>
      </c>
      <c r="H33" s="2">
        <v>6.44</v>
      </c>
      <c r="I33" s="2">
        <v>7.3424999999999994</v>
      </c>
      <c r="J33" s="2">
        <v>11.83</v>
      </c>
      <c r="K33">
        <f>E33/D33</f>
        <v>0.26817951434202786</v>
      </c>
      <c r="O33" s="2"/>
    </row>
    <row r="34" spans="1:15" x14ac:dyDescent="0.25">
      <c r="A34">
        <v>38</v>
      </c>
      <c r="B34" s="5" t="s">
        <v>32</v>
      </c>
      <c r="C34" s="10">
        <v>144</v>
      </c>
      <c r="D34" s="11">
        <v>41.776388888888889</v>
      </c>
      <c r="E34" s="12">
        <v>8.619485050339291</v>
      </c>
      <c r="F34" s="2">
        <v>17.7</v>
      </c>
      <c r="G34" s="2">
        <v>36.575000000000003</v>
      </c>
      <c r="H34" s="2">
        <v>41.650000000000013</v>
      </c>
      <c r="I34" s="2">
        <v>47.1</v>
      </c>
      <c r="J34" s="2">
        <v>66.5</v>
      </c>
      <c r="K34">
        <f>E34/D34</f>
        <v>0.20632432049749957</v>
      </c>
      <c r="O34" s="2"/>
    </row>
    <row r="35" spans="1:15" x14ac:dyDescent="0.25">
      <c r="A35">
        <v>39</v>
      </c>
      <c r="B35" s="5" t="s">
        <v>33</v>
      </c>
      <c r="C35" s="10">
        <v>144</v>
      </c>
      <c r="D35" s="11">
        <v>0.60125000000000006</v>
      </c>
      <c r="E35" s="12">
        <v>0.25698595918217643</v>
      </c>
      <c r="F35" s="2">
        <v>0.08</v>
      </c>
      <c r="G35" s="2">
        <v>0.4375</v>
      </c>
      <c r="H35" s="2">
        <v>0.61</v>
      </c>
      <c r="I35" s="2">
        <v>0.78</v>
      </c>
      <c r="J35" s="2">
        <v>1.39</v>
      </c>
      <c r="K35">
        <f>E35/D35</f>
        <v>0.42741947473127051</v>
      </c>
      <c r="O35" s="2"/>
    </row>
    <row r="36" spans="1:15" x14ac:dyDescent="0.25">
      <c r="A36">
        <v>40</v>
      </c>
      <c r="B36" s="5" t="s">
        <v>34</v>
      </c>
      <c r="C36" s="10">
        <v>144</v>
      </c>
      <c r="D36" s="11">
        <v>1.0663888888888891</v>
      </c>
      <c r="E36" s="12">
        <v>0.53691635882991717</v>
      </c>
      <c r="F36" s="2">
        <v>0</v>
      </c>
      <c r="G36" s="2">
        <v>0.69750000000000001</v>
      </c>
      <c r="H36" s="2">
        <v>1</v>
      </c>
      <c r="I36" s="2">
        <v>1.3125</v>
      </c>
      <c r="J36" s="2">
        <v>3.22</v>
      </c>
      <c r="K36">
        <f>E36/D36</f>
        <v>0.50349020364357944</v>
      </c>
      <c r="O36" s="2"/>
    </row>
    <row r="37" spans="1:15" x14ac:dyDescent="0.25">
      <c r="A37">
        <v>41</v>
      </c>
      <c r="B37" s="5" t="s">
        <v>35</v>
      </c>
      <c r="C37" s="10">
        <v>144</v>
      </c>
      <c r="D37" s="11">
        <v>14.12708333333333</v>
      </c>
      <c r="E37" s="12">
        <v>2.5065011623622029</v>
      </c>
      <c r="F37" s="2">
        <v>7.8</v>
      </c>
      <c r="G37" s="2">
        <v>12.574999999999999</v>
      </c>
      <c r="H37" s="2">
        <v>13.7</v>
      </c>
      <c r="I37" s="2">
        <v>15.8</v>
      </c>
      <c r="J37" s="2">
        <v>20.6</v>
      </c>
      <c r="K37">
        <f>E37/D37</f>
        <v>0.17742524081018399</v>
      </c>
      <c r="O37" s="2"/>
    </row>
    <row r="38" spans="1:15" x14ac:dyDescent="0.25">
      <c r="O38" s="2"/>
    </row>
    <row r="39" spans="1:15" x14ac:dyDescent="0.25">
      <c r="O39" s="2"/>
    </row>
    <row r="40" spans="1:15" x14ac:dyDescent="0.25">
      <c r="O40" s="2"/>
    </row>
    <row r="41" spans="1:15" x14ac:dyDescent="0.25">
      <c r="O41" s="2"/>
    </row>
    <row r="42" spans="1:15" x14ac:dyDescent="0.25">
      <c r="O42" s="2"/>
    </row>
  </sheetData>
  <sortState xmlns:xlrd2="http://schemas.microsoft.com/office/spreadsheetml/2017/richdata2" ref="A2:K37">
    <sortCondition ref="A2:A37"/>
  </sortState>
  <conditionalFormatting sqref="K2:K3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Radu-Valentin Leonte</cp:lastModifiedBy>
  <dcterms:created xsi:type="dcterms:W3CDTF">2024-05-20T23:55:39Z</dcterms:created>
  <dcterms:modified xsi:type="dcterms:W3CDTF">2024-05-21T00:57:44Z</dcterms:modified>
</cp:coreProperties>
</file>