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943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69" i="3" l="1"/>
  <c r="F69" i="3" s="1"/>
  <c r="F3" i="3"/>
  <c r="F11" i="3" l="1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</calcChain>
</file>

<file path=xl/sharedStrings.xml><?xml version="1.0" encoding="utf-8"?>
<sst xmlns="http://schemas.openxmlformats.org/spreadsheetml/2006/main" count="542" uniqueCount="256">
  <si>
    <t>F:\实验数据\天然香原料\酊剂类\乌拉圭茶提取物-祺源.D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</si>
  <si>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</si>
  <si>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</si>
  <si>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</si>
  <si>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</si>
  <si>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</si>
  <si>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</si>
  <si>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</si>
  <si>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</si>
  <si>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</si>
  <si>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</si>
  <si>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</si>
  <si>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sec-Butyl nitrite</t>
  </si>
  <si>
    <t>000924-43-6</t>
  </si>
  <si>
    <t>2-Butoxyethyl acetate</t>
  </si>
  <si>
    <t>000112-07-2</t>
  </si>
  <si>
    <t>2-丁氧基乙酸乙酯</t>
  </si>
  <si>
    <t>Hexanoic acid</t>
  </si>
  <si>
    <t>000142-62-1</t>
  </si>
  <si>
    <t>己酸</t>
  </si>
  <si>
    <t>D-Limonene</t>
  </si>
  <si>
    <t>005989-27-5</t>
  </si>
  <si>
    <t>(+)-柠檬烯</t>
  </si>
  <si>
    <t>Benzyl alcohol</t>
  </si>
  <si>
    <t>000100-51-6</t>
  </si>
  <si>
    <t>苄醇</t>
  </si>
  <si>
    <t>Acetic acid, phenyl ester</t>
  </si>
  <si>
    <t>000122-79-2</t>
  </si>
  <si>
    <t>乙酸苯酯</t>
  </si>
  <si>
    <t>Ethyl 2-(5-methyl-5-vinyltetrahydrofuran-2-yl)propan-2-yl carbonate</t>
  </si>
  <si>
    <t>1000373-80-3</t>
  </si>
  <si>
    <t>.alpha.-Terpineol</t>
  </si>
  <si>
    <t>000098-55-5</t>
  </si>
  <si>
    <t>α-松油醇</t>
  </si>
  <si>
    <t>1,6-Octadien-3-ol, 3,7-dimethyl-</t>
  </si>
  <si>
    <t>000078-70-6</t>
  </si>
  <si>
    <t>里那醇</t>
  </si>
  <si>
    <t>Maltol</t>
  </si>
  <si>
    <t>000118-71-8</t>
  </si>
  <si>
    <t>3-羟基-2-甲基-4-吡喃酮</t>
  </si>
  <si>
    <t>Benzoic acid</t>
  </si>
  <si>
    <t>000065-85-0</t>
  </si>
  <si>
    <t>苯甲酸</t>
  </si>
  <si>
    <t>Octanoic acid</t>
  </si>
  <si>
    <t>000124-07-2</t>
  </si>
  <si>
    <t>辛酸</t>
  </si>
  <si>
    <t>Cyclohexanol, 5-methyl-2-(1-methylethyl)-, (1.alpha.,2.beta.,5.alpha.)-(.+/-.)-</t>
  </si>
  <si>
    <t>015356-70-4</t>
  </si>
  <si>
    <t>(±)-薄荷醇</t>
  </si>
  <si>
    <t>Benzamide, 2-amino-N-(2-oxo-3-piperidyl)-</t>
  </si>
  <si>
    <t>084772-30-5</t>
  </si>
  <si>
    <t>2,6-Octadien-1-ol, 3,7-dimethyl-, (Z)-</t>
  </si>
  <si>
    <t>000106-25-2</t>
  </si>
  <si>
    <t>橙花醇</t>
  </si>
  <si>
    <t>2-Cyclopenten-1-one, 2-methyl-</t>
  </si>
  <si>
    <t>001120-73-6</t>
  </si>
  <si>
    <t>2-甲基-2-环戊烯-1-酮</t>
  </si>
  <si>
    <t>Acetic acid, 1-methylcyclopentyl ester</t>
  </si>
  <si>
    <t>026600-59-9</t>
  </si>
  <si>
    <t>Eugenol</t>
  </si>
  <si>
    <t>000097-53-0</t>
  </si>
  <si>
    <t>丁子香酚</t>
  </si>
  <si>
    <t>2-Buten-1-one, 1-(2,6,6-trimethyl-1,3-cyclohexadien-1-yl)-</t>
  </si>
  <si>
    <t>023696-85-7</t>
  </si>
  <si>
    <t>大马酮</t>
  </si>
  <si>
    <t>Vanillin</t>
  </si>
  <si>
    <t>000121-33-5</t>
  </si>
  <si>
    <t>香兰醛</t>
  </si>
  <si>
    <t>trans-Cinnamic acid</t>
  </si>
  <si>
    <t>000140-10-3</t>
  </si>
  <si>
    <t>反-肉桂-D7酸</t>
  </si>
  <si>
    <t>Phenol, 2-methoxy-4-(1-propenyl)-</t>
  </si>
  <si>
    <t>000097-54-1</t>
  </si>
  <si>
    <t>异丁子香酚</t>
  </si>
  <si>
    <t>Apocynin</t>
  </si>
  <si>
    <t>000498-02-2</t>
  </si>
  <si>
    <t>4-羟基-3-甲氧基苯乙酮</t>
  </si>
  <si>
    <t>2(4H)-Benzofuranone, 5,6,7,7a-tetrahydro-4,4,7a-trimethyl-</t>
  </si>
  <si>
    <t>015356-74-8</t>
  </si>
  <si>
    <t>二氢猕猴桃内酯</t>
  </si>
  <si>
    <t>Fumaric acid, 2-chlorophenyl ethyl ester</t>
  </si>
  <si>
    <t>1000344-82-2</t>
  </si>
  <si>
    <t>Megastigmatrienone</t>
  </si>
  <si>
    <t>038818-55-2</t>
  </si>
  <si>
    <t>4,7,9-巨豆三烯-3-酮</t>
  </si>
  <si>
    <t>Phenol, 2,6-dimethoxy-4-(2-propenyl)-</t>
  </si>
  <si>
    <t>006627-88-9</t>
  </si>
  <si>
    <t>4-烯丙基-2,6-二甲氧基苯酚</t>
  </si>
  <si>
    <t>3-Hydroxy-.beta.-damascone</t>
  </si>
  <si>
    <t>102488-09-5</t>
  </si>
  <si>
    <t>Cyclohexanol, 1-methyl-4-(1-methylethyl)-, cis-</t>
  </si>
  <si>
    <t>003901-95-9</t>
  </si>
  <si>
    <t>4H-1-Benzopyran-4-one, 2,3-dihydro-2,5-dimethyl-</t>
  </si>
  <si>
    <t>069687-87-2</t>
  </si>
  <si>
    <t>2-(2-Hydroxy-2-p-methoxyphenylethyl)-5-methyl</t>
  </si>
  <si>
    <t>072725-80-5</t>
  </si>
  <si>
    <t>Benzaldehyde, 4-hydroxy-3,5-dimethoxy-</t>
  </si>
  <si>
    <t>000134-96-3</t>
  </si>
  <si>
    <t>3,5-二甲氧基-4-羟基苯甲醛</t>
  </si>
  <si>
    <t>1(3H)-Isobenzofuranone, 3-butylidene-</t>
  </si>
  <si>
    <t>000551-08-6</t>
  </si>
  <si>
    <t>正丁烯基苯酞</t>
  </si>
  <si>
    <t>3-Buten-2-one, 4-(4-hydroxy-2,2,6-trimethyl-7-oxabicyclo[4.1.0]hept-1-yl)-</t>
  </si>
  <si>
    <t>038274-01-0</t>
  </si>
  <si>
    <t>5,6-环氧-3-羟基-β-紫罗兰酮(异构体混合物)</t>
  </si>
  <si>
    <t>Benzaldehyde, p-nitro-, dimethylhydrazone</t>
  </si>
  <si>
    <t>010424-92-7</t>
  </si>
  <si>
    <t>4-((1E)-3-Hydroxy-1-propenyl)-2-methoxyphenol</t>
  </si>
  <si>
    <t>1000297-95-5</t>
  </si>
  <si>
    <t>trans-ligustilide</t>
  </si>
  <si>
    <t>1000365-98-8</t>
  </si>
  <si>
    <t>Benzaldehyde, 2-hydroxy-5-nitro-</t>
  </si>
  <si>
    <t>000097-51-8</t>
  </si>
  <si>
    <t>5-硝基水杨醛</t>
  </si>
  <si>
    <t>5,5,8a-Trimethyldecalin-1-one</t>
  </si>
  <si>
    <t>1000195-96-1</t>
  </si>
  <si>
    <t>Bicyclo[3.1.1]heptane, 2,6,6-trimethyl-, (1.alpha.,2.beta.,5.alpha.)-</t>
  </si>
  <si>
    <t>006876-13-7</t>
  </si>
  <si>
    <t>蒎烷</t>
  </si>
  <si>
    <t>Caffeine</t>
  </si>
  <si>
    <t>000058-08-2</t>
  </si>
  <si>
    <t>咖啡因</t>
  </si>
  <si>
    <t>Theobromine</t>
  </si>
  <si>
    <t>000083-67-0</t>
  </si>
  <si>
    <t>可可碱</t>
  </si>
  <si>
    <t>Diphenylmethane</t>
  </si>
  <si>
    <t>000101-81-5</t>
  </si>
  <si>
    <t>二苯甲烷</t>
  </si>
  <si>
    <t>Pentadecanoic acid, 14-methyl-, methyl ester</t>
  </si>
  <si>
    <t>005129-60-2</t>
  </si>
  <si>
    <t>14-甲基十五烷酸甲酯</t>
  </si>
  <si>
    <t>n-Hexadecanoic acid</t>
  </si>
  <si>
    <t>000057-10-3</t>
  </si>
  <si>
    <t>棕榈酸</t>
  </si>
  <si>
    <t>Xanthine, 1,3,7,8-tetramethyl-</t>
  </si>
  <si>
    <t>000832-66-6</t>
  </si>
  <si>
    <t>1,3,7,8-四甲基黄嘌呤</t>
  </si>
  <si>
    <t>Hexadecanoic acid, ethyl ester</t>
  </si>
  <si>
    <t>000628-97-7</t>
  </si>
  <si>
    <t>棕榈酸乙酯</t>
  </si>
  <si>
    <t>2-Pentanone, 1-(2,4,6-trihydroxyphenyl)</t>
  </si>
  <si>
    <t>1000116-22-3</t>
  </si>
  <si>
    <t>Docosanoic acid</t>
  </si>
  <si>
    <t>000112-85-6</t>
  </si>
  <si>
    <t>二十二碳烷酸</t>
  </si>
  <si>
    <t>Methyl 8,11,14-heptadecatrienoate</t>
  </si>
  <si>
    <t>1000336-35-1</t>
  </si>
  <si>
    <t>Phytol</t>
  </si>
  <si>
    <t>000150-86-7</t>
  </si>
  <si>
    <t>植醇</t>
  </si>
  <si>
    <t>9,12-Octadecadienoic acid (Z,Z)-</t>
  </si>
  <si>
    <t>000060-33-3</t>
  </si>
  <si>
    <t>亚油酸</t>
  </si>
  <si>
    <t>9,12,15-Octadecatrienoic acid, (Z,Z,Z)-</t>
  </si>
  <si>
    <t>000463-40-1</t>
  </si>
  <si>
    <t>亚麻酸</t>
  </si>
  <si>
    <t>7,10,13-Hexadecatrienoic acid, methyl ester</t>
  </si>
  <si>
    <t>056554-30-4</t>
  </si>
  <si>
    <t>Ethyl 6,9,12-hexadecatrienoate</t>
  </si>
  <si>
    <t>1000336-71-4</t>
  </si>
  <si>
    <t>7-Pentadecyne</t>
  </si>
  <si>
    <t>022089-89-0</t>
  </si>
  <si>
    <t>9,12,15-Octadecatrienoic acid, ethyl ester, (Z,Z,Z)-</t>
  </si>
  <si>
    <t>001191-41-9</t>
  </si>
  <si>
    <t>亚麻酸乙酯</t>
  </si>
  <si>
    <t>Azetidine, 2,2,3,3-tetramethyl-</t>
  </si>
  <si>
    <t>022606-87-7</t>
  </si>
  <si>
    <t>Fumaric acid, decyl 4-heptyl ester</t>
  </si>
  <si>
    <t>1000348-52-0</t>
  </si>
  <si>
    <t>1,3,2-Oxazaborinane, 2-butyl-</t>
  </si>
  <si>
    <t>024372-00-7</t>
  </si>
  <si>
    <t>Phenol, 2,2'-methylenebis[6-(1,1-dimethylethyl)-4-methyl-</t>
  </si>
  <si>
    <t>000119-47-1</t>
  </si>
  <si>
    <t>2,2'-亚甲基双(6-叔丁基-4-甲基苯酚)</t>
  </si>
  <si>
    <t>2,3-Dihydroxypropyl elaidate</t>
  </si>
  <si>
    <t>002716-53-2</t>
  </si>
  <si>
    <t>一反油酸甘油酯</t>
  </si>
  <si>
    <t>Ethyl 9,12,15-octadecatrienoate</t>
  </si>
  <si>
    <t>1000336-77-4</t>
  </si>
  <si>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乌拉圭茶提取物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祺源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</si>
  <si>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</si>
  <si>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</si>
  <si>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丙二醇</t>
    </r>
  </si>
  <si>
    <t>乙酸丙二醇酯</t>
  </si>
  <si>
    <t>1,2-Propanediol, 2-acetate</t>
  </si>
  <si>
    <t>006214-01-3</t>
  </si>
  <si>
    <t>乙酸-1-羟基-2-丙酯</t>
  </si>
  <si>
    <r>
      <rPr>
        <sz val="12"/>
        <color theme="1"/>
        <rFont val="宋体"/>
        <charset val="134"/>
      </rPr>
      <t>己酸</t>
    </r>
  </si>
  <si>
    <r>
      <rPr>
        <sz val="12"/>
        <color theme="1"/>
        <rFont val="Times New Roman"/>
        <family val="1"/>
      </rPr>
      <t>(+)-</t>
    </r>
    <r>
      <rPr>
        <sz val="12"/>
        <color theme="1"/>
        <rFont val="宋体"/>
        <charset val="134"/>
      </rPr>
      <t>柠檬烯</t>
    </r>
  </si>
  <si>
    <r>
      <rPr>
        <sz val="12"/>
        <color theme="1"/>
        <rFont val="宋体"/>
        <charset val="134"/>
      </rPr>
      <t>苄醇</t>
    </r>
  </si>
  <si>
    <r>
      <rPr>
        <sz val="12"/>
        <color theme="1"/>
        <rFont val="宋体"/>
        <charset val="134"/>
      </rPr>
      <t>乙酸苯酯</t>
    </r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</si>
  <si>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charset val="134"/>
      </rPr>
      <t>松油醇</t>
    </r>
  </si>
  <si>
    <t>芳樟醇</t>
  </si>
  <si>
    <t>麦芽酚</t>
  </si>
  <si>
    <r>
      <rPr>
        <sz val="12"/>
        <color theme="1"/>
        <rFont val="宋体"/>
        <charset val="134"/>
      </rPr>
      <t>苯甲酸</t>
    </r>
  </si>
  <si>
    <r>
      <rPr>
        <sz val="12"/>
        <color theme="1"/>
        <rFont val="宋体"/>
        <charset val="134"/>
      </rPr>
      <t>辛酸</t>
    </r>
  </si>
  <si>
    <r>
      <rPr>
        <sz val="12"/>
        <color theme="1"/>
        <rFont val="Times New Roman"/>
        <family val="1"/>
      </rPr>
      <t>(±)-</t>
    </r>
    <r>
      <rPr>
        <sz val="12"/>
        <color theme="1"/>
        <rFont val="宋体"/>
        <charset val="134"/>
      </rPr>
      <t>薄荷醇</t>
    </r>
  </si>
  <si>
    <t>Benzofuran, 2,3-dihydro-</t>
  </si>
  <si>
    <t>000496-16-2</t>
  </si>
  <si>
    <t>2,3-二氢苯并呋喃</t>
  </si>
  <si>
    <r>
      <rPr>
        <sz val="12"/>
        <color theme="1"/>
        <rFont val="宋体"/>
        <charset val="134"/>
      </rPr>
      <t>橙花醇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</si>
  <si>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环戊烯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</si>
  <si>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宋体"/>
        <charset val="134"/>
      </rPr>
      <t>乙酸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甲基环戊基酯</t>
    </r>
  </si>
  <si>
    <t>丁香酚</t>
  </si>
  <si>
    <r>
      <rPr>
        <sz val="12"/>
        <color theme="1"/>
        <rFont val="宋体"/>
        <charset val="134"/>
      </rPr>
      <t>大马酮</t>
    </r>
  </si>
  <si>
    <t>香兰素</t>
  </si>
  <si>
    <t>肉桂酸</t>
  </si>
  <si>
    <t>异丁香酚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</si>
  <si>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甲氧基苯乙酮</t>
    </r>
  </si>
  <si>
    <r>
      <rPr>
        <sz val="12"/>
        <color theme="1"/>
        <rFont val="宋体"/>
        <charset val="134"/>
      </rPr>
      <t>二氢猕猴桃内酯</t>
    </r>
  </si>
  <si>
    <r>
      <rPr>
        <sz val="12"/>
        <color theme="1"/>
        <rFont val="Times New Roman"/>
        <family val="1"/>
      </rPr>
      <t>4,7,9-</t>
    </r>
    <r>
      <rPr>
        <sz val="12"/>
        <color theme="1"/>
        <rFont val="宋体"/>
        <charset val="134"/>
      </rPr>
      <t>巨豆三烯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</si>
  <si>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烯丙基</t>
    </r>
    <r>
      <rPr>
        <sz val="12"/>
        <color theme="1"/>
        <rFont val="Times New Roman"/>
        <family val="1"/>
      </rPr>
      <t>-2,6-</t>
    </r>
    <r>
      <rPr>
        <sz val="12"/>
        <color theme="1"/>
        <rFont val="宋体"/>
        <charset val="134"/>
      </rPr>
      <t>二甲氧基苯酚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</si>
  <si>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charset val="134"/>
      </rPr>
      <t>大马酮</t>
    </r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</si>
  <si>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charset val="134"/>
      </rPr>
      <t>二氢</t>
    </r>
    <r>
      <rPr>
        <sz val="12"/>
        <color theme="1"/>
        <rFont val="Times New Roman"/>
        <family val="1"/>
      </rPr>
      <t>-2,5-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-4H-1-</t>
    </r>
    <r>
      <rPr>
        <sz val="12"/>
        <color theme="1"/>
        <rFont val="宋体"/>
        <charset val="134"/>
      </rPr>
      <t>苯并吡喃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酮</t>
    </r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</si>
  <si>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charset val="134"/>
      </rPr>
      <t>二甲氧基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羟基苯甲醛</t>
    </r>
  </si>
  <si>
    <r>
      <rPr>
        <sz val="12"/>
        <color theme="1"/>
        <rFont val="宋体"/>
        <charset val="134"/>
      </rPr>
      <t>正丁烯基苯酞</t>
    </r>
  </si>
  <si>
    <r>
      <rPr>
        <sz val="12"/>
        <color theme="1"/>
        <rFont val="Times New Roman"/>
        <family val="1"/>
      </rPr>
      <t>5,6-</t>
    </r>
    <r>
      <rPr>
        <sz val="12"/>
        <color theme="1"/>
        <rFont val="宋体"/>
        <charset val="134"/>
      </rPr>
      <t>环氧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-β-</t>
    </r>
    <r>
      <rPr>
        <sz val="12"/>
        <color theme="1"/>
        <rFont val="宋体"/>
        <charset val="134"/>
      </rPr>
      <t>紫罗兰酮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charset val="134"/>
      </rPr>
      <t>异构体混合物</t>
    </r>
    <r>
      <rPr>
        <sz val="12"/>
        <color theme="1"/>
        <rFont val="Times New Roman"/>
        <family val="1"/>
      </rPr>
      <t>)</t>
    </r>
  </si>
  <si>
    <t>2-Butanone, 4-[2-isopropyl-5-methyl-5-(2-methyl-5-oxocyclopentyl)cyclopentenyl]-</t>
  </si>
  <si>
    <t>1000196-43-1</t>
  </si>
  <si>
    <r>
      <rPr>
        <sz val="12"/>
        <color theme="1"/>
        <rFont val="Times New Roman"/>
        <family val="1"/>
      </rPr>
      <t>4-[2-</t>
    </r>
    <r>
      <rPr>
        <sz val="12"/>
        <color theme="1"/>
        <rFont val="宋体"/>
        <charset val="134"/>
      </rPr>
      <t>异丙基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氧代环戊基）环戊烯基</t>
    </r>
    <r>
      <rPr>
        <sz val="12"/>
        <color theme="1"/>
        <rFont val="Times New Roman"/>
        <family val="1"/>
      </rPr>
      <t>]-2-</t>
    </r>
    <r>
      <rPr>
        <sz val="12"/>
        <color theme="1"/>
        <rFont val="宋体"/>
        <charset val="134"/>
      </rPr>
      <t>丁酮</t>
    </r>
  </si>
  <si>
    <r>
      <rPr>
        <sz val="12"/>
        <color theme="1"/>
        <rFont val="宋体"/>
        <charset val="134"/>
      </rPr>
      <t>反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蒿本内酯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</si>
  <si>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硝基水杨醛</t>
    </r>
  </si>
  <si>
    <t>Cyclohexanone, 3-(4-hydroxybutyl)-2-methyl-</t>
  </si>
  <si>
    <t>091212-98-5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</si>
  <si>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羟丁基）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甲基环己酮</t>
    </r>
  </si>
  <si>
    <r>
      <rPr>
        <sz val="12"/>
        <color theme="1"/>
        <rFont val="宋体"/>
        <charset val="134"/>
      </rPr>
      <t>蒎烷</t>
    </r>
  </si>
  <si>
    <r>
      <rPr>
        <sz val="12"/>
        <color theme="1"/>
        <rFont val="宋体"/>
        <charset val="134"/>
      </rPr>
      <t>咖啡因</t>
    </r>
  </si>
  <si>
    <r>
      <rPr>
        <sz val="12"/>
        <color theme="1"/>
        <rFont val="宋体"/>
        <charset val="134"/>
      </rPr>
      <t>可可碱</t>
    </r>
  </si>
  <si>
    <r>
      <rPr>
        <sz val="12"/>
        <color theme="1"/>
        <rFont val="宋体"/>
        <charset val="134"/>
      </rPr>
      <t>二苯甲烷</t>
    </r>
  </si>
  <si>
    <r>
      <rPr>
        <sz val="12"/>
        <color theme="1"/>
        <rFont val="Times New Roman"/>
        <family val="1"/>
      </rPr>
      <t>14-</t>
    </r>
    <r>
      <rPr>
        <sz val="12"/>
        <color theme="1"/>
        <rFont val="宋体"/>
        <charset val="134"/>
      </rPr>
      <t>甲基十五烷酸甲酯</t>
    </r>
  </si>
  <si>
    <r>
      <rPr>
        <sz val="12"/>
        <color theme="1"/>
        <rFont val="宋体"/>
        <charset val="134"/>
      </rPr>
      <t>棕榈酸</t>
    </r>
  </si>
  <si>
    <r>
      <rPr>
        <sz val="12"/>
        <color theme="1"/>
        <rFont val="Times New Roman"/>
        <family val="1"/>
      </rPr>
      <t>1,3,7,8-</t>
    </r>
    <r>
      <rPr>
        <sz val="12"/>
        <color theme="1"/>
        <rFont val="宋体"/>
        <charset val="134"/>
      </rPr>
      <t>四甲基黄嘌呤</t>
    </r>
  </si>
  <si>
    <r>
      <rPr>
        <sz val="12"/>
        <color theme="1"/>
        <rFont val="宋体"/>
        <charset val="134"/>
      </rPr>
      <t>棕榈酸乙酯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</si>
  <si>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2,4,6-</t>
    </r>
    <r>
      <rPr>
        <sz val="12"/>
        <color theme="1"/>
        <rFont val="宋体"/>
        <charset val="134"/>
      </rPr>
      <t>三羟基苯基）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戊酮</t>
    </r>
  </si>
  <si>
    <r>
      <rPr>
        <sz val="12"/>
        <color theme="1"/>
        <rFont val="宋体"/>
        <charset val="134"/>
      </rPr>
      <t>二十二碳烷酸</t>
    </r>
  </si>
  <si>
    <r>
      <rPr>
        <sz val="12"/>
        <color theme="1"/>
        <rFont val="Times New Roman"/>
        <family val="1"/>
      </rPr>
      <t>8,11,14-</t>
    </r>
    <r>
      <rPr>
        <sz val="12"/>
        <color theme="1"/>
        <rFont val="宋体"/>
        <charset val="134"/>
      </rPr>
      <t>十六碳三烯酸甲酯</t>
    </r>
  </si>
  <si>
    <r>
      <rPr>
        <sz val="12"/>
        <color theme="1"/>
        <rFont val="宋体"/>
        <charset val="134"/>
      </rPr>
      <t>植醇</t>
    </r>
  </si>
  <si>
    <r>
      <rPr>
        <sz val="12"/>
        <color theme="1"/>
        <rFont val="宋体"/>
        <charset val="134"/>
      </rPr>
      <t>亚油酸</t>
    </r>
  </si>
  <si>
    <r>
      <rPr>
        <sz val="12"/>
        <color theme="1"/>
        <rFont val="宋体"/>
        <charset val="134"/>
      </rPr>
      <t>亚麻酸</t>
    </r>
  </si>
  <si>
    <r>
      <rPr>
        <sz val="12"/>
        <color theme="1"/>
        <rFont val="宋体"/>
        <charset val="134"/>
      </rPr>
      <t>十五碳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炔</t>
    </r>
  </si>
  <si>
    <r>
      <rPr>
        <sz val="12"/>
        <color theme="1"/>
        <rFont val="宋体"/>
        <charset val="134"/>
      </rPr>
      <t>亚麻酸乙酯</t>
    </r>
  </si>
  <si>
    <r>
      <rPr>
        <sz val="12"/>
        <color theme="1"/>
        <rFont val="Times New Roman"/>
        <family val="1"/>
      </rPr>
      <t>2,2,3,3-</t>
    </r>
    <r>
      <rPr>
        <sz val="12"/>
        <color theme="1"/>
        <rFont val="宋体"/>
        <charset val="134"/>
      </rPr>
      <t>四甲基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氮杂环丁烷</t>
    </r>
  </si>
  <si>
    <t>Hexadecanoic acid, 2-hydroxy-1-(hydroxymethyl)ethyl ester</t>
  </si>
  <si>
    <t>023470-00-0</t>
  </si>
  <si>
    <r>
      <rPr>
        <sz val="12"/>
        <color theme="1"/>
        <rFont val="宋体"/>
        <charset val="134"/>
      </rPr>
      <t>十六烷酸，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（羟甲基）乙基酯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</si>
  <si>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</si>
  <si>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宋体"/>
        <charset val="134"/>
      </rPr>
      <t>一反油酸甘油酯</t>
    </r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</si>
  <si>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乌拉圭茶提取物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祺源</t>
    </r>
    <r>
      <rPr>
        <sz val="12"/>
        <color theme="1"/>
        <rFont val="Times New Roman"/>
        <family val="1"/>
      </rPr>
      <t>.D</t>
    </r>
  </si>
  <si>
    <t>Propylene glycol ester</t>
  </si>
  <si>
    <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乙烯基四氢呋喃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基）丙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基酯</t>
    </r>
  </si>
  <si>
    <r>
      <t>富马酸，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氯苯基乙酯</t>
    </r>
  </si>
  <si>
    <r>
      <t>环己醇，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甲基乙基）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charset val="134"/>
      </rPr>
      <t>，顺式</t>
    </r>
  </si>
  <si>
    <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对甲氧基乙基）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甲基</t>
    </r>
  </si>
  <si>
    <r>
      <t xml:space="preserve">4 - </t>
    </r>
    <r>
      <rPr>
        <sz val="12"/>
        <color theme="1"/>
        <rFont val="宋体"/>
        <charset val="134"/>
      </rPr>
      <t>（（</t>
    </r>
    <r>
      <rPr>
        <sz val="12"/>
        <color theme="1"/>
        <rFont val="Times New Roman"/>
        <family val="1"/>
      </rPr>
      <t>1E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丙烯基）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甲氧基苯酚</t>
    </r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</si>
  <si>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6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</si>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</sst>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="235" zoomScaleNormal="235" workbookViewId="0">
      <selection activeCell="H73" sqref="A1:H73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7.5170000000000003</v>
      </c>
      <c r="C3">
        <v>17105618</v>
      </c>
      <c r="D3">
        <v>0.60389999999999999</v>
      </c>
      <c r="E3" t="s">
        <v>9</v>
      </c>
      <c r="F3" t="s">
        <v>10</v>
      </c>
      <c r="G3">
        <v>86</v>
      </c>
      <c r="H3" t="s">
        <v>11</v>
      </c>
    </row>
    <row r="4" spans="1:8" x14ac:dyDescent="0.15">
      <c r="A4">
        <v>2</v>
      </c>
      <c r="B4">
        <v>11.843999999999999</v>
      </c>
      <c r="C4">
        <v>2798393</v>
      </c>
      <c r="D4">
        <v>9.8799999999999999E-2</v>
      </c>
      <c r="E4" t="s">
        <v>12</v>
      </c>
      <c r="F4" t="s">
        <v>13</v>
      </c>
      <c r="G4">
        <v>9</v>
      </c>
    </row>
    <row r="5" spans="1:8" x14ac:dyDescent="0.15">
      <c r="A5">
        <v>3</v>
      </c>
      <c r="B5">
        <v>12.317</v>
      </c>
      <c r="C5">
        <v>1036169</v>
      </c>
      <c r="D5">
        <v>3.6600000000000001E-2</v>
      </c>
      <c r="E5" t="s">
        <v>14</v>
      </c>
      <c r="F5" t="s">
        <v>15</v>
      </c>
      <c r="G5">
        <v>42</v>
      </c>
      <c r="H5" t="s">
        <v>16</v>
      </c>
    </row>
    <row r="6" spans="1:8" x14ac:dyDescent="0.15">
      <c r="A6">
        <v>4</v>
      </c>
      <c r="B6">
        <v>15.343999999999999</v>
      </c>
      <c r="C6">
        <v>6063512</v>
      </c>
      <c r="D6">
        <v>0.21410000000000001</v>
      </c>
      <c r="E6" t="s">
        <v>17</v>
      </c>
      <c r="F6" t="s">
        <v>18</v>
      </c>
      <c r="G6">
        <v>90</v>
      </c>
      <c r="H6" t="s">
        <v>19</v>
      </c>
    </row>
    <row r="7" spans="1:8" x14ac:dyDescent="0.15">
      <c r="A7">
        <v>5</v>
      </c>
      <c r="B7">
        <v>17.645</v>
      </c>
      <c r="C7">
        <v>2952330</v>
      </c>
      <c r="D7">
        <v>0.1042</v>
      </c>
      <c r="E7" t="s">
        <v>20</v>
      </c>
      <c r="F7" t="s">
        <v>21</v>
      </c>
      <c r="G7">
        <v>98</v>
      </c>
      <c r="H7" t="s">
        <v>22</v>
      </c>
    </row>
    <row r="8" spans="1:8" x14ac:dyDescent="0.15">
      <c r="A8">
        <v>6</v>
      </c>
      <c r="B8">
        <v>17.77</v>
      </c>
      <c r="C8">
        <v>6517037</v>
      </c>
      <c r="D8">
        <v>0.2301</v>
      </c>
      <c r="E8" t="s">
        <v>23</v>
      </c>
      <c r="F8" t="s">
        <v>24</v>
      </c>
      <c r="G8">
        <v>98</v>
      </c>
      <c r="H8" t="s">
        <v>25</v>
      </c>
    </row>
    <row r="9" spans="1:8" x14ac:dyDescent="0.15">
      <c r="A9">
        <v>7</v>
      </c>
      <c r="B9">
        <v>18.855</v>
      </c>
      <c r="C9">
        <v>348241342</v>
      </c>
      <c r="D9">
        <v>12.294700000000001</v>
      </c>
      <c r="E9" t="s">
        <v>26</v>
      </c>
      <c r="F9" t="s">
        <v>27</v>
      </c>
      <c r="G9">
        <v>91</v>
      </c>
      <c r="H9" t="s">
        <v>28</v>
      </c>
    </row>
    <row r="10" spans="1:8" x14ac:dyDescent="0.15">
      <c r="A10">
        <v>8</v>
      </c>
      <c r="B10">
        <v>19.329000000000001</v>
      </c>
      <c r="C10">
        <v>1401453</v>
      </c>
      <c r="D10">
        <v>4.9500000000000002E-2</v>
      </c>
      <c r="E10" t="s">
        <v>29</v>
      </c>
      <c r="F10" t="s">
        <v>30</v>
      </c>
      <c r="G10">
        <v>91</v>
      </c>
    </row>
    <row r="11" spans="1:8" x14ac:dyDescent="0.15">
      <c r="A11">
        <v>9</v>
      </c>
      <c r="B11">
        <v>19.936</v>
      </c>
      <c r="C11">
        <v>1591933</v>
      </c>
      <c r="D11">
        <v>5.62E-2</v>
      </c>
      <c r="E11" t="s">
        <v>31</v>
      </c>
      <c r="F11" t="s">
        <v>32</v>
      </c>
      <c r="G11">
        <v>58</v>
      </c>
      <c r="H11" t="s">
        <v>33</v>
      </c>
    </row>
    <row r="12" spans="1:8" x14ac:dyDescent="0.15">
      <c r="A12">
        <v>10</v>
      </c>
      <c r="B12">
        <v>20.254000000000001</v>
      </c>
      <c r="C12">
        <v>10783291</v>
      </c>
      <c r="D12">
        <v>0.38069999999999998</v>
      </c>
      <c r="E12" t="s">
        <v>34</v>
      </c>
      <c r="F12" t="s">
        <v>35</v>
      </c>
      <c r="G12">
        <v>94</v>
      </c>
      <c r="H12" t="s">
        <v>36</v>
      </c>
    </row>
    <row r="13" spans="1:8" x14ac:dyDescent="0.15">
      <c r="A13">
        <v>11</v>
      </c>
      <c r="B13">
        <v>20.806000000000001</v>
      </c>
      <c r="C13">
        <v>6973511</v>
      </c>
      <c r="D13">
        <v>0.2462</v>
      </c>
      <c r="E13" t="s">
        <v>37</v>
      </c>
      <c r="F13" t="s">
        <v>38</v>
      </c>
      <c r="G13">
        <v>97</v>
      </c>
      <c r="H13" t="s">
        <v>39</v>
      </c>
    </row>
    <row r="14" spans="1:8" x14ac:dyDescent="0.15">
      <c r="A14">
        <v>12</v>
      </c>
      <c r="B14">
        <v>22.457999999999998</v>
      </c>
      <c r="C14">
        <v>4705086</v>
      </c>
      <c r="D14">
        <v>0.1661</v>
      </c>
      <c r="E14" t="s">
        <v>40</v>
      </c>
      <c r="F14" t="s">
        <v>41</v>
      </c>
      <c r="G14">
        <v>97</v>
      </c>
      <c r="H14" t="s">
        <v>42</v>
      </c>
    </row>
    <row r="15" spans="1:8" x14ac:dyDescent="0.15">
      <c r="A15">
        <v>13</v>
      </c>
      <c r="B15">
        <v>22.66</v>
      </c>
      <c r="C15">
        <v>1524899</v>
      </c>
      <c r="D15">
        <v>5.3800000000000001E-2</v>
      </c>
      <c r="E15" t="s">
        <v>43</v>
      </c>
      <c r="F15" t="s">
        <v>44</v>
      </c>
      <c r="G15">
        <v>83</v>
      </c>
      <c r="H15" t="s">
        <v>45</v>
      </c>
    </row>
    <row r="16" spans="1:8" x14ac:dyDescent="0.15">
      <c r="A16">
        <v>14</v>
      </c>
      <c r="B16">
        <v>23.151</v>
      </c>
      <c r="C16">
        <v>2362296</v>
      </c>
      <c r="D16">
        <v>8.3400000000000002E-2</v>
      </c>
      <c r="E16" t="s">
        <v>46</v>
      </c>
      <c r="F16" t="s">
        <v>47</v>
      </c>
      <c r="G16">
        <v>91</v>
      </c>
      <c r="H16" t="s">
        <v>48</v>
      </c>
    </row>
    <row r="17" spans="1:8" x14ac:dyDescent="0.15">
      <c r="A17">
        <v>15</v>
      </c>
      <c r="B17">
        <v>23.837</v>
      </c>
      <c r="C17">
        <v>8304125</v>
      </c>
      <c r="D17">
        <v>0.29320000000000002</v>
      </c>
      <c r="E17" t="s">
        <v>31</v>
      </c>
      <c r="F17" t="s">
        <v>32</v>
      </c>
      <c r="G17">
        <v>87</v>
      </c>
      <c r="H17" t="s">
        <v>33</v>
      </c>
    </row>
    <row r="18" spans="1:8" x14ac:dyDescent="0.15">
      <c r="A18">
        <v>16</v>
      </c>
      <c r="B18">
        <v>24.585999999999999</v>
      </c>
      <c r="C18">
        <v>3883898</v>
      </c>
      <c r="D18">
        <v>0.1371</v>
      </c>
      <c r="E18" t="s">
        <v>49</v>
      </c>
      <c r="F18" t="s">
        <v>50</v>
      </c>
      <c r="G18">
        <v>64</v>
      </c>
    </row>
    <row r="19" spans="1:8" x14ac:dyDescent="0.15">
      <c r="A19">
        <v>17</v>
      </c>
      <c r="B19">
        <v>25.045000000000002</v>
      </c>
      <c r="C19">
        <v>1273564</v>
      </c>
      <c r="D19">
        <v>4.4999999999999998E-2</v>
      </c>
      <c r="E19" t="s">
        <v>51</v>
      </c>
      <c r="F19" t="s">
        <v>52</v>
      </c>
      <c r="G19">
        <v>95</v>
      </c>
      <c r="H19" t="s">
        <v>53</v>
      </c>
    </row>
    <row r="20" spans="1:8" x14ac:dyDescent="0.15">
      <c r="A20">
        <v>18</v>
      </c>
      <c r="B20">
        <v>25.132000000000001</v>
      </c>
      <c r="C20">
        <v>4981213</v>
      </c>
      <c r="D20">
        <v>0.1759</v>
      </c>
      <c r="E20" t="s">
        <v>54</v>
      </c>
      <c r="F20" t="s">
        <v>55</v>
      </c>
      <c r="G20">
        <v>58</v>
      </c>
      <c r="H20" t="s">
        <v>56</v>
      </c>
    </row>
    <row r="21" spans="1:8" x14ac:dyDescent="0.15">
      <c r="A21">
        <v>19</v>
      </c>
      <c r="B21">
        <v>25.914999999999999</v>
      </c>
      <c r="C21">
        <v>5318185</v>
      </c>
      <c r="D21">
        <v>0.18779999999999999</v>
      </c>
      <c r="E21" t="s">
        <v>51</v>
      </c>
      <c r="F21" t="s">
        <v>52</v>
      </c>
      <c r="G21">
        <v>93</v>
      </c>
      <c r="H21" t="s">
        <v>53</v>
      </c>
    </row>
    <row r="22" spans="1:8" x14ac:dyDescent="0.15">
      <c r="A22">
        <v>20</v>
      </c>
      <c r="B22">
        <v>28.741</v>
      </c>
      <c r="C22">
        <v>973970</v>
      </c>
      <c r="D22">
        <v>3.44E-2</v>
      </c>
      <c r="E22" t="s">
        <v>57</v>
      </c>
      <c r="F22" t="s">
        <v>58</v>
      </c>
      <c r="G22">
        <v>37</v>
      </c>
    </row>
    <row r="23" spans="1:8" x14ac:dyDescent="0.15">
      <c r="A23">
        <v>21</v>
      </c>
      <c r="B23">
        <v>29.631</v>
      </c>
      <c r="C23">
        <v>3550246</v>
      </c>
      <c r="D23">
        <v>0.12529999999999999</v>
      </c>
      <c r="E23" t="s">
        <v>59</v>
      </c>
      <c r="F23" t="s">
        <v>60</v>
      </c>
      <c r="G23">
        <v>98</v>
      </c>
      <c r="H23" t="s">
        <v>61</v>
      </c>
    </row>
    <row r="24" spans="1:8" x14ac:dyDescent="0.15">
      <c r="A24">
        <v>22</v>
      </c>
      <c r="B24">
        <v>30.611999999999998</v>
      </c>
      <c r="C24">
        <v>1730586</v>
      </c>
      <c r="D24">
        <v>6.1100000000000002E-2</v>
      </c>
      <c r="E24" t="s">
        <v>62</v>
      </c>
      <c r="F24" t="s">
        <v>63</v>
      </c>
      <c r="G24">
        <v>94</v>
      </c>
      <c r="H24" t="s">
        <v>64</v>
      </c>
    </row>
    <row r="25" spans="1:8" x14ac:dyDescent="0.15">
      <c r="A25">
        <v>23</v>
      </c>
      <c r="B25">
        <v>31.042999999999999</v>
      </c>
      <c r="C25">
        <v>1727145</v>
      </c>
      <c r="D25">
        <v>6.0999999999999999E-2</v>
      </c>
      <c r="E25" t="s">
        <v>65</v>
      </c>
      <c r="F25" t="s">
        <v>66</v>
      </c>
      <c r="G25">
        <v>97</v>
      </c>
      <c r="H25" t="s">
        <v>67</v>
      </c>
    </row>
    <row r="26" spans="1:8" x14ac:dyDescent="0.15">
      <c r="A26">
        <v>24</v>
      </c>
      <c r="B26">
        <v>31.582000000000001</v>
      </c>
      <c r="C26">
        <v>1877322</v>
      </c>
      <c r="D26">
        <v>6.6299999999999998E-2</v>
      </c>
      <c r="E26" t="s">
        <v>68</v>
      </c>
      <c r="F26" t="s">
        <v>69</v>
      </c>
      <c r="G26">
        <v>96</v>
      </c>
      <c r="H26" t="s">
        <v>70</v>
      </c>
    </row>
    <row r="27" spans="1:8" x14ac:dyDescent="0.15">
      <c r="A27">
        <v>25</v>
      </c>
      <c r="B27">
        <v>32.646000000000001</v>
      </c>
      <c r="C27">
        <v>734430</v>
      </c>
      <c r="D27">
        <v>2.5899999999999999E-2</v>
      </c>
      <c r="E27" t="s">
        <v>71</v>
      </c>
      <c r="F27" t="s">
        <v>72</v>
      </c>
      <c r="G27">
        <v>98</v>
      </c>
      <c r="H27" t="s">
        <v>73</v>
      </c>
    </row>
    <row r="28" spans="1:8" x14ac:dyDescent="0.15">
      <c r="A28">
        <v>26</v>
      </c>
      <c r="B28">
        <v>33.851999999999997</v>
      </c>
      <c r="C28">
        <v>1456752</v>
      </c>
      <c r="D28">
        <v>5.1400000000000001E-2</v>
      </c>
      <c r="E28" t="s">
        <v>74</v>
      </c>
      <c r="F28" t="s">
        <v>75</v>
      </c>
      <c r="G28">
        <v>50</v>
      </c>
      <c r="H28" t="s">
        <v>76</v>
      </c>
    </row>
    <row r="29" spans="1:8" x14ac:dyDescent="0.15">
      <c r="A29">
        <v>27</v>
      </c>
      <c r="B29">
        <v>35.491999999999997</v>
      </c>
      <c r="C29">
        <v>8160111</v>
      </c>
      <c r="D29">
        <v>0.28810000000000002</v>
      </c>
      <c r="E29" t="s">
        <v>77</v>
      </c>
      <c r="F29" t="s">
        <v>78</v>
      </c>
      <c r="G29">
        <v>98</v>
      </c>
      <c r="H29" t="s">
        <v>79</v>
      </c>
    </row>
    <row r="30" spans="1:8" x14ac:dyDescent="0.15">
      <c r="A30">
        <v>28</v>
      </c>
      <c r="B30">
        <v>36.238999999999997</v>
      </c>
      <c r="C30">
        <v>2552516</v>
      </c>
      <c r="D30">
        <v>9.01E-2</v>
      </c>
      <c r="E30" t="s">
        <v>80</v>
      </c>
      <c r="F30" t="s">
        <v>81</v>
      </c>
      <c r="G30">
        <v>72</v>
      </c>
    </row>
    <row r="31" spans="1:8" x14ac:dyDescent="0.15">
      <c r="A31">
        <v>29</v>
      </c>
      <c r="B31">
        <v>36.722999999999999</v>
      </c>
      <c r="C31">
        <v>3157273</v>
      </c>
      <c r="D31">
        <v>0.1115</v>
      </c>
      <c r="E31" t="s">
        <v>82</v>
      </c>
      <c r="F31" t="s">
        <v>83</v>
      </c>
      <c r="G31">
        <v>91</v>
      </c>
      <c r="H31" t="s">
        <v>84</v>
      </c>
    </row>
    <row r="32" spans="1:8" x14ac:dyDescent="0.15">
      <c r="A32">
        <v>30</v>
      </c>
      <c r="B32">
        <v>37.241</v>
      </c>
      <c r="C32">
        <v>1372679</v>
      </c>
      <c r="D32">
        <v>4.8500000000000001E-2</v>
      </c>
      <c r="E32" t="s">
        <v>85</v>
      </c>
      <c r="F32" t="s">
        <v>86</v>
      </c>
      <c r="G32">
        <v>78</v>
      </c>
      <c r="H32" t="s">
        <v>87</v>
      </c>
    </row>
    <row r="33" spans="1:8" x14ac:dyDescent="0.15">
      <c r="A33">
        <v>31</v>
      </c>
      <c r="B33">
        <v>37.673999999999999</v>
      </c>
      <c r="C33">
        <v>8354224</v>
      </c>
      <c r="D33">
        <v>0.2949</v>
      </c>
      <c r="E33" t="s">
        <v>88</v>
      </c>
      <c r="F33" t="s">
        <v>89</v>
      </c>
      <c r="G33">
        <v>95</v>
      </c>
    </row>
    <row r="34" spans="1:8" x14ac:dyDescent="0.15">
      <c r="A34">
        <v>32</v>
      </c>
      <c r="B34">
        <v>37.988</v>
      </c>
      <c r="C34">
        <v>1462175</v>
      </c>
      <c r="D34">
        <v>5.16E-2</v>
      </c>
      <c r="E34" t="s">
        <v>90</v>
      </c>
      <c r="F34" t="s">
        <v>91</v>
      </c>
      <c r="G34">
        <v>25</v>
      </c>
    </row>
    <row r="35" spans="1:8" x14ac:dyDescent="0.15">
      <c r="A35">
        <v>33</v>
      </c>
      <c r="B35">
        <v>38.124000000000002</v>
      </c>
      <c r="C35">
        <v>3661089</v>
      </c>
      <c r="D35">
        <v>0.1293</v>
      </c>
      <c r="E35" t="s">
        <v>82</v>
      </c>
      <c r="F35" t="s">
        <v>83</v>
      </c>
      <c r="G35">
        <v>96</v>
      </c>
      <c r="H35" t="s">
        <v>84</v>
      </c>
    </row>
    <row r="36" spans="1:8" x14ac:dyDescent="0.15">
      <c r="A36">
        <v>34</v>
      </c>
      <c r="B36">
        <v>38.505000000000003</v>
      </c>
      <c r="C36">
        <v>2598558</v>
      </c>
      <c r="D36">
        <v>9.1700000000000004E-2</v>
      </c>
      <c r="E36" t="s">
        <v>92</v>
      </c>
      <c r="F36" t="s">
        <v>93</v>
      </c>
      <c r="G36">
        <v>43</v>
      </c>
    </row>
    <row r="37" spans="1:8" x14ac:dyDescent="0.15">
      <c r="A37">
        <v>35</v>
      </c>
      <c r="B37">
        <v>38.597000000000001</v>
      </c>
      <c r="C37">
        <v>2791966</v>
      </c>
      <c r="D37">
        <v>9.8599999999999993E-2</v>
      </c>
      <c r="E37" t="s">
        <v>94</v>
      </c>
      <c r="F37" t="s">
        <v>95</v>
      </c>
      <c r="G37">
        <v>59</v>
      </c>
    </row>
    <row r="38" spans="1:8" x14ac:dyDescent="0.15">
      <c r="A38">
        <v>36</v>
      </c>
      <c r="B38">
        <v>38.924999999999997</v>
      </c>
      <c r="C38">
        <v>2765027</v>
      </c>
      <c r="D38">
        <v>9.7600000000000006E-2</v>
      </c>
      <c r="E38" t="s">
        <v>96</v>
      </c>
      <c r="F38" t="s">
        <v>97</v>
      </c>
      <c r="G38">
        <v>91</v>
      </c>
      <c r="H38" t="s">
        <v>98</v>
      </c>
    </row>
    <row r="39" spans="1:8" x14ac:dyDescent="0.15">
      <c r="A39">
        <v>37</v>
      </c>
      <c r="B39">
        <v>39.534999999999997</v>
      </c>
      <c r="C39">
        <v>1913029</v>
      </c>
      <c r="D39">
        <v>6.7500000000000004E-2</v>
      </c>
      <c r="E39" t="s">
        <v>99</v>
      </c>
      <c r="F39" t="s">
        <v>100</v>
      </c>
      <c r="G39">
        <v>98</v>
      </c>
      <c r="H39" t="s">
        <v>101</v>
      </c>
    </row>
    <row r="40" spans="1:8" x14ac:dyDescent="0.15">
      <c r="A40">
        <v>38</v>
      </c>
      <c r="B40">
        <v>39.732999999999997</v>
      </c>
      <c r="C40">
        <v>1220238</v>
      </c>
      <c r="D40">
        <v>4.3099999999999999E-2</v>
      </c>
      <c r="E40" t="s">
        <v>102</v>
      </c>
      <c r="F40" t="s">
        <v>103</v>
      </c>
      <c r="G40">
        <v>72</v>
      </c>
      <c r="H40" t="s">
        <v>104</v>
      </c>
    </row>
    <row r="41" spans="1:8" x14ac:dyDescent="0.15">
      <c r="A41">
        <v>39</v>
      </c>
      <c r="B41">
        <v>39.832999999999998</v>
      </c>
      <c r="C41">
        <v>2080132</v>
      </c>
      <c r="D41">
        <v>7.3400000000000007E-2</v>
      </c>
      <c r="E41" t="s">
        <v>105</v>
      </c>
      <c r="F41" t="s">
        <v>106</v>
      </c>
      <c r="G41">
        <v>50</v>
      </c>
    </row>
    <row r="42" spans="1:8" x14ac:dyDescent="0.15">
      <c r="A42">
        <v>40</v>
      </c>
      <c r="B42">
        <v>40.033999999999999</v>
      </c>
      <c r="C42">
        <v>1947966</v>
      </c>
      <c r="D42">
        <v>6.88E-2</v>
      </c>
      <c r="E42" t="s">
        <v>85</v>
      </c>
      <c r="F42" t="s">
        <v>86</v>
      </c>
      <c r="G42">
        <v>94</v>
      </c>
      <c r="H42" t="s">
        <v>87</v>
      </c>
    </row>
    <row r="43" spans="1:8" x14ac:dyDescent="0.15">
      <c r="A43">
        <v>41</v>
      </c>
      <c r="B43">
        <v>41.07</v>
      </c>
      <c r="C43">
        <v>11486040</v>
      </c>
      <c r="D43">
        <v>0.40550000000000003</v>
      </c>
      <c r="E43" t="s">
        <v>107</v>
      </c>
      <c r="F43" t="s">
        <v>108</v>
      </c>
      <c r="G43">
        <v>96</v>
      </c>
    </row>
    <row r="44" spans="1:8" x14ac:dyDescent="0.15">
      <c r="A44">
        <v>42</v>
      </c>
      <c r="B44">
        <v>41.3</v>
      </c>
      <c r="C44">
        <v>47417530</v>
      </c>
      <c r="D44">
        <v>1.6740999999999999</v>
      </c>
      <c r="E44" t="s">
        <v>109</v>
      </c>
      <c r="F44" t="s">
        <v>110</v>
      </c>
      <c r="G44">
        <v>94</v>
      </c>
    </row>
    <row r="45" spans="1:8" x14ac:dyDescent="0.15">
      <c r="A45">
        <v>43</v>
      </c>
      <c r="B45">
        <v>41.96</v>
      </c>
      <c r="C45">
        <v>2096742</v>
      </c>
      <c r="D45">
        <v>7.3999999999999996E-2</v>
      </c>
      <c r="E45" t="s">
        <v>111</v>
      </c>
      <c r="F45" t="s">
        <v>112</v>
      </c>
      <c r="G45">
        <v>44</v>
      </c>
      <c r="H45" t="s">
        <v>113</v>
      </c>
    </row>
    <row r="46" spans="1:8" x14ac:dyDescent="0.15">
      <c r="A46">
        <v>44</v>
      </c>
      <c r="B46">
        <v>42.107999999999997</v>
      </c>
      <c r="C46">
        <v>26935232</v>
      </c>
      <c r="D46">
        <v>0.95099999999999996</v>
      </c>
      <c r="E46" t="s">
        <v>114</v>
      </c>
      <c r="F46" t="s">
        <v>115</v>
      </c>
      <c r="G46">
        <v>25</v>
      </c>
    </row>
    <row r="47" spans="1:8" x14ac:dyDescent="0.15">
      <c r="A47">
        <v>45</v>
      </c>
      <c r="B47">
        <v>43.011000000000003</v>
      </c>
      <c r="C47">
        <v>2162971</v>
      </c>
      <c r="D47">
        <v>7.6399999999999996E-2</v>
      </c>
      <c r="E47" t="s">
        <v>109</v>
      </c>
      <c r="F47" t="s">
        <v>110</v>
      </c>
      <c r="G47">
        <v>93</v>
      </c>
    </row>
    <row r="48" spans="1:8" x14ac:dyDescent="0.15">
      <c r="A48">
        <v>46</v>
      </c>
      <c r="B48">
        <v>43.500999999999998</v>
      </c>
      <c r="C48">
        <v>1707614</v>
      </c>
      <c r="D48">
        <v>6.0299999999999999E-2</v>
      </c>
      <c r="E48" t="s">
        <v>116</v>
      </c>
      <c r="F48" t="s">
        <v>117</v>
      </c>
      <c r="G48">
        <v>55</v>
      </c>
      <c r="H48" t="s">
        <v>118</v>
      </c>
    </row>
    <row r="49" spans="1:8" x14ac:dyDescent="0.15">
      <c r="A49">
        <v>47</v>
      </c>
      <c r="B49">
        <v>44.451000000000001</v>
      </c>
      <c r="C49">
        <v>1942682188</v>
      </c>
      <c r="D49">
        <v>68.586799999999997</v>
      </c>
      <c r="E49" t="s">
        <v>119</v>
      </c>
      <c r="F49" t="s">
        <v>120</v>
      </c>
      <c r="G49">
        <v>97</v>
      </c>
      <c r="H49" t="s">
        <v>121</v>
      </c>
    </row>
    <row r="50" spans="1:8" x14ac:dyDescent="0.15">
      <c r="A50">
        <v>48</v>
      </c>
      <c r="B50">
        <v>44.600999999999999</v>
      </c>
      <c r="C50">
        <v>1322706</v>
      </c>
      <c r="D50">
        <v>4.6699999999999998E-2</v>
      </c>
      <c r="E50" t="s">
        <v>119</v>
      </c>
      <c r="F50" t="s">
        <v>120</v>
      </c>
      <c r="G50">
        <v>97</v>
      </c>
      <c r="H50" t="s">
        <v>121</v>
      </c>
    </row>
    <row r="51" spans="1:8" x14ac:dyDescent="0.15">
      <c r="A51">
        <v>49</v>
      </c>
      <c r="B51">
        <v>44.712000000000003</v>
      </c>
      <c r="C51">
        <v>16157412</v>
      </c>
      <c r="D51">
        <v>0.57040000000000002</v>
      </c>
      <c r="E51" t="s">
        <v>122</v>
      </c>
      <c r="F51" t="s">
        <v>123</v>
      </c>
      <c r="G51">
        <v>98</v>
      </c>
      <c r="H51" t="s">
        <v>124</v>
      </c>
    </row>
    <row r="52" spans="1:8" x14ac:dyDescent="0.15">
      <c r="A52">
        <v>50</v>
      </c>
      <c r="B52">
        <v>45.081000000000003</v>
      </c>
      <c r="C52">
        <v>2254987</v>
      </c>
      <c r="D52">
        <v>7.9600000000000004E-2</v>
      </c>
      <c r="E52" t="s">
        <v>125</v>
      </c>
      <c r="F52" t="s">
        <v>126</v>
      </c>
      <c r="G52">
        <v>46</v>
      </c>
      <c r="H52" t="s">
        <v>127</v>
      </c>
    </row>
    <row r="53" spans="1:8" x14ac:dyDescent="0.15">
      <c r="A53">
        <v>51</v>
      </c>
      <c r="B53">
        <v>45.648000000000003</v>
      </c>
      <c r="C53">
        <v>2038685</v>
      </c>
      <c r="D53">
        <v>7.1999999999999995E-2</v>
      </c>
      <c r="E53" t="s">
        <v>128</v>
      </c>
      <c r="F53" t="s">
        <v>129</v>
      </c>
      <c r="G53">
        <v>96</v>
      </c>
      <c r="H53" t="s">
        <v>130</v>
      </c>
    </row>
    <row r="54" spans="1:8" x14ac:dyDescent="0.15">
      <c r="A54">
        <v>52</v>
      </c>
      <c r="B54">
        <v>46.554000000000002</v>
      </c>
      <c r="C54">
        <v>146879581</v>
      </c>
      <c r="D54">
        <v>5.1856</v>
      </c>
      <c r="E54" t="s">
        <v>131</v>
      </c>
      <c r="F54" t="s">
        <v>132</v>
      </c>
      <c r="G54">
        <v>99</v>
      </c>
      <c r="H54" t="s">
        <v>133</v>
      </c>
    </row>
    <row r="55" spans="1:8" x14ac:dyDescent="0.15">
      <c r="A55">
        <v>53</v>
      </c>
      <c r="B55">
        <v>46.978000000000002</v>
      </c>
      <c r="C55">
        <v>8296101</v>
      </c>
      <c r="D55">
        <v>0.29289999999999999</v>
      </c>
      <c r="E55" t="s">
        <v>134</v>
      </c>
      <c r="F55" t="s">
        <v>135</v>
      </c>
      <c r="G55">
        <v>89</v>
      </c>
      <c r="H55" t="s">
        <v>136</v>
      </c>
    </row>
    <row r="56" spans="1:8" x14ac:dyDescent="0.15">
      <c r="A56">
        <v>54</v>
      </c>
      <c r="B56">
        <v>47.3</v>
      </c>
      <c r="C56">
        <v>5537330</v>
      </c>
      <c r="D56">
        <v>0.19550000000000001</v>
      </c>
      <c r="E56" t="s">
        <v>137</v>
      </c>
      <c r="F56" t="s">
        <v>138</v>
      </c>
      <c r="G56">
        <v>97</v>
      </c>
      <c r="H56" t="s">
        <v>139</v>
      </c>
    </row>
    <row r="57" spans="1:8" x14ac:dyDescent="0.15">
      <c r="A57">
        <v>55</v>
      </c>
      <c r="B57">
        <v>47.508000000000003</v>
      </c>
      <c r="C57">
        <v>10553240</v>
      </c>
      <c r="D57">
        <v>0.37259999999999999</v>
      </c>
      <c r="E57" t="s">
        <v>140</v>
      </c>
      <c r="F57" t="s">
        <v>141</v>
      </c>
      <c r="G57">
        <v>58</v>
      </c>
    </row>
    <row r="58" spans="1:8" x14ac:dyDescent="0.15">
      <c r="A58">
        <v>56</v>
      </c>
      <c r="B58">
        <v>48.837000000000003</v>
      </c>
      <c r="C58">
        <v>1563203</v>
      </c>
      <c r="D58">
        <v>5.5199999999999999E-2</v>
      </c>
      <c r="E58" t="s">
        <v>142</v>
      </c>
      <c r="F58" t="s">
        <v>143</v>
      </c>
      <c r="G58">
        <v>50</v>
      </c>
      <c r="H58" t="s">
        <v>144</v>
      </c>
    </row>
    <row r="59" spans="1:8" x14ac:dyDescent="0.15">
      <c r="A59">
        <v>57</v>
      </c>
      <c r="B59">
        <v>49.899000000000001</v>
      </c>
      <c r="C59">
        <v>1907535</v>
      </c>
      <c r="D59">
        <v>6.7299999999999999E-2</v>
      </c>
      <c r="E59" t="s">
        <v>145</v>
      </c>
      <c r="F59" t="s">
        <v>146</v>
      </c>
      <c r="G59">
        <v>90</v>
      </c>
    </row>
    <row r="60" spans="1:8" x14ac:dyDescent="0.15">
      <c r="A60">
        <v>58</v>
      </c>
      <c r="B60">
        <v>50.156999999999996</v>
      </c>
      <c r="C60">
        <v>6157498</v>
      </c>
      <c r="D60">
        <v>0.21740000000000001</v>
      </c>
      <c r="E60" t="s">
        <v>147</v>
      </c>
      <c r="F60" t="s">
        <v>148</v>
      </c>
      <c r="G60">
        <v>90</v>
      </c>
      <c r="H60" t="s">
        <v>149</v>
      </c>
    </row>
    <row r="61" spans="1:8" x14ac:dyDescent="0.15">
      <c r="A61">
        <v>59</v>
      </c>
      <c r="B61">
        <v>50.576999999999998</v>
      </c>
      <c r="C61">
        <v>2198899</v>
      </c>
      <c r="D61">
        <v>7.7600000000000002E-2</v>
      </c>
      <c r="E61" t="s">
        <v>150</v>
      </c>
      <c r="F61" t="s">
        <v>151</v>
      </c>
      <c r="G61">
        <v>99</v>
      </c>
      <c r="H61" t="s">
        <v>152</v>
      </c>
    </row>
    <row r="62" spans="1:8" x14ac:dyDescent="0.15">
      <c r="A62">
        <v>60</v>
      </c>
      <c r="B62">
        <v>50.771999999999998</v>
      </c>
      <c r="C62">
        <v>38163202</v>
      </c>
      <c r="D62">
        <v>1.3473999999999999</v>
      </c>
      <c r="E62" t="s">
        <v>153</v>
      </c>
      <c r="F62" t="s">
        <v>154</v>
      </c>
      <c r="G62">
        <v>99</v>
      </c>
      <c r="H62" t="s">
        <v>155</v>
      </c>
    </row>
    <row r="63" spans="1:8" x14ac:dyDescent="0.15">
      <c r="A63">
        <v>61</v>
      </c>
      <c r="B63">
        <v>50.948</v>
      </c>
      <c r="C63">
        <v>473330</v>
      </c>
      <c r="D63">
        <v>1.67E-2</v>
      </c>
      <c r="E63" t="s">
        <v>156</v>
      </c>
      <c r="F63" t="s">
        <v>157</v>
      </c>
      <c r="G63">
        <v>94</v>
      </c>
    </row>
    <row r="64" spans="1:8" x14ac:dyDescent="0.15">
      <c r="A64">
        <v>62</v>
      </c>
      <c r="B64">
        <v>50.991999999999997</v>
      </c>
      <c r="C64">
        <v>1470676</v>
      </c>
      <c r="D64">
        <v>5.1900000000000002E-2</v>
      </c>
      <c r="E64" t="s">
        <v>158</v>
      </c>
      <c r="F64" t="s">
        <v>159</v>
      </c>
      <c r="G64">
        <v>95</v>
      </c>
    </row>
    <row r="65" spans="1:8" x14ac:dyDescent="0.15">
      <c r="A65">
        <v>63</v>
      </c>
      <c r="B65">
        <v>51.341999999999999</v>
      </c>
      <c r="C65">
        <v>1128322</v>
      </c>
      <c r="D65">
        <v>3.9800000000000002E-2</v>
      </c>
      <c r="E65" t="s">
        <v>160</v>
      </c>
      <c r="F65" t="s">
        <v>161</v>
      </c>
      <c r="G65">
        <v>91</v>
      </c>
    </row>
    <row r="66" spans="1:8" x14ac:dyDescent="0.15">
      <c r="A66">
        <v>64</v>
      </c>
      <c r="B66">
        <v>51.402999999999999</v>
      </c>
      <c r="C66">
        <v>4509739</v>
      </c>
      <c r="D66">
        <v>0.15920000000000001</v>
      </c>
      <c r="E66" t="s">
        <v>162</v>
      </c>
      <c r="F66" t="s">
        <v>163</v>
      </c>
      <c r="G66">
        <v>99</v>
      </c>
      <c r="H66" t="s">
        <v>164</v>
      </c>
    </row>
    <row r="67" spans="1:8" x14ac:dyDescent="0.15">
      <c r="A67">
        <v>65</v>
      </c>
      <c r="B67">
        <v>53.350999999999999</v>
      </c>
      <c r="C67">
        <v>12714069</v>
      </c>
      <c r="D67">
        <v>0.44890000000000002</v>
      </c>
      <c r="E67" t="s">
        <v>165</v>
      </c>
      <c r="F67" t="s">
        <v>166</v>
      </c>
      <c r="G67">
        <v>46</v>
      </c>
    </row>
    <row r="68" spans="1:8" x14ac:dyDescent="0.15">
      <c r="A68">
        <v>66</v>
      </c>
      <c r="B68">
        <v>53.484000000000002</v>
      </c>
      <c r="C68">
        <v>4921991</v>
      </c>
      <c r="D68">
        <v>0.17380000000000001</v>
      </c>
      <c r="E68" t="s">
        <v>167</v>
      </c>
      <c r="F68" t="s">
        <v>168</v>
      </c>
      <c r="G68">
        <v>38</v>
      </c>
    </row>
    <row r="69" spans="1:8" x14ac:dyDescent="0.15">
      <c r="A69">
        <v>67</v>
      </c>
      <c r="B69">
        <v>55.454999999999998</v>
      </c>
      <c r="C69">
        <v>1237590</v>
      </c>
      <c r="D69">
        <v>4.3700000000000003E-2</v>
      </c>
      <c r="E69" t="s">
        <v>169</v>
      </c>
      <c r="F69" t="s">
        <v>170</v>
      </c>
      <c r="G69">
        <v>42</v>
      </c>
    </row>
    <row r="70" spans="1:8" x14ac:dyDescent="0.15">
      <c r="A70">
        <v>68</v>
      </c>
      <c r="B70">
        <v>56.912999999999997</v>
      </c>
      <c r="C70">
        <v>9083224</v>
      </c>
      <c r="D70">
        <v>0.32069999999999999</v>
      </c>
      <c r="E70" t="s">
        <v>171</v>
      </c>
      <c r="F70" t="s">
        <v>172</v>
      </c>
      <c r="G70">
        <v>99</v>
      </c>
      <c r="H70" t="s">
        <v>173</v>
      </c>
    </row>
    <row r="71" spans="1:8" x14ac:dyDescent="0.15">
      <c r="A71">
        <v>69</v>
      </c>
      <c r="B71">
        <v>57.036000000000001</v>
      </c>
      <c r="C71">
        <v>2922310</v>
      </c>
      <c r="D71">
        <v>0.1032</v>
      </c>
      <c r="E71" t="s">
        <v>174</v>
      </c>
      <c r="F71" t="s">
        <v>175</v>
      </c>
      <c r="G71">
        <v>81</v>
      </c>
      <c r="H71" t="s">
        <v>176</v>
      </c>
    </row>
    <row r="72" spans="1:8" x14ac:dyDescent="0.15">
      <c r="A72">
        <v>70</v>
      </c>
      <c r="B72">
        <v>57.136000000000003</v>
      </c>
      <c r="C72">
        <v>16215221</v>
      </c>
      <c r="D72">
        <v>0.57250000000000001</v>
      </c>
      <c r="E72" t="s">
        <v>177</v>
      </c>
      <c r="F72" t="s">
        <v>178</v>
      </c>
      <c r="G72">
        <v>94</v>
      </c>
    </row>
    <row r="73" spans="1:8" x14ac:dyDescent="0.15">
      <c r="A73">
        <v>71</v>
      </c>
      <c r="B73">
        <v>57.273000000000003</v>
      </c>
      <c r="C73">
        <v>6344457</v>
      </c>
      <c r="D73">
        <v>0.224</v>
      </c>
      <c r="E73" t="s">
        <v>153</v>
      </c>
      <c r="F73" t="s">
        <v>154</v>
      </c>
      <c r="G73">
        <v>94</v>
      </c>
      <c r="H73" t="s">
        <v>155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12" workbookViewId="0">
      <selection activeCell="J12" sqref="A1:J69"/>
    </sheetView>
  </sheetViews>
  <sheetFormatPr defaultColWidth="9" defaultRowHeight="15.75" x14ac:dyDescent="0.15"/>
  <cols>
    <col min="1" max="2" width="9.125" customWidth="1"/>
    <col min="3" max="3" width="11.625" customWidth="1"/>
    <col min="4" max="4" width="9.125" customWidth="1"/>
    <col min="5" max="5" width="18.375" customWidth="1"/>
    <col min="6" max="6" width="12.25" customWidth="1"/>
    <col min="7" max="7" width="7.75" customWidth="1"/>
    <col min="8" max="8" width="24.25" customWidth="1"/>
    <col min="9" max="9" width="9" style="13"/>
  </cols>
  <sheetData>
    <row r="1" spans="1:10" x14ac:dyDescent="0.15">
      <c r="A1" s="1" t="s">
        <v>179</v>
      </c>
      <c r="B1" s="1"/>
      <c r="C1" s="1"/>
      <c r="D1" s="1"/>
      <c r="E1" s="1"/>
      <c r="F1" s="1"/>
      <c r="G1" s="1"/>
      <c r="H1" s="1"/>
      <c r="I1" s="1"/>
      <c r="J1" s="15"/>
    </row>
    <row r="2" spans="1:1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180</v>
      </c>
      <c r="I2" s="1" t="s">
        <v>181</v>
      </c>
      <c r="J2" s="15"/>
    </row>
    <row r="3" spans="1:10" x14ac:dyDescent="0.15">
      <c r="A3" s="1">
        <v>1</v>
      </c>
      <c r="B3" s="1">
        <v>7.5170000000000003</v>
      </c>
      <c r="C3" s="1">
        <v>17105618</v>
      </c>
      <c r="D3" s="1">
        <v>0.60389999999999999</v>
      </c>
      <c r="E3" s="1" t="s">
        <v>9</v>
      </c>
      <c r="F3" s="1" t="s">
        <v>10</v>
      </c>
      <c r="G3" s="1">
        <v>86</v>
      </c>
      <c r="H3" s="1" t="s">
        <v>182</v>
      </c>
      <c r="I3" s="4">
        <v>34.539953942313801</v>
      </c>
      <c r="J3" s="15"/>
    </row>
    <row r="4" spans="1:10" x14ac:dyDescent="0.15">
      <c r="A4" s="1">
        <v>2</v>
      </c>
      <c r="B4" s="1">
        <v>11.843999999999999</v>
      </c>
      <c r="C4" s="1">
        <v>2798393</v>
      </c>
      <c r="D4" s="1">
        <v>9.8799999999999999E-2</v>
      </c>
      <c r="E4" s="1"/>
      <c r="F4" s="1"/>
      <c r="G4" s="1">
        <v>83</v>
      </c>
      <c r="H4" s="6" t="s">
        <v>183</v>
      </c>
      <c r="I4" s="4">
        <v>5.6505626006902103</v>
      </c>
      <c r="J4" s="15"/>
    </row>
    <row r="5" spans="1:10" x14ac:dyDescent="0.15">
      <c r="A5" s="1">
        <v>3</v>
      </c>
      <c r="B5" s="1">
        <v>12.317</v>
      </c>
      <c r="C5" s="1">
        <v>1036169</v>
      </c>
      <c r="D5" s="1">
        <v>3.6600000000000001E-2</v>
      </c>
      <c r="E5" s="1" t="s">
        <v>184</v>
      </c>
      <c r="F5" s="1" t="s">
        <v>185</v>
      </c>
      <c r="G5" s="1">
        <v>42</v>
      </c>
      <c r="H5" s="1" t="s">
        <v>186</v>
      </c>
      <c r="I5" s="4">
        <v>2.0922500161323199</v>
      </c>
      <c r="J5" s="15"/>
    </row>
    <row r="6" spans="1:10" x14ac:dyDescent="0.15">
      <c r="A6" s="1">
        <v>4</v>
      </c>
      <c r="B6" s="1">
        <v>15.343999999999999</v>
      </c>
      <c r="C6" s="1">
        <v>6063512</v>
      </c>
      <c r="D6" s="1">
        <v>0.21410000000000001</v>
      </c>
      <c r="E6" s="1" t="s">
        <v>17</v>
      </c>
      <c r="F6" s="1" t="s">
        <v>18</v>
      </c>
      <c r="G6" s="1">
        <v>90</v>
      </c>
      <c r="H6" s="1" t="s">
        <v>187</v>
      </c>
      <c r="I6" s="4">
        <v>12.2435462553102</v>
      </c>
      <c r="J6" s="15"/>
    </row>
    <row r="7" spans="1:10" x14ac:dyDescent="0.15">
      <c r="A7" s="1">
        <v>5</v>
      </c>
      <c r="B7" s="1">
        <v>17.645</v>
      </c>
      <c r="C7" s="1">
        <v>2952330</v>
      </c>
      <c r="D7" s="1">
        <v>0.1042</v>
      </c>
      <c r="E7" s="1" t="s">
        <v>20</v>
      </c>
      <c r="F7" s="1" t="s">
        <v>21</v>
      </c>
      <c r="G7" s="1">
        <v>98</v>
      </c>
      <c r="H7" s="1" t="s">
        <v>188</v>
      </c>
      <c r="I7" s="4">
        <v>5.9613948015506502</v>
      </c>
      <c r="J7" s="15"/>
    </row>
    <row r="8" spans="1:10" x14ac:dyDescent="0.15">
      <c r="A8" s="1">
        <v>6</v>
      </c>
      <c r="B8" s="1">
        <v>17.77</v>
      </c>
      <c r="C8" s="1">
        <v>6517037</v>
      </c>
      <c r="D8" s="1">
        <v>0.2301</v>
      </c>
      <c r="E8" s="1" t="s">
        <v>23</v>
      </c>
      <c r="F8" s="1" t="s">
        <v>24</v>
      </c>
      <c r="G8" s="1">
        <v>98</v>
      </c>
      <c r="H8" s="1" t="s">
        <v>189</v>
      </c>
      <c r="I8" s="4">
        <v>13.159311626177701</v>
      </c>
      <c r="J8" s="15"/>
    </row>
    <row r="9" spans="1:10" x14ac:dyDescent="0.15">
      <c r="A9" s="14">
        <v>7</v>
      </c>
      <c r="B9" s="14">
        <v>18.855</v>
      </c>
      <c r="C9" s="14">
        <v>348241342</v>
      </c>
      <c r="D9" s="14">
        <v>12.294700000000001</v>
      </c>
      <c r="E9" s="14" t="s">
        <v>26</v>
      </c>
      <c r="F9" s="14" t="s">
        <v>27</v>
      </c>
      <c r="G9" s="14">
        <v>91</v>
      </c>
      <c r="H9" s="14" t="s">
        <v>190</v>
      </c>
      <c r="I9" s="4">
        <v>703.17482323582396</v>
      </c>
      <c r="J9" s="15"/>
    </row>
    <row r="10" spans="1:10" x14ac:dyDescent="0.15">
      <c r="A10" s="1">
        <v>8</v>
      </c>
      <c r="B10" s="1">
        <v>19.329000000000001</v>
      </c>
      <c r="C10" s="1">
        <v>1401453</v>
      </c>
      <c r="D10" s="1">
        <v>4.9500000000000002E-2</v>
      </c>
      <c r="E10" s="1" t="s">
        <v>29</v>
      </c>
      <c r="F10" s="1" t="s">
        <v>30</v>
      </c>
      <c r="G10" s="1">
        <v>91</v>
      </c>
      <c r="H10" s="1"/>
      <c r="I10" s="4">
        <v>2.82983766341078</v>
      </c>
      <c r="J10" s="15"/>
    </row>
    <row r="11" spans="1:10" x14ac:dyDescent="0.15">
      <c r="A11" s="1">
        <v>9</v>
      </c>
      <c r="B11" s="1">
        <v>19.936</v>
      </c>
      <c r="C11" s="1">
        <v>1591933</v>
      </c>
      <c r="D11" s="1">
        <v>5.62E-2</v>
      </c>
      <c r="E11" s="1" t="s">
        <v>31</v>
      </c>
      <c r="F11" s="1" t="s">
        <v>32</v>
      </c>
      <c r="G11" s="1">
        <v>58</v>
      </c>
      <c r="H11" s="1" t="s">
        <v>191</v>
      </c>
      <c r="I11" s="4">
        <v>3.2144581095666598</v>
      </c>
      <c r="J11" s="15"/>
    </row>
    <row r="12" spans="1:10" x14ac:dyDescent="0.15">
      <c r="A12" s="1">
        <v>10</v>
      </c>
      <c r="B12" s="1">
        <v>20.254000000000001</v>
      </c>
      <c r="C12" s="1">
        <v>10783291</v>
      </c>
      <c r="D12" s="1">
        <v>0.38069999999999998</v>
      </c>
      <c r="E12" s="1" t="s">
        <v>34</v>
      </c>
      <c r="F12" s="1" t="s">
        <v>35</v>
      </c>
      <c r="G12" s="1">
        <v>94</v>
      </c>
      <c r="H12" s="7" t="s">
        <v>192</v>
      </c>
      <c r="I12" s="4">
        <v>21.7738040500242</v>
      </c>
      <c r="J12" s="15"/>
    </row>
    <row r="13" spans="1:10" x14ac:dyDescent="0.15">
      <c r="A13" s="1">
        <v>11</v>
      </c>
      <c r="B13" s="1">
        <v>20.806000000000001</v>
      </c>
      <c r="C13" s="1">
        <v>6973511</v>
      </c>
      <c r="D13" s="1">
        <v>0.2462</v>
      </c>
      <c r="E13" s="1" t="s">
        <v>37</v>
      </c>
      <c r="F13" s="1" t="s">
        <v>38</v>
      </c>
      <c r="G13" s="1">
        <v>97</v>
      </c>
      <c r="H13" s="6" t="s">
        <v>193</v>
      </c>
      <c r="I13" s="4">
        <v>14.081031667854299</v>
      </c>
      <c r="J13" s="15"/>
    </row>
    <row r="14" spans="1:10" x14ac:dyDescent="0.15">
      <c r="A14" s="1">
        <v>12</v>
      </c>
      <c r="B14" s="1">
        <v>22.457999999999998</v>
      </c>
      <c r="C14" s="1">
        <v>4705086</v>
      </c>
      <c r="D14" s="1">
        <v>0.1661</v>
      </c>
      <c r="E14" s="1" t="s">
        <v>40</v>
      </c>
      <c r="F14" s="1" t="s">
        <v>41</v>
      </c>
      <c r="G14" s="1">
        <v>97</v>
      </c>
      <c r="H14" s="1" t="s">
        <v>194</v>
      </c>
      <c r="I14" s="4">
        <v>9.5005894399503905</v>
      </c>
      <c r="J14" s="15"/>
    </row>
    <row r="15" spans="1:10" x14ac:dyDescent="0.15">
      <c r="A15" s="1">
        <v>13</v>
      </c>
      <c r="B15" s="1">
        <v>22.66</v>
      </c>
      <c r="C15" s="1">
        <v>1524899</v>
      </c>
      <c r="D15" s="1">
        <v>5.3800000000000001E-2</v>
      </c>
      <c r="E15" s="1" t="s">
        <v>43</v>
      </c>
      <c r="F15" s="1" t="s">
        <v>44</v>
      </c>
      <c r="G15" s="1">
        <v>83</v>
      </c>
      <c r="H15" s="1" t="s">
        <v>195</v>
      </c>
      <c r="I15" s="4">
        <v>3.0791019200054799</v>
      </c>
      <c r="J15" s="15"/>
    </row>
    <row r="16" spans="1:10" x14ac:dyDescent="0.15">
      <c r="A16" s="1">
        <v>14</v>
      </c>
      <c r="B16" s="1">
        <v>23.151</v>
      </c>
      <c r="C16" s="1">
        <v>2362296</v>
      </c>
      <c r="D16" s="1">
        <v>8.3400000000000002E-2</v>
      </c>
      <c r="E16" s="1" t="s">
        <v>46</v>
      </c>
      <c r="F16" s="1" t="s">
        <v>47</v>
      </c>
      <c r="G16" s="1">
        <v>91</v>
      </c>
      <c r="H16" s="1" t="s">
        <v>196</v>
      </c>
      <c r="I16" s="4">
        <v>4.7699881429663602</v>
      </c>
      <c r="J16" s="15"/>
    </row>
    <row r="17" spans="1:10" x14ac:dyDescent="0.15">
      <c r="A17" s="1">
        <v>15</v>
      </c>
      <c r="B17" s="1">
        <v>23.837</v>
      </c>
      <c r="C17" s="1">
        <v>8304125</v>
      </c>
      <c r="D17" s="1">
        <v>0.29320000000000002</v>
      </c>
      <c r="E17" s="1" t="s">
        <v>31</v>
      </c>
      <c r="F17" s="1" t="s">
        <v>32</v>
      </c>
      <c r="G17" s="1">
        <v>87</v>
      </c>
      <c r="H17" s="1" t="s">
        <v>191</v>
      </c>
      <c r="I17" s="4">
        <v>16.767830021178799</v>
      </c>
      <c r="J17" s="15"/>
    </row>
    <row r="18" spans="1:10" x14ac:dyDescent="0.15">
      <c r="A18" s="1">
        <v>16</v>
      </c>
      <c r="B18" s="1">
        <v>24.585999999999999</v>
      </c>
      <c r="C18" s="1">
        <v>3883898</v>
      </c>
      <c r="D18" s="1">
        <v>0.1371</v>
      </c>
      <c r="E18" s="1" t="s">
        <v>197</v>
      </c>
      <c r="F18" s="1" t="s">
        <v>198</v>
      </c>
      <c r="G18" s="1">
        <v>72</v>
      </c>
      <c r="H18" s="1" t="s">
        <v>199</v>
      </c>
      <c r="I18" s="4">
        <v>7.8424327046613902</v>
      </c>
      <c r="J18" s="15"/>
    </row>
    <row r="19" spans="1:10" x14ac:dyDescent="0.15">
      <c r="A19" s="1">
        <v>17</v>
      </c>
      <c r="B19" s="1">
        <v>25.045000000000002</v>
      </c>
      <c r="C19" s="1">
        <v>1273564</v>
      </c>
      <c r="D19" s="1">
        <v>4.4999999999999998E-2</v>
      </c>
      <c r="E19" s="1" t="s">
        <v>51</v>
      </c>
      <c r="F19" s="1" t="s">
        <v>52</v>
      </c>
      <c r="G19" s="1">
        <v>95</v>
      </c>
      <c r="H19" s="1" t="s">
        <v>200</v>
      </c>
      <c r="I19" s="4">
        <v>2.5716020258717802</v>
      </c>
      <c r="J19" s="15"/>
    </row>
    <row r="20" spans="1:10" x14ac:dyDescent="0.15">
      <c r="A20" s="1">
        <v>18</v>
      </c>
      <c r="B20" s="1">
        <v>25.132000000000001</v>
      </c>
      <c r="C20" s="1">
        <v>4981213</v>
      </c>
      <c r="D20" s="1">
        <v>0.1759</v>
      </c>
      <c r="E20" s="1" t="s">
        <v>54</v>
      </c>
      <c r="F20" s="1" t="s">
        <v>55</v>
      </c>
      <c r="G20" s="1">
        <v>58</v>
      </c>
      <c r="H20" s="1" t="s">
        <v>201</v>
      </c>
      <c r="I20" s="4">
        <v>10.0581497609063</v>
      </c>
      <c r="J20" s="15"/>
    </row>
    <row r="21" spans="1:10" x14ac:dyDescent="0.15">
      <c r="A21" s="1">
        <v>19</v>
      </c>
      <c r="B21" s="1">
        <v>25.914999999999999</v>
      </c>
      <c r="C21" s="1">
        <v>5318185</v>
      </c>
      <c r="D21" s="1">
        <v>0.18779999999999999</v>
      </c>
      <c r="E21" s="1" t="s">
        <v>51</v>
      </c>
      <c r="F21" s="1" t="s">
        <v>52</v>
      </c>
      <c r="G21" s="1">
        <v>93</v>
      </c>
      <c r="H21" s="1" t="s">
        <v>200</v>
      </c>
      <c r="I21" s="4">
        <v>10.7385693376705</v>
      </c>
      <c r="J21" s="15"/>
    </row>
    <row r="22" spans="1:10" x14ac:dyDescent="0.15">
      <c r="A22" s="1">
        <v>20</v>
      </c>
      <c r="B22" s="1">
        <v>28.741</v>
      </c>
      <c r="C22" s="1">
        <v>973970</v>
      </c>
      <c r="D22" s="1">
        <v>3.44E-2</v>
      </c>
      <c r="E22" s="1" t="s">
        <v>57</v>
      </c>
      <c r="F22" s="1" t="s">
        <v>58</v>
      </c>
      <c r="G22" s="1">
        <v>37</v>
      </c>
      <c r="H22" s="6" t="s">
        <v>202</v>
      </c>
      <c r="I22" s="4">
        <v>1.96665674056297</v>
      </c>
      <c r="J22" s="15"/>
    </row>
    <row r="23" spans="1:10" x14ac:dyDescent="0.15">
      <c r="A23" s="1">
        <v>21</v>
      </c>
      <c r="B23" s="1">
        <v>29.631</v>
      </c>
      <c r="C23" s="1">
        <v>3550246</v>
      </c>
      <c r="D23" s="1">
        <v>0.12529999999999999</v>
      </c>
      <c r="E23" s="1" t="s">
        <v>59</v>
      </c>
      <c r="F23" s="1" t="s">
        <v>60</v>
      </c>
      <c r="G23" s="1">
        <v>98</v>
      </c>
      <c r="H23" s="7" t="s">
        <v>203</v>
      </c>
      <c r="I23" s="4">
        <v>7.1687169281977203</v>
      </c>
      <c r="J23" s="15"/>
    </row>
    <row r="24" spans="1:10" x14ac:dyDescent="0.15">
      <c r="A24" s="1">
        <v>22</v>
      </c>
      <c r="B24" s="1">
        <v>30.611999999999998</v>
      </c>
      <c r="C24" s="1">
        <v>1730586</v>
      </c>
      <c r="D24" s="1">
        <v>6.1100000000000002E-2</v>
      </c>
      <c r="E24" s="1" t="s">
        <v>62</v>
      </c>
      <c r="F24" s="1" t="s">
        <v>63</v>
      </c>
      <c r="G24" s="1">
        <v>94</v>
      </c>
      <c r="H24" s="1" t="s">
        <v>204</v>
      </c>
      <c r="I24" s="4">
        <v>3.4944285984413401</v>
      </c>
      <c r="J24" s="15"/>
    </row>
    <row r="25" spans="1:10" x14ac:dyDescent="0.15">
      <c r="A25" s="1">
        <v>23</v>
      </c>
      <c r="B25" s="1">
        <v>31.042999999999999</v>
      </c>
      <c r="C25" s="1">
        <v>1727145</v>
      </c>
      <c r="D25" s="1">
        <v>6.0999999999999999E-2</v>
      </c>
      <c r="E25" s="1" t="s">
        <v>65</v>
      </c>
      <c r="F25" s="1" t="s">
        <v>66</v>
      </c>
      <c r="G25" s="1">
        <v>97</v>
      </c>
      <c r="H25" s="7" t="s">
        <v>205</v>
      </c>
      <c r="I25" s="4">
        <v>3.4874804728889401</v>
      </c>
      <c r="J25" s="15"/>
    </row>
    <row r="26" spans="1:10" x14ac:dyDescent="0.15">
      <c r="A26" s="1">
        <v>24</v>
      </c>
      <c r="B26" s="1">
        <v>31.582000000000001</v>
      </c>
      <c r="C26" s="1">
        <v>1877322</v>
      </c>
      <c r="D26" s="1">
        <v>6.6299999999999998E-2</v>
      </c>
      <c r="E26" s="1" t="s">
        <v>68</v>
      </c>
      <c r="F26" s="1" t="s">
        <v>69</v>
      </c>
      <c r="G26" s="1">
        <v>96</v>
      </c>
      <c r="H26" s="7" t="s">
        <v>206</v>
      </c>
      <c r="I26" s="4">
        <v>3.7907204179873699</v>
      </c>
      <c r="J26" s="15"/>
    </row>
    <row r="27" spans="1:10" x14ac:dyDescent="0.15">
      <c r="A27" s="1">
        <v>25</v>
      </c>
      <c r="B27" s="1">
        <v>32.646000000000001</v>
      </c>
      <c r="C27" s="1">
        <v>734430</v>
      </c>
      <c r="D27" s="1">
        <v>2.5899999999999999E-2</v>
      </c>
      <c r="E27" s="1" t="s">
        <v>71</v>
      </c>
      <c r="F27" s="1" t="s">
        <v>72</v>
      </c>
      <c r="G27" s="1">
        <v>98</v>
      </c>
      <c r="H27" s="7" t="s">
        <v>207</v>
      </c>
      <c r="I27" s="4">
        <v>1.4829735104486399</v>
      </c>
      <c r="J27" s="15"/>
    </row>
    <row r="28" spans="1:10" x14ac:dyDescent="0.15">
      <c r="A28" s="1">
        <v>26</v>
      </c>
      <c r="B28" s="1">
        <v>33.851999999999997</v>
      </c>
      <c r="C28" s="1">
        <v>1456752</v>
      </c>
      <c r="D28" s="1">
        <v>5.1400000000000001E-2</v>
      </c>
      <c r="E28" s="1" t="s">
        <v>74</v>
      </c>
      <c r="F28" s="1" t="s">
        <v>75</v>
      </c>
      <c r="G28" s="1">
        <v>50</v>
      </c>
      <c r="H28" s="1" t="s">
        <v>208</v>
      </c>
      <c r="I28" s="4">
        <v>2.9414983419700702</v>
      </c>
      <c r="J28" s="15"/>
    </row>
    <row r="29" spans="1:10" x14ac:dyDescent="0.15">
      <c r="A29" s="1">
        <v>27</v>
      </c>
      <c r="B29" s="1">
        <v>35.491999999999997</v>
      </c>
      <c r="C29" s="1">
        <v>8160111</v>
      </c>
      <c r="D29" s="1">
        <v>0.28810000000000002</v>
      </c>
      <c r="E29" s="1" t="s">
        <v>77</v>
      </c>
      <c r="F29" s="1" t="s">
        <v>78</v>
      </c>
      <c r="G29" s="1">
        <v>98</v>
      </c>
      <c r="H29" s="1" t="s">
        <v>209</v>
      </c>
      <c r="I29" s="4">
        <v>16.4770345101924</v>
      </c>
      <c r="J29" s="15"/>
    </row>
    <row r="30" spans="1:10" x14ac:dyDescent="0.15">
      <c r="A30" s="1">
        <v>28</v>
      </c>
      <c r="B30" s="1">
        <v>36.238999999999997</v>
      </c>
      <c r="C30" s="1">
        <v>2552516</v>
      </c>
      <c r="D30" s="1">
        <v>9.01E-2</v>
      </c>
      <c r="E30" s="1" t="s">
        <v>80</v>
      </c>
      <c r="F30" s="1" t="s">
        <v>81</v>
      </c>
      <c r="G30" s="1">
        <v>72</v>
      </c>
      <c r="H30" s="1"/>
      <c r="I30" s="4">
        <v>5.1540835927131603</v>
      </c>
      <c r="J30" s="15"/>
    </row>
    <row r="31" spans="1:10" x14ac:dyDescent="0.15">
      <c r="A31" s="1">
        <v>29</v>
      </c>
      <c r="B31" s="1">
        <v>36.722999999999999</v>
      </c>
      <c r="C31" s="1">
        <v>3157273</v>
      </c>
      <c r="D31" s="1">
        <v>0.1115</v>
      </c>
      <c r="E31" s="1" t="s">
        <v>82</v>
      </c>
      <c r="F31" s="1" t="s">
        <v>83</v>
      </c>
      <c r="G31" s="1">
        <v>91</v>
      </c>
      <c r="H31" s="1" t="s">
        <v>210</v>
      </c>
      <c r="I31" s="4">
        <v>6.3752191825697704</v>
      </c>
      <c r="J31" s="15"/>
    </row>
    <row r="32" spans="1:10" x14ac:dyDescent="0.15">
      <c r="A32" s="1">
        <v>30</v>
      </c>
      <c r="B32" s="1">
        <v>37.241</v>
      </c>
      <c r="C32" s="1">
        <v>1372679</v>
      </c>
      <c r="D32" s="1">
        <v>4.8500000000000001E-2</v>
      </c>
      <c r="E32" s="1" t="s">
        <v>85</v>
      </c>
      <c r="F32" s="1" t="s">
        <v>86</v>
      </c>
      <c r="G32" s="1">
        <v>78</v>
      </c>
      <c r="H32" s="1" t="s">
        <v>211</v>
      </c>
      <c r="I32" s="4">
        <v>2.7717367146618899</v>
      </c>
      <c r="J32" s="15"/>
    </row>
    <row r="33" spans="1:12" x14ac:dyDescent="0.15">
      <c r="A33" s="1">
        <v>31</v>
      </c>
      <c r="B33" s="1">
        <v>37.673999999999999</v>
      </c>
      <c r="C33" s="1">
        <v>8354224</v>
      </c>
      <c r="D33" s="1">
        <v>0.2949</v>
      </c>
      <c r="E33" s="1" t="s">
        <v>88</v>
      </c>
      <c r="F33" s="1" t="s">
        <v>89</v>
      </c>
      <c r="G33" s="1">
        <v>95</v>
      </c>
      <c r="H33" s="1" t="s">
        <v>212</v>
      </c>
      <c r="I33" s="4">
        <v>16.8689907715566</v>
      </c>
      <c r="J33" s="15"/>
    </row>
    <row r="34" spans="1:12" x14ac:dyDescent="0.15">
      <c r="A34" s="1">
        <v>32</v>
      </c>
      <c r="B34" s="1">
        <v>37.988</v>
      </c>
      <c r="C34" s="1">
        <v>1462175</v>
      </c>
      <c r="D34" s="1">
        <v>5.16E-2</v>
      </c>
      <c r="E34" s="1" t="s">
        <v>90</v>
      </c>
      <c r="F34" s="1" t="s">
        <v>91</v>
      </c>
      <c r="G34" s="1">
        <v>25</v>
      </c>
      <c r="H34" s="1"/>
      <c r="I34" s="4">
        <v>2.9524485555331901</v>
      </c>
      <c r="J34" s="15"/>
    </row>
    <row r="35" spans="1:12" x14ac:dyDescent="0.15">
      <c r="A35" s="1">
        <v>33</v>
      </c>
      <c r="B35" s="1">
        <v>38.124000000000002</v>
      </c>
      <c r="C35" s="1">
        <v>3661089</v>
      </c>
      <c r="D35" s="1">
        <v>0.1293</v>
      </c>
      <c r="E35" s="1" t="s">
        <v>82</v>
      </c>
      <c r="F35" s="1" t="s">
        <v>83</v>
      </c>
      <c r="G35" s="1">
        <v>96</v>
      </c>
      <c r="H35" s="1" t="s">
        <v>210</v>
      </c>
      <c r="I35" s="4">
        <v>7.3925329934710096</v>
      </c>
      <c r="J35" s="15"/>
    </row>
    <row r="36" spans="1:12" x14ac:dyDescent="0.15">
      <c r="A36" s="1">
        <v>34</v>
      </c>
      <c r="B36" s="1">
        <v>38.505000000000003</v>
      </c>
      <c r="C36" s="1">
        <v>2598558</v>
      </c>
      <c r="D36" s="1">
        <v>9.1700000000000004E-2</v>
      </c>
      <c r="E36" s="1" t="s">
        <v>92</v>
      </c>
      <c r="F36" s="1" t="s">
        <v>93</v>
      </c>
      <c r="G36" s="1">
        <v>43</v>
      </c>
      <c r="H36" s="1" t="s">
        <v>213</v>
      </c>
      <c r="I36" s="4">
        <v>5.2470523798924402</v>
      </c>
      <c r="J36" s="15"/>
    </row>
    <row r="37" spans="1:12" x14ac:dyDescent="0.15">
      <c r="A37" s="1">
        <v>35</v>
      </c>
      <c r="B37" s="1">
        <v>38.597000000000001</v>
      </c>
      <c r="C37" s="1">
        <v>2791966</v>
      </c>
      <c r="D37" s="1">
        <v>9.8599999999999993E-2</v>
      </c>
      <c r="E37" s="1" t="s">
        <v>94</v>
      </c>
      <c r="F37" s="1" t="s">
        <v>95</v>
      </c>
      <c r="G37" s="1">
        <v>59</v>
      </c>
      <c r="H37" s="1"/>
      <c r="I37" s="4">
        <v>5.6375850933012703</v>
      </c>
      <c r="J37" s="15"/>
    </row>
    <row r="38" spans="1:12" x14ac:dyDescent="0.15">
      <c r="A38" s="1">
        <v>36</v>
      </c>
      <c r="B38" s="1">
        <v>38.924999999999997</v>
      </c>
      <c r="C38" s="1">
        <v>2765027</v>
      </c>
      <c r="D38" s="1">
        <v>9.7600000000000006E-2</v>
      </c>
      <c r="E38" s="1" t="s">
        <v>96</v>
      </c>
      <c r="F38" s="1" t="s">
        <v>97</v>
      </c>
      <c r="G38" s="1">
        <v>91</v>
      </c>
      <c r="H38" s="1" t="s">
        <v>214</v>
      </c>
      <c r="I38" s="4">
        <v>5.5831894076702699</v>
      </c>
      <c r="J38" s="15"/>
    </row>
    <row r="39" spans="1:12" x14ac:dyDescent="0.15">
      <c r="A39" s="1">
        <v>37</v>
      </c>
      <c r="B39" s="1">
        <v>39.534999999999997</v>
      </c>
      <c r="C39" s="1">
        <v>1913029</v>
      </c>
      <c r="D39" s="1">
        <v>6.7500000000000004E-2</v>
      </c>
      <c r="E39" s="1" t="s">
        <v>99</v>
      </c>
      <c r="F39" s="1" t="s">
        <v>100</v>
      </c>
      <c r="G39" s="1">
        <v>98</v>
      </c>
      <c r="H39" s="1" t="s">
        <v>215</v>
      </c>
      <c r="I39" s="4">
        <v>3.86282059790594</v>
      </c>
      <c r="J39" s="15"/>
    </row>
    <row r="40" spans="1:12" x14ac:dyDescent="0.15">
      <c r="A40" s="1">
        <v>38</v>
      </c>
      <c r="B40" s="1">
        <v>39.732999999999997</v>
      </c>
      <c r="C40" s="1">
        <v>1220238</v>
      </c>
      <c r="D40" s="1">
        <v>4.3099999999999999E-2</v>
      </c>
      <c r="E40" s="1" t="s">
        <v>102</v>
      </c>
      <c r="F40" s="1" t="s">
        <v>103</v>
      </c>
      <c r="G40" s="1">
        <v>72</v>
      </c>
      <c r="H40" s="1" t="s">
        <v>216</v>
      </c>
      <c r="I40" s="4">
        <v>2.4639252623705898</v>
      </c>
      <c r="J40" s="15"/>
    </row>
    <row r="41" spans="1:12" x14ac:dyDescent="0.15">
      <c r="A41" s="1">
        <v>39</v>
      </c>
      <c r="B41" s="1">
        <v>39.832999999999998</v>
      </c>
      <c r="C41" s="1">
        <v>2080132</v>
      </c>
      <c r="D41" s="1">
        <v>7.3400000000000007E-2</v>
      </c>
      <c r="E41" s="1" t="s">
        <v>217</v>
      </c>
      <c r="F41" s="1" t="s">
        <v>218</v>
      </c>
      <c r="G41" s="1">
        <v>50</v>
      </c>
      <c r="H41" s="1" t="s">
        <v>219</v>
      </c>
      <c r="I41" s="4">
        <v>4.20023780923513</v>
      </c>
      <c r="J41" s="15"/>
    </row>
    <row r="42" spans="1:12" x14ac:dyDescent="0.15">
      <c r="A42" s="1">
        <v>40</v>
      </c>
      <c r="B42" s="1">
        <v>40.033999999999999</v>
      </c>
      <c r="C42" s="1">
        <v>1947966</v>
      </c>
      <c r="D42" s="1">
        <v>6.88E-2</v>
      </c>
      <c r="E42" s="1" t="s">
        <v>85</v>
      </c>
      <c r="F42" s="1" t="s">
        <v>86</v>
      </c>
      <c r="G42" s="1">
        <v>94</v>
      </c>
      <c r="H42" s="1" t="s">
        <v>211</v>
      </c>
      <c r="I42" s="4">
        <v>3.9333659807668502</v>
      </c>
      <c r="J42" s="15"/>
    </row>
    <row r="43" spans="1:12" x14ac:dyDescent="0.15">
      <c r="A43" s="1">
        <v>41</v>
      </c>
      <c r="B43" s="1">
        <v>41.07</v>
      </c>
      <c r="C43" s="1">
        <v>11486040</v>
      </c>
      <c r="D43" s="1">
        <v>0.40550000000000003</v>
      </c>
      <c r="E43" s="1" t="s">
        <v>107</v>
      </c>
      <c r="F43" s="1" t="s">
        <v>108</v>
      </c>
      <c r="G43" s="1">
        <v>96</v>
      </c>
      <c r="H43" s="1"/>
      <c r="I43" s="4">
        <v>23.192806748027099</v>
      </c>
      <c r="J43" s="15"/>
    </row>
    <row r="44" spans="1:12" x14ac:dyDescent="0.15">
      <c r="A44" s="1">
        <v>42</v>
      </c>
      <c r="B44" s="1">
        <v>41.3</v>
      </c>
      <c r="C44" s="1">
        <v>47417530</v>
      </c>
      <c r="D44" s="1">
        <v>1.6740999999999999</v>
      </c>
      <c r="E44" s="1" t="s">
        <v>109</v>
      </c>
      <c r="F44" s="1" t="s">
        <v>110</v>
      </c>
      <c r="G44" s="1">
        <v>94</v>
      </c>
      <c r="H44" s="10" t="s">
        <v>220</v>
      </c>
      <c r="I44" s="11">
        <v>95.746280681486098</v>
      </c>
      <c r="J44" s="15"/>
    </row>
    <row r="45" spans="1:12" x14ac:dyDescent="0.15">
      <c r="A45" s="1">
        <v>43</v>
      </c>
      <c r="B45" s="1">
        <v>41.96</v>
      </c>
      <c r="C45" s="1">
        <v>2096742</v>
      </c>
      <c r="D45" s="1">
        <v>7.3999999999999996E-2</v>
      </c>
      <c r="E45" s="1" t="s">
        <v>111</v>
      </c>
      <c r="F45" s="1" t="s">
        <v>112</v>
      </c>
      <c r="G45" s="1">
        <v>44</v>
      </c>
      <c r="H45" s="1" t="s">
        <v>221</v>
      </c>
      <c r="I45" s="4">
        <v>4.2337770029071597</v>
      </c>
      <c r="J45" s="15"/>
    </row>
    <row r="46" spans="1:12" x14ac:dyDescent="0.15">
      <c r="A46" s="1">
        <v>44</v>
      </c>
      <c r="B46" s="1">
        <v>42.107999999999997</v>
      </c>
      <c r="C46" s="1">
        <v>26935232</v>
      </c>
      <c r="D46" s="1">
        <v>0.95099999999999996</v>
      </c>
      <c r="E46" s="1" t="s">
        <v>222</v>
      </c>
      <c r="F46" s="1" t="s">
        <v>223</v>
      </c>
      <c r="G46" s="1">
        <v>35</v>
      </c>
      <c r="H46" s="6" t="s">
        <v>224</v>
      </c>
      <c r="I46" s="4">
        <v>54.388077221503202</v>
      </c>
      <c r="J46" s="15"/>
    </row>
    <row r="47" spans="1:12" x14ac:dyDescent="0.15">
      <c r="A47" s="1">
        <v>45</v>
      </c>
      <c r="B47" s="1">
        <v>43.011000000000003</v>
      </c>
      <c r="C47" s="1">
        <v>2162971</v>
      </c>
      <c r="D47" s="1">
        <v>7.6399999999999996E-2</v>
      </c>
      <c r="E47" s="1" t="s">
        <v>109</v>
      </c>
      <c r="F47" s="1" t="s">
        <v>110</v>
      </c>
      <c r="G47" s="1">
        <v>93</v>
      </c>
      <c r="H47" s="10" t="s">
        <v>220</v>
      </c>
      <c r="I47" s="11">
        <v>4.3675077228171704</v>
      </c>
      <c r="J47" s="15"/>
    </row>
    <row r="48" spans="1:12" x14ac:dyDescent="0.15">
      <c r="A48" s="1">
        <v>46</v>
      </c>
      <c r="B48" s="1">
        <v>43.500999999999998</v>
      </c>
      <c r="C48" s="1">
        <v>1707614</v>
      </c>
      <c r="D48" s="1">
        <v>6.0299999999999999E-2</v>
      </c>
      <c r="E48" s="1" t="s">
        <v>116</v>
      </c>
      <c r="F48" s="1" t="s">
        <v>117</v>
      </c>
      <c r="G48" s="1">
        <v>55</v>
      </c>
      <c r="H48" s="1" t="s">
        <v>225</v>
      </c>
      <c r="I48" s="4">
        <v>3.44804314648264</v>
      </c>
      <c r="J48" s="15"/>
      <c r="K48" s="13"/>
      <c r="L48" s="13"/>
    </row>
    <row r="49" spans="1:12" x14ac:dyDescent="0.15">
      <c r="A49" s="1">
        <v>47</v>
      </c>
      <c r="B49" s="1">
        <v>44.451000000000001</v>
      </c>
      <c r="C49" s="1">
        <v>1944004894</v>
      </c>
      <c r="D49" s="1">
        <v>68.633499999999998</v>
      </c>
      <c r="E49" s="1" t="s">
        <v>119</v>
      </c>
      <c r="F49" s="1" t="s">
        <v>120</v>
      </c>
      <c r="G49" s="1">
        <v>97</v>
      </c>
      <c r="H49" s="10" t="s">
        <v>226</v>
      </c>
      <c r="I49" s="11">
        <v>3925.3676483592999</v>
      </c>
      <c r="J49" s="15"/>
      <c r="K49" s="13"/>
      <c r="L49" s="13"/>
    </row>
    <row r="50" spans="1:12" x14ac:dyDescent="0.15">
      <c r="A50" s="1">
        <v>49</v>
      </c>
      <c r="B50" s="1">
        <v>44.712000000000003</v>
      </c>
      <c r="C50" s="1">
        <v>16157412</v>
      </c>
      <c r="D50" s="1">
        <v>0.57040000000000002</v>
      </c>
      <c r="E50" s="1" t="s">
        <v>122</v>
      </c>
      <c r="F50" s="1" t="s">
        <v>123</v>
      </c>
      <c r="G50" s="1">
        <v>98</v>
      </c>
      <c r="H50" s="10" t="s">
        <v>227</v>
      </c>
      <c r="I50" s="11">
        <v>32.625320307456199</v>
      </c>
      <c r="J50" s="15"/>
    </row>
    <row r="51" spans="1:12" x14ac:dyDescent="0.15">
      <c r="A51" s="1">
        <v>50</v>
      </c>
      <c r="B51" s="1">
        <v>45.081000000000003</v>
      </c>
      <c r="C51" s="1">
        <v>2254987</v>
      </c>
      <c r="D51" s="1">
        <v>7.9600000000000004E-2</v>
      </c>
      <c r="E51" s="1" t="s">
        <v>125</v>
      </c>
      <c r="F51" s="1" t="s">
        <v>126</v>
      </c>
      <c r="G51" s="1">
        <v>46</v>
      </c>
      <c r="H51" s="1" t="s">
        <v>228</v>
      </c>
      <c r="I51" s="4">
        <v>4.5533079904225797</v>
      </c>
      <c r="J51" s="15"/>
    </row>
    <row r="52" spans="1:12" x14ac:dyDescent="0.15">
      <c r="A52" s="1">
        <v>51</v>
      </c>
      <c r="B52" s="1">
        <v>45.648000000000003</v>
      </c>
      <c r="C52" s="1">
        <v>2038685</v>
      </c>
      <c r="D52" s="1">
        <v>7.1999999999999995E-2</v>
      </c>
      <c r="E52" s="1" t="s">
        <v>128</v>
      </c>
      <c r="F52" s="1" t="s">
        <v>129</v>
      </c>
      <c r="G52" s="1">
        <v>96</v>
      </c>
      <c r="H52" s="1" t="s">
        <v>229</v>
      </c>
      <c r="I52" s="4">
        <v>4.1165473239777697</v>
      </c>
      <c r="J52" s="15"/>
    </row>
    <row r="53" spans="1:12" x14ac:dyDescent="0.15">
      <c r="A53" s="1">
        <v>52</v>
      </c>
      <c r="B53" s="1">
        <v>46.554000000000002</v>
      </c>
      <c r="C53" s="1">
        <v>146879581</v>
      </c>
      <c r="D53" s="1">
        <v>5.1856</v>
      </c>
      <c r="E53" s="1" t="s">
        <v>131</v>
      </c>
      <c r="F53" s="1" t="s">
        <v>132</v>
      </c>
      <c r="G53" s="1">
        <v>99</v>
      </c>
      <c r="H53" s="10" t="s">
        <v>230</v>
      </c>
      <c r="I53" s="11">
        <v>296.58174073607501</v>
      </c>
      <c r="J53" s="15"/>
    </row>
    <row r="54" spans="1:12" x14ac:dyDescent="0.15">
      <c r="A54" s="1">
        <v>53</v>
      </c>
      <c r="B54" s="1">
        <v>46.978000000000002</v>
      </c>
      <c r="C54" s="1">
        <v>8296101</v>
      </c>
      <c r="D54" s="1">
        <v>0.29289999999999999</v>
      </c>
      <c r="E54" s="1" t="s">
        <v>134</v>
      </c>
      <c r="F54" s="1" t="s">
        <v>135</v>
      </c>
      <c r="G54" s="1">
        <v>89</v>
      </c>
      <c r="H54" s="1" t="s">
        <v>231</v>
      </c>
      <c r="I54" s="4">
        <v>16.751627824307999</v>
      </c>
      <c r="J54" s="15"/>
    </row>
    <row r="55" spans="1:12" x14ac:dyDescent="0.15">
      <c r="A55" s="1">
        <v>54</v>
      </c>
      <c r="B55" s="1">
        <v>47.3</v>
      </c>
      <c r="C55" s="1">
        <v>5537330</v>
      </c>
      <c r="D55" s="1">
        <v>0.19550000000000001</v>
      </c>
      <c r="E55" s="1" t="s">
        <v>137</v>
      </c>
      <c r="F55" s="1" t="s">
        <v>138</v>
      </c>
      <c r="G55" s="1">
        <v>97</v>
      </c>
      <c r="H55" s="1" t="s">
        <v>232</v>
      </c>
      <c r="I55" s="4">
        <v>11.181070637926799</v>
      </c>
      <c r="J55" s="15"/>
    </row>
    <row r="56" spans="1:12" x14ac:dyDescent="0.15">
      <c r="A56" s="1">
        <v>55</v>
      </c>
      <c r="B56" s="1">
        <v>47.508000000000003</v>
      </c>
      <c r="C56" s="1">
        <v>10553240</v>
      </c>
      <c r="D56" s="1">
        <v>0.37259999999999999</v>
      </c>
      <c r="E56" s="1" t="s">
        <v>140</v>
      </c>
      <c r="F56" s="1" t="s">
        <v>141</v>
      </c>
      <c r="G56" s="1">
        <v>58</v>
      </c>
      <c r="H56" s="1" t="s">
        <v>233</v>
      </c>
      <c r="I56" s="4">
        <v>21.3092811696241</v>
      </c>
      <c r="J56" s="15"/>
    </row>
    <row r="57" spans="1:12" x14ac:dyDescent="0.15">
      <c r="A57" s="1">
        <v>56</v>
      </c>
      <c r="B57" s="1">
        <v>48.837000000000003</v>
      </c>
      <c r="C57" s="1">
        <v>1563203</v>
      </c>
      <c r="D57" s="1">
        <v>5.5199999999999999E-2</v>
      </c>
      <c r="E57" s="1" t="s">
        <v>142</v>
      </c>
      <c r="F57" s="1" t="s">
        <v>143</v>
      </c>
      <c r="G57" s="1">
        <v>50</v>
      </c>
      <c r="H57" s="1" t="s">
        <v>234</v>
      </c>
      <c r="I57" s="4">
        <v>3.1564460063639102</v>
      </c>
      <c r="J57" s="15"/>
    </row>
    <row r="58" spans="1:12" x14ac:dyDescent="0.15">
      <c r="A58" s="1">
        <v>57</v>
      </c>
      <c r="B58" s="1">
        <v>49.899000000000001</v>
      </c>
      <c r="C58" s="1">
        <v>1907535</v>
      </c>
      <c r="D58" s="1">
        <v>6.7299999999999999E-2</v>
      </c>
      <c r="E58" s="1" t="s">
        <v>145</v>
      </c>
      <c r="F58" s="1" t="s">
        <v>146</v>
      </c>
      <c r="G58" s="1">
        <v>90</v>
      </c>
      <c r="H58" s="1" t="s">
        <v>235</v>
      </c>
      <c r="I58" s="4">
        <v>3.8517270199387998</v>
      </c>
      <c r="J58" s="15"/>
    </row>
    <row r="59" spans="1:12" x14ac:dyDescent="0.15">
      <c r="A59" s="1">
        <v>58</v>
      </c>
      <c r="B59" s="1">
        <v>50.156999999999996</v>
      </c>
      <c r="C59" s="1">
        <v>6157498</v>
      </c>
      <c r="D59" s="1">
        <v>0.21740000000000001</v>
      </c>
      <c r="E59" s="1" t="s">
        <v>147</v>
      </c>
      <c r="F59" s="1" t="s">
        <v>148</v>
      </c>
      <c r="G59" s="1">
        <v>90</v>
      </c>
      <c r="H59" s="1" t="s">
        <v>236</v>
      </c>
      <c r="I59" s="4">
        <v>12.4333243803228</v>
      </c>
      <c r="J59" s="15"/>
    </row>
    <row r="60" spans="1:12" x14ac:dyDescent="0.15">
      <c r="A60" s="1">
        <v>59</v>
      </c>
      <c r="B60" s="1">
        <v>50.576999999999998</v>
      </c>
      <c r="C60" s="1">
        <v>2198899</v>
      </c>
      <c r="D60" s="1">
        <v>7.7600000000000002E-2</v>
      </c>
      <c r="E60" s="1" t="s">
        <v>150</v>
      </c>
      <c r="F60" s="1" t="s">
        <v>151</v>
      </c>
      <c r="G60" s="1">
        <v>99</v>
      </c>
      <c r="H60" s="1" t="s">
        <v>237</v>
      </c>
      <c r="I60" s="4">
        <v>4.4400541496834398</v>
      </c>
      <c r="J60" s="1"/>
      <c r="K60" s="13"/>
    </row>
    <row r="61" spans="1:12" x14ac:dyDescent="0.15">
      <c r="A61" s="1">
        <v>60</v>
      </c>
      <c r="B61" s="1">
        <v>50.771999999999998</v>
      </c>
      <c r="C61" s="1">
        <v>40107208</v>
      </c>
      <c r="D61" s="1">
        <v>1.4159999999999999</v>
      </c>
      <c r="E61" s="1" t="s">
        <v>153</v>
      </c>
      <c r="F61" s="1" t="s">
        <v>154</v>
      </c>
      <c r="G61" s="1">
        <v>99</v>
      </c>
      <c r="H61" s="10" t="s">
        <v>238</v>
      </c>
      <c r="I61" s="11">
        <v>80.985154530797899</v>
      </c>
      <c r="J61" s="1"/>
      <c r="K61" s="13"/>
    </row>
    <row r="62" spans="1:12" x14ac:dyDescent="0.15">
      <c r="A62" s="1">
        <v>63</v>
      </c>
      <c r="B62" s="1">
        <v>51.341999999999999</v>
      </c>
      <c r="C62" s="1">
        <v>1128322</v>
      </c>
      <c r="D62" s="1">
        <v>3.9800000000000002E-2</v>
      </c>
      <c r="E62" s="1" t="s">
        <v>160</v>
      </c>
      <c r="F62" s="1" t="s">
        <v>161</v>
      </c>
      <c r="G62" s="1">
        <v>91</v>
      </c>
      <c r="H62" s="1" t="s">
        <v>239</v>
      </c>
      <c r="I62" s="4">
        <v>2.2783269164609701</v>
      </c>
      <c r="J62" s="15"/>
    </row>
    <row r="63" spans="1:12" x14ac:dyDescent="0.15">
      <c r="A63" s="1">
        <v>64</v>
      </c>
      <c r="B63" s="1">
        <v>51.402999999999999</v>
      </c>
      <c r="C63" s="1">
        <v>4509739</v>
      </c>
      <c r="D63" s="1">
        <v>0.15920000000000001</v>
      </c>
      <c r="E63" s="1" t="s">
        <v>162</v>
      </c>
      <c r="F63" s="1" t="s">
        <v>163</v>
      </c>
      <c r="G63" s="1">
        <v>99</v>
      </c>
      <c r="H63" s="1" t="s">
        <v>240</v>
      </c>
      <c r="I63" s="4">
        <v>9.1061414648600305</v>
      </c>
      <c r="J63" s="15"/>
    </row>
    <row r="64" spans="1:12" x14ac:dyDescent="0.15">
      <c r="A64" s="1">
        <v>65</v>
      </c>
      <c r="B64" s="1">
        <v>53.350999999999999</v>
      </c>
      <c r="C64" s="1">
        <v>12714069</v>
      </c>
      <c r="D64" s="1">
        <v>0.44890000000000002</v>
      </c>
      <c r="E64" s="1" t="s">
        <v>165</v>
      </c>
      <c r="F64" s="1" t="s">
        <v>166</v>
      </c>
      <c r="G64" s="1">
        <v>46</v>
      </c>
      <c r="H64" s="6" t="s">
        <v>241</v>
      </c>
      <c r="I64" s="4">
        <v>25.6724637297173</v>
      </c>
      <c r="J64" s="15"/>
    </row>
    <row r="65" spans="1:10" x14ac:dyDescent="0.15">
      <c r="A65" s="1">
        <v>66</v>
      </c>
      <c r="B65" s="1">
        <v>53.484000000000002</v>
      </c>
      <c r="C65" s="1">
        <v>4921991</v>
      </c>
      <c r="D65" s="1">
        <v>0.17380000000000001</v>
      </c>
      <c r="E65" s="1" t="s">
        <v>242</v>
      </c>
      <c r="F65" s="1" t="s">
        <v>243</v>
      </c>
      <c r="G65" s="1">
        <v>43</v>
      </c>
      <c r="H65" s="6" t="s">
        <v>244</v>
      </c>
      <c r="I65" s="4">
        <v>9.9385676942208594</v>
      </c>
      <c r="J65" s="15"/>
    </row>
    <row r="66" spans="1:10" x14ac:dyDescent="0.15">
      <c r="A66" s="1">
        <v>68</v>
      </c>
      <c r="B66" s="1">
        <v>56.912999999999997</v>
      </c>
      <c r="C66" s="1">
        <v>9083224</v>
      </c>
      <c r="D66" s="1">
        <v>0.32069999999999999</v>
      </c>
      <c r="E66" s="1" t="s">
        <v>171</v>
      </c>
      <c r="F66" s="1" t="s">
        <v>172</v>
      </c>
      <c r="G66" s="1">
        <v>99</v>
      </c>
      <c r="H66" s="1" t="s">
        <v>245</v>
      </c>
      <c r="I66" s="4">
        <v>18.340999933923399</v>
      </c>
      <c r="J66" s="15"/>
    </row>
    <row r="67" spans="1:10" x14ac:dyDescent="0.15">
      <c r="A67" s="1">
        <v>69</v>
      </c>
      <c r="B67" s="1">
        <v>57.036000000000001</v>
      </c>
      <c r="C67" s="1">
        <v>2922310</v>
      </c>
      <c r="D67" s="1">
        <v>0.1032</v>
      </c>
      <c r="E67" s="1" t="s">
        <v>174</v>
      </c>
      <c r="F67" s="1" t="s">
        <v>175</v>
      </c>
      <c r="G67" s="1">
        <v>81</v>
      </c>
      <c r="H67" s="1" t="s">
        <v>246</v>
      </c>
      <c r="I67" s="4">
        <v>5.9007779084721097</v>
      </c>
      <c r="J67" s="15"/>
    </row>
    <row r="68" spans="1:10" x14ac:dyDescent="0.15">
      <c r="A68" s="1">
        <v>70</v>
      </c>
      <c r="B68" s="1">
        <v>57.136000000000003</v>
      </c>
      <c r="C68" s="1">
        <v>16215221</v>
      </c>
      <c r="D68" s="1">
        <v>0.57250000000000001</v>
      </c>
      <c r="E68" s="1" t="s">
        <v>177</v>
      </c>
      <c r="F68" s="1" t="s">
        <v>178</v>
      </c>
      <c r="G68" s="1">
        <v>94</v>
      </c>
      <c r="H68" s="6" t="s">
        <v>164</v>
      </c>
      <c r="I68" s="4">
        <v>32.74204922058</v>
      </c>
      <c r="J68" s="15"/>
    </row>
    <row r="69" spans="1:10" x14ac:dyDescent="0.15">
      <c r="A69" s="1">
        <v>71</v>
      </c>
      <c r="B69" s="1">
        <v>57.273000000000003</v>
      </c>
      <c r="C69" s="1">
        <v>6344457</v>
      </c>
      <c r="D69" s="1">
        <v>0.224</v>
      </c>
      <c r="E69" s="1" t="s">
        <v>153</v>
      </c>
      <c r="F69" s="1" t="s">
        <v>154</v>
      </c>
      <c r="G69" s="1">
        <v>94</v>
      </c>
      <c r="H69" s="1" t="s">
        <v>238</v>
      </c>
      <c r="I69" s="4">
        <v>12.810835163569701</v>
      </c>
      <c r="J69" s="15"/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F3" sqref="F3"/>
    </sheetView>
  </sheetViews>
  <sheetFormatPr defaultColWidth="9" defaultRowHeight="13.5" x14ac:dyDescent="0.15"/>
  <cols>
    <col min="5" max="5" width="12.625"/>
    <col min="6" max="6" width="14.875"/>
  </cols>
  <sheetData>
    <row r="1" spans="1:6" ht="15.75" x14ac:dyDescent="0.15">
      <c r="A1" s="1" t="s">
        <v>247</v>
      </c>
      <c r="B1" s="1"/>
      <c r="C1" s="1"/>
      <c r="D1" s="1"/>
      <c r="E1" s="1"/>
      <c r="F1" s="2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180</v>
      </c>
      <c r="E2" s="16" t="s">
        <v>254</v>
      </c>
      <c r="F2" s="16" t="s">
        <v>255</v>
      </c>
    </row>
    <row r="3" spans="1:6" ht="15.75" x14ac:dyDescent="0.15">
      <c r="A3" s="1">
        <v>1</v>
      </c>
      <c r="B3" s="3">
        <v>7.5170000000000003</v>
      </c>
      <c r="C3" s="1" t="s">
        <v>9</v>
      </c>
      <c r="D3" s="1" t="s">
        <v>182</v>
      </c>
      <c r="E3" s="4">
        <v>34.539953942313801</v>
      </c>
      <c r="F3" s="5">
        <f>E3/$E$69*100</f>
        <v>0.68891874169865364</v>
      </c>
    </row>
    <row r="4" spans="1:6" ht="15.75" x14ac:dyDescent="0.15">
      <c r="A4" s="1">
        <v>2</v>
      </c>
      <c r="B4" s="3">
        <v>11.843999999999999</v>
      </c>
      <c r="C4" s="1" t="s">
        <v>248</v>
      </c>
      <c r="D4" s="6" t="s">
        <v>183</v>
      </c>
      <c r="E4" s="4">
        <v>5.6505626006902103</v>
      </c>
      <c r="F4" s="5">
        <f t="shared" ref="F4:F35" si="0">E4/$E$69*100</f>
        <v>0.11270363832153382</v>
      </c>
    </row>
    <row r="5" spans="1:6" ht="15.75" x14ac:dyDescent="0.15">
      <c r="A5" s="1">
        <v>3</v>
      </c>
      <c r="B5" s="3">
        <v>12.317</v>
      </c>
      <c r="C5" s="1" t="s">
        <v>184</v>
      </c>
      <c r="D5" s="1" t="s">
        <v>186</v>
      </c>
      <c r="E5" s="4">
        <v>2.0922500161323199</v>
      </c>
      <c r="F5" s="5">
        <f t="shared" si="0"/>
        <v>4.1731099318782362E-2</v>
      </c>
    </row>
    <row r="6" spans="1:6" ht="15.75" x14ac:dyDescent="0.15">
      <c r="A6" s="1">
        <v>4</v>
      </c>
      <c r="B6" s="3">
        <v>15.343999999999999</v>
      </c>
      <c r="C6" s="1" t="s">
        <v>17</v>
      </c>
      <c r="D6" s="1" t="s">
        <v>187</v>
      </c>
      <c r="E6" s="4">
        <v>12.2435462553102</v>
      </c>
      <c r="F6" s="5">
        <f t="shared" si="0"/>
        <v>0.24420439280911574</v>
      </c>
    </row>
    <row r="7" spans="1:6" ht="15.75" x14ac:dyDescent="0.15">
      <c r="A7" s="1">
        <v>5</v>
      </c>
      <c r="B7" s="3">
        <v>17.645</v>
      </c>
      <c r="C7" s="1" t="s">
        <v>20</v>
      </c>
      <c r="D7" s="1" t="s">
        <v>188</v>
      </c>
      <c r="E7" s="4">
        <v>5.9613948015506502</v>
      </c>
      <c r="F7" s="5">
        <f t="shared" si="0"/>
        <v>0.11890336079521853</v>
      </c>
    </row>
    <row r="8" spans="1:6" ht="15.75" x14ac:dyDescent="0.15">
      <c r="A8" s="1">
        <v>6</v>
      </c>
      <c r="B8" s="3">
        <v>17.77</v>
      </c>
      <c r="C8" s="1" t="s">
        <v>23</v>
      </c>
      <c r="D8" s="1" t="s">
        <v>189</v>
      </c>
      <c r="E8" s="4">
        <v>13.159311626177701</v>
      </c>
      <c r="F8" s="5">
        <f t="shared" si="0"/>
        <v>0.26246984643545535</v>
      </c>
    </row>
    <row r="9" spans="1:6" ht="15.75" x14ac:dyDescent="0.15">
      <c r="A9" s="1">
        <v>8</v>
      </c>
      <c r="B9" s="3">
        <v>19.329000000000001</v>
      </c>
      <c r="C9" s="1" t="s">
        <v>29</v>
      </c>
      <c r="D9" s="1" t="s">
        <v>249</v>
      </c>
      <c r="E9" s="4">
        <v>2.82983766341078</v>
      </c>
      <c r="F9" s="5">
        <f t="shared" si="0"/>
        <v>5.6442698376042343E-2</v>
      </c>
    </row>
    <row r="10" spans="1:6" ht="15.75" x14ac:dyDescent="0.15">
      <c r="A10" s="1">
        <v>9</v>
      </c>
      <c r="B10" s="3">
        <v>19.936</v>
      </c>
      <c r="C10" s="1" t="s">
        <v>31</v>
      </c>
      <c r="D10" s="1" t="s">
        <v>191</v>
      </c>
      <c r="E10" s="4">
        <v>3.2144581095666598</v>
      </c>
      <c r="F10" s="5">
        <f t="shared" si="0"/>
        <v>6.4114168761898141E-2</v>
      </c>
    </row>
    <row r="11" spans="1:6" ht="15.75" x14ac:dyDescent="0.15">
      <c r="A11" s="1">
        <v>10</v>
      </c>
      <c r="B11" s="3">
        <v>20.254000000000001</v>
      </c>
      <c r="C11" s="1" t="s">
        <v>34</v>
      </c>
      <c r="D11" s="7" t="s">
        <v>192</v>
      </c>
      <c r="E11" s="4">
        <v>21.7738040500242</v>
      </c>
      <c r="F11" s="5">
        <f t="shared" si="0"/>
        <v>0.43429072642043182</v>
      </c>
    </row>
    <row r="12" spans="1:6" ht="15.75" x14ac:dyDescent="0.15">
      <c r="A12" s="1">
        <v>11</v>
      </c>
      <c r="B12" s="3">
        <v>20.806000000000001</v>
      </c>
      <c r="C12" s="1" t="s">
        <v>37</v>
      </c>
      <c r="D12" s="6" t="s">
        <v>193</v>
      </c>
      <c r="E12" s="4">
        <v>14.081031667854299</v>
      </c>
      <c r="F12" s="5">
        <f t="shared" si="0"/>
        <v>0.28085406930879181</v>
      </c>
    </row>
    <row r="13" spans="1:6" ht="15.75" x14ac:dyDescent="0.15">
      <c r="A13" s="1">
        <v>12</v>
      </c>
      <c r="B13" s="3">
        <v>22.457999999999998</v>
      </c>
      <c r="C13" s="1" t="s">
        <v>40</v>
      </c>
      <c r="D13" s="1" t="s">
        <v>194</v>
      </c>
      <c r="E13" s="4">
        <v>9.5005894399503905</v>
      </c>
      <c r="F13" s="5">
        <f t="shared" si="0"/>
        <v>0.18949458164586325</v>
      </c>
    </row>
    <row r="14" spans="1:6" ht="15.75" x14ac:dyDescent="0.15">
      <c r="A14" s="1">
        <v>13</v>
      </c>
      <c r="B14" s="3">
        <v>22.66</v>
      </c>
      <c r="C14" s="1" t="s">
        <v>43</v>
      </c>
      <c r="D14" s="1" t="s">
        <v>195</v>
      </c>
      <c r="E14" s="4">
        <v>3.0791019200054799</v>
      </c>
      <c r="F14" s="5">
        <f t="shared" si="0"/>
        <v>6.1414413691310871E-2</v>
      </c>
    </row>
    <row r="15" spans="1:6" ht="15.75" x14ac:dyDescent="0.15">
      <c r="A15" s="1">
        <v>14</v>
      </c>
      <c r="B15" s="3">
        <v>23.151</v>
      </c>
      <c r="C15" s="1" t="s">
        <v>46</v>
      </c>
      <c r="D15" s="1" t="s">
        <v>196</v>
      </c>
      <c r="E15" s="4">
        <v>4.7699881429663602</v>
      </c>
      <c r="F15" s="5">
        <f t="shared" si="0"/>
        <v>9.5140087183038874E-2</v>
      </c>
    </row>
    <row r="16" spans="1:6" ht="15.75" x14ac:dyDescent="0.15">
      <c r="A16" s="1">
        <v>15</v>
      </c>
      <c r="B16" s="3">
        <v>23.837</v>
      </c>
      <c r="C16" s="1" t="s">
        <v>31</v>
      </c>
      <c r="D16" s="1" t="s">
        <v>191</v>
      </c>
      <c r="E16" s="4">
        <v>16.767830021178799</v>
      </c>
      <c r="F16" s="5">
        <f t="shared" si="0"/>
        <v>0.33444376846883456</v>
      </c>
    </row>
    <row r="17" spans="1:6" ht="15.75" x14ac:dyDescent="0.15">
      <c r="A17" s="1">
        <v>16</v>
      </c>
      <c r="B17" s="3">
        <v>24.585999999999999</v>
      </c>
      <c r="C17" s="1" t="s">
        <v>197</v>
      </c>
      <c r="D17" s="1" t="s">
        <v>199</v>
      </c>
      <c r="E17" s="4">
        <v>7.8424327046613902</v>
      </c>
      <c r="F17" s="5">
        <f t="shared" si="0"/>
        <v>0.15642171613126837</v>
      </c>
    </row>
    <row r="18" spans="1:6" ht="15.75" x14ac:dyDescent="0.15">
      <c r="A18" s="1">
        <v>17</v>
      </c>
      <c r="B18" s="3">
        <v>25.045000000000002</v>
      </c>
      <c r="C18" s="1" t="s">
        <v>51</v>
      </c>
      <c r="D18" s="1" t="s">
        <v>200</v>
      </c>
      <c r="E18" s="4">
        <v>2.5716020258717802</v>
      </c>
      <c r="F18" s="5">
        <f t="shared" si="0"/>
        <v>5.1292043839205416E-2</v>
      </c>
    </row>
    <row r="19" spans="1:6" ht="15.75" x14ac:dyDescent="0.15">
      <c r="A19" s="1">
        <v>18</v>
      </c>
      <c r="B19" s="3">
        <v>25.132000000000001</v>
      </c>
      <c r="C19" s="1" t="s">
        <v>54</v>
      </c>
      <c r="D19" s="1" t="s">
        <v>201</v>
      </c>
      <c r="E19" s="4">
        <v>10.0581497609063</v>
      </c>
      <c r="F19" s="5">
        <f t="shared" si="0"/>
        <v>0.20061543477078525</v>
      </c>
    </row>
    <row r="20" spans="1:6" ht="15.75" x14ac:dyDescent="0.15">
      <c r="A20" s="1">
        <v>19</v>
      </c>
      <c r="B20" s="3">
        <v>25.914999999999999</v>
      </c>
      <c r="C20" s="1" t="s">
        <v>51</v>
      </c>
      <c r="D20" s="1" t="s">
        <v>200</v>
      </c>
      <c r="E20" s="4">
        <v>10.7385693376705</v>
      </c>
      <c r="F20" s="5">
        <f t="shared" si="0"/>
        <v>0.21418678461781757</v>
      </c>
    </row>
    <row r="21" spans="1:6" ht="15.75" x14ac:dyDescent="0.15">
      <c r="A21" s="1">
        <v>20</v>
      </c>
      <c r="B21" s="3">
        <v>28.741</v>
      </c>
      <c r="C21" s="1" t="s">
        <v>57</v>
      </c>
      <c r="D21" s="6" t="s">
        <v>202</v>
      </c>
      <c r="E21" s="4">
        <v>1.96665674056297</v>
      </c>
      <c r="F21" s="5">
        <f t="shared" si="0"/>
        <v>3.9226071040066229E-2</v>
      </c>
    </row>
    <row r="22" spans="1:6" ht="15.75" x14ac:dyDescent="0.15">
      <c r="A22" s="1">
        <v>21</v>
      </c>
      <c r="B22" s="3">
        <v>29.631</v>
      </c>
      <c r="C22" s="1" t="s">
        <v>59</v>
      </c>
      <c r="D22" s="7" t="s">
        <v>203</v>
      </c>
      <c r="E22" s="4">
        <v>7.1687169281977203</v>
      </c>
      <c r="F22" s="5">
        <f t="shared" si="0"/>
        <v>0.14298407733884122</v>
      </c>
    </row>
    <row r="23" spans="1:6" ht="15.75" x14ac:dyDescent="0.15">
      <c r="A23" s="1">
        <v>22</v>
      </c>
      <c r="B23" s="3">
        <v>30.611999999999998</v>
      </c>
      <c r="C23" s="1" t="s">
        <v>62</v>
      </c>
      <c r="D23" s="1" t="s">
        <v>204</v>
      </c>
      <c r="E23" s="4">
        <v>3.4944285984413401</v>
      </c>
      <c r="F23" s="5">
        <f t="shared" si="0"/>
        <v>6.9698337091434165E-2</v>
      </c>
    </row>
    <row r="24" spans="1:6" ht="15.75" x14ac:dyDescent="0.15">
      <c r="A24" s="1">
        <v>23</v>
      </c>
      <c r="B24" s="3">
        <v>31.042999999999999</v>
      </c>
      <c r="C24" s="1" t="s">
        <v>65</v>
      </c>
      <c r="D24" s="7" t="s">
        <v>205</v>
      </c>
      <c r="E24" s="4">
        <v>3.4874804728889401</v>
      </c>
      <c r="F24" s="5">
        <f t="shared" si="0"/>
        <v>6.9559752832731386E-2</v>
      </c>
    </row>
    <row r="25" spans="1:6" ht="15.75" x14ac:dyDescent="0.15">
      <c r="A25" s="1">
        <v>24</v>
      </c>
      <c r="B25" s="3">
        <v>31.582000000000001</v>
      </c>
      <c r="C25" s="1" t="s">
        <v>68</v>
      </c>
      <c r="D25" s="7" t="s">
        <v>206</v>
      </c>
      <c r="E25" s="4">
        <v>3.7907204179873699</v>
      </c>
      <c r="F25" s="5">
        <f t="shared" si="0"/>
        <v>7.560804350963507E-2</v>
      </c>
    </row>
    <row r="26" spans="1:6" ht="15.75" x14ac:dyDescent="0.15">
      <c r="A26" s="1">
        <v>25</v>
      </c>
      <c r="B26" s="3">
        <v>32.646000000000001</v>
      </c>
      <c r="C26" s="1" t="s">
        <v>71</v>
      </c>
      <c r="D26" s="7" t="s">
        <v>207</v>
      </c>
      <c r="E26" s="4">
        <v>1.4829735104486399</v>
      </c>
      <c r="F26" s="5">
        <f t="shared" si="0"/>
        <v>2.9578737901532731E-2</v>
      </c>
    </row>
    <row r="27" spans="1:6" ht="15.75" x14ac:dyDescent="0.15">
      <c r="A27" s="1">
        <v>26</v>
      </c>
      <c r="B27" s="3">
        <v>33.851999999999997</v>
      </c>
      <c r="C27" s="1" t="s">
        <v>74</v>
      </c>
      <c r="D27" s="1" t="s">
        <v>208</v>
      </c>
      <c r="E27" s="4">
        <v>2.9414983419700702</v>
      </c>
      <c r="F27" s="5">
        <f t="shared" si="0"/>
        <v>5.866983319789993E-2</v>
      </c>
    </row>
    <row r="28" spans="1:6" ht="15.75" x14ac:dyDescent="0.15">
      <c r="A28" s="1">
        <v>27</v>
      </c>
      <c r="B28" s="3">
        <v>35.491999999999997</v>
      </c>
      <c r="C28" s="1" t="s">
        <v>77</v>
      </c>
      <c r="D28" s="1" t="s">
        <v>209</v>
      </c>
      <c r="E28" s="4">
        <v>16.4770345101924</v>
      </c>
      <c r="F28" s="5">
        <f t="shared" si="0"/>
        <v>0.32864368900564384</v>
      </c>
    </row>
    <row r="29" spans="1:6" ht="15.75" x14ac:dyDescent="0.15">
      <c r="A29" s="1">
        <v>28</v>
      </c>
      <c r="B29" s="3">
        <v>36.238999999999997</v>
      </c>
      <c r="C29" s="1" t="s">
        <v>80</v>
      </c>
      <c r="D29" s="8" t="s">
        <v>250</v>
      </c>
      <c r="E29" s="4">
        <v>5.1540835927131603</v>
      </c>
      <c r="F29" s="5">
        <f t="shared" si="0"/>
        <v>0.10280108622124484</v>
      </c>
    </row>
    <row r="30" spans="1:6" ht="15.75" x14ac:dyDescent="0.15">
      <c r="A30" s="1">
        <v>29</v>
      </c>
      <c r="B30" s="3">
        <v>36.722999999999999</v>
      </c>
      <c r="C30" s="1" t="s">
        <v>82</v>
      </c>
      <c r="D30" s="1" t="s">
        <v>210</v>
      </c>
      <c r="E30" s="4">
        <v>6.3752191825697704</v>
      </c>
      <c r="F30" s="5">
        <f t="shared" si="0"/>
        <v>0.1271573200312979</v>
      </c>
    </row>
    <row r="31" spans="1:6" ht="15.75" x14ac:dyDescent="0.15">
      <c r="A31" s="1">
        <v>30</v>
      </c>
      <c r="B31" s="3">
        <v>37.241</v>
      </c>
      <c r="C31" s="1" t="s">
        <v>85</v>
      </c>
      <c r="D31" s="1" t="s">
        <v>211</v>
      </c>
      <c r="E31" s="4">
        <v>2.7717367146618899</v>
      </c>
      <c r="F31" s="5">
        <f t="shared" si="0"/>
        <v>5.5283842386528483E-2</v>
      </c>
    </row>
    <row r="32" spans="1:6" ht="15.75" x14ac:dyDescent="0.15">
      <c r="A32" s="1">
        <v>31</v>
      </c>
      <c r="B32" s="3">
        <v>37.673999999999999</v>
      </c>
      <c r="C32" s="1" t="s">
        <v>88</v>
      </c>
      <c r="D32" s="1" t="s">
        <v>212</v>
      </c>
      <c r="E32" s="4">
        <v>16.8689907715566</v>
      </c>
      <c r="F32" s="5">
        <f t="shared" si="0"/>
        <v>0.33646147633769735</v>
      </c>
    </row>
    <row r="33" spans="1:6" ht="15.75" x14ac:dyDescent="0.15">
      <c r="A33" s="1">
        <v>32</v>
      </c>
      <c r="B33" s="3">
        <v>37.988</v>
      </c>
      <c r="C33" s="9" t="s">
        <v>90</v>
      </c>
      <c r="D33" s="8" t="s">
        <v>251</v>
      </c>
      <c r="E33" s="4">
        <v>2.9524485555331901</v>
      </c>
      <c r="F33" s="5">
        <f t="shared" si="0"/>
        <v>5.8888241345225051E-2</v>
      </c>
    </row>
    <row r="34" spans="1:6" ht="15.75" x14ac:dyDescent="0.15">
      <c r="A34" s="1">
        <v>33</v>
      </c>
      <c r="B34" s="3">
        <v>38.124000000000002</v>
      </c>
      <c r="C34" s="1" t="s">
        <v>82</v>
      </c>
      <c r="D34" s="1" t="s">
        <v>210</v>
      </c>
      <c r="E34" s="4">
        <v>7.3925329934710096</v>
      </c>
      <c r="F34" s="5">
        <f t="shared" si="0"/>
        <v>0.14744821421399565</v>
      </c>
    </row>
    <row r="35" spans="1:6" ht="15.75" x14ac:dyDescent="0.15">
      <c r="A35" s="1">
        <v>34</v>
      </c>
      <c r="B35" s="3">
        <v>38.505000000000003</v>
      </c>
      <c r="C35" s="1" t="s">
        <v>92</v>
      </c>
      <c r="D35" s="1" t="s">
        <v>213</v>
      </c>
      <c r="E35" s="4">
        <v>5.2470523798924402</v>
      </c>
      <c r="F35" s="5">
        <f t="shared" si="0"/>
        <v>0.10465540079235769</v>
      </c>
    </row>
    <row r="36" spans="1:6" ht="15.75" x14ac:dyDescent="0.15">
      <c r="A36" s="1">
        <v>35</v>
      </c>
      <c r="B36" s="3">
        <v>38.597000000000001</v>
      </c>
      <c r="C36" s="1" t="s">
        <v>94</v>
      </c>
      <c r="D36" s="1" t="s">
        <v>252</v>
      </c>
      <c r="E36" s="4">
        <v>5.6375850933012703</v>
      </c>
      <c r="F36" s="5">
        <f t="shared" ref="F36:F66" si="1">E36/$E$69*100</f>
        <v>0.11244479466251492</v>
      </c>
    </row>
    <row r="37" spans="1:6" ht="15.75" x14ac:dyDescent="0.15">
      <c r="A37" s="1">
        <v>36</v>
      </c>
      <c r="B37" s="3">
        <v>38.924999999999997</v>
      </c>
      <c r="C37" s="1" t="s">
        <v>96</v>
      </c>
      <c r="D37" s="1" t="s">
        <v>214</v>
      </c>
      <c r="E37" s="4">
        <v>5.5831894076702699</v>
      </c>
      <c r="F37" s="5">
        <f t="shared" si="1"/>
        <v>0.11135984222275974</v>
      </c>
    </row>
    <row r="38" spans="1:6" ht="15.75" x14ac:dyDescent="0.15">
      <c r="A38" s="1">
        <v>37</v>
      </c>
      <c r="B38" s="3">
        <v>39.534999999999997</v>
      </c>
      <c r="C38" s="1" t="s">
        <v>99</v>
      </c>
      <c r="D38" s="1" t="s">
        <v>215</v>
      </c>
      <c r="E38" s="4">
        <v>3.86282059790594</v>
      </c>
      <c r="F38" s="5">
        <f t="shared" si="1"/>
        <v>7.7046122011670853E-2</v>
      </c>
    </row>
    <row r="39" spans="1:6" ht="15.75" x14ac:dyDescent="0.15">
      <c r="A39" s="1">
        <v>38</v>
      </c>
      <c r="B39" s="3">
        <v>39.732999999999997</v>
      </c>
      <c r="C39" s="1" t="s">
        <v>102</v>
      </c>
      <c r="D39" s="1" t="s">
        <v>216</v>
      </c>
      <c r="E39" s="4">
        <v>2.4639252623705898</v>
      </c>
      <c r="F39" s="5">
        <f t="shared" si="1"/>
        <v>4.9144370436243888E-2</v>
      </c>
    </row>
    <row r="40" spans="1:6" ht="15.75" x14ac:dyDescent="0.15">
      <c r="A40" s="1">
        <v>39</v>
      </c>
      <c r="B40" s="3">
        <v>39.832999999999998</v>
      </c>
      <c r="C40" s="1" t="s">
        <v>217</v>
      </c>
      <c r="D40" s="1" t="s">
        <v>219</v>
      </c>
      <c r="E40" s="4">
        <v>4.20023780923513</v>
      </c>
      <c r="F40" s="5">
        <f t="shared" si="1"/>
        <v>8.3776097420572709E-2</v>
      </c>
    </row>
    <row r="41" spans="1:6" ht="15.75" x14ac:dyDescent="0.15">
      <c r="A41" s="1">
        <v>40</v>
      </c>
      <c r="B41" s="3">
        <v>40.033999999999999</v>
      </c>
      <c r="C41" s="1" t="s">
        <v>85</v>
      </c>
      <c r="D41" s="1" t="s">
        <v>211</v>
      </c>
      <c r="E41" s="4">
        <v>3.9333659807668502</v>
      </c>
      <c r="F41" s="5">
        <f t="shared" si="1"/>
        <v>7.8453189214897481E-2</v>
      </c>
    </row>
    <row r="42" spans="1:6" ht="15.75" x14ac:dyDescent="0.15">
      <c r="A42" s="1">
        <v>41</v>
      </c>
      <c r="B42" s="3">
        <v>41.07</v>
      </c>
      <c r="C42" s="1" t="s">
        <v>107</v>
      </c>
      <c r="D42" s="1" t="s">
        <v>253</v>
      </c>
      <c r="E42" s="4">
        <v>23.192806748027099</v>
      </c>
      <c r="F42" s="5">
        <f t="shared" si="1"/>
        <v>0.46259353061084368</v>
      </c>
    </row>
    <row r="43" spans="1:6" ht="15.75" x14ac:dyDescent="0.15">
      <c r="A43" s="1">
        <v>42</v>
      </c>
      <c r="B43" s="3">
        <v>41.3</v>
      </c>
      <c r="C43" s="1" t="s">
        <v>109</v>
      </c>
      <c r="D43" s="10" t="s">
        <v>220</v>
      </c>
      <c r="E43" s="11">
        <v>95.746280681486098</v>
      </c>
      <c r="F43" s="5">
        <f t="shared" si="1"/>
        <v>1.9097132358537481</v>
      </c>
    </row>
    <row r="44" spans="1:6" ht="15.75" x14ac:dyDescent="0.15">
      <c r="A44" s="1">
        <v>43</v>
      </c>
      <c r="B44" s="3">
        <v>41.96</v>
      </c>
      <c r="C44" s="1" t="s">
        <v>111</v>
      </c>
      <c r="D44" s="1" t="s">
        <v>221</v>
      </c>
      <c r="E44" s="4">
        <v>4.2337770029071597</v>
      </c>
      <c r="F44" s="5">
        <f t="shared" si="1"/>
        <v>8.4445055437734853E-2</v>
      </c>
    </row>
    <row r="45" spans="1:6" ht="15.75" x14ac:dyDescent="0.15">
      <c r="A45" s="1">
        <v>44</v>
      </c>
      <c r="B45" s="3">
        <v>42.107999999999997</v>
      </c>
      <c r="C45" s="1" t="s">
        <v>222</v>
      </c>
      <c r="D45" s="6" t="s">
        <v>224</v>
      </c>
      <c r="E45" s="4">
        <v>54.388077221503202</v>
      </c>
      <c r="F45" s="5">
        <f t="shared" si="1"/>
        <v>1.0848006857630794</v>
      </c>
    </row>
    <row r="46" spans="1:6" ht="15.75" x14ac:dyDescent="0.15">
      <c r="A46" s="1">
        <v>45</v>
      </c>
      <c r="B46" s="3">
        <v>43.011000000000003</v>
      </c>
      <c r="C46" s="1" t="s">
        <v>109</v>
      </c>
      <c r="D46" s="10" t="s">
        <v>220</v>
      </c>
      <c r="E46" s="11">
        <v>4.3675077228171704</v>
      </c>
      <c r="F46" s="5">
        <f t="shared" si="1"/>
        <v>8.7112389605022045E-2</v>
      </c>
    </row>
    <row r="47" spans="1:6" ht="15.75" x14ac:dyDescent="0.15">
      <c r="A47" s="1">
        <v>46</v>
      </c>
      <c r="B47" s="3">
        <v>43.500999999999998</v>
      </c>
      <c r="C47" s="1" t="s">
        <v>116</v>
      </c>
      <c r="D47" s="1" t="s">
        <v>225</v>
      </c>
      <c r="E47" s="4">
        <v>3.44804314648264</v>
      </c>
      <c r="F47" s="5">
        <f t="shared" si="1"/>
        <v>6.8773153252165542E-2</v>
      </c>
    </row>
    <row r="48" spans="1:6" ht="15.75" x14ac:dyDescent="0.15">
      <c r="A48" s="1">
        <v>47</v>
      </c>
      <c r="B48" s="3">
        <v>44.451000000000001</v>
      </c>
      <c r="C48" s="1" t="s">
        <v>119</v>
      </c>
      <c r="D48" s="10" t="s">
        <v>226</v>
      </c>
      <c r="E48" s="11">
        <v>3925.3676483592999</v>
      </c>
      <c r="F48" s="5">
        <f t="shared" si="1"/>
        <v>78.293657991807265</v>
      </c>
    </row>
    <row r="49" spans="1:6" ht="15.75" x14ac:dyDescent="0.15">
      <c r="A49" s="1">
        <v>49</v>
      </c>
      <c r="B49" s="3">
        <v>44.712000000000003</v>
      </c>
      <c r="C49" s="1" t="s">
        <v>122</v>
      </c>
      <c r="D49" s="10" t="s">
        <v>227</v>
      </c>
      <c r="E49" s="11">
        <v>32.625320307456199</v>
      </c>
      <c r="F49" s="5">
        <f t="shared" si="1"/>
        <v>0.65073030066184834</v>
      </c>
    </row>
    <row r="50" spans="1:6" ht="15.75" x14ac:dyDescent="0.15">
      <c r="A50" s="1">
        <v>50</v>
      </c>
      <c r="B50" s="3">
        <v>45.081000000000003</v>
      </c>
      <c r="C50" s="1" t="s">
        <v>125</v>
      </c>
      <c r="D50" s="1" t="s">
        <v>228</v>
      </c>
      <c r="E50" s="4">
        <v>4.5533079904225797</v>
      </c>
      <c r="F50" s="5">
        <f t="shared" si="1"/>
        <v>9.0818280087093056E-2</v>
      </c>
    </row>
    <row r="51" spans="1:6" ht="15.75" x14ac:dyDescent="0.15">
      <c r="A51" s="1">
        <v>51</v>
      </c>
      <c r="B51" s="3">
        <v>45.648000000000003</v>
      </c>
      <c r="C51" s="1" t="s">
        <v>128</v>
      </c>
      <c r="D51" s="1" t="s">
        <v>229</v>
      </c>
      <c r="E51" s="4">
        <v>4.1165473239777697</v>
      </c>
      <c r="F51" s="5">
        <f t="shared" si="1"/>
        <v>8.2106843781962077E-2</v>
      </c>
    </row>
    <row r="52" spans="1:6" ht="15.75" x14ac:dyDescent="0.15">
      <c r="A52" s="1">
        <v>52</v>
      </c>
      <c r="B52" s="3">
        <v>46.554000000000002</v>
      </c>
      <c r="C52" s="1" t="s">
        <v>131</v>
      </c>
      <c r="D52" s="10" t="s">
        <v>230</v>
      </c>
      <c r="E52" s="11">
        <v>296.58174073607501</v>
      </c>
      <c r="F52" s="5">
        <f t="shared" si="1"/>
        <v>5.9154890588428453</v>
      </c>
    </row>
    <row r="53" spans="1:6" ht="15.75" x14ac:dyDescent="0.15">
      <c r="A53" s="1">
        <v>53</v>
      </c>
      <c r="B53" s="3">
        <v>46.978000000000002</v>
      </c>
      <c r="C53" s="1" t="s">
        <v>134</v>
      </c>
      <c r="D53" s="1" t="s">
        <v>231</v>
      </c>
      <c r="E53" s="4">
        <v>16.751627824307999</v>
      </c>
      <c r="F53" s="5">
        <f t="shared" si="1"/>
        <v>0.33412060657059844</v>
      </c>
    </row>
    <row r="54" spans="1:6" ht="15.75" x14ac:dyDescent="0.15">
      <c r="A54" s="1">
        <v>54</v>
      </c>
      <c r="B54" s="3">
        <v>47.3</v>
      </c>
      <c r="C54" s="1" t="s">
        <v>137</v>
      </c>
      <c r="D54" s="1" t="s">
        <v>232</v>
      </c>
      <c r="E54" s="4">
        <v>11.181070637926799</v>
      </c>
      <c r="F54" s="5">
        <f t="shared" si="1"/>
        <v>0.22301272108205614</v>
      </c>
    </row>
    <row r="55" spans="1:6" ht="15.75" x14ac:dyDescent="0.15">
      <c r="A55" s="1">
        <v>55</v>
      </c>
      <c r="B55" s="3">
        <v>47.508000000000003</v>
      </c>
      <c r="C55" s="1" t="s">
        <v>140</v>
      </c>
      <c r="D55" s="1" t="s">
        <v>233</v>
      </c>
      <c r="E55" s="4">
        <v>21.3092811696241</v>
      </c>
      <c r="F55" s="5">
        <f t="shared" si="1"/>
        <v>0.42502555719669916</v>
      </c>
    </row>
    <row r="56" spans="1:6" ht="15.75" x14ac:dyDescent="0.15">
      <c r="A56" s="1">
        <v>56</v>
      </c>
      <c r="B56" s="3">
        <v>48.837000000000003</v>
      </c>
      <c r="C56" s="1" t="s">
        <v>142</v>
      </c>
      <c r="D56" s="1" t="s">
        <v>234</v>
      </c>
      <c r="E56" s="4">
        <v>3.1564460063639102</v>
      </c>
      <c r="F56" s="5">
        <f t="shared" si="1"/>
        <v>6.2957084846601716E-2</v>
      </c>
    </row>
    <row r="57" spans="1:6" ht="15.75" x14ac:dyDescent="0.15">
      <c r="A57" s="1">
        <v>57</v>
      </c>
      <c r="B57" s="3">
        <v>49.899000000000001</v>
      </c>
      <c r="C57" s="1" t="s">
        <v>145</v>
      </c>
      <c r="D57" s="1" t="s">
        <v>235</v>
      </c>
      <c r="E57" s="4">
        <v>3.8517270199387998</v>
      </c>
      <c r="F57" s="5">
        <f t="shared" si="1"/>
        <v>7.6824854380948993E-2</v>
      </c>
    </row>
    <row r="58" spans="1:6" ht="15.75" x14ac:dyDescent="0.15">
      <c r="A58" s="1">
        <v>58</v>
      </c>
      <c r="B58" s="3">
        <v>50.156999999999996</v>
      </c>
      <c r="C58" s="1" t="s">
        <v>147</v>
      </c>
      <c r="D58" s="1" t="s">
        <v>236</v>
      </c>
      <c r="E58" s="4">
        <v>12.4333243803228</v>
      </c>
      <c r="F58" s="5">
        <f t="shared" si="1"/>
        <v>0.24798962388683995</v>
      </c>
    </row>
    <row r="59" spans="1:6" ht="15.75" x14ac:dyDescent="0.15">
      <c r="A59" s="1">
        <v>59</v>
      </c>
      <c r="B59" s="3">
        <v>50.576999999999998</v>
      </c>
      <c r="C59" s="1" t="s">
        <v>150</v>
      </c>
      <c r="D59" s="1" t="s">
        <v>237</v>
      </c>
      <c r="E59" s="4">
        <v>4.4400541496834398</v>
      </c>
      <c r="F59" s="5">
        <f t="shared" si="1"/>
        <v>8.8559368752559833E-2</v>
      </c>
    </row>
    <row r="60" spans="1:6" ht="15.75" x14ac:dyDescent="0.15">
      <c r="A60" s="1">
        <v>60</v>
      </c>
      <c r="B60" s="3">
        <v>50.771999999999998</v>
      </c>
      <c r="C60" s="1" t="s">
        <v>153</v>
      </c>
      <c r="D60" s="10" t="s">
        <v>238</v>
      </c>
      <c r="E60" s="11">
        <v>80.985154530797899</v>
      </c>
      <c r="F60" s="5">
        <f t="shared" si="1"/>
        <v>1.6152943008785854</v>
      </c>
    </row>
    <row r="61" spans="1:6" ht="15.75" x14ac:dyDescent="0.15">
      <c r="A61" s="1">
        <v>63</v>
      </c>
      <c r="B61" s="3">
        <v>51.341999999999999</v>
      </c>
      <c r="C61" s="1" t="s">
        <v>160</v>
      </c>
      <c r="D61" s="1" t="s">
        <v>239</v>
      </c>
      <c r="E61" s="4">
        <v>2.2783269164609701</v>
      </c>
      <c r="F61" s="5">
        <f t="shared" si="1"/>
        <v>4.5442507395576454E-2</v>
      </c>
    </row>
    <row r="62" spans="1:6" ht="15.75" x14ac:dyDescent="0.15">
      <c r="A62" s="1">
        <v>64</v>
      </c>
      <c r="B62" s="3">
        <v>51.402999999999999</v>
      </c>
      <c r="C62" s="1" t="s">
        <v>162</v>
      </c>
      <c r="D62" s="1" t="s">
        <v>240</v>
      </c>
      <c r="E62" s="4">
        <v>9.1061414648600305</v>
      </c>
      <c r="F62" s="5">
        <f t="shared" si="1"/>
        <v>0.1816270956868872</v>
      </c>
    </row>
    <row r="63" spans="1:6" ht="15.75" x14ac:dyDescent="0.15">
      <c r="A63" s="1">
        <v>65</v>
      </c>
      <c r="B63" s="3">
        <v>53.350999999999999</v>
      </c>
      <c r="C63" s="1" t="s">
        <v>165</v>
      </c>
      <c r="D63" s="6" t="s">
        <v>241</v>
      </c>
      <c r="E63" s="4">
        <v>25.6724637297173</v>
      </c>
      <c r="F63" s="5">
        <f t="shared" si="1"/>
        <v>0.51205167900685333</v>
      </c>
    </row>
    <row r="64" spans="1:6" ht="15.75" x14ac:dyDescent="0.15">
      <c r="A64" s="1">
        <v>66</v>
      </c>
      <c r="B64" s="3">
        <v>53.484000000000002</v>
      </c>
      <c r="C64" s="1" t="s">
        <v>242</v>
      </c>
      <c r="D64" s="6" t="s">
        <v>244</v>
      </c>
      <c r="E64" s="4">
        <v>9.9385676942208594</v>
      </c>
      <c r="F64" s="5">
        <f t="shared" si="1"/>
        <v>0.19823030342265877</v>
      </c>
    </row>
    <row r="65" spans="1:6" ht="15.75" x14ac:dyDescent="0.15">
      <c r="A65" s="1">
        <v>68</v>
      </c>
      <c r="B65" s="3">
        <v>56.912999999999997</v>
      </c>
      <c r="C65" s="1" t="s">
        <v>171</v>
      </c>
      <c r="D65" s="1" t="s">
        <v>245</v>
      </c>
      <c r="E65" s="4">
        <v>18.340999933923399</v>
      </c>
      <c r="F65" s="5">
        <f t="shared" si="1"/>
        <v>0.36582152417100638</v>
      </c>
    </row>
    <row r="66" spans="1:6" ht="15.75" x14ac:dyDescent="0.15">
      <c r="A66" s="1">
        <v>69</v>
      </c>
      <c r="B66" s="3">
        <v>57.036000000000001</v>
      </c>
      <c r="C66" s="1" t="s">
        <v>174</v>
      </c>
      <c r="D66" s="1" t="s">
        <v>246</v>
      </c>
      <c r="E66" s="4">
        <v>5.9007779084721097</v>
      </c>
      <c r="F66" s="5">
        <f t="shared" si="1"/>
        <v>0.11769432288581383</v>
      </c>
    </row>
    <row r="67" spans="1:6" ht="15.75" x14ac:dyDescent="0.15">
      <c r="A67" s="1">
        <v>70</v>
      </c>
      <c r="B67" s="3">
        <v>57.136000000000003</v>
      </c>
      <c r="C67" s="1" t="s">
        <v>177</v>
      </c>
      <c r="D67" s="6" t="s">
        <v>164</v>
      </c>
      <c r="E67" s="4">
        <v>32.74204922058</v>
      </c>
      <c r="F67" s="5">
        <f>E67/$E$69*100</f>
        <v>0.65305852426293964</v>
      </c>
    </row>
    <row r="68" spans="1:6" ht="15.75" x14ac:dyDescent="0.15">
      <c r="A68" s="1">
        <v>71</v>
      </c>
      <c r="B68" s="3">
        <v>57.273000000000003</v>
      </c>
      <c r="C68" s="1" t="s">
        <v>153</v>
      </c>
      <c r="D68" s="1" t="s">
        <v>238</v>
      </c>
      <c r="E68" s="4">
        <v>12.810835163569701</v>
      </c>
      <c r="F68" s="5">
        <f>E68/$E$69*100</f>
        <v>0.25551928806087115</v>
      </c>
    </row>
    <row r="69" spans="1:6" x14ac:dyDescent="0.15">
      <c r="E69" s="12">
        <f>SUM(E3:E68)</f>
        <v>5013.6470169398071</v>
      </c>
      <c r="F69" s="5">
        <f>E69/$E$69*100</f>
        <v>100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2015-08-08T03:35:00Z</dcterms:created>
  <dcterms:modified xsi:type="dcterms:W3CDTF">2016-04-05T09:25:29Z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