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20295" windowHeight="838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57" i="3" l="1"/>
  <c r="F55" i="3"/>
  <c r="F54" i="3"/>
  <c r="F45" i="3"/>
  <c r="F37" i="3"/>
  <c r="F33" i="3"/>
  <c r="F32" i="3"/>
  <c r="F31" i="3"/>
  <c r="F28" i="3"/>
  <c r="F26" i="3"/>
  <c r="F21" i="3"/>
  <c r="F20" i="3"/>
  <c r="F19" i="3"/>
  <c r="F16" i="3"/>
  <c r="F15" i="3"/>
  <c r="F8" i="3"/>
  <c r="F7" i="3"/>
  <c r="F6" i="3"/>
  <c r="F4" i="3" l="1"/>
  <c r="F5" i="3"/>
  <c r="F9" i="3"/>
  <c r="F10" i="3"/>
  <c r="F11" i="3"/>
  <c r="F12" i="3"/>
  <c r="F13" i="3"/>
  <c r="F14" i="3"/>
  <c r="F17" i="3"/>
  <c r="F18" i="3"/>
  <c r="F22" i="3"/>
  <c r="F23" i="3"/>
  <c r="F24" i="3"/>
  <c r="F25" i="3"/>
  <c r="F27" i="3"/>
  <c r="F29" i="3"/>
  <c r="F30" i="3"/>
  <c r="F34" i="3"/>
  <c r="F35" i="3"/>
  <c r="F36" i="3"/>
  <c r="F38" i="3"/>
  <c r="F39" i="3"/>
  <c r="F40" i="3"/>
  <c r="F41" i="3"/>
  <c r="F42" i="3"/>
  <c r="F43" i="3"/>
  <c r="F44" i="3"/>
  <c r="F46" i="3"/>
  <c r="F47" i="3"/>
  <c r="F48" i="3"/>
  <c r="F49" i="3"/>
  <c r="F50" i="3"/>
  <c r="F51" i="3"/>
  <c r="F52" i="3"/>
  <c r="F53" i="3"/>
  <c r="F56" i="3"/>
  <c r="F58" i="3"/>
  <c r="F59" i="3"/>
  <c r="F60" i="3"/>
  <c r="F61" i="3"/>
  <c r="F3" i="3"/>
  <c r="E61" i="3"/>
</calcChain>
</file>

<file path=xl/sharedStrings.xml><?xml version="1.0" encoding="utf-8"?>
<sst xmlns="http://schemas.openxmlformats.org/spreadsheetml/2006/main" count="496" uniqueCount="266">
  <si>
    <t>J:\提取物类\可可壳酊-日岛.D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</si>
  <si>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</si>
  <si>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</si>
  <si>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</si>
  <si>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</si>
  <si>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</si>
  <si>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</si>
  <si>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</si>
  <si>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</si>
  <si>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Ethane, 1,1-diethoxy-</t>
  </si>
  <si>
    <t>000105-57-7</t>
  </si>
  <si>
    <t>乙缩醛</t>
  </si>
  <si>
    <t>Propanoic acid, 2-methyl-, ethyl ester</t>
  </si>
  <si>
    <t>000097-62-1</t>
  </si>
  <si>
    <t>异丁酸乙酯</t>
  </si>
  <si>
    <t>2,3-Butanediol</t>
  </si>
  <si>
    <t>000513-85-9</t>
  </si>
  <si>
    <t>2,3-丁二醇</t>
  </si>
  <si>
    <t>Propanoic acid, 2-hydroxy-, ethyl ester</t>
  </si>
  <si>
    <t>000097-64-3</t>
  </si>
  <si>
    <t>乳酸乙酯</t>
  </si>
  <si>
    <t>Butanoic acid, 3-methyl-</t>
  </si>
  <si>
    <t>000503-74-2</t>
  </si>
  <si>
    <t>异戊酸</t>
  </si>
  <si>
    <t>Butanoic acid, 2-methyl-</t>
  </si>
  <si>
    <t>000116-53-0</t>
  </si>
  <si>
    <t>2-甲基丁酸</t>
  </si>
  <si>
    <t>Butanoic acid, 3-methyl-, ethyl ester</t>
  </si>
  <si>
    <t>000108-64-5</t>
  </si>
  <si>
    <t>异戊酸乙酯</t>
  </si>
  <si>
    <t>Hydrazine, 1,1-diethyl-</t>
  </si>
  <si>
    <t>000616-40-0</t>
  </si>
  <si>
    <t>Acetic acid, methoxy-, ethyl ester</t>
  </si>
  <si>
    <t>003938-96-3</t>
  </si>
  <si>
    <t>甲氧基乙酸乙酯</t>
  </si>
  <si>
    <t>Paraldehyde</t>
  </si>
  <si>
    <t>000123-63-7</t>
  </si>
  <si>
    <t>三聚乙醛</t>
  </si>
  <si>
    <t>Butane, 1,1-diethoxy-3-methyl-</t>
  </si>
  <si>
    <t>003842-03-3</t>
  </si>
  <si>
    <t>1,1-二乙氧基-3-甲基丁烷</t>
  </si>
  <si>
    <t>Butanoic acid, 2-hydroxy-3-methyl-, ethyl ester</t>
  </si>
  <si>
    <t>002441-06-7</t>
  </si>
  <si>
    <t>Pyrazine, trimethyl-</t>
  </si>
  <si>
    <t>014667-55-1</t>
  </si>
  <si>
    <t>2,3,5-三甲基吡嗪</t>
  </si>
  <si>
    <t>Pantolactone</t>
  </si>
  <si>
    <t>000599-04-2</t>
  </si>
  <si>
    <t>D-(-)-泛酰内酯</t>
  </si>
  <si>
    <t>Ethyl dl-2-hydroxycaproate</t>
  </si>
  <si>
    <t>006946-90-3</t>
  </si>
  <si>
    <t>Acetic acid, phenyl ester</t>
  </si>
  <si>
    <t>000122-79-2</t>
  </si>
  <si>
    <t>乙酸苯酯</t>
  </si>
  <si>
    <t>Pyrazine, tetramethyl-</t>
  </si>
  <si>
    <t>001124-11-4</t>
  </si>
  <si>
    <t>2,3,5,6-四甲基吡嗪</t>
  </si>
  <si>
    <t>Phenylethyl Alcohol</t>
  </si>
  <si>
    <t>000060-12-8</t>
  </si>
  <si>
    <t>2-苯基乙醇</t>
  </si>
  <si>
    <t>Benzoic acid</t>
  </si>
  <si>
    <t>000065-85-0</t>
  </si>
  <si>
    <t>苯甲酸</t>
  </si>
  <si>
    <t>Ethyl hydrogen succinate</t>
  </si>
  <si>
    <t>001070-34-4</t>
  </si>
  <si>
    <t>己二酸琥珀酸盐</t>
  </si>
  <si>
    <t>Butanedioic acid, diethyl ester</t>
  </si>
  <si>
    <t>000123-25-1</t>
  </si>
  <si>
    <t>丁二酸二乙酯</t>
  </si>
  <si>
    <t>4H-Pyran-4-one, 2-ethyl-3-hydroxy-</t>
  </si>
  <si>
    <t>004940-11-8</t>
  </si>
  <si>
    <t>乙基麦芽酚</t>
  </si>
  <si>
    <t>Benzeneacetic acid, ethyl ester</t>
  </si>
  <si>
    <t>000101-97-3</t>
  </si>
  <si>
    <t>苯乙酸乙酯</t>
  </si>
  <si>
    <t>Ethyl hydrogen malonate</t>
  </si>
  <si>
    <t>001071-46-1</t>
  </si>
  <si>
    <t>丙二酸氢乙酯</t>
  </si>
  <si>
    <t>Hexanoic acid, 3-hydroxy-, ethyl ester</t>
  </si>
  <si>
    <t>002305-25-1</t>
  </si>
  <si>
    <t>3-羟基己酸乙酯</t>
  </si>
  <si>
    <t>2H-Pyran-2-one, 5,6-dihydro-6-pentyl-</t>
  </si>
  <si>
    <t>054814-64-1</t>
  </si>
  <si>
    <t>2-葵烯-5-内酯</t>
  </si>
  <si>
    <t>Pentanedioic acid, diethyl ester</t>
  </si>
  <si>
    <t>000818-38-2</t>
  </si>
  <si>
    <t>戊二酸二乙酯</t>
  </si>
  <si>
    <t>Ethyl 3-hydroxy-3-methylbutanoate</t>
  </si>
  <si>
    <t>018267-36-2</t>
  </si>
  <si>
    <t>乙基3-羟基-3-甲基丁酸酯</t>
  </si>
  <si>
    <t>Butanoic acid, 3-methyl-, 1-methylethyl ester</t>
  </si>
  <si>
    <t>032665-23-9</t>
  </si>
  <si>
    <t>Succinic acid, isobutyl 3-methylpentyl ester</t>
  </si>
  <si>
    <t>1000349-52-9</t>
  </si>
  <si>
    <t>Vanillin</t>
  </si>
  <si>
    <t>000121-33-5</t>
  </si>
  <si>
    <t>香兰醛</t>
  </si>
  <si>
    <t>trans-Cinnamic acid</t>
  </si>
  <si>
    <t>000140-10-3</t>
  </si>
  <si>
    <t>反-肉桂-D7酸</t>
  </si>
  <si>
    <t>2-Pyrrolidinecarboxylic acid-5-oxo-, ethyl ester</t>
  </si>
  <si>
    <t>1000197-38-6</t>
  </si>
  <si>
    <t>Methyl 2-oxo-1-pyrrolidine acetate</t>
  </si>
  <si>
    <t>059776-88-4</t>
  </si>
  <si>
    <t>2-氧代吡咯烷乙酸甲酯</t>
  </si>
  <si>
    <t>DL-Phenylalanine, N-chlorodifluoroacetyl-, ethyl ester</t>
  </si>
  <si>
    <t>1000375-69-8</t>
  </si>
  <si>
    <t>1-Octanamine</t>
  </si>
  <si>
    <t>000111-86-4</t>
  </si>
  <si>
    <t>1-氨基辛烷</t>
  </si>
  <si>
    <t>Benzenepropanoic acid, 4-hydroxy-, methyl ester</t>
  </si>
  <si>
    <t>005597-50-2</t>
  </si>
  <si>
    <t>3-(4-羟苯基)丙酸甲酯</t>
  </si>
  <si>
    <t>1,4-Benzenediamine, 2,3-dimethyl-</t>
  </si>
  <si>
    <t>005306-96-7</t>
  </si>
  <si>
    <t>1,4-二氨基-2,3-二甲基苯</t>
  </si>
  <si>
    <t>Benzene, 1-(ethylthio)-3-methyl-</t>
  </si>
  <si>
    <t>1000004-87-4</t>
  </si>
  <si>
    <t>1,1'-Biphenyl, 4-nitro-</t>
  </si>
  <si>
    <t>000092-93-3</t>
  </si>
  <si>
    <t>4-硝基联苯</t>
  </si>
  <si>
    <t>L-Glutamic acid, diethyl ester</t>
  </si>
  <si>
    <t>016450-41-2</t>
  </si>
  <si>
    <t>谷氨酸二乙酯</t>
  </si>
  <si>
    <t>Heptanal</t>
  </si>
  <si>
    <t>000111-71-7</t>
  </si>
  <si>
    <t>庚醛</t>
  </si>
  <si>
    <t>dl-Alanyl-l-leucine</t>
  </si>
  <si>
    <t>001638-60-4</t>
  </si>
  <si>
    <t>DL-丙氨酰-L-亮氨酸</t>
  </si>
  <si>
    <t>Phenol, 4-heptyl-</t>
  </si>
  <si>
    <t>001987-50-4</t>
  </si>
  <si>
    <t>4-正庚基苯酚</t>
  </si>
  <si>
    <t>N2-Acetyl-N-ethyl-3-phenylalaninamide</t>
  </si>
  <si>
    <t>1000226-11-1</t>
  </si>
  <si>
    <t>Phenol, 3-isopropoxy-5-methyl-</t>
  </si>
  <si>
    <t>1000221-46-6</t>
  </si>
  <si>
    <t>Pyrrolo[1,2-a]pyrazine-1,4-dione, hexahydro-3-(2-methylpropyl)-</t>
  </si>
  <si>
    <t>005654-86-4</t>
  </si>
  <si>
    <t>Hydantoin, 1-butyl-</t>
  </si>
  <si>
    <t>033599-32-5</t>
  </si>
  <si>
    <t>1-丁乙内酰脲</t>
  </si>
  <si>
    <t>Hexanooic acid, pyrrolidide</t>
  </si>
  <si>
    <t>1000336-06-8</t>
  </si>
  <si>
    <t>Caffeine</t>
  </si>
  <si>
    <t>000058-08-2</t>
  </si>
  <si>
    <t>咖啡因</t>
  </si>
  <si>
    <t>Theobromine</t>
  </si>
  <si>
    <t>000083-67-0</t>
  </si>
  <si>
    <t>可可碱</t>
  </si>
  <si>
    <t>l-Leucine, N-cyclopropylcarbonyl-, hexadecyl ester</t>
  </si>
  <si>
    <t>1000327-78-4</t>
  </si>
  <si>
    <t>5,10-Diethoxy-2,3,7,8-tetrahydro-1H,6H-dipyrrolo[1,2-a:1',2'-d]pyrazine</t>
  </si>
  <si>
    <t>1000190-75-5</t>
  </si>
  <si>
    <t>Cyclohexane, 1,1'-(1,2-ethanediyl)bis-</t>
  </si>
  <si>
    <t>003321-50-4</t>
  </si>
  <si>
    <t>2,5-Piperazinedione, 3-benzyl-6-isopropyl-</t>
  </si>
  <si>
    <t>014474-71-6</t>
  </si>
  <si>
    <t>Cyclo-(l-leucyl-l-phenylalanyl)</t>
  </si>
  <si>
    <t>007280-77-5</t>
  </si>
  <si>
    <t>环(L-亮氨酰-L-苯丙氨酰)</t>
  </si>
  <si>
    <t>3,5-Difluorobenzoyl chloride</t>
  </si>
  <si>
    <t>129714-97-2</t>
  </si>
  <si>
    <t>3,5-二氟苄酰氯</t>
  </si>
  <si>
    <t>Pyrrolo[1,2-a]pyrazine-1,4-dione, hexahydro-3-(phenylmethyl)-</t>
  </si>
  <si>
    <t>014705-60-3</t>
  </si>
  <si>
    <t>Phenol, 2,2'-methylenebis[6-(1,1-dimethylethyl)-4-methyl-</t>
  </si>
  <si>
    <t>000119-47-1</t>
  </si>
  <si>
    <t>2,2'-亚甲基双(6-叔丁基-4-甲基苯酚)</t>
  </si>
  <si>
    <t>2-Hydroxy-4-methoxy-7-methyl-7,8,9,10,11,12,13,14-octahydro-6-oxabenzocyclododecen-5-one</t>
  </si>
  <si>
    <t>1000195-36-7</t>
  </si>
  <si>
    <t>2,5-Piperazinedione, 3,6-bis(phenylmethyl)-</t>
  </si>
  <si>
    <t>002308-61-4</t>
  </si>
  <si>
    <r>
      <rPr>
        <sz val="12"/>
        <color theme="1"/>
        <rFont val="Times New Roman"/>
        <family val="1"/>
      </rPr>
      <t>J:\</t>
    </r>
    <r>
      <rPr>
        <sz val="12"/>
        <color theme="1"/>
        <rFont val="宋体"/>
        <family val="3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3"/>
        <charset val="134"/>
      </rPr>
      <t>可可壳酊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日岛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</si>
  <si>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family val="3"/>
        <charset val="134"/>
      </rPr>
      <t>中文名称</t>
    </r>
  </si>
  <si>
    <r>
      <rPr>
        <sz val="12"/>
        <color theme="1"/>
        <rFont val="宋体"/>
        <family val="3"/>
        <charset val="134"/>
      </rPr>
      <t>含量</t>
    </r>
    <r>
      <rPr>
        <sz val="12"/>
        <color theme="1"/>
        <rFont val="Times New Roman"/>
        <family val="1"/>
      </rPr>
      <t>ug/g</t>
    </r>
  </si>
  <si>
    <r>
      <rPr>
        <sz val="12"/>
        <color theme="1"/>
        <rFont val="宋体"/>
        <family val="3"/>
        <charset val="134"/>
      </rPr>
      <t>乙缩醛</t>
    </r>
  </si>
  <si>
    <r>
      <rPr>
        <sz val="12"/>
        <color theme="1"/>
        <rFont val="宋体"/>
        <family val="3"/>
        <charset val="134"/>
      </rPr>
      <t>异丁酸乙酯</t>
    </r>
  </si>
  <si>
    <r>
      <rPr>
        <sz val="12"/>
        <color theme="1"/>
        <rFont val="Times New Roman"/>
        <family val="1"/>
      </rPr>
      <t>2,3-</t>
    </r>
    <r>
      <rPr>
        <sz val="12"/>
        <color theme="1"/>
        <rFont val="宋体"/>
        <family val="3"/>
        <charset val="134"/>
      </rPr>
      <t>丁二醇</t>
    </r>
  </si>
  <si>
    <r>
      <rPr>
        <sz val="12"/>
        <color theme="1"/>
        <rFont val="宋体"/>
        <family val="3"/>
        <charset val="134"/>
      </rPr>
      <t>乳酸乙酯</t>
    </r>
  </si>
  <si>
    <r>
      <rPr>
        <sz val="12"/>
        <color theme="1"/>
        <rFont val="宋体"/>
        <family val="3"/>
        <charset val="134"/>
      </rPr>
      <t>异戊酸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</si>
  <si>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甲基丁酸</t>
    </r>
  </si>
  <si>
    <r>
      <rPr>
        <sz val="12"/>
        <color theme="1"/>
        <rFont val="宋体"/>
        <family val="3"/>
        <charset val="134"/>
      </rPr>
      <t>异戊酸乙酯</t>
    </r>
  </si>
  <si>
    <r>
      <rPr>
        <sz val="12"/>
        <color theme="1"/>
        <rFont val="宋体"/>
        <family val="3"/>
        <charset val="134"/>
      </rPr>
      <t>甲氧基乙酸乙酯</t>
    </r>
  </si>
  <si>
    <r>
      <rPr>
        <sz val="12"/>
        <color theme="1"/>
        <rFont val="宋体"/>
        <family val="3"/>
        <charset val="134"/>
      </rPr>
      <t>三聚乙醛</t>
    </r>
  </si>
  <si>
    <r>
      <rPr>
        <sz val="12"/>
        <color theme="1"/>
        <rFont val="Times New Roman"/>
        <family val="1"/>
      </rPr>
      <t>1,1-</t>
    </r>
    <r>
      <rPr>
        <sz val="12"/>
        <color theme="1"/>
        <rFont val="宋体"/>
        <family val="3"/>
        <charset val="134"/>
      </rPr>
      <t>二乙氧基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甲基丁烷</t>
    </r>
  </si>
  <si>
    <r>
      <rPr>
        <sz val="12"/>
        <color theme="1"/>
        <rFont val="Times New Roman"/>
        <family val="1"/>
      </rPr>
      <t>2,3,5-</t>
    </r>
    <r>
      <rPr>
        <sz val="12"/>
        <color theme="1"/>
        <rFont val="宋体"/>
        <family val="3"/>
        <charset val="134"/>
      </rPr>
      <t>三甲基吡嗪</t>
    </r>
  </si>
  <si>
    <r>
      <rPr>
        <sz val="12"/>
        <color theme="1"/>
        <rFont val="Times New Roman"/>
        <family val="1"/>
      </rPr>
      <t>D-(-)-</t>
    </r>
    <r>
      <rPr>
        <sz val="12"/>
        <color theme="1"/>
        <rFont val="宋体"/>
        <family val="3"/>
        <charset val="134"/>
      </rPr>
      <t>泛酰内酯</t>
    </r>
  </si>
  <si>
    <r>
      <rPr>
        <sz val="12"/>
        <color theme="1"/>
        <rFont val="宋体"/>
        <family val="3"/>
        <charset val="134"/>
      </rPr>
      <t>乙酸苯酯</t>
    </r>
  </si>
  <si>
    <r>
      <rPr>
        <sz val="12"/>
        <color theme="1"/>
        <rFont val="Times New Roman"/>
        <family val="1"/>
      </rPr>
      <t>2,3,5,6-</t>
    </r>
    <r>
      <rPr>
        <sz val="12"/>
        <color theme="1"/>
        <rFont val="宋体"/>
        <family val="3"/>
        <charset val="134"/>
      </rPr>
      <t>四甲基吡嗪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</si>
  <si>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苯基乙醇</t>
    </r>
  </si>
  <si>
    <r>
      <rPr>
        <sz val="12"/>
        <color theme="1"/>
        <rFont val="宋体"/>
        <family val="3"/>
        <charset val="134"/>
      </rPr>
      <t>苯甲酸</t>
    </r>
  </si>
  <si>
    <t>琥珀酸单乙酯</t>
  </si>
  <si>
    <r>
      <rPr>
        <sz val="12"/>
        <color theme="1"/>
        <rFont val="宋体"/>
        <family val="3"/>
        <charset val="134"/>
      </rPr>
      <t>丁二酸二乙酯</t>
    </r>
  </si>
  <si>
    <r>
      <rPr>
        <sz val="12"/>
        <color theme="1"/>
        <rFont val="宋体"/>
        <family val="3"/>
        <charset val="134"/>
      </rPr>
      <t>乙基麦芽酚</t>
    </r>
  </si>
  <si>
    <r>
      <rPr>
        <sz val="12"/>
        <color theme="1"/>
        <rFont val="宋体"/>
        <family val="3"/>
        <charset val="134"/>
      </rPr>
      <t>苯乙酸乙酯</t>
    </r>
  </si>
  <si>
    <r>
      <rPr>
        <sz val="12"/>
        <color theme="1"/>
        <rFont val="宋体"/>
        <family val="3"/>
        <charset val="134"/>
      </rPr>
      <t>丙二酸氢乙酯</t>
    </r>
  </si>
  <si>
    <t>Butanedioic acid, hydroxy-, diethyl ester, (.+/-.)-</t>
  </si>
  <si>
    <t>000626-11-9</t>
  </si>
  <si>
    <t>DL-苹果酸二乙酯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</si>
  <si>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葵烯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family val="3"/>
        <charset val="134"/>
      </rPr>
      <t>内酯</t>
    </r>
  </si>
  <si>
    <r>
      <rPr>
        <sz val="12"/>
        <color theme="1"/>
        <rFont val="宋体"/>
        <family val="3"/>
        <charset val="134"/>
      </rPr>
      <t>戊二酸二乙酯</t>
    </r>
  </si>
  <si>
    <r>
      <rPr>
        <sz val="12"/>
        <color theme="1"/>
        <rFont val="宋体"/>
        <family val="3"/>
        <charset val="134"/>
      </rPr>
      <t>乙基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甲基丁酸酯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</si>
  <si>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宋体"/>
        <family val="3"/>
        <charset val="134"/>
      </rPr>
      <t>丁酸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甲基乙基酯</t>
    </r>
  </si>
  <si>
    <r>
      <rPr>
        <sz val="12"/>
        <color theme="1"/>
        <rFont val="宋体"/>
        <family val="3"/>
        <charset val="134"/>
      </rPr>
      <t>琥珀酸，异丁基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甲基戊基酯</t>
    </r>
  </si>
  <si>
    <t>香兰素</t>
  </si>
  <si>
    <t>肉桂酸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</si>
  <si>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family val="3"/>
        <charset val="134"/>
      </rPr>
      <t>氧代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吡咯烷乙酸乙酯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</si>
  <si>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氧代吡咯烷乙酸甲酯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</si>
  <si>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氨基辛烷</t>
    </r>
  </si>
  <si>
    <r>
      <rPr>
        <sz val="12"/>
        <color theme="1"/>
        <rFont val="Times New Roman"/>
        <family val="1"/>
      </rPr>
      <t>3-(4-</t>
    </r>
    <r>
      <rPr>
        <sz val="12"/>
        <color theme="1"/>
        <rFont val="宋体"/>
        <family val="3"/>
        <charset val="134"/>
      </rPr>
      <t>羟苯基</t>
    </r>
    <r>
      <rPr>
        <sz val="12"/>
        <color theme="1"/>
        <rFont val="Times New Roman"/>
        <family val="1"/>
      </rPr>
      <t>)</t>
    </r>
    <r>
      <rPr>
        <sz val="12"/>
        <color theme="1"/>
        <rFont val="宋体"/>
        <family val="3"/>
        <charset val="134"/>
      </rPr>
      <t>丙酸甲酯</t>
    </r>
  </si>
  <si>
    <r>
      <rPr>
        <sz val="12"/>
        <color theme="1"/>
        <rFont val="Times New Roman"/>
        <family val="1"/>
      </rPr>
      <t>1,4-</t>
    </r>
    <r>
      <rPr>
        <sz val="12"/>
        <color theme="1"/>
        <rFont val="宋体"/>
        <family val="3"/>
        <charset val="134"/>
      </rPr>
      <t>二氨基</t>
    </r>
    <r>
      <rPr>
        <sz val="12"/>
        <color theme="1"/>
        <rFont val="Times New Roman"/>
        <family val="1"/>
      </rPr>
      <t>-2,3-</t>
    </r>
    <r>
      <rPr>
        <sz val="12"/>
        <color theme="1"/>
        <rFont val="宋体"/>
        <family val="3"/>
        <charset val="134"/>
      </rPr>
      <t>二甲基苯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</si>
  <si>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硝基联苯</t>
    </r>
  </si>
  <si>
    <r>
      <rPr>
        <sz val="12"/>
        <color theme="1"/>
        <rFont val="宋体"/>
        <family val="3"/>
        <charset val="134"/>
      </rPr>
      <t>谷氨酸二乙酯</t>
    </r>
  </si>
  <si>
    <r>
      <rPr>
        <sz val="12"/>
        <color theme="1"/>
        <rFont val="宋体"/>
        <family val="3"/>
        <charset val="134"/>
      </rPr>
      <t>庚醛</t>
    </r>
  </si>
  <si>
    <r>
      <rPr>
        <sz val="12"/>
        <color theme="1"/>
        <rFont val="Times New Roman"/>
        <family val="1"/>
      </rPr>
      <t>DL-</t>
    </r>
    <r>
      <rPr>
        <sz val="12"/>
        <color theme="1"/>
        <rFont val="宋体"/>
        <family val="3"/>
        <charset val="134"/>
      </rPr>
      <t>丙氨酰</t>
    </r>
    <r>
      <rPr>
        <sz val="12"/>
        <color theme="1"/>
        <rFont val="Times New Roman"/>
        <family val="1"/>
      </rPr>
      <t>-L-</t>
    </r>
    <r>
      <rPr>
        <sz val="12"/>
        <color theme="1"/>
        <rFont val="宋体"/>
        <family val="3"/>
        <charset val="134"/>
      </rPr>
      <t>亮氨酸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</si>
  <si>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正庚基苯酚</t>
    </r>
  </si>
  <si>
    <t>N-Acetyl-L-phenylalanine ethyl ester</t>
  </si>
  <si>
    <t>002361-96-8</t>
  </si>
  <si>
    <t>N-乙酰-L-苯丙氨酸乙酯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</si>
  <si>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异丙氧基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family val="3"/>
        <charset val="134"/>
      </rPr>
      <t>甲基酚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</si>
  <si>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丁乙内酰脲</t>
    </r>
  </si>
  <si>
    <r>
      <rPr>
        <sz val="12"/>
        <color theme="1"/>
        <rFont val="宋体"/>
        <family val="3"/>
        <charset val="134"/>
      </rPr>
      <t>咖啡因</t>
    </r>
  </si>
  <si>
    <r>
      <rPr>
        <sz val="12"/>
        <color theme="1"/>
        <rFont val="宋体"/>
        <family val="3"/>
        <charset val="134"/>
      </rPr>
      <t>可可碱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</si>
  <si>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苄基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family val="3"/>
        <charset val="134"/>
      </rPr>
      <t>异丙基</t>
    </r>
    <r>
      <rPr>
        <sz val="12"/>
        <color theme="1"/>
        <rFont val="Times New Roman"/>
        <family val="1"/>
      </rPr>
      <t>-2,5-</t>
    </r>
    <r>
      <rPr>
        <sz val="12"/>
        <color theme="1"/>
        <rFont val="宋体"/>
        <family val="3"/>
        <charset val="134"/>
      </rPr>
      <t>哌嗪二酮</t>
    </r>
  </si>
  <si>
    <r>
      <rPr>
        <sz val="12"/>
        <color theme="1"/>
        <rFont val="宋体"/>
        <family val="3"/>
        <charset val="134"/>
      </rPr>
      <t>环</t>
    </r>
    <r>
      <rPr>
        <sz val="12"/>
        <color theme="1"/>
        <rFont val="Times New Roman"/>
        <family val="1"/>
      </rPr>
      <t>(L-</t>
    </r>
    <r>
      <rPr>
        <sz val="12"/>
        <color theme="1"/>
        <rFont val="宋体"/>
        <family val="3"/>
        <charset val="134"/>
      </rPr>
      <t>亮氨酰</t>
    </r>
    <r>
      <rPr>
        <sz val="12"/>
        <color theme="1"/>
        <rFont val="Times New Roman"/>
        <family val="1"/>
      </rPr>
      <t>-L-</t>
    </r>
    <r>
      <rPr>
        <sz val="12"/>
        <color theme="1"/>
        <rFont val="宋体"/>
        <family val="3"/>
        <charset val="134"/>
      </rPr>
      <t>苯丙氨酰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</si>
  <si>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3,5-</t>
    </r>
    <r>
      <rPr>
        <sz val="12"/>
        <color theme="1"/>
        <rFont val="宋体"/>
        <family val="3"/>
        <charset val="134"/>
      </rPr>
      <t>二氟苄酰氯</t>
    </r>
  </si>
  <si>
    <r>
      <rPr>
        <sz val="12"/>
        <color theme="1"/>
        <rFont val="Times New Roman"/>
        <family val="1"/>
      </rPr>
      <t>2,2'-</t>
    </r>
    <r>
      <rPr>
        <sz val="12"/>
        <color theme="1"/>
        <rFont val="宋体"/>
        <family val="3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family val="3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甲基苯酚</t>
    </r>
    <r>
      <rPr>
        <sz val="12"/>
        <color theme="1"/>
        <rFont val="Times New Roman"/>
        <family val="1"/>
      </rPr>
      <t>)</t>
    </r>
  </si>
  <si>
    <r>
      <t>2-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Times New Roman"/>
        <family val="1"/>
      </rPr>
      <t xml:space="preserve"> - </t>
    </r>
    <r>
      <rPr>
        <sz val="12"/>
        <color theme="1"/>
        <rFont val="宋体"/>
        <family val="3"/>
        <charset val="134"/>
      </rPr>
      <t>丁酸乙酯</t>
    </r>
  </si>
  <si>
    <r>
      <rPr>
        <sz val="12"/>
        <color theme="1"/>
        <rFont val="宋体"/>
        <family val="3"/>
        <charset val="134"/>
      </rPr>
      <t>吡咯并</t>
    </r>
    <r>
      <rPr>
        <sz val="12"/>
        <color theme="1"/>
        <rFont val="Times New Roman"/>
        <family val="1"/>
      </rPr>
      <t>[1,2-a]</t>
    </r>
    <r>
      <rPr>
        <sz val="12"/>
        <color theme="1"/>
        <rFont val="宋体"/>
        <family val="3"/>
        <charset val="134"/>
      </rPr>
      <t>吡嗪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family val="3"/>
        <charset val="134"/>
      </rPr>
      <t>二酮，六氢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甲基丙基）</t>
    </r>
    <r>
      <rPr>
        <sz val="12"/>
        <color theme="1"/>
        <rFont val="Times New Roman"/>
        <family val="1"/>
      </rPr>
      <t xml:space="preserve"> -</t>
    </r>
    <phoneticPr fontId="6" type="noConversion"/>
  </si>
  <si>
    <r>
      <t>5,10-</t>
    </r>
    <r>
      <rPr>
        <sz val="12"/>
        <color theme="1"/>
        <rFont val="宋体"/>
        <family val="3"/>
        <charset val="134"/>
      </rPr>
      <t>甲氧基</t>
    </r>
    <r>
      <rPr>
        <sz val="12"/>
        <color theme="1"/>
        <rFont val="Times New Roman"/>
        <family val="1"/>
      </rPr>
      <t>-2,3,7,8-</t>
    </r>
    <r>
      <rPr>
        <sz val="12"/>
        <color theme="1"/>
        <rFont val="宋体"/>
        <family val="3"/>
        <charset val="134"/>
      </rPr>
      <t>四氢</t>
    </r>
    <r>
      <rPr>
        <sz val="12"/>
        <color theme="1"/>
        <rFont val="Times New Roman"/>
        <family val="1"/>
      </rPr>
      <t>-1H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6H-</t>
    </r>
    <r>
      <rPr>
        <sz val="12"/>
        <color theme="1"/>
        <rFont val="宋体"/>
        <family val="3"/>
        <charset val="134"/>
      </rPr>
      <t>吡咯并</t>
    </r>
    <r>
      <rPr>
        <sz val="12"/>
        <color theme="1"/>
        <rFont val="Times New Roman"/>
        <family val="1"/>
      </rPr>
      <t>[1,2-a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Times New Roman"/>
        <family val="1"/>
      </rPr>
      <t>1'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2'-D]</t>
    </r>
    <r>
      <rPr>
        <sz val="12"/>
        <color theme="1"/>
        <rFont val="宋体"/>
        <family val="3"/>
        <charset val="134"/>
      </rPr>
      <t>吡嗪</t>
    </r>
    <phoneticPr fontId="6" type="noConversion"/>
  </si>
  <si>
    <r>
      <t xml:space="preserve">1,1' - 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family val="3"/>
        <charset val="134"/>
      </rPr>
      <t>乙二基）双</t>
    </r>
    <r>
      <rPr>
        <sz val="12"/>
        <color theme="1"/>
        <rFont val="Times New Roman"/>
        <family val="1"/>
      </rPr>
      <t xml:space="preserve"> -</t>
    </r>
    <r>
      <rPr>
        <sz val="12"/>
        <color theme="1"/>
        <rFont val="宋体"/>
        <family val="3"/>
        <charset val="134"/>
      </rPr>
      <t>环己烷</t>
    </r>
    <phoneticPr fontId="6" type="noConversion"/>
  </si>
  <si>
    <r>
      <t>3,6-</t>
    </r>
    <r>
      <rPr>
        <sz val="12"/>
        <color theme="1"/>
        <rFont val="宋体"/>
        <family val="3"/>
        <charset val="134"/>
      </rPr>
      <t>双（苯甲基）</t>
    </r>
    <r>
      <rPr>
        <sz val="12"/>
        <color theme="1"/>
        <rFont val="Times New Roman"/>
        <family val="1"/>
      </rPr>
      <t xml:space="preserve"> -2,5-</t>
    </r>
    <r>
      <rPr>
        <sz val="12"/>
        <color theme="1"/>
        <rFont val="宋体"/>
        <family val="3"/>
        <charset val="134"/>
      </rPr>
      <t>哌嗪</t>
    </r>
    <phoneticPr fontId="6" type="noConversion"/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</si>
  <si>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6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</si>
  <si>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6" type="noConversion"/>
  </si>
  <si>
    <r>
      <rPr>
        <sz val="12"/>
        <color theme="1"/>
        <rFont val="宋体"/>
        <family val="3"/>
        <charset val="134"/>
      </rPr>
      <t>吡咯并</t>
    </r>
    <r>
      <rPr>
        <sz val="12"/>
        <color theme="1"/>
        <rFont val="Times New Roman"/>
        <family val="1"/>
      </rPr>
      <t>[1,2-a]</t>
    </r>
    <r>
      <rPr>
        <sz val="12"/>
        <color theme="1"/>
        <rFont val="宋体"/>
        <family val="3"/>
        <charset val="134"/>
      </rPr>
      <t>吡嗪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family val="3"/>
        <charset val="134"/>
      </rPr>
      <t>二酮，六氢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（苯基甲基）</t>
    </r>
    <r>
      <rPr>
        <sz val="12"/>
        <color theme="1"/>
        <rFont val="Times New Roman"/>
        <family val="1"/>
      </rPr>
      <t xml:space="preserve"> -</t>
    </r>
    <phoneticPr fontId="6" type="noConversion"/>
  </si>
  <si>
    <r>
      <t>J:\</t>
    </r>
    <r>
      <rPr>
        <sz val="12"/>
        <color theme="1"/>
        <rFont val="宋体"/>
        <family val="3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3"/>
        <charset val="134"/>
      </rPr>
      <t>可可壳酊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日岛</t>
    </r>
    <r>
      <rPr>
        <sz val="12"/>
        <color theme="1"/>
        <rFont val="Times New Roman"/>
        <family val="1"/>
      </rPr>
      <t>.D</t>
    </r>
    <phoneticPr fontId="6" type="noConversion"/>
  </si>
  <si>
    <t>乙缩醛</t>
    <phoneticPr fontId="6" type="noConversion"/>
  </si>
  <si>
    <r>
      <t>2,3-</t>
    </r>
    <r>
      <rPr>
        <sz val="12"/>
        <color theme="1"/>
        <rFont val="宋体"/>
        <family val="3"/>
        <charset val="134"/>
      </rPr>
      <t>丁二醇</t>
    </r>
    <phoneticPr fontId="6" type="noConversion"/>
  </si>
  <si>
    <t>乳酸乙酯</t>
    <phoneticPr fontId="6" type="noConversion"/>
  </si>
  <si>
    <t>异戊酸</t>
    <phoneticPr fontId="6" type="noConversion"/>
  </si>
  <si>
    <t>Butanoic acid, 2-methyl-</t>
    <phoneticPr fontId="6" type="noConversion"/>
  </si>
  <si>
    <t>异戊酸乙酯</t>
    <phoneticPr fontId="6" type="noConversion"/>
  </si>
  <si>
    <t>甲氧基乙酸乙酯</t>
    <phoneticPr fontId="6" type="noConversion"/>
  </si>
  <si>
    <t>Butane, 1,1-diethoxy-3-methyl-</t>
    <phoneticPr fontId="6" type="noConversion"/>
  </si>
  <si>
    <t>Pyrazine, trimethyl-</t>
    <phoneticPr fontId="6" type="noConversion"/>
  </si>
  <si>
    <r>
      <t>乙基</t>
    </r>
    <r>
      <rPr>
        <sz val="12"/>
        <color theme="1"/>
        <rFont val="Times New Roman"/>
        <family val="1"/>
      </rPr>
      <t>DL-2-</t>
    </r>
    <r>
      <rPr>
        <sz val="12"/>
        <color theme="1"/>
        <rFont val="宋体"/>
        <family val="3"/>
        <charset val="134"/>
      </rPr>
      <t>羟基己酸</t>
    </r>
    <phoneticPr fontId="6" type="noConversion"/>
  </si>
  <si>
    <r>
      <rPr>
        <sz val="12"/>
        <color theme="1"/>
        <rFont val="宋体"/>
        <family val="3"/>
        <charset val="134"/>
      </rPr>
      <t>乙基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甲基丁酸酯</t>
    </r>
    <phoneticPr fontId="6" type="noConversion"/>
  </si>
  <si>
    <t>Butanoic acid, 3-methyl-, 1-methylethyl ester</t>
    <phoneticPr fontId="6" type="noConversion"/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</si>
  <si>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宋体"/>
        <family val="3"/>
        <charset val="134"/>
      </rPr>
      <t>丁酸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甲基乙基酯</t>
    </r>
    <phoneticPr fontId="6" type="noConversion"/>
  </si>
  <si>
    <t>Vanillin</t>
    <phoneticPr fontId="6" type="noConversion"/>
  </si>
  <si>
    <t>香兰素</t>
    <phoneticPr fontId="6" type="noConversion"/>
  </si>
  <si>
    <t>肉桂酸</t>
    <phoneticPr fontId="6" type="noConversion"/>
  </si>
  <si>
    <r>
      <t>2-</t>
    </r>
    <r>
      <rPr>
        <sz val="12"/>
        <color theme="1"/>
        <rFont val="宋体"/>
        <family val="3"/>
        <charset val="134"/>
      </rPr>
      <t>氧代吡咯烷乙酸甲酯</t>
    </r>
    <phoneticPr fontId="6" type="noConversion"/>
  </si>
  <si>
    <t>1,4-Benzenediamine, 2,3-dimethyl-</t>
    <phoneticPr fontId="6" type="noConversion"/>
  </si>
  <si>
    <r>
      <t>1,4-</t>
    </r>
    <r>
      <rPr>
        <sz val="12"/>
        <color theme="1"/>
        <rFont val="宋体"/>
        <family val="3"/>
        <charset val="134"/>
      </rPr>
      <t>二氨基</t>
    </r>
    <r>
      <rPr>
        <sz val="12"/>
        <color theme="1"/>
        <rFont val="Times New Roman"/>
        <family val="1"/>
      </rPr>
      <t>-2,3-</t>
    </r>
    <r>
      <rPr>
        <sz val="12"/>
        <color theme="1"/>
        <rFont val="宋体"/>
        <family val="3"/>
        <charset val="134"/>
      </rPr>
      <t>二甲基苯</t>
    </r>
    <phoneticPr fontId="6" type="noConversion"/>
  </si>
  <si>
    <r>
      <t>4-</t>
    </r>
    <r>
      <rPr>
        <sz val="12"/>
        <color theme="1"/>
        <rFont val="宋体"/>
        <family val="3"/>
        <charset val="134"/>
      </rPr>
      <t>硝基联苯</t>
    </r>
    <phoneticPr fontId="6" type="noConversion"/>
  </si>
  <si>
    <t>L-Glutamic acid, diethyl ester</t>
    <phoneticPr fontId="6" type="noConversion"/>
  </si>
  <si>
    <t>Phenol, 4-heptyl-</t>
    <phoneticPr fontId="6" type="noConversion"/>
  </si>
  <si>
    <r>
      <t>N-</t>
    </r>
    <r>
      <rPr>
        <sz val="12"/>
        <color theme="1"/>
        <rFont val="宋体"/>
        <family val="3"/>
        <charset val="134"/>
      </rPr>
      <t>乙酰</t>
    </r>
    <r>
      <rPr>
        <sz val="12"/>
        <color theme="1"/>
        <rFont val="Times New Roman"/>
        <family val="1"/>
      </rPr>
      <t>-L-</t>
    </r>
    <r>
      <rPr>
        <sz val="12"/>
        <color theme="1"/>
        <rFont val="宋体"/>
        <family val="3"/>
        <charset val="134"/>
      </rPr>
      <t>苯丙氨酸乙酯</t>
    </r>
    <phoneticPr fontId="6" type="noConversion"/>
  </si>
  <si>
    <t>Hexanooic acid, pyrrolidide</t>
    <phoneticPr fontId="6" type="noConversion"/>
  </si>
  <si>
    <t>己酸，吡咯烷</t>
    <phoneticPr fontId="6" type="noConversion"/>
  </si>
  <si>
    <r>
      <rPr>
        <sz val="12"/>
        <color theme="1"/>
        <rFont val="宋体"/>
        <family val="3"/>
        <charset val="134"/>
      </rPr>
      <t>吡咯并</t>
    </r>
    <r>
      <rPr>
        <sz val="12"/>
        <color theme="1"/>
        <rFont val="Times New Roman"/>
        <family val="1"/>
      </rPr>
      <t>[1,2-a]</t>
    </r>
    <r>
      <rPr>
        <sz val="12"/>
        <color theme="1"/>
        <rFont val="宋体"/>
        <family val="3"/>
        <charset val="134"/>
      </rPr>
      <t>吡嗪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family val="3"/>
        <charset val="134"/>
      </rPr>
      <t>二酮，六氢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甲基丙基）</t>
    </r>
    <r>
      <rPr>
        <sz val="12"/>
        <color theme="1"/>
        <rFont val="Times New Roman"/>
        <family val="1"/>
      </rPr>
      <t xml:space="preserve"> </t>
    </r>
    <phoneticPr fontId="6" type="noConversion"/>
  </si>
  <si>
    <t>Caffeine</t>
    <phoneticPr fontId="6" type="noConversion"/>
  </si>
  <si>
    <t>咖啡因</t>
    <phoneticPr fontId="6" type="noConversion"/>
  </si>
  <si>
    <t>2,5-Piperazinedione, 3,6-bis(phenylmethyl)-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</si>
</sst>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3"/>
      <charset val="134"/>
    </font>
    <font>
      <sz val="12"/>
      <color theme="1"/>
      <name val="Times New Roman"/>
      <family val="1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2" fontId="9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8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F68" sqref="A1:H68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7.4029999999999996</v>
      </c>
      <c r="C3">
        <v>34758503</v>
      </c>
      <c r="D3">
        <v>1.6756</v>
      </c>
      <c r="E3" t="s">
        <v>9</v>
      </c>
      <c r="F3" t="s">
        <v>10</v>
      </c>
      <c r="G3">
        <v>78</v>
      </c>
      <c r="H3" t="s">
        <v>11</v>
      </c>
    </row>
    <row r="4" spans="1:8" x14ac:dyDescent="0.15">
      <c r="A4">
        <v>2</v>
      </c>
      <c r="B4">
        <v>8.1110000000000007</v>
      </c>
      <c r="C4">
        <v>3215374</v>
      </c>
      <c r="D4">
        <v>0.155</v>
      </c>
      <c r="E4" t="s">
        <v>12</v>
      </c>
      <c r="F4" t="s">
        <v>13</v>
      </c>
      <c r="G4">
        <v>76</v>
      </c>
      <c r="H4" t="s">
        <v>14</v>
      </c>
    </row>
    <row r="5" spans="1:8" x14ac:dyDescent="0.15">
      <c r="A5">
        <v>3</v>
      </c>
      <c r="B5">
        <v>8.6010000000000009</v>
      </c>
      <c r="C5">
        <v>1835998</v>
      </c>
      <c r="D5">
        <v>8.8499999999999995E-2</v>
      </c>
      <c r="E5" t="s">
        <v>15</v>
      </c>
      <c r="F5" t="s">
        <v>16</v>
      </c>
      <c r="G5">
        <v>80</v>
      </c>
      <c r="H5" t="s">
        <v>17</v>
      </c>
    </row>
    <row r="6" spans="1:8" x14ac:dyDescent="0.15">
      <c r="A6">
        <v>4</v>
      </c>
      <c r="B6">
        <v>9.6709999999999994</v>
      </c>
      <c r="C6">
        <v>152569914</v>
      </c>
      <c r="D6">
        <v>7.3551000000000002</v>
      </c>
      <c r="E6" t="s">
        <v>18</v>
      </c>
      <c r="F6" t="s">
        <v>19</v>
      </c>
      <c r="G6">
        <v>78</v>
      </c>
      <c r="H6" t="s">
        <v>20</v>
      </c>
    </row>
    <row r="7" spans="1:8" x14ac:dyDescent="0.15">
      <c r="A7">
        <v>5</v>
      </c>
      <c r="B7">
        <v>10.4</v>
      </c>
      <c r="C7">
        <v>18196827</v>
      </c>
      <c r="D7">
        <v>0.87719999999999998</v>
      </c>
      <c r="E7" t="s">
        <v>21</v>
      </c>
      <c r="F7" t="s">
        <v>22</v>
      </c>
      <c r="G7">
        <v>86</v>
      </c>
      <c r="H7" t="s">
        <v>23</v>
      </c>
    </row>
    <row r="8" spans="1:8" x14ac:dyDescent="0.15">
      <c r="A8">
        <v>6</v>
      </c>
      <c r="B8">
        <v>10.657</v>
      </c>
      <c r="C8">
        <v>3513882</v>
      </c>
      <c r="D8">
        <v>0.1694</v>
      </c>
      <c r="E8" t="s">
        <v>24</v>
      </c>
      <c r="F8" t="s">
        <v>25</v>
      </c>
      <c r="G8">
        <v>64</v>
      </c>
      <c r="H8" t="s">
        <v>26</v>
      </c>
    </row>
    <row r="9" spans="1:8" x14ac:dyDescent="0.15">
      <c r="A9">
        <v>7</v>
      </c>
      <c r="B9">
        <v>10.938000000000001</v>
      </c>
      <c r="C9">
        <v>6408349</v>
      </c>
      <c r="D9">
        <v>0.30890000000000001</v>
      </c>
      <c r="E9" t="s">
        <v>27</v>
      </c>
      <c r="F9" t="s">
        <v>28</v>
      </c>
      <c r="G9">
        <v>93</v>
      </c>
      <c r="H9" t="s">
        <v>29</v>
      </c>
    </row>
    <row r="10" spans="1:8" x14ac:dyDescent="0.15">
      <c r="A10">
        <v>8</v>
      </c>
      <c r="B10">
        <v>12.797000000000001</v>
      </c>
      <c r="C10">
        <v>6868233</v>
      </c>
      <c r="D10">
        <v>0.33110000000000001</v>
      </c>
      <c r="E10" t="s">
        <v>30</v>
      </c>
      <c r="F10" t="s">
        <v>31</v>
      </c>
      <c r="G10">
        <v>25</v>
      </c>
    </row>
    <row r="11" spans="1:8" x14ac:dyDescent="0.15">
      <c r="A11">
        <v>9</v>
      </c>
      <c r="B11">
        <v>13.582000000000001</v>
      </c>
      <c r="C11">
        <v>2703787</v>
      </c>
      <c r="D11">
        <v>0.1303</v>
      </c>
      <c r="E11" t="s">
        <v>32</v>
      </c>
      <c r="F11" t="s">
        <v>33</v>
      </c>
      <c r="G11">
        <v>40</v>
      </c>
      <c r="H11" t="s">
        <v>34</v>
      </c>
    </row>
    <row r="12" spans="1:8" x14ac:dyDescent="0.15">
      <c r="A12">
        <v>10</v>
      </c>
      <c r="B12">
        <v>13.824</v>
      </c>
      <c r="C12">
        <v>2755439</v>
      </c>
      <c r="D12">
        <v>0.1328</v>
      </c>
      <c r="E12" t="s">
        <v>35</v>
      </c>
      <c r="F12" t="s">
        <v>36</v>
      </c>
      <c r="G12">
        <v>40</v>
      </c>
      <c r="H12" t="s">
        <v>37</v>
      </c>
    </row>
    <row r="13" spans="1:8" x14ac:dyDescent="0.15">
      <c r="A13">
        <v>11</v>
      </c>
      <c r="B13">
        <v>14.577</v>
      </c>
      <c r="C13">
        <v>1577736</v>
      </c>
      <c r="D13">
        <v>7.6100000000000001E-2</v>
      </c>
      <c r="E13" t="s">
        <v>38</v>
      </c>
      <c r="F13" t="s">
        <v>39</v>
      </c>
      <c r="G13">
        <v>72</v>
      </c>
      <c r="H13" t="s">
        <v>40</v>
      </c>
    </row>
    <row r="14" spans="1:8" x14ac:dyDescent="0.15">
      <c r="A14">
        <v>12</v>
      </c>
      <c r="B14">
        <v>15.116</v>
      </c>
      <c r="C14">
        <v>1633958</v>
      </c>
      <c r="D14">
        <v>7.8799999999999995E-2</v>
      </c>
      <c r="E14" t="s">
        <v>41</v>
      </c>
      <c r="F14" t="s">
        <v>42</v>
      </c>
      <c r="G14">
        <v>86</v>
      </c>
    </row>
    <row r="15" spans="1:8" x14ac:dyDescent="0.15">
      <c r="A15">
        <v>13</v>
      </c>
      <c r="B15">
        <v>16.542000000000002</v>
      </c>
      <c r="C15">
        <v>2159511</v>
      </c>
      <c r="D15">
        <v>0.1041</v>
      </c>
      <c r="E15" t="s">
        <v>43</v>
      </c>
      <c r="F15" t="s">
        <v>44</v>
      </c>
      <c r="G15">
        <v>90</v>
      </c>
      <c r="H15" t="s">
        <v>45</v>
      </c>
    </row>
    <row r="16" spans="1:8" x14ac:dyDescent="0.15">
      <c r="A16">
        <v>14</v>
      </c>
      <c r="B16">
        <v>17.82</v>
      </c>
      <c r="C16">
        <v>2961243</v>
      </c>
      <c r="D16">
        <v>0.14280000000000001</v>
      </c>
      <c r="E16" t="s">
        <v>46</v>
      </c>
      <c r="F16" t="s">
        <v>47</v>
      </c>
      <c r="G16">
        <v>64</v>
      </c>
      <c r="H16" t="s">
        <v>48</v>
      </c>
    </row>
    <row r="17" spans="1:8" x14ac:dyDescent="0.15">
      <c r="A17">
        <v>15</v>
      </c>
      <c r="B17">
        <v>18.651</v>
      </c>
      <c r="C17">
        <v>17099107</v>
      </c>
      <c r="D17">
        <v>0.82430000000000003</v>
      </c>
      <c r="E17" t="s">
        <v>49</v>
      </c>
      <c r="F17" t="s">
        <v>50</v>
      </c>
      <c r="G17">
        <v>78</v>
      </c>
    </row>
    <row r="18" spans="1:8" x14ac:dyDescent="0.15">
      <c r="A18">
        <v>16</v>
      </c>
      <c r="B18">
        <v>18.856000000000002</v>
      </c>
      <c r="C18">
        <v>378306547</v>
      </c>
      <c r="D18">
        <v>18.237500000000001</v>
      </c>
      <c r="E18" t="s">
        <v>51</v>
      </c>
      <c r="F18" t="s">
        <v>52</v>
      </c>
      <c r="G18">
        <v>91</v>
      </c>
      <c r="H18" t="s">
        <v>53</v>
      </c>
    </row>
    <row r="19" spans="1:8" x14ac:dyDescent="0.15">
      <c r="A19">
        <v>17</v>
      </c>
      <c r="B19">
        <v>19.797000000000001</v>
      </c>
      <c r="C19">
        <v>7354600</v>
      </c>
      <c r="D19">
        <v>0.35460000000000003</v>
      </c>
      <c r="E19" t="s">
        <v>54</v>
      </c>
      <c r="F19" t="s">
        <v>55</v>
      </c>
      <c r="G19">
        <v>97</v>
      </c>
      <c r="H19" t="s">
        <v>56</v>
      </c>
    </row>
    <row r="20" spans="1:8" x14ac:dyDescent="0.15">
      <c r="A20">
        <v>18</v>
      </c>
      <c r="B20">
        <v>20.882999999999999</v>
      </c>
      <c r="C20">
        <v>2665516</v>
      </c>
      <c r="D20">
        <v>0.1285</v>
      </c>
      <c r="E20" t="s">
        <v>57</v>
      </c>
      <c r="F20" t="s">
        <v>58</v>
      </c>
      <c r="G20">
        <v>93</v>
      </c>
      <c r="H20" t="s">
        <v>59</v>
      </c>
    </row>
    <row r="21" spans="1:8" x14ac:dyDescent="0.15">
      <c r="A21">
        <v>19</v>
      </c>
      <c r="B21">
        <v>22.472000000000001</v>
      </c>
      <c r="C21">
        <v>5007263</v>
      </c>
      <c r="D21">
        <v>0.2414</v>
      </c>
      <c r="E21" t="s">
        <v>60</v>
      </c>
      <c r="F21" t="s">
        <v>61</v>
      </c>
      <c r="G21">
        <v>97</v>
      </c>
      <c r="H21" t="s">
        <v>62</v>
      </c>
    </row>
    <row r="22" spans="1:8" x14ac:dyDescent="0.15">
      <c r="A22">
        <v>20</v>
      </c>
      <c r="B22">
        <v>22.763999999999999</v>
      </c>
      <c r="C22">
        <v>53058528</v>
      </c>
      <c r="D22">
        <v>2.5579000000000001</v>
      </c>
      <c r="E22" t="s">
        <v>63</v>
      </c>
      <c r="F22" t="s">
        <v>64</v>
      </c>
      <c r="G22">
        <v>90</v>
      </c>
      <c r="H22" t="s">
        <v>65</v>
      </c>
    </row>
    <row r="23" spans="1:8" x14ac:dyDescent="0.15">
      <c r="A23">
        <v>21</v>
      </c>
      <c r="B23">
        <v>23.164000000000001</v>
      </c>
      <c r="C23">
        <v>37064782</v>
      </c>
      <c r="D23">
        <v>1.7867999999999999</v>
      </c>
      <c r="E23" t="s">
        <v>66</v>
      </c>
      <c r="F23" t="s">
        <v>67</v>
      </c>
      <c r="G23">
        <v>91</v>
      </c>
      <c r="H23" t="s">
        <v>68</v>
      </c>
    </row>
    <row r="24" spans="1:8" x14ac:dyDescent="0.15">
      <c r="A24">
        <v>22</v>
      </c>
      <c r="B24">
        <v>24.044</v>
      </c>
      <c r="C24">
        <v>12720073</v>
      </c>
      <c r="D24">
        <v>0.61319999999999997</v>
      </c>
      <c r="E24" t="s">
        <v>69</v>
      </c>
      <c r="F24" t="s">
        <v>70</v>
      </c>
      <c r="G24">
        <v>94</v>
      </c>
      <c r="H24" t="s">
        <v>71</v>
      </c>
    </row>
    <row r="25" spans="1:8" x14ac:dyDescent="0.15">
      <c r="A25">
        <v>23</v>
      </c>
      <c r="B25">
        <v>25.669</v>
      </c>
      <c r="C25">
        <v>75147515</v>
      </c>
      <c r="D25">
        <v>3.6227</v>
      </c>
      <c r="E25" t="s">
        <v>72</v>
      </c>
      <c r="F25" t="s">
        <v>73</v>
      </c>
      <c r="G25">
        <v>90</v>
      </c>
      <c r="H25" t="s">
        <v>74</v>
      </c>
    </row>
    <row r="26" spans="1:8" x14ac:dyDescent="0.15">
      <c r="A26">
        <v>24</v>
      </c>
      <c r="B26">
        <v>25.904</v>
      </c>
      <c r="C26">
        <v>13986092</v>
      </c>
      <c r="D26">
        <v>0.67420000000000002</v>
      </c>
      <c r="E26" t="s">
        <v>75</v>
      </c>
      <c r="F26" t="s">
        <v>76</v>
      </c>
      <c r="G26">
        <v>27</v>
      </c>
      <c r="H26" t="s">
        <v>77</v>
      </c>
    </row>
    <row r="27" spans="1:8" x14ac:dyDescent="0.15">
      <c r="A27">
        <v>25</v>
      </c>
      <c r="B27">
        <v>26.335000000000001</v>
      </c>
      <c r="C27">
        <v>9632114</v>
      </c>
      <c r="D27">
        <v>0.46429999999999999</v>
      </c>
      <c r="E27" t="s">
        <v>78</v>
      </c>
      <c r="F27" t="s">
        <v>79</v>
      </c>
      <c r="G27">
        <v>64</v>
      </c>
      <c r="H27" t="s">
        <v>80</v>
      </c>
    </row>
    <row r="28" spans="1:8" x14ac:dyDescent="0.15">
      <c r="A28">
        <v>26</v>
      </c>
      <c r="B28">
        <v>26.562999999999999</v>
      </c>
      <c r="C28">
        <v>5176172</v>
      </c>
      <c r="D28">
        <v>0.2495</v>
      </c>
      <c r="E28" t="s">
        <v>81</v>
      </c>
      <c r="F28" t="s">
        <v>82</v>
      </c>
      <c r="G28">
        <v>74</v>
      </c>
      <c r="H28" t="s">
        <v>83</v>
      </c>
    </row>
    <row r="29" spans="1:8" x14ac:dyDescent="0.15">
      <c r="A29">
        <v>27</v>
      </c>
      <c r="B29">
        <v>26.751999999999999</v>
      </c>
      <c r="C29">
        <v>8564042</v>
      </c>
      <c r="D29">
        <v>0.41289999999999999</v>
      </c>
      <c r="E29" t="s">
        <v>84</v>
      </c>
      <c r="F29" t="s">
        <v>85</v>
      </c>
      <c r="G29">
        <v>87</v>
      </c>
      <c r="H29" t="s">
        <v>86</v>
      </c>
    </row>
    <row r="30" spans="1:8" x14ac:dyDescent="0.15">
      <c r="A30">
        <v>28</v>
      </c>
      <c r="B30">
        <v>29.710999999999999</v>
      </c>
      <c r="C30">
        <v>1675542</v>
      </c>
      <c r="D30">
        <v>8.0799999999999997E-2</v>
      </c>
      <c r="E30" t="s">
        <v>87</v>
      </c>
      <c r="F30" t="s">
        <v>88</v>
      </c>
      <c r="G30">
        <v>42</v>
      </c>
      <c r="H30" t="s">
        <v>89</v>
      </c>
    </row>
    <row r="31" spans="1:8" x14ac:dyDescent="0.15">
      <c r="A31">
        <v>29</v>
      </c>
      <c r="B31">
        <v>29.978000000000002</v>
      </c>
      <c r="C31">
        <v>3523286</v>
      </c>
      <c r="D31">
        <v>0.1699</v>
      </c>
      <c r="E31" t="s">
        <v>90</v>
      </c>
      <c r="F31" t="s">
        <v>91</v>
      </c>
      <c r="G31">
        <v>43</v>
      </c>
    </row>
    <row r="32" spans="1:8" x14ac:dyDescent="0.15">
      <c r="A32">
        <v>30</v>
      </c>
      <c r="B32">
        <v>30.143000000000001</v>
      </c>
      <c r="C32">
        <v>5732910</v>
      </c>
      <c r="D32">
        <v>0.27639999999999998</v>
      </c>
      <c r="E32" t="s">
        <v>92</v>
      </c>
      <c r="F32" t="s">
        <v>93</v>
      </c>
      <c r="G32">
        <v>38</v>
      </c>
    </row>
    <row r="33" spans="1:8" x14ac:dyDescent="0.15">
      <c r="A33">
        <v>31</v>
      </c>
      <c r="B33">
        <v>31.042999999999999</v>
      </c>
      <c r="C33">
        <v>15294950</v>
      </c>
      <c r="D33">
        <v>0.73729999999999996</v>
      </c>
      <c r="E33" t="s">
        <v>94</v>
      </c>
      <c r="F33" t="s">
        <v>95</v>
      </c>
      <c r="G33">
        <v>97</v>
      </c>
      <c r="H33" t="s">
        <v>96</v>
      </c>
    </row>
    <row r="34" spans="1:8" x14ac:dyDescent="0.15">
      <c r="A34">
        <v>32</v>
      </c>
      <c r="B34">
        <v>31.628</v>
      </c>
      <c r="C34">
        <v>1159437</v>
      </c>
      <c r="D34">
        <v>5.5899999999999998E-2</v>
      </c>
      <c r="E34" t="s">
        <v>97</v>
      </c>
      <c r="F34" t="s">
        <v>98</v>
      </c>
      <c r="G34">
        <v>94</v>
      </c>
      <c r="H34" t="s">
        <v>99</v>
      </c>
    </row>
    <row r="35" spans="1:8" x14ac:dyDescent="0.15">
      <c r="A35">
        <v>33</v>
      </c>
      <c r="B35">
        <v>32.194000000000003</v>
      </c>
      <c r="C35">
        <v>17919688</v>
      </c>
      <c r="D35">
        <v>0.8639</v>
      </c>
      <c r="E35" t="s">
        <v>100</v>
      </c>
      <c r="F35" t="s">
        <v>101</v>
      </c>
      <c r="G35">
        <v>80</v>
      </c>
    </row>
    <row r="36" spans="1:8" x14ac:dyDescent="0.15">
      <c r="A36">
        <v>34</v>
      </c>
      <c r="B36">
        <v>32.258000000000003</v>
      </c>
      <c r="C36">
        <v>3143731</v>
      </c>
      <c r="D36">
        <v>0.15160000000000001</v>
      </c>
      <c r="E36" t="s">
        <v>102</v>
      </c>
      <c r="F36" t="s">
        <v>103</v>
      </c>
      <c r="G36">
        <v>59</v>
      </c>
      <c r="H36" t="s">
        <v>104</v>
      </c>
    </row>
    <row r="37" spans="1:8" x14ac:dyDescent="0.15">
      <c r="A37">
        <v>35</v>
      </c>
      <c r="B37">
        <v>32.430999999999997</v>
      </c>
      <c r="C37">
        <v>25000891</v>
      </c>
      <c r="D37">
        <v>1.2052</v>
      </c>
      <c r="E37" t="s">
        <v>105</v>
      </c>
      <c r="F37" t="s">
        <v>106</v>
      </c>
      <c r="G37">
        <v>43</v>
      </c>
    </row>
    <row r="38" spans="1:8" x14ac:dyDescent="0.15">
      <c r="A38">
        <v>36</v>
      </c>
      <c r="B38">
        <v>33.576999999999998</v>
      </c>
      <c r="C38">
        <v>6724650</v>
      </c>
      <c r="D38">
        <v>0.32419999999999999</v>
      </c>
      <c r="E38" t="s">
        <v>81</v>
      </c>
      <c r="F38" t="s">
        <v>82</v>
      </c>
      <c r="G38">
        <v>58</v>
      </c>
      <c r="H38" t="s">
        <v>83</v>
      </c>
    </row>
    <row r="39" spans="1:8" x14ac:dyDescent="0.15">
      <c r="A39">
        <v>37</v>
      </c>
      <c r="B39">
        <v>34.186</v>
      </c>
      <c r="C39">
        <v>4295586</v>
      </c>
      <c r="D39">
        <v>0.20710000000000001</v>
      </c>
      <c r="E39" t="s">
        <v>107</v>
      </c>
      <c r="F39" t="s">
        <v>108</v>
      </c>
      <c r="G39">
        <v>27</v>
      </c>
      <c r="H39" t="s">
        <v>109</v>
      </c>
    </row>
    <row r="40" spans="1:8" x14ac:dyDescent="0.15">
      <c r="A40">
        <v>38</v>
      </c>
      <c r="B40">
        <v>35.606000000000002</v>
      </c>
      <c r="C40">
        <v>6633149</v>
      </c>
      <c r="D40">
        <v>0.31979999999999997</v>
      </c>
      <c r="E40" t="s">
        <v>110</v>
      </c>
      <c r="F40" t="s">
        <v>111</v>
      </c>
      <c r="G40">
        <v>72</v>
      </c>
      <c r="H40" t="s">
        <v>112</v>
      </c>
    </row>
    <row r="41" spans="1:8" x14ac:dyDescent="0.15">
      <c r="A41">
        <v>39</v>
      </c>
      <c r="B41">
        <v>37.53</v>
      </c>
      <c r="C41">
        <v>2118751</v>
      </c>
      <c r="D41">
        <v>0.1021</v>
      </c>
      <c r="E41" t="s">
        <v>113</v>
      </c>
      <c r="F41" t="s">
        <v>114</v>
      </c>
      <c r="G41">
        <v>70</v>
      </c>
      <c r="H41" t="s">
        <v>115</v>
      </c>
    </row>
    <row r="42" spans="1:8" x14ac:dyDescent="0.15">
      <c r="A42">
        <v>40</v>
      </c>
      <c r="B42">
        <v>38.408999999999999</v>
      </c>
      <c r="C42">
        <v>1800807</v>
      </c>
      <c r="D42">
        <v>8.6800000000000002E-2</v>
      </c>
      <c r="E42" t="s">
        <v>116</v>
      </c>
      <c r="F42" t="s">
        <v>117</v>
      </c>
      <c r="G42">
        <v>38</v>
      </c>
    </row>
    <row r="43" spans="1:8" x14ac:dyDescent="0.15">
      <c r="A43">
        <v>41</v>
      </c>
      <c r="B43">
        <v>39.402000000000001</v>
      </c>
      <c r="C43">
        <v>1670117</v>
      </c>
      <c r="D43">
        <v>8.0500000000000002E-2</v>
      </c>
      <c r="E43" t="s">
        <v>118</v>
      </c>
      <c r="F43" t="s">
        <v>119</v>
      </c>
      <c r="G43">
        <v>42</v>
      </c>
      <c r="H43" t="s">
        <v>120</v>
      </c>
    </row>
    <row r="44" spans="1:8" x14ac:dyDescent="0.15">
      <c r="A44">
        <v>42</v>
      </c>
      <c r="B44">
        <v>39.951000000000001</v>
      </c>
      <c r="C44">
        <v>2295258</v>
      </c>
      <c r="D44">
        <v>0.11070000000000001</v>
      </c>
      <c r="E44" t="s">
        <v>121</v>
      </c>
      <c r="F44" t="s">
        <v>122</v>
      </c>
      <c r="G44">
        <v>43</v>
      </c>
      <c r="H44" t="s">
        <v>123</v>
      </c>
    </row>
    <row r="45" spans="1:8" x14ac:dyDescent="0.15">
      <c r="A45">
        <v>43</v>
      </c>
      <c r="B45">
        <v>40.268000000000001</v>
      </c>
      <c r="C45">
        <v>6892251</v>
      </c>
      <c r="D45">
        <v>0.33229999999999998</v>
      </c>
      <c r="E45" t="s">
        <v>124</v>
      </c>
      <c r="F45" t="s">
        <v>125</v>
      </c>
      <c r="G45">
        <v>30</v>
      </c>
      <c r="H45" t="s">
        <v>126</v>
      </c>
    </row>
    <row r="46" spans="1:8" x14ac:dyDescent="0.15">
      <c r="A46">
        <v>44</v>
      </c>
      <c r="B46">
        <v>40.606000000000002</v>
      </c>
      <c r="C46">
        <v>2488903</v>
      </c>
      <c r="D46">
        <v>0.12</v>
      </c>
      <c r="E46" t="s">
        <v>127</v>
      </c>
      <c r="F46" t="s">
        <v>128</v>
      </c>
      <c r="G46">
        <v>59</v>
      </c>
      <c r="H46" t="s">
        <v>129</v>
      </c>
    </row>
    <row r="47" spans="1:8" x14ac:dyDescent="0.15">
      <c r="A47">
        <v>45</v>
      </c>
      <c r="B47">
        <v>41.412999999999997</v>
      </c>
      <c r="C47">
        <v>9654565</v>
      </c>
      <c r="D47">
        <v>0.46539999999999998</v>
      </c>
      <c r="E47" t="s">
        <v>130</v>
      </c>
      <c r="F47" t="s">
        <v>131</v>
      </c>
      <c r="G47">
        <v>76</v>
      </c>
      <c r="H47" t="s">
        <v>132</v>
      </c>
    </row>
    <row r="48" spans="1:8" x14ac:dyDescent="0.15">
      <c r="A48">
        <v>46</v>
      </c>
      <c r="B48">
        <v>41.927999999999997</v>
      </c>
      <c r="C48">
        <v>2214884</v>
      </c>
      <c r="D48">
        <v>0.10680000000000001</v>
      </c>
      <c r="E48" t="s">
        <v>133</v>
      </c>
      <c r="F48" t="s">
        <v>134</v>
      </c>
      <c r="G48">
        <v>90</v>
      </c>
    </row>
    <row r="49" spans="1:8" x14ac:dyDescent="0.15">
      <c r="A49">
        <v>47</v>
      </c>
      <c r="B49">
        <v>42.543999999999997</v>
      </c>
      <c r="C49">
        <v>4081301</v>
      </c>
      <c r="D49">
        <v>0.1968</v>
      </c>
      <c r="E49" t="s">
        <v>135</v>
      </c>
      <c r="F49" t="s">
        <v>136</v>
      </c>
      <c r="G49">
        <v>74</v>
      </c>
    </row>
    <row r="50" spans="1:8" x14ac:dyDescent="0.15">
      <c r="A50">
        <v>48</v>
      </c>
      <c r="B50">
        <v>43.21</v>
      </c>
      <c r="C50">
        <v>44363187</v>
      </c>
      <c r="D50">
        <v>2.1387</v>
      </c>
      <c r="E50" t="s">
        <v>137</v>
      </c>
      <c r="F50" t="s">
        <v>138</v>
      </c>
      <c r="G50">
        <v>42</v>
      </c>
    </row>
    <row r="51" spans="1:8" x14ac:dyDescent="0.15">
      <c r="A51">
        <v>49</v>
      </c>
      <c r="B51">
        <v>43.795999999999999</v>
      </c>
      <c r="C51">
        <v>7652081</v>
      </c>
      <c r="D51">
        <v>0.36890000000000001</v>
      </c>
      <c r="E51" t="s">
        <v>139</v>
      </c>
      <c r="F51" t="s">
        <v>140</v>
      </c>
      <c r="G51">
        <v>30</v>
      </c>
      <c r="H51" t="s">
        <v>141</v>
      </c>
    </row>
    <row r="52" spans="1:8" x14ac:dyDescent="0.15">
      <c r="A52">
        <v>50</v>
      </c>
      <c r="B52">
        <v>43.984999999999999</v>
      </c>
      <c r="C52">
        <v>2099921</v>
      </c>
      <c r="D52">
        <v>0.1012</v>
      </c>
      <c r="E52" t="s">
        <v>142</v>
      </c>
      <c r="F52" t="s">
        <v>143</v>
      </c>
      <c r="G52">
        <v>30</v>
      </c>
    </row>
    <row r="53" spans="1:8" x14ac:dyDescent="0.15">
      <c r="A53">
        <v>51</v>
      </c>
      <c r="B53">
        <v>44.302</v>
      </c>
      <c r="C53">
        <v>834383341</v>
      </c>
      <c r="D53">
        <v>40.2241</v>
      </c>
      <c r="E53" t="s">
        <v>144</v>
      </c>
      <c r="F53" t="s">
        <v>145</v>
      </c>
      <c r="G53">
        <v>97</v>
      </c>
      <c r="H53" t="s">
        <v>146</v>
      </c>
    </row>
    <row r="54" spans="1:8" x14ac:dyDescent="0.15">
      <c r="A54">
        <v>52</v>
      </c>
      <c r="B54">
        <v>44.643999999999998</v>
      </c>
      <c r="C54">
        <v>38416107</v>
      </c>
      <c r="D54">
        <v>1.8520000000000001</v>
      </c>
      <c r="E54" t="s">
        <v>147</v>
      </c>
      <c r="F54" t="s">
        <v>148</v>
      </c>
      <c r="G54">
        <v>98</v>
      </c>
      <c r="H54" t="s">
        <v>149</v>
      </c>
    </row>
    <row r="55" spans="1:8" x14ac:dyDescent="0.15">
      <c r="A55">
        <v>53</v>
      </c>
      <c r="B55">
        <v>44.722000000000001</v>
      </c>
      <c r="C55">
        <v>10315775</v>
      </c>
      <c r="D55">
        <v>0.49730000000000002</v>
      </c>
      <c r="E55" t="s">
        <v>147</v>
      </c>
      <c r="F55" t="s">
        <v>148</v>
      </c>
      <c r="G55">
        <v>98</v>
      </c>
      <c r="H55" t="s">
        <v>149</v>
      </c>
    </row>
    <row r="56" spans="1:8" x14ac:dyDescent="0.15">
      <c r="A56">
        <v>54</v>
      </c>
      <c r="B56">
        <v>44.767000000000003</v>
      </c>
      <c r="C56">
        <v>59716248</v>
      </c>
      <c r="D56">
        <v>2.8788</v>
      </c>
      <c r="E56" t="s">
        <v>147</v>
      </c>
      <c r="F56" t="s">
        <v>148</v>
      </c>
      <c r="G56">
        <v>98</v>
      </c>
      <c r="H56" t="s">
        <v>149</v>
      </c>
    </row>
    <row r="57" spans="1:8" x14ac:dyDescent="0.15">
      <c r="A57">
        <v>55</v>
      </c>
      <c r="B57">
        <v>45.64</v>
      </c>
      <c r="C57">
        <v>9941232</v>
      </c>
      <c r="D57">
        <v>0.47920000000000001</v>
      </c>
      <c r="E57" t="s">
        <v>150</v>
      </c>
      <c r="F57" t="s">
        <v>151</v>
      </c>
      <c r="G57">
        <v>50</v>
      </c>
    </row>
    <row r="58" spans="1:8" x14ac:dyDescent="0.15">
      <c r="A58">
        <v>56</v>
      </c>
      <c r="B58">
        <v>46.048000000000002</v>
      </c>
      <c r="C58">
        <v>21347268</v>
      </c>
      <c r="D58">
        <v>1.0290999999999999</v>
      </c>
      <c r="E58" t="s">
        <v>137</v>
      </c>
      <c r="F58" t="s">
        <v>138</v>
      </c>
      <c r="G58">
        <v>50</v>
      </c>
    </row>
    <row r="59" spans="1:8" x14ac:dyDescent="0.15">
      <c r="A59">
        <v>57</v>
      </c>
      <c r="B59">
        <v>46.414000000000001</v>
      </c>
      <c r="C59">
        <v>5184366</v>
      </c>
      <c r="D59">
        <v>0.24990000000000001</v>
      </c>
      <c r="E59" t="s">
        <v>152</v>
      </c>
      <c r="F59" t="s">
        <v>153</v>
      </c>
      <c r="G59">
        <v>53</v>
      </c>
    </row>
    <row r="60" spans="1:8" x14ac:dyDescent="0.15">
      <c r="A60">
        <v>58</v>
      </c>
      <c r="B60">
        <v>47.383000000000003</v>
      </c>
      <c r="C60">
        <v>1957021</v>
      </c>
      <c r="D60">
        <v>9.4299999999999995E-2</v>
      </c>
      <c r="E60" t="s">
        <v>154</v>
      </c>
      <c r="F60" t="s">
        <v>155</v>
      </c>
      <c r="G60">
        <v>38</v>
      </c>
    </row>
    <row r="61" spans="1:8" x14ac:dyDescent="0.15">
      <c r="A61">
        <v>59</v>
      </c>
      <c r="B61">
        <v>47.502000000000002</v>
      </c>
      <c r="C61">
        <v>2411769</v>
      </c>
      <c r="D61">
        <v>0.1163</v>
      </c>
      <c r="E61" t="s">
        <v>144</v>
      </c>
      <c r="F61" t="s">
        <v>145</v>
      </c>
      <c r="G61">
        <v>45</v>
      </c>
      <c r="H61" t="s">
        <v>146</v>
      </c>
    </row>
    <row r="62" spans="1:8" x14ac:dyDescent="0.15">
      <c r="A62">
        <v>60</v>
      </c>
      <c r="B62">
        <v>53.686999999999998</v>
      </c>
      <c r="C62">
        <v>8452644</v>
      </c>
      <c r="D62">
        <v>0.40749999999999997</v>
      </c>
      <c r="E62" t="s">
        <v>156</v>
      </c>
      <c r="F62" t="s">
        <v>157</v>
      </c>
      <c r="G62">
        <v>95</v>
      </c>
    </row>
    <row r="63" spans="1:8" x14ac:dyDescent="0.15">
      <c r="A63">
        <v>61</v>
      </c>
      <c r="B63">
        <v>55.46</v>
      </c>
      <c r="C63">
        <v>4077864</v>
      </c>
      <c r="D63">
        <v>0.1966</v>
      </c>
      <c r="E63" t="s">
        <v>158</v>
      </c>
      <c r="F63" t="s">
        <v>159</v>
      </c>
      <c r="G63">
        <v>50</v>
      </c>
      <c r="H63" t="s">
        <v>160</v>
      </c>
    </row>
    <row r="64" spans="1:8" x14ac:dyDescent="0.15">
      <c r="A64">
        <v>62</v>
      </c>
      <c r="B64">
        <v>55.718000000000004</v>
      </c>
      <c r="C64">
        <v>8433281</v>
      </c>
      <c r="D64">
        <v>0.40660000000000002</v>
      </c>
      <c r="E64" t="s">
        <v>161</v>
      </c>
      <c r="F64" t="s">
        <v>162</v>
      </c>
      <c r="G64">
        <v>30</v>
      </c>
      <c r="H64" t="s">
        <v>163</v>
      </c>
    </row>
    <row r="65" spans="1:8" x14ac:dyDescent="0.15">
      <c r="A65">
        <v>63</v>
      </c>
      <c r="B65">
        <v>56.215000000000003</v>
      </c>
      <c r="C65">
        <v>9860972</v>
      </c>
      <c r="D65">
        <v>0.47539999999999999</v>
      </c>
      <c r="E65" t="s">
        <v>164</v>
      </c>
      <c r="F65" t="s">
        <v>165</v>
      </c>
      <c r="G65">
        <v>97</v>
      </c>
    </row>
    <row r="66" spans="1:8" x14ac:dyDescent="0.15">
      <c r="A66">
        <v>64</v>
      </c>
      <c r="B66">
        <v>56.904000000000003</v>
      </c>
      <c r="C66">
        <v>7620169</v>
      </c>
      <c r="D66">
        <v>0.3674</v>
      </c>
      <c r="E66" t="s">
        <v>166</v>
      </c>
      <c r="F66" t="s">
        <v>167</v>
      </c>
      <c r="G66">
        <v>99</v>
      </c>
      <c r="H66" t="s">
        <v>168</v>
      </c>
    </row>
    <row r="67" spans="1:8" x14ac:dyDescent="0.15">
      <c r="A67">
        <v>65</v>
      </c>
      <c r="B67">
        <v>57.899000000000001</v>
      </c>
      <c r="C67">
        <v>4410771</v>
      </c>
      <c r="D67">
        <v>0.21260000000000001</v>
      </c>
      <c r="E67" t="s">
        <v>169</v>
      </c>
      <c r="F67" t="s">
        <v>170</v>
      </c>
      <c r="G67">
        <v>74</v>
      </c>
    </row>
    <row r="68" spans="1:8" x14ac:dyDescent="0.15">
      <c r="A68">
        <v>66</v>
      </c>
      <c r="B68">
        <v>65.143000000000001</v>
      </c>
      <c r="C68">
        <v>2429444</v>
      </c>
      <c r="D68">
        <v>0.1171</v>
      </c>
      <c r="E68" t="s">
        <v>171</v>
      </c>
      <c r="F68" t="s">
        <v>172</v>
      </c>
      <c r="G68">
        <v>90</v>
      </c>
    </row>
  </sheetData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C1" workbookViewId="0">
      <selection activeCell="I3" sqref="A1:I65"/>
    </sheetView>
  </sheetViews>
  <sheetFormatPr defaultColWidth="9" defaultRowHeight="13.5" x14ac:dyDescent="0.15"/>
  <cols>
    <col min="1" max="2" width="9.125" customWidth="1"/>
    <col min="3" max="3" width="10.5" customWidth="1"/>
    <col min="4" max="4" width="7.125" customWidth="1"/>
    <col min="5" max="5" width="20.375" customWidth="1"/>
    <col min="6" max="6" width="15.125" customWidth="1"/>
    <col min="7" max="7" width="6.5" customWidth="1"/>
    <col min="8" max="8" width="14.25" customWidth="1"/>
  </cols>
  <sheetData>
    <row r="1" spans="1:9" ht="15.75" x14ac:dyDescent="0.15">
      <c r="A1" s="1" t="s">
        <v>173</v>
      </c>
      <c r="B1" s="1"/>
      <c r="C1" s="1"/>
      <c r="D1" s="1"/>
      <c r="E1" s="1"/>
      <c r="F1" s="1"/>
      <c r="G1" s="1"/>
      <c r="H1" s="1"/>
      <c r="I1" s="8"/>
    </row>
    <row r="2" spans="1:9" ht="15.7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174</v>
      </c>
      <c r="I2" s="1" t="s">
        <v>175</v>
      </c>
    </row>
    <row r="3" spans="1:9" ht="15.75" x14ac:dyDescent="0.15">
      <c r="A3" s="1">
        <v>1</v>
      </c>
      <c r="B3" s="1">
        <v>7.4029999999999996</v>
      </c>
      <c r="C3" s="1">
        <v>34758503</v>
      </c>
      <c r="D3" s="1">
        <v>1.6756</v>
      </c>
      <c r="E3" s="1" t="s">
        <v>9</v>
      </c>
      <c r="F3" s="1" t="s">
        <v>10</v>
      </c>
      <c r="G3" s="1">
        <v>78</v>
      </c>
      <c r="H3" s="1" t="s">
        <v>176</v>
      </c>
      <c r="I3" s="5">
        <v>66.593972939055206</v>
      </c>
    </row>
    <row r="4" spans="1:9" ht="15.75" x14ac:dyDescent="0.15">
      <c r="A4" s="1">
        <v>2</v>
      </c>
      <c r="B4" s="1">
        <v>8.1110000000000007</v>
      </c>
      <c r="C4" s="1">
        <v>3215374</v>
      </c>
      <c r="D4" s="1">
        <v>0.155</v>
      </c>
      <c r="E4" s="1" t="s">
        <v>12</v>
      </c>
      <c r="F4" s="1" t="s">
        <v>13</v>
      </c>
      <c r="G4" s="1">
        <v>76</v>
      </c>
      <c r="H4" s="1" t="s">
        <v>177</v>
      </c>
      <c r="I4" s="5">
        <v>6.1603495738853198</v>
      </c>
    </row>
    <row r="5" spans="1:9" ht="15.75" x14ac:dyDescent="0.15">
      <c r="A5" s="1">
        <v>3</v>
      </c>
      <c r="B5" s="1">
        <v>8.6010000000000009</v>
      </c>
      <c r="C5" s="1">
        <v>1835998</v>
      </c>
      <c r="D5" s="1">
        <v>8.8499999999999995E-2</v>
      </c>
      <c r="E5" s="1" t="s">
        <v>15</v>
      </c>
      <c r="F5" s="1" t="s">
        <v>16</v>
      </c>
      <c r="G5" s="1">
        <v>80</v>
      </c>
      <c r="H5" s="1" t="s">
        <v>178</v>
      </c>
      <c r="I5" s="5">
        <v>3.5175968633677801</v>
      </c>
    </row>
    <row r="6" spans="1:9" ht="15.75" x14ac:dyDescent="0.15">
      <c r="A6" s="1">
        <v>4</v>
      </c>
      <c r="B6" s="1">
        <v>9.6709999999999994</v>
      </c>
      <c r="C6" s="1">
        <v>152569914</v>
      </c>
      <c r="D6" s="1">
        <v>7.3551000000000002</v>
      </c>
      <c r="E6" s="1" t="s">
        <v>18</v>
      </c>
      <c r="F6" s="1" t="s">
        <v>19</v>
      </c>
      <c r="G6" s="1">
        <v>78</v>
      </c>
      <c r="H6" s="2" t="s">
        <v>179</v>
      </c>
      <c r="I6" s="6">
        <v>292.309387554176</v>
      </c>
    </row>
    <row r="7" spans="1:9" ht="15.75" x14ac:dyDescent="0.15">
      <c r="A7" s="1">
        <v>5</v>
      </c>
      <c r="B7" s="1">
        <v>10.4</v>
      </c>
      <c r="C7" s="1">
        <v>18196827</v>
      </c>
      <c r="D7" s="1">
        <v>0.87719999999999998</v>
      </c>
      <c r="E7" s="1" t="s">
        <v>21</v>
      </c>
      <c r="F7" s="1" t="s">
        <v>22</v>
      </c>
      <c r="G7" s="1">
        <v>86</v>
      </c>
      <c r="H7" s="1" t="s">
        <v>180</v>
      </c>
      <c r="I7" s="5">
        <v>34.863383063841098</v>
      </c>
    </row>
    <row r="8" spans="1:9" ht="15.75" x14ac:dyDescent="0.15">
      <c r="A8" s="1">
        <v>6</v>
      </c>
      <c r="B8" s="1">
        <v>10.657</v>
      </c>
      <c r="C8" s="1">
        <v>3513882</v>
      </c>
      <c r="D8" s="1">
        <v>0.1694</v>
      </c>
      <c r="E8" s="1" t="s">
        <v>24</v>
      </c>
      <c r="F8" s="1" t="s">
        <v>25</v>
      </c>
      <c r="G8" s="1">
        <v>64</v>
      </c>
      <c r="H8" s="1" t="s">
        <v>181</v>
      </c>
      <c r="I8" s="5">
        <v>6.7322623997654096</v>
      </c>
    </row>
    <row r="9" spans="1:9" ht="15.75" x14ac:dyDescent="0.15">
      <c r="A9" s="1">
        <v>7</v>
      </c>
      <c r="B9" s="1">
        <v>10.938000000000001</v>
      </c>
      <c r="C9" s="1">
        <v>6408349</v>
      </c>
      <c r="D9" s="1">
        <v>0.30890000000000001</v>
      </c>
      <c r="E9" s="1" t="s">
        <v>27</v>
      </c>
      <c r="F9" s="1" t="s">
        <v>28</v>
      </c>
      <c r="G9" s="1">
        <v>93</v>
      </c>
      <c r="H9" s="1" t="s">
        <v>182</v>
      </c>
      <c r="I9" s="5">
        <v>12.2777848024704</v>
      </c>
    </row>
    <row r="10" spans="1:9" ht="15.75" x14ac:dyDescent="0.15">
      <c r="A10" s="1">
        <v>8</v>
      </c>
      <c r="B10" s="1">
        <v>12.797000000000001</v>
      </c>
      <c r="C10" s="1">
        <v>6868233</v>
      </c>
      <c r="D10" s="1">
        <v>0.33110000000000001</v>
      </c>
      <c r="E10" s="1" t="s">
        <v>30</v>
      </c>
      <c r="F10" s="1" t="s">
        <v>31</v>
      </c>
      <c r="G10" s="1">
        <v>25</v>
      </c>
      <c r="H10" s="1"/>
      <c r="I10" s="5">
        <v>13.158878635858599</v>
      </c>
    </row>
    <row r="11" spans="1:9" ht="15.75" x14ac:dyDescent="0.15">
      <c r="A11" s="1">
        <v>9</v>
      </c>
      <c r="B11" s="1">
        <v>13.582000000000001</v>
      </c>
      <c r="C11" s="1">
        <v>2703787</v>
      </c>
      <c r="D11" s="1">
        <v>0.1303</v>
      </c>
      <c r="E11" s="1" t="s">
        <v>32</v>
      </c>
      <c r="F11" s="1" t="s">
        <v>33</v>
      </c>
      <c r="G11" s="1">
        <v>40</v>
      </c>
      <c r="H11" s="1" t="s">
        <v>183</v>
      </c>
      <c r="I11" s="5">
        <v>5.1801977291993602</v>
      </c>
    </row>
    <row r="12" spans="1:9" ht="15.75" x14ac:dyDescent="0.15">
      <c r="A12" s="1">
        <v>10</v>
      </c>
      <c r="B12" s="1">
        <v>13.824</v>
      </c>
      <c r="C12" s="1">
        <v>2755439</v>
      </c>
      <c r="D12" s="1">
        <v>0.1328</v>
      </c>
      <c r="E12" s="1" t="s">
        <v>35</v>
      </c>
      <c r="F12" s="1" t="s">
        <v>36</v>
      </c>
      <c r="G12" s="1">
        <v>40</v>
      </c>
      <c r="H12" s="1" t="s">
        <v>184</v>
      </c>
      <c r="I12" s="5">
        <v>5.2791580293667204</v>
      </c>
    </row>
    <row r="13" spans="1:9" ht="15.75" x14ac:dyDescent="0.15">
      <c r="A13" s="1">
        <v>11</v>
      </c>
      <c r="B13" s="1">
        <v>14.577</v>
      </c>
      <c r="C13" s="1">
        <v>1577736</v>
      </c>
      <c r="D13" s="1">
        <v>7.6100000000000001E-2</v>
      </c>
      <c r="E13" s="1" t="s">
        <v>38</v>
      </c>
      <c r="F13" s="1" t="s">
        <v>39</v>
      </c>
      <c r="G13" s="1">
        <v>72</v>
      </c>
      <c r="H13" s="1" t="s">
        <v>185</v>
      </c>
      <c r="I13" s="5">
        <v>3.02279153072194</v>
      </c>
    </row>
    <row r="14" spans="1:9" ht="15.75" x14ac:dyDescent="0.15">
      <c r="A14" s="1">
        <v>12</v>
      </c>
      <c r="B14" s="1">
        <v>15.116</v>
      </c>
      <c r="C14" s="1">
        <v>1633958</v>
      </c>
      <c r="D14" s="1">
        <v>7.8799999999999995E-2</v>
      </c>
      <c r="E14" s="1" t="s">
        <v>41</v>
      </c>
      <c r="F14" s="1" t="s">
        <v>42</v>
      </c>
      <c r="G14" s="1">
        <v>86</v>
      </c>
      <c r="H14" s="1"/>
      <c r="I14" s="5">
        <v>3.1305075145368799</v>
      </c>
    </row>
    <row r="15" spans="1:9" ht="15.75" x14ac:dyDescent="0.15">
      <c r="A15" s="1">
        <v>13</v>
      </c>
      <c r="B15" s="1">
        <v>16.542000000000002</v>
      </c>
      <c r="C15" s="1">
        <v>2159511</v>
      </c>
      <c r="D15" s="1">
        <v>0.1041</v>
      </c>
      <c r="E15" s="1" t="s">
        <v>43</v>
      </c>
      <c r="F15" s="1" t="s">
        <v>44</v>
      </c>
      <c r="G15" s="1">
        <v>90</v>
      </c>
      <c r="H15" s="1" t="s">
        <v>186</v>
      </c>
      <c r="I15" s="5">
        <v>4.1374168817222099</v>
      </c>
    </row>
    <row r="16" spans="1:9" ht="15.75" x14ac:dyDescent="0.15">
      <c r="A16" s="1">
        <v>14</v>
      </c>
      <c r="B16" s="1">
        <v>17.82</v>
      </c>
      <c r="C16" s="1">
        <v>2961243</v>
      </c>
      <c r="D16" s="1">
        <v>0.14280000000000001</v>
      </c>
      <c r="E16" s="1" t="s">
        <v>46</v>
      </c>
      <c r="F16" s="1" t="s">
        <v>47</v>
      </c>
      <c r="G16" s="1">
        <v>64</v>
      </c>
      <c r="H16" s="1" t="s">
        <v>187</v>
      </c>
      <c r="I16" s="5">
        <v>5.6734588428036297</v>
      </c>
    </row>
    <row r="17" spans="1:9" ht="15.75" x14ac:dyDescent="0.15">
      <c r="A17" s="1">
        <v>15</v>
      </c>
      <c r="B17" s="1">
        <v>18.651</v>
      </c>
      <c r="C17" s="1">
        <v>17099107</v>
      </c>
      <c r="D17" s="1">
        <v>0.82430000000000003</v>
      </c>
      <c r="E17" s="1" t="s">
        <v>49</v>
      </c>
      <c r="F17" s="1" t="s">
        <v>50</v>
      </c>
      <c r="G17" s="1">
        <v>78</v>
      </c>
      <c r="H17" s="1"/>
      <c r="I17" s="5">
        <v>32.760256356265103</v>
      </c>
    </row>
    <row r="18" spans="1:9" ht="15.75" x14ac:dyDescent="0.15">
      <c r="A18" s="7">
        <v>16</v>
      </c>
      <c r="B18" s="7">
        <v>18.856000000000002</v>
      </c>
      <c r="C18" s="7">
        <v>378306547</v>
      </c>
      <c r="D18" s="7">
        <v>18.237500000000001</v>
      </c>
      <c r="E18" s="7" t="s">
        <v>51</v>
      </c>
      <c r="F18" s="7" t="s">
        <v>52</v>
      </c>
      <c r="G18" s="7">
        <v>91</v>
      </c>
      <c r="H18" s="7" t="s">
        <v>188</v>
      </c>
      <c r="I18" s="5">
        <v>724.79922261282104</v>
      </c>
    </row>
    <row r="19" spans="1:9" ht="15.75" x14ac:dyDescent="0.15">
      <c r="A19" s="1">
        <v>17</v>
      </c>
      <c r="B19" s="1">
        <v>19.797000000000001</v>
      </c>
      <c r="C19" s="1">
        <v>7354600</v>
      </c>
      <c r="D19" s="1">
        <v>0.35460000000000003</v>
      </c>
      <c r="E19" s="1" t="s">
        <v>54</v>
      </c>
      <c r="F19" s="1" t="s">
        <v>55</v>
      </c>
      <c r="G19" s="1">
        <v>97</v>
      </c>
      <c r="H19" s="1" t="s">
        <v>189</v>
      </c>
      <c r="I19" s="5">
        <v>14.0907113685988</v>
      </c>
    </row>
    <row r="20" spans="1:9" ht="15.75" x14ac:dyDescent="0.15">
      <c r="A20" s="1">
        <v>18</v>
      </c>
      <c r="B20" s="1">
        <v>20.882999999999999</v>
      </c>
      <c r="C20" s="1">
        <v>2665516</v>
      </c>
      <c r="D20" s="1">
        <v>0.1285</v>
      </c>
      <c r="E20" s="1" t="s">
        <v>57</v>
      </c>
      <c r="F20" s="1" t="s">
        <v>58</v>
      </c>
      <c r="G20" s="1">
        <v>93</v>
      </c>
      <c r="H20" s="1" t="s">
        <v>190</v>
      </c>
      <c r="I20" s="5">
        <v>5.1068741473883001</v>
      </c>
    </row>
    <row r="21" spans="1:9" ht="15.75" x14ac:dyDescent="0.15">
      <c r="A21" s="1">
        <v>19</v>
      </c>
      <c r="B21" s="1">
        <v>22.472000000000001</v>
      </c>
      <c r="C21" s="1">
        <v>5007263</v>
      </c>
      <c r="D21" s="1">
        <v>0.2414</v>
      </c>
      <c r="E21" s="1" t="s">
        <v>60</v>
      </c>
      <c r="F21" s="1" t="s">
        <v>61</v>
      </c>
      <c r="G21" s="1">
        <v>97</v>
      </c>
      <c r="H21" s="1" t="s">
        <v>191</v>
      </c>
      <c r="I21" s="5">
        <v>9.5934378048655393</v>
      </c>
    </row>
    <row r="22" spans="1:9" ht="15.75" x14ac:dyDescent="0.15">
      <c r="A22" s="1">
        <v>20</v>
      </c>
      <c r="B22" s="1">
        <v>22.763999999999999</v>
      </c>
      <c r="C22" s="1">
        <v>53058528</v>
      </c>
      <c r="D22" s="1">
        <v>2.5579000000000001</v>
      </c>
      <c r="E22" s="1" t="s">
        <v>63</v>
      </c>
      <c r="F22" s="1" t="s">
        <v>64</v>
      </c>
      <c r="G22" s="1">
        <v>90</v>
      </c>
      <c r="H22" s="2" t="s">
        <v>192</v>
      </c>
      <c r="I22" s="6">
        <v>101.65507351735199</v>
      </c>
    </row>
    <row r="23" spans="1:9" ht="15.75" x14ac:dyDescent="0.15">
      <c r="A23" s="1">
        <v>21</v>
      </c>
      <c r="B23" s="1">
        <v>23.164000000000001</v>
      </c>
      <c r="C23" s="1">
        <v>37064782</v>
      </c>
      <c r="D23" s="1">
        <v>1.7867999999999999</v>
      </c>
      <c r="E23" s="1" t="s">
        <v>66</v>
      </c>
      <c r="F23" s="1" t="s">
        <v>67</v>
      </c>
      <c r="G23" s="1">
        <v>91</v>
      </c>
      <c r="H23" s="2" t="s">
        <v>193</v>
      </c>
      <c r="I23" s="6">
        <v>71.012583295085506</v>
      </c>
    </row>
    <row r="24" spans="1:9" ht="15.75" x14ac:dyDescent="0.15">
      <c r="A24" s="1">
        <v>22</v>
      </c>
      <c r="B24" s="1">
        <v>24.044</v>
      </c>
      <c r="C24" s="1">
        <v>12720073</v>
      </c>
      <c r="D24" s="1">
        <v>0.61319999999999997</v>
      </c>
      <c r="E24" s="1" t="s">
        <v>69</v>
      </c>
      <c r="F24" s="1" t="s">
        <v>70</v>
      </c>
      <c r="G24" s="1">
        <v>94</v>
      </c>
      <c r="H24" s="1" t="s">
        <v>194</v>
      </c>
      <c r="I24" s="5">
        <v>24.370445330882202</v>
      </c>
    </row>
    <row r="25" spans="1:9" ht="15.75" x14ac:dyDescent="0.15">
      <c r="A25" s="1">
        <v>23</v>
      </c>
      <c r="B25" s="1">
        <v>25.669</v>
      </c>
      <c r="C25" s="1">
        <v>75147515</v>
      </c>
      <c r="D25" s="1">
        <v>3.6227</v>
      </c>
      <c r="E25" s="1" t="s">
        <v>72</v>
      </c>
      <c r="F25" s="1" t="s">
        <v>73</v>
      </c>
      <c r="G25" s="1">
        <v>90</v>
      </c>
      <c r="H25" s="2" t="s">
        <v>195</v>
      </c>
      <c r="I25" s="6">
        <v>143.97546351024499</v>
      </c>
    </row>
    <row r="26" spans="1:9" ht="15.75" x14ac:dyDescent="0.15">
      <c r="A26" s="1">
        <v>24</v>
      </c>
      <c r="B26" s="1">
        <v>25.904</v>
      </c>
      <c r="C26" s="1">
        <v>13986092</v>
      </c>
      <c r="D26" s="1">
        <v>0.67420000000000002</v>
      </c>
      <c r="E26" s="1" t="s">
        <v>75</v>
      </c>
      <c r="F26" s="1" t="s">
        <v>76</v>
      </c>
      <c r="G26" s="1">
        <v>27</v>
      </c>
      <c r="H26" s="1" t="s">
        <v>196</v>
      </c>
      <c r="I26" s="5">
        <v>26.796016852944899</v>
      </c>
    </row>
    <row r="27" spans="1:9" ht="15.75" x14ac:dyDescent="0.15">
      <c r="A27" s="1">
        <v>25</v>
      </c>
      <c r="B27" s="1">
        <v>26.335000000000001</v>
      </c>
      <c r="C27" s="1">
        <v>9632114</v>
      </c>
      <c r="D27" s="1">
        <v>0.46429999999999999</v>
      </c>
      <c r="E27" s="1" t="s">
        <v>197</v>
      </c>
      <c r="F27" s="1" t="s">
        <v>198</v>
      </c>
      <c r="G27" s="1">
        <v>83</v>
      </c>
      <c r="H27" s="1" t="s">
        <v>199</v>
      </c>
      <c r="I27" s="5">
        <v>18.4542107311668</v>
      </c>
    </row>
    <row r="28" spans="1:9" ht="15.75" x14ac:dyDescent="0.15">
      <c r="A28" s="1">
        <v>26</v>
      </c>
      <c r="B28" s="1">
        <v>26.562999999999999</v>
      </c>
      <c r="C28" s="1">
        <v>5176172</v>
      </c>
      <c r="D28" s="1">
        <v>0.2495</v>
      </c>
      <c r="E28" s="1" t="s">
        <v>81</v>
      </c>
      <c r="F28" s="1" t="s">
        <v>82</v>
      </c>
      <c r="G28" s="1">
        <v>74</v>
      </c>
      <c r="H28" s="1" t="s">
        <v>200</v>
      </c>
      <c r="I28" s="5">
        <v>9.9170513211082501</v>
      </c>
    </row>
    <row r="29" spans="1:9" ht="15.75" x14ac:dyDescent="0.15">
      <c r="A29" s="1">
        <v>27</v>
      </c>
      <c r="B29" s="1">
        <v>26.751999999999999</v>
      </c>
      <c r="C29" s="1">
        <v>8564042</v>
      </c>
      <c r="D29" s="1">
        <v>0.41289999999999999</v>
      </c>
      <c r="E29" s="1" t="s">
        <v>84</v>
      </c>
      <c r="F29" s="1" t="s">
        <v>85</v>
      </c>
      <c r="G29" s="1">
        <v>87</v>
      </c>
      <c r="H29" s="1" t="s">
        <v>201</v>
      </c>
      <c r="I29" s="5">
        <v>16.407886760742599</v>
      </c>
    </row>
    <row r="30" spans="1:9" ht="15.75" x14ac:dyDescent="0.15">
      <c r="A30" s="1">
        <v>28</v>
      </c>
      <c r="B30" s="1">
        <v>29.710999999999999</v>
      </c>
      <c r="C30" s="1">
        <v>1675542</v>
      </c>
      <c r="D30" s="1">
        <v>8.0799999999999997E-2</v>
      </c>
      <c r="E30" s="1" t="s">
        <v>87</v>
      </c>
      <c r="F30" s="1" t="s">
        <v>88</v>
      </c>
      <c r="G30" s="1">
        <v>42</v>
      </c>
      <c r="H30" s="1" t="s">
        <v>202</v>
      </c>
      <c r="I30" s="5">
        <v>3.21017848801631</v>
      </c>
    </row>
    <row r="31" spans="1:9" ht="15.75" x14ac:dyDescent="0.15">
      <c r="A31" s="1">
        <v>29</v>
      </c>
      <c r="B31" s="1">
        <v>29.978000000000002</v>
      </c>
      <c r="C31" s="1">
        <v>3523286</v>
      </c>
      <c r="D31" s="1">
        <v>0.1699</v>
      </c>
      <c r="E31" s="1" t="s">
        <v>90</v>
      </c>
      <c r="F31" s="1" t="s">
        <v>91</v>
      </c>
      <c r="G31" s="1">
        <v>43</v>
      </c>
      <c r="H31" s="3" t="s">
        <v>203</v>
      </c>
      <c r="I31" s="5">
        <v>6.7502795658533401</v>
      </c>
    </row>
    <row r="32" spans="1:9" ht="15.75" x14ac:dyDescent="0.15">
      <c r="A32" s="1">
        <v>30</v>
      </c>
      <c r="B32" s="1">
        <v>30.143000000000001</v>
      </c>
      <c r="C32" s="1">
        <v>5732910</v>
      </c>
      <c r="D32" s="1">
        <v>0.27639999999999998</v>
      </c>
      <c r="E32" s="1" t="s">
        <v>92</v>
      </c>
      <c r="F32" s="1" t="s">
        <v>93</v>
      </c>
      <c r="G32" s="1">
        <v>38</v>
      </c>
      <c r="H32" s="3" t="s">
        <v>204</v>
      </c>
      <c r="I32" s="5">
        <v>10.983708170689599</v>
      </c>
    </row>
    <row r="33" spans="1:9" ht="15.75" x14ac:dyDescent="0.15">
      <c r="A33" s="1">
        <v>31</v>
      </c>
      <c r="B33" s="1">
        <v>31.042999999999999</v>
      </c>
      <c r="C33" s="1">
        <v>15294950</v>
      </c>
      <c r="D33" s="1">
        <v>0.73729999999999996</v>
      </c>
      <c r="E33" s="1" t="s">
        <v>94</v>
      </c>
      <c r="F33" s="1" t="s">
        <v>95</v>
      </c>
      <c r="G33" s="1">
        <v>97</v>
      </c>
      <c r="H33" s="4" t="s">
        <v>205</v>
      </c>
      <c r="I33" s="5">
        <v>29.303663808657198</v>
      </c>
    </row>
    <row r="34" spans="1:9" ht="15.75" x14ac:dyDescent="0.15">
      <c r="A34" s="1">
        <v>32</v>
      </c>
      <c r="B34" s="1">
        <v>31.628</v>
      </c>
      <c r="C34" s="1">
        <v>1159437</v>
      </c>
      <c r="D34" s="1">
        <v>5.5899999999999998E-2</v>
      </c>
      <c r="E34" s="1" t="s">
        <v>97</v>
      </c>
      <c r="F34" s="1" t="s">
        <v>98</v>
      </c>
      <c r="G34" s="1">
        <v>94</v>
      </c>
      <c r="H34" s="4" t="s">
        <v>206</v>
      </c>
      <c r="I34" s="5">
        <v>2.2213705867177098</v>
      </c>
    </row>
    <row r="35" spans="1:9" ht="15.75" x14ac:dyDescent="0.15">
      <c r="A35" s="1">
        <v>33</v>
      </c>
      <c r="B35" s="1">
        <v>32.194000000000003</v>
      </c>
      <c r="C35" s="1">
        <v>17919688</v>
      </c>
      <c r="D35" s="1">
        <v>0.8639</v>
      </c>
      <c r="E35" s="1" t="s">
        <v>100</v>
      </c>
      <c r="F35" s="1" t="s">
        <v>101</v>
      </c>
      <c r="G35" s="1">
        <v>80</v>
      </c>
      <c r="H35" s="1" t="s">
        <v>207</v>
      </c>
      <c r="I35" s="5">
        <v>34.332411201607599</v>
      </c>
    </row>
    <row r="36" spans="1:9" ht="15.75" x14ac:dyDescent="0.15">
      <c r="A36" s="1">
        <v>34</v>
      </c>
      <c r="B36" s="1">
        <v>32.258000000000003</v>
      </c>
      <c r="C36" s="1">
        <v>3143731</v>
      </c>
      <c r="D36" s="1">
        <v>0.15160000000000001</v>
      </c>
      <c r="E36" s="1" t="s">
        <v>102</v>
      </c>
      <c r="F36" s="1" t="s">
        <v>103</v>
      </c>
      <c r="G36" s="1">
        <v>59</v>
      </c>
      <c r="H36" s="1" t="s">
        <v>208</v>
      </c>
      <c r="I36" s="5">
        <v>6.0230884264972202</v>
      </c>
    </row>
    <row r="37" spans="1:9" ht="15.75" x14ac:dyDescent="0.15">
      <c r="A37" s="1">
        <v>35</v>
      </c>
      <c r="B37" s="1">
        <v>32.430999999999997</v>
      </c>
      <c r="C37" s="1">
        <v>25000891</v>
      </c>
      <c r="D37" s="1">
        <v>1.2052</v>
      </c>
      <c r="E37" s="1" t="s">
        <v>105</v>
      </c>
      <c r="F37" s="1" t="s">
        <v>106</v>
      </c>
      <c r="G37" s="1">
        <v>43</v>
      </c>
      <c r="H37" s="1"/>
      <c r="I37" s="5">
        <v>47.899320022679603</v>
      </c>
    </row>
    <row r="38" spans="1:9" ht="15.75" x14ac:dyDescent="0.15">
      <c r="A38" s="1">
        <v>36</v>
      </c>
      <c r="B38" s="1">
        <v>33.576999999999998</v>
      </c>
      <c r="C38" s="1">
        <v>6724650</v>
      </c>
      <c r="D38" s="1">
        <v>0.32419999999999999</v>
      </c>
      <c r="E38" s="1" t="s">
        <v>81</v>
      </c>
      <c r="F38" s="1" t="s">
        <v>82</v>
      </c>
      <c r="G38" s="1">
        <v>58</v>
      </c>
      <c r="H38" s="1" t="s">
        <v>200</v>
      </c>
      <c r="I38" s="5">
        <v>12.8837873174405</v>
      </c>
    </row>
    <row r="39" spans="1:9" ht="15.75" x14ac:dyDescent="0.15">
      <c r="A39" s="1">
        <v>37</v>
      </c>
      <c r="B39" s="1">
        <v>34.186</v>
      </c>
      <c r="C39" s="1">
        <v>4295586</v>
      </c>
      <c r="D39" s="1">
        <v>0.20710000000000001</v>
      </c>
      <c r="E39" s="1" t="s">
        <v>107</v>
      </c>
      <c r="F39" s="1" t="s">
        <v>108</v>
      </c>
      <c r="G39" s="1">
        <v>27</v>
      </c>
      <c r="H39" s="1" t="s">
        <v>209</v>
      </c>
      <c r="I39" s="5">
        <v>8.22993262515892</v>
      </c>
    </row>
    <row r="40" spans="1:9" ht="15.75" x14ac:dyDescent="0.15">
      <c r="A40" s="1">
        <v>38</v>
      </c>
      <c r="B40" s="1">
        <v>35.606000000000002</v>
      </c>
      <c r="C40" s="1">
        <v>6633149</v>
      </c>
      <c r="D40" s="1">
        <v>0.31979999999999997</v>
      </c>
      <c r="E40" s="1" t="s">
        <v>110</v>
      </c>
      <c r="F40" s="1" t="s">
        <v>111</v>
      </c>
      <c r="G40" s="1">
        <v>72</v>
      </c>
      <c r="H40" s="1" t="s">
        <v>210</v>
      </c>
      <c r="I40" s="5">
        <v>12.7084801381326</v>
      </c>
    </row>
    <row r="41" spans="1:9" ht="15.75" x14ac:dyDescent="0.15">
      <c r="A41" s="1">
        <v>39</v>
      </c>
      <c r="B41" s="1">
        <v>37.53</v>
      </c>
      <c r="C41" s="1">
        <v>2118751</v>
      </c>
      <c r="D41" s="1">
        <v>0.1021</v>
      </c>
      <c r="E41" s="1" t="s">
        <v>113</v>
      </c>
      <c r="F41" s="1" t="s">
        <v>114</v>
      </c>
      <c r="G41" s="1">
        <v>70</v>
      </c>
      <c r="H41" s="1" t="s">
        <v>211</v>
      </c>
      <c r="I41" s="5">
        <v>4.0593246135656704</v>
      </c>
    </row>
    <row r="42" spans="1:9" ht="15.75" x14ac:dyDescent="0.15">
      <c r="A42" s="1">
        <v>40</v>
      </c>
      <c r="B42" s="1">
        <v>38.408999999999999</v>
      </c>
      <c r="C42" s="1">
        <v>1800807</v>
      </c>
      <c r="D42" s="1">
        <v>8.6800000000000002E-2</v>
      </c>
      <c r="E42" s="1" t="s">
        <v>116</v>
      </c>
      <c r="F42" s="1" t="s">
        <v>117</v>
      </c>
      <c r="G42" s="1">
        <v>38</v>
      </c>
      <c r="H42" s="1"/>
      <c r="I42" s="5">
        <v>3.4501742674723701</v>
      </c>
    </row>
    <row r="43" spans="1:9" ht="15.75" x14ac:dyDescent="0.15">
      <c r="A43" s="1">
        <v>41</v>
      </c>
      <c r="B43" s="1">
        <v>39.402000000000001</v>
      </c>
      <c r="C43" s="1">
        <v>1670117</v>
      </c>
      <c r="D43" s="1">
        <v>8.0500000000000002E-2</v>
      </c>
      <c r="E43" s="1" t="s">
        <v>118</v>
      </c>
      <c r="F43" s="1" t="s">
        <v>119</v>
      </c>
      <c r="G43" s="1">
        <v>42</v>
      </c>
      <c r="H43" s="1" t="s">
        <v>212</v>
      </c>
      <c r="I43" s="5">
        <v>3.1997847060057798</v>
      </c>
    </row>
    <row r="44" spans="1:9" ht="15.75" x14ac:dyDescent="0.15">
      <c r="A44" s="1">
        <v>42</v>
      </c>
      <c r="B44" s="1">
        <v>39.951000000000001</v>
      </c>
      <c r="C44" s="1">
        <v>2295258</v>
      </c>
      <c r="D44" s="1">
        <v>0.11070000000000001</v>
      </c>
      <c r="E44" s="1" t="s">
        <v>121</v>
      </c>
      <c r="F44" s="1" t="s">
        <v>122</v>
      </c>
      <c r="G44" s="1">
        <v>43</v>
      </c>
      <c r="H44" s="1" t="s">
        <v>213</v>
      </c>
      <c r="I44" s="5">
        <v>4.3974951723366802</v>
      </c>
    </row>
    <row r="45" spans="1:9" ht="15.75" x14ac:dyDescent="0.15">
      <c r="A45" s="1">
        <v>43</v>
      </c>
      <c r="B45" s="1">
        <v>40.268000000000001</v>
      </c>
      <c r="C45" s="1">
        <v>6892251</v>
      </c>
      <c r="D45" s="1">
        <v>0.33229999999999998</v>
      </c>
      <c r="E45" s="1" t="s">
        <v>124</v>
      </c>
      <c r="F45" s="1" t="s">
        <v>125</v>
      </c>
      <c r="G45" s="1">
        <v>30</v>
      </c>
      <c r="H45" s="1" t="s">
        <v>214</v>
      </c>
      <c r="I45" s="5">
        <v>13.2048948305736</v>
      </c>
    </row>
    <row r="46" spans="1:9" ht="15.75" x14ac:dyDescent="0.15">
      <c r="A46" s="1">
        <v>44</v>
      </c>
      <c r="B46" s="1">
        <v>40.606000000000002</v>
      </c>
      <c r="C46" s="1">
        <v>2488903</v>
      </c>
      <c r="D46" s="1">
        <v>0.12</v>
      </c>
      <c r="E46" s="1" t="s">
        <v>127</v>
      </c>
      <c r="F46" s="1" t="s">
        <v>128</v>
      </c>
      <c r="G46" s="1">
        <v>59</v>
      </c>
      <c r="H46" s="1" t="s">
        <v>215</v>
      </c>
      <c r="I46" s="5">
        <v>4.7685005027383696</v>
      </c>
    </row>
    <row r="47" spans="1:9" ht="15.75" x14ac:dyDescent="0.15">
      <c r="A47" s="1">
        <v>45</v>
      </c>
      <c r="B47" s="1">
        <v>41.412999999999997</v>
      </c>
      <c r="C47" s="1">
        <v>9654565</v>
      </c>
      <c r="D47" s="1">
        <v>0.46539999999999998</v>
      </c>
      <c r="E47" s="1" t="s">
        <v>130</v>
      </c>
      <c r="F47" s="1" t="s">
        <v>131</v>
      </c>
      <c r="G47" s="1">
        <v>76</v>
      </c>
      <c r="H47" s="1" t="s">
        <v>216</v>
      </c>
      <c r="I47" s="5">
        <v>18.497224703501999</v>
      </c>
    </row>
    <row r="48" spans="1:9" ht="15.75" x14ac:dyDescent="0.15">
      <c r="A48" s="1">
        <v>46</v>
      </c>
      <c r="B48" s="1">
        <v>41.927999999999997</v>
      </c>
      <c r="C48" s="1">
        <v>2214884</v>
      </c>
      <c r="D48" s="1">
        <v>0.10680000000000001</v>
      </c>
      <c r="E48" s="1" t="s">
        <v>217</v>
      </c>
      <c r="F48" s="1" t="s">
        <v>218</v>
      </c>
      <c r="G48" s="1">
        <v>90</v>
      </c>
      <c r="H48" s="1" t="s">
        <v>219</v>
      </c>
      <c r="I48" s="5">
        <v>4.2435062626013096</v>
      </c>
    </row>
    <row r="49" spans="1:14" ht="15.75" x14ac:dyDescent="0.15">
      <c r="A49" s="1">
        <v>47</v>
      </c>
      <c r="B49" s="1">
        <v>42.543999999999997</v>
      </c>
      <c r="C49" s="1">
        <v>4081301</v>
      </c>
      <c r="D49" s="1">
        <v>0.1968</v>
      </c>
      <c r="E49" s="1" t="s">
        <v>135</v>
      </c>
      <c r="F49" s="1" t="s">
        <v>136</v>
      </c>
      <c r="G49" s="1">
        <v>74</v>
      </c>
      <c r="H49" s="3" t="s">
        <v>220</v>
      </c>
      <c r="I49" s="5">
        <v>7.8193830255042602</v>
      </c>
    </row>
    <row r="50" spans="1:14" ht="15.75" x14ac:dyDescent="0.15">
      <c r="A50" s="1">
        <v>48</v>
      </c>
      <c r="B50" s="1">
        <v>43.21</v>
      </c>
      <c r="C50" s="1">
        <v>44363187</v>
      </c>
      <c r="D50" s="1">
        <v>2.1387</v>
      </c>
      <c r="E50" s="1" t="s">
        <v>137</v>
      </c>
      <c r="F50" s="1" t="s">
        <v>138</v>
      </c>
      <c r="G50" s="1">
        <v>42</v>
      </c>
      <c r="H50" s="1"/>
      <c r="I50" s="5">
        <v>84.995630409291394</v>
      </c>
    </row>
    <row r="51" spans="1:14" ht="15.75" x14ac:dyDescent="0.15">
      <c r="A51" s="1">
        <v>49</v>
      </c>
      <c r="B51" s="1">
        <v>43.795999999999999</v>
      </c>
      <c r="C51" s="1">
        <v>7652081</v>
      </c>
      <c r="D51" s="1">
        <v>0.36890000000000001</v>
      </c>
      <c r="E51" s="1" t="s">
        <v>139</v>
      </c>
      <c r="F51" s="1" t="s">
        <v>140</v>
      </c>
      <c r="G51" s="1">
        <v>30</v>
      </c>
      <c r="H51" s="1" t="s">
        <v>221</v>
      </c>
      <c r="I51" s="5">
        <v>14.660656560538801</v>
      </c>
    </row>
    <row r="52" spans="1:14" ht="15.75" x14ac:dyDescent="0.15">
      <c r="A52" s="1">
        <v>50</v>
      </c>
      <c r="B52" s="1">
        <v>43.984999999999999</v>
      </c>
      <c r="C52" s="1">
        <v>2099921</v>
      </c>
      <c r="D52" s="1">
        <v>0.1012</v>
      </c>
      <c r="E52" s="1" t="s">
        <v>142</v>
      </c>
      <c r="F52" s="1" t="s">
        <v>143</v>
      </c>
      <c r="G52" s="1">
        <v>30</v>
      </c>
      <c r="H52" s="1"/>
      <c r="I52" s="5">
        <v>4.0232481314904103</v>
      </c>
      <c r="K52" s="9"/>
      <c r="L52" s="9"/>
    </row>
    <row r="53" spans="1:14" ht="15.75" x14ac:dyDescent="0.15">
      <c r="A53" s="1">
        <v>51</v>
      </c>
      <c r="B53" s="1">
        <v>44.302</v>
      </c>
      <c r="C53" s="1">
        <v>834383341</v>
      </c>
      <c r="D53" s="1">
        <v>40.2241</v>
      </c>
      <c r="E53" s="1" t="s">
        <v>144</v>
      </c>
      <c r="F53" s="1" t="s">
        <v>145</v>
      </c>
      <c r="G53" s="1">
        <v>97</v>
      </c>
      <c r="H53" s="2" t="s">
        <v>222</v>
      </c>
      <c r="I53" s="6">
        <v>1598.59881282437</v>
      </c>
      <c r="K53" s="9"/>
      <c r="L53" s="9"/>
    </row>
    <row r="54" spans="1:14" ht="15.75" x14ac:dyDescent="0.15">
      <c r="A54" s="1">
        <v>54</v>
      </c>
      <c r="B54" s="1">
        <v>44.767000000000003</v>
      </c>
      <c r="C54" s="1">
        <v>108448130</v>
      </c>
      <c r="D54" s="1">
        <v>5.2281000000000004</v>
      </c>
      <c r="E54" s="1" t="s">
        <v>147</v>
      </c>
      <c r="F54" s="1" t="s">
        <v>148</v>
      </c>
      <c r="G54" s="1">
        <v>98</v>
      </c>
      <c r="H54" s="2" t="s">
        <v>223</v>
      </c>
      <c r="I54" s="6">
        <v>207.77626224325999</v>
      </c>
    </row>
    <row r="55" spans="1:14" ht="15.75" x14ac:dyDescent="0.15">
      <c r="A55" s="1">
        <v>56</v>
      </c>
      <c r="B55" s="1">
        <v>46.048000000000002</v>
      </c>
      <c r="C55" s="1">
        <v>31288500</v>
      </c>
      <c r="D55" s="1">
        <v>1.5083</v>
      </c>
      <c r="E55" s="1" t="s">
        <v>137</v>
      </c>
      <c r="F55" s="1" t="s">
        <v>138</v>
      </c>
      <c r="G55" s="1">
        <v>83</v>
      </c>
      <c r="H55" s="2"/>
      <c r="I55" s="6">
        <v>59.945778513638203</v>
      </c>
      <c r="M55" s="9"/>
      <c r="N55" s="9"/>
    </row>
    <row r="56" spans="1:14" ht="15.75" x14ac:dyDescent="0.15">
      <c r="A56" s="1">
        <v>57</v>
      </c>
      <c r="B56" s="1">
        <v>46.414000000000001</v>
      </c>
      <c r="C56" s="1">
        <v>5184366</v>
      </c>
      <c r="D56" s="1">
        <v>0.24990000000000001</v>
      </c>
      <c r="E56" s="1" t="s">
        <v>152</v>
      </c>
      <c r="F56" s="1" t="s">
        <v>153</v>
      </c>
      <c r="G56" s="1">
        <v>53</v>
      </c>
      <c r="H56" s="1"/>
      <c r="I56" s="5">
        <v>9.9327502427293197</v>
      </c>
      <c r="M56" s="9"/>
      <c r="N56" s="9"/>
    </row>
    <row r="57" spans="1:14" ht="15.75" x14ac:dyDescent="0.15">
      <c r="A57" s="1">
        <v>58</v>
      </c>
      <c r="B57" s="1">
        <v>47.383000000000003</v>
      </c>
      <c r="C57" s="1">
        <v>1957021</v>
      </c>
      <c r="D57" s="1">
        <v>9.4299999999999995E-2</v>
      </c>
      <c r="E57" s="1" t="s">
        <v>154</v>
      </c>
      <c r="F57" s="1" t="s">
        <v>155</v>
      </c>
      <c r="G57" s="1">
        <v>38</v>
      </c>
      <c r="H57" s="1"/>
      <c r="I57" s="5">
        <v>3.74946537585818</v>
      </c>
    </row>
    <row r="58" spans="1:14" ht="15.75" x14ac:dyDescent="0.15">
      <c r="A58" s="1">
        <v>59</v>
      </c>
      <c r="B58" s="1">
        <v>47.502000000000002</v>
      </c>
      <c r="C58" s="1">
        <v>2411769</v>
      </c>
      <c r="D58" s="1">
        <v>0.1163</v>
      </c>
      <c r="E58" s="1" t="s">
        <v>144</v>
      </c>
      <c r="F58" s="1" t="s">
        <v>145</v>
      </c>
      <c r="G58" s="1">
        <v>45</v>
      </c>
      <c r="H58" s="1" t="s">
        <v>222</v>
      </c>
      <c r="I58" s="5">
        <v>4.6207191236415497</v>
      </c>
    </row>
    <row r="59" spans="1:14" ht="15.75" x14ac:dyDescent="0.15">
      <c r="A59" s="1">
        <v>60</v>
      </c>
      <c r="B59" s="1">
        <v>53.686999999999998</v>
      </c>
      <c r="C59" s="1">
        <v>8452644</v>
      </c>
      <c r="D59" s="1">
        <v>0.40749999999999997</v>
      </c>
      <c r="E59" s="1" t="s">
        <v>156</v>
      </c>
      <c r="F59" s="1" t="s">
        <v>157</v>
      </c>
      <c r="G59" s="1">
        <v>95</v>
      </c>
      <c r="H59" s="1" t="s">
        <v>224</v>
      </c>
      <c r="I59" s="5">
        <v>16.194458829238599</v>
      </c>
    </row>
    <row r="60" spans="1:14" ht="15.75" x14ac:dyDescent="0.15">
      <c r="A60" s="1">
        <v>61</v>
      </c>
      <c r="B60" s="1">
        <v>55.46</v>
      </c>
      <c r="C60" s="1">
        <v>4077864</v>
      </c>
      <c r="D60" s="1">
        <v>0.1966</v>
      </c>
      <c r="E60" s="1" t="s">
        <v>158</v>
      </c>
      <c r="F60" s="1" t="s">
        <v>159</v>
      </c>
      <c r="G60" s="1">
        <v>50</v>
      </c>
      <c r="H60" s="1" t="s">
        <v>225</v>
      </c>
      <c r="I60" s="5">
        <v>7.8127980616756503</v>
      </c>
    </row>
    <row r="61" spans="1:14" ht="15.75" x14ac:dyDescent="0.15">
      <c r="A61" s="1">
        <v>62</v>
      </c>
      <c r="B61" s="1">
        <v>55.718000000000004</v>
      </c>
      <c r="C61" s="1">
        <v>8433281</v>
      </c>
      <c r="D61" s="1">
        <v>0.40660000000000002</v>
      </c>
      <c r="E61" s="1" t="s">
        <v>161</v>
      </c>
      <c r="F61" s="1" t="s">
        <v>162</v>
      </c>
      <c r="G61" s="1">
        <v>30</v>
      </c>
      <c r="H61" s="1" t="s">
        <v>226</v>
      </c>
      <c r="I61" s="5">
        <v>16.1573611700552</v>
      </c>
    </row>
    <row r="62" spans="1:14" ht="15.75" x14ac:dyDescent="0.15">
      <c r="A62" s="1">
        <v>63</v>
      </c>
      <c r="B62" s="1">
        <v>56.215000000000003</v>
      </c>
      <c r="C62" s="1">
        <v>9860972</v>
      </c>
      <c r="D62" s="1">
        <v>0.47539999999999999</v>
      </c>
      <c r="E62" s="1" t="s">
        <v>164</v>
      </c>
      <c r="F62" s="1" t="s">
        <v>165</v>
      </c>
      <c r="G62" s="1">
        <v>97</v>
      </c>
      <c r="H62" s="2"/>
      <c r="I62" s="6">
        <v>18.892680807363298</v>
      </c>
    </row>
    <row r="63" spans="1:14" ht="15.75" x14ac:dyDescent="0.15">
      <c r="A63" s="1">
        <v>64</v>
      </c>
      <c r="B63" s="1">
        <v>56.904000000000003</v>
      </c>
      <c r="C63" s="1">
        <v>7620169</v>
      </c>
      <c r="D63" s="1">
        <v>0.3674</v>
      </c>
      <c r="E63" s="1" t="s">
        <v>166</v>
      </c>
      <c r="F63" s="1" t="s">
        <v>167</v>
      </c>
      <c r="G63" s="1">
        <v>99</v>
      </c>
      <c r="H63" s="1" t="s">
        <v>227</v>
      </c>
      <c r="I63" s="5">
        <v>14.5995162155582</v>
      </c>
    </row>
    <row r="64" spans="1:14" ht="15.75" x14ac:dyDescent="0.15">
      <c r="A64" s="1">
        <v>65</v>
      </c>
      <c r="B64" s="1">
        <v>57.899000000000001</v>
      </c>
      <c r="C64" s="1">
        <v>4410771</v>
      </c>
      <c r="D64" s="1">
        <v>0.21260000000000001</v>
      </c>
      <c r="E64" s="1" t="s">
        <v>169</v>
      </c>
      <c r="F64" s="1" t="s">
        <v>170</v>
      </c>
      <c r="G64" s="1">
        <v>74</v>
      </c>
      <c r="H64" s="1"/>
      <c r="I64" s="5">
        <v>8.4506160870728397</v>
      </c>
    </row>
    <row r="65" spans="1:9" ht="15.75" x14ac:dyDescent="0.15">
      <c r="A65" s="1">
        <v>66</v>
      </c>
      <c r="B65" s="1">
        <v>65.143000000000001</v>
      </c>
      <c r="C65" s="1">
        <v>2429444</v>
      </c>
      <c r="D65" s="1">
        <v>0.1171</v>
      </c>
      <c r="E65" s="1" t="s">
        <v>171</v>
      </c>
      <c r="F65" s="1" t="s">
        <v>172</v>
      </c>
      <c r="G65" s="1">
        <v>90</v>
      </c>
      <c r="H65" s="1"/>
      <c r="I65" s="5">
        <v>4.6545827359984404</v>
      </c>
    </row>
  </sheetData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B60" sqref="B60"/>
    </sheetView>
  </sheetViews>
  <sheetFormatPr defaultColWidth="9" defaultRowHeight="13.5" x14ac:dyDescent="0.15"/>
  <cols>
    <col min="1" max="2" width="9.125" bestFit="1" customWidth="1"/>
    <col min="5" max="5" width="11.625" bestFit="1" customWidth="1"/>
    <col min="6" max="6" width="10.5" bestFit="1" customWidth="1"/>
  </cols>
  <sheetData>
    <row r="1" spans="1:6" ht="15.75" x14ac:dyDescent="0.15">
      <c r="A1" s="5" t="s">
        <v>236</v>
      </c>
      <c r="B1" s="5"/>
      <c r="C1" s="5"/>
      <c r="D1" s="5"/>
      <c r="E1" s="11"/>
      <c r="F1" s="12"/>
    </row>
    <row r="2" spans="1:6" ht="15.75" x14ac:dyDescent="0.15">
      <c r="A2" s="5" t="s">
        <v>1</v>
      </c>
      <c r="B2" s="5" t="s">
        <v>2</v>
      </c>
      <c r="C2" s="5" t="s">
        <v>5</v>
      </c>
      <c r="D2" s="5" t="s">
        <v>174</v>
      </c>
      <c r="E2" s="13" t="s">
        <v>233</v>
      </c>
      <c r="F2" s="13" t="s">
        <v>234</v>
      </c>
    </row>
    <row r="3" spans="1:6" ht="15.75" x14ac:dyDescent="0.15">
      <c r="A3" s="5">
        <v>1</v>
      </c>
      <c r="B3" s="5">
        <v>7.4029999999999996</v>
      </c>
      <c r="C3" s="5" t="s">
        <v>9</v>
      </c>
      <c r="D3" s="14" t="s">
        <v>237</v>
      </c>
      <c r="E3" s="5">
        <v>66.593972939055206</v>
      </c>
      <c r="F3" s="12">
        <f>E3/$E$61*100</f>
        <v>2.0964773047818239</v>
      </c>
    </row>
    <row r="4" spans="1:6" ht="15.75" x14ac:dyDescent="0.15">
      <c r="A4" s="5">
        <v>2</v>
      </c>
      <c r="B4" s="5">
        <v>8.1110000000000007</v>
      </c>
      <c r="C4" s="5" t="s">
        <v>12</v>
      </c>
      <c r="D4" s="5" t="s">
        <v>177</v>
      </c>
      <c r="E4" s="5">
        <v>6.1603495738853198</v>
      </c>
      <c r="F4" s="12">
        <f t="shared" ref="F4:F61" si="0">E4/$E$61*100</f>
        <v>0.19393696608238706</v>
      </c>
    </row>
    <row r="5" spans="1:6" ht="15.75" x14ac:dyDescent="0.15">
      <c r="A5" s="5">
        <v>3</v>
      </c>
      <c r="B5" s="5">
        <v>8.6010000000000009</v>
      </c>
      <c r="C5" s="5" t="s">
        <v>15</v>
      </c>
      <c r="D5" s="5" t="s">
        <v>238</v>
      </c>
      <c r="E5" s="5">
        <v>3.5175968633677801</v>
      </c>
      <c r="F5" s="12">
        <f t="shared" si="0"/>
        <v>0.11073918052871326</v>
      </c>
    </row>
    <row r="6" spans="1:6" ht="15.75" x14ac:dyDescent="0.15">
      <c r="A6" s="5">
        <v>4</v>
      </c>
      <c r="B6" s="5">
        <v>9.6709999999999994</v>
      </c>
      <c r="C6" s="5" t="s">
        <v>18</v>
      </c>
      <c r="D6" s="18" t="s">
        <v>239</v>
      </c>
      <c r="E6" s="6">
        <v>292.309387554176</v>
      </c>
      <c r="F6" s="12">
        <f>E6/$E$61*100</f>
        <v>9.2023342344034482</v>
      </c>
    </row>
    <row r="7" spans="1:6" ht="15.75" x14ac:dyDescent="0.15">
      <c r="A7" s="5">
        <v>5</v>
      </c>
      <c r="B7" s="5">
        <v>10.4</v>
      </c>
      <c r="C7" s="5" t="s">
        <v>21</v>
      </c>
      <c r="D7" s="14" t="s">
        <v>240</v>
      </c>
      <c r="E7" s="5">
        <v>34.863383063841098</v>
      </c>
      <c r="F7" s="12">
        <f>E7/$E$61*100</f>
        <v>1.0975511466803143</v>
      </c>
    </row>
    <row r="8" spans="1:6" ht="15.75" x14ac:dyDescent="0.15">
      <c r="A8" s="5">
        <v>6</v>
      </c>
      <c r="B8" s="5">
        <v>10.657</v>
      </c>
      <c r="C8" s="5" t="s">
        <v>241</v>
      </c>
      <c r="D8" s="5" t="s">
        <v>181</v>
      </c>
      <c r="E8" s="5">
        <v>6.7322623997654096</v>
      </c>
      <c r="F8" s="12">
        <f>E8/$E$61*100</f>
        <v>0.21194163237356237</v>
      </c>
    </row>
    <row r="9" spans="1:6" ht="15.75" x14ac:dyDescent="0.15">
      <c r="A9" s="5">
        <v>7</v>
      </c>
      <c r="B9" s="5">
        <v>10.938000000000001</v>
      </c>
      <c r="C9" s="5" t="s">
        <v>27</v>
      </c>
      <c r="D9" s="14" t="s">
        <v>242</v>
      </c>
      <c r="E9" s="5">
        <v>12.2777848024704</v>
      </c>
      <c r="F9" s="12">
        <f t="shared" si="0"/>
        <v>0.38652292475373018</v>
      </c>
    </row>
    <row r="10" spans="1:6" ht="15.75" x14ac:dyDescent="0.15">
      <c r="A10" s="5">
        <v>9</v>
      </c>
      <c r="B10" s="5">
        <v>13.582000000000001</v>
      </c>
      <c r="C10" s="5" t="s">
        <v>32</v>
      </c>
      <c r="D10" s="14" t="s">
        <v>243</v>
      </c>
      <c r="E10" s="5">
        <v>5.1801977291993602</v>
      </c>
      <c r="F10" s="12">
        <f t="shared" si="0"/>
        <v>0.16308032835775838</v>
      </c>
    </row>
    <row r="11" spans="1:6" ht="15.75" x14ac:dyDescent="0.15">
      <c r="A11" s="5">
        <v>10</v>
      </c>
      <c r="B11" s="5">
        <v>13.824</v>
      </c>
      <c r="C11" s="5" t="s">
        <v>35</v>
      </c>
      <c r="D11" s="5" t="s">
        <v>184</v>
      </c>
      <c r="E11" s="5">
        <v>5.2791580293667204</v>
      </c>
      <c r="F11" s="12">
        <f t="shared" si="0"/>
        <v>0.1661957457779675</v>
      </c>
    </row>
    <row r="12" spans="1:6" ht="15.75" x14ac:dyDescent="0.15">
      <c r="A12" s="5">
        <v>11</v>
      </c>
      <c r="B12" s="5">
        <v>14.577</v>
      </c>
      <c r="C12" s="5" t="s">
        <v>244</v>
      </c>
      <c r="D12" s="5" t="s">
        <v>185</v>
      </c>
      <c r="E12" s="5">
        <v>3.02279153072194</v>
      </c>
      <c r="F12" s="12">
        <f t="shared" si="0"/>
        <v>9.5161972796620545E-2</v>
      </c>
    </row>
    <row r="13" spans="1:6" ht="15.75" x14ac:dyDescent="0.15">
      <c r="A13" s="5">
        <v>12</v>
      </c>
      <c r="B13" s="5">
        <v>15.116</v>
      </c>
      <c r="C13" s="5" t="s">
        <v>41</v>
      </c>
      <c r="D13" s="5" t="s">
        <v>228</v>
      </c>
      <c r="E13" s="5">
        <v>3.1305075145368799</v>
      </c>
      <c r="F13" s="12">
        <f t="shared" si="0"/>
        <v>9.8553032159258883E-2</v>
      </c>
    </row>
    <row r="14" spans="1:6" ht="15.75" x14ac:dyDescent="0.15">
      <c r="A14" s="5">
        <v>13</v>
      </c>
      <c r="B14" s="5">
        <v>16.542000000000002</v>
      </c>
      <c r="C14" s="5" t="s">
        <v>245</v>
      </c>
      <c r="D14" s="5" t="s">
        <v>186</v>
      </c>
      <c r="E14" s="5">
        <v>4.1374168817222099</v>
      </c>
      <c r="F14" s="12">
        <f t="shared" si="0"/>
        <v>0.13025203648519335</v>
      </c>
    </row>
    <row r="15" spans="1:6" ht="15.75" x14ac:dyDescent="0.15">
      <c r="A15" s="5">
        <v>14</v>
      </c>
      <c r="B15" s="5">
        <v>17.82</v>
      </c>
      <c r="C15" s="5" t="s">
        <v>46</v>
      </c>
      <c r="D15" s="5" t="s">
        <v>187</v>
      </c>
      <c r="E15" s="5">
        <v>5.6734588428036297</v>
      </c>
      <c r="F15" s="12">
        <f>E15/$E$61*100</f>
        <v>0.17860892177790386</v>
      </c>
    </row>
    <row r="16" spans="1:6" ht="15.75" x14ac:dyDescent="0.15">
      <c r="A16" s="5">
        <v>15</v>
      </c>
      <c r="B16" s="5">
        <v>18.651</v>
      </c>
      <c r="C16" s="5" t="s">
        <v>49</v>
      </c>
      <c r="D16" s="14" t="s">
        <v>246</v>
      </c>
      <c r="E16" s="5">
        <v>32.760256356265103</v>
      </c>
      <c r="F16" s="12">
        <f>E16/$E$61*100</f>
        <v>1.0313415902156666</v>
      </c>
    </row>
    <row r="17" spans="1:6" ht="15.75" x14ac:dyDescent="0.15">
      <c r="A17" s="5">
        <v>17</v>
      </c>
      <c r="B17" s="5">
        <v>19.797000000000001</v>
      </c>
      <c r="C17" s="5" t="s">
        <v>54</v>
      </c>
      <c r="D17" s="5" t="s">
        <v>189</v>
      </c>
      <c r="E17" s="5">
        <v>14.0907113685988</v>
      </c>
      <c r="F17" s="12">
        <f t="shared" si="0"/>
        <v>0.44359654918822033</v>
      </c>
    </row>
    <row r="18" spans="1:6" ht="15.75" x14ac:dyDescent="0.15">
      <c r="A18" s="5">
        <v>18</v>
      </c>
      <c r="B18" s="5">
        <v>20.882999999999999</v>
      </c>
      <c r="C18" s="5" t="s">
        <v>57</v>
      </c>
      <c r="D18" s="5" t="s">
        <v>190</v>
      </c>
      <c r="E18" s="5">
        <v>5.1068741473883001</v>
      </c>
      <c r="F18" s="12">
        <f t="shared" si="0"/>
        <v>0.16077199295760314</v>
      </c>
    </row>
    <row r="19" spans="1:6" ht="15.75" x14ac:dyDescent="0.15">
      <c r="A19" s="5">
        <v>19</v>
      </c>
      <c r="B19" s="5">
        <v>22.472000000000001</v>
      </c>
      <c r="C19" s="5" t="s">
        <v>60</v>
      </c>
      <c r="D19" s="5" t="s">
        <v>191</v>
      </c>
      <c r="E19" s="5">
        <v>9.5934378048655393</v>
      </c>
      <c r="F19" s="12">
        <f>E19/$E$61*100</f>
        <v>0.30201568918470811</v>
      </c>
    </row>
    <row r="20" spans="1:6" ht="15.75" x14ac:dyDescent="0.15">
      <c r="A20" s="5">
        <v>20</v>
      </c>
      <c r="B20" s="5">
        <v>22.763999999999999</v>
      </c>
      <c r="C20" s="5" t="s">
        <v>63</v>
      </c>
      <c r="D20" s="6" t="s">
        <v>192</v>
      </c>
      <c r="E20" s="6">
        <v>101.65507351735199</v>
      </c>
      <c r="F20" s="12">
        <f>E20/$E$61*100</f>
        <v>3.200252892857061</v>
      </c>
    </row>
    <row r="21" spans="1:6" ht="15.75" x14ac:dyDescent="0.15">
      <c r="A21" s="5">
        <v>21</v>
      </c>
      <c r="B21" s="5">
        <v>23.164000000000001</v>
      </c>
      <c r="C21" s="5" t="s">
        <v>66</v>
      </c>
      <c r="D21" s="6" t="s">
        <v>193</v>
      </c>
      <c r="E21" s="6">
        <v>71.012583295085506</v>
      </c>
      <c r="F21" s="12">
        <f>E21/$E$61*100</f>
        <v>2.2355817300211642</v>
      </c>
    </row>
    <row r="22" spans="1:6" ht="15.75" x14ac:dyDescent="0.15">
      <c r="A22" s="5">
        <v>22</v>
      </c>
      <c r="B22" s="5">
        <v>24.044</v>
      </c>
      <c r="C22" s="5" t="s">
        <v>69</v>
      </c>
      <c r="D22" s="5" t="s">
        <v>194</v>
      </c>
      <c r="E22" s="5">
        <v>24.370445330882202</v>
      </c>
      <c r="F22" s="12">
        <f t="shared" si="0"/>
        <v>0.76721786204854647</v>
      </c>
    </row>
    <row r="23" spans="1:6" ht="15.75" x14ac:dyDescent="0.15">
      <c r="A23" s="5">
        <v>23</v>
      </c>
      <c r="B23" s="5">
        <v>25.669</v>
      </c>
      <c r="C23" s="5" t="s">
        <v>72</v>
      </c>
      <c r="D23" s="6" t="s">
        <v>195</v>
      </c>
      <c r="E23" s="6">
        <v>143.97546351024499</v>
      </c>
      <c r="F23" s="12">
        <f t="shared" si="0"/>
        <v>4.5325617075123041</v>
      </c>
    </row>
    <row r="24" spans="1:6" ht="15.75" x14ac:dyDescent="0.15">
      <c r="A24" s="5">
        <v>24</v>
      </c>
      <c r="B24" s="5">
        <v>25.904</v>
      </c>
      <c r="C24" s="5" t="s">
        <v>75</v>
      </c>
      <c r="D24" s="5" t="s">
        <v>196</v>
      </c>
      <c r="E24" s="5">
        <v>26.796016852944899</v>
      </c>
      <c r="F24" s="12">
        <f t="shared" si="0"/>
        <v>0.84357846080398236</v>
      </c>
    </row>
    <row r="25" spans="1:6" ht="15.75" x14ac:dyDescent="0.15">
      <c r="A25" s="5">
        <v>25</v>
      </c>
      <c r="B25" s="5">
        <v>26.335000000000001</v>
      </c>
      <c r="C25" s="5" t="s">
        <v>197</v>
      </c>
      <c r="D25" s="5" t="s">
        <v>199</v>
      </c>
      <c r="E25" s="5">
        <v>18.4542107311668</v>
      </c>
      <c r="F25" s="12">
        <f t="shared" si="0"/>
        <v>0.5809659983938672</v>
      </c>
    </row>
    <row r="26" spans="1:6" ht="15.75" x14ac:dyDescent="0.15">
      <c r="A26" s="5">
        <v>26</v>
      </c>
      <c r="B26" s="5">
        <v>26.562999999999999</v>
      </c>
      <c r="C26" s="5" t="s">
        <v>81</v>
      </c>
      <c r="D26" s="5" t="s">
        <v>200</v>
      </c>
      <c r="E26" s="5">
        <v>9.9170513211082501</v>
      </c>
      <c r="F26" s="12">
        <f>E26/$E$61*100</f>
        <v>0.31220352394483547</v>
      </c>
    </row>
    <row r="27" spans="1:6" ht="15.75" x14ac:dyDescent="0.15">
      <c r="A27" s="5">
        <v>27</v>
      </c>
      <c r="B27" s="5">
        <v>26.751999999999999</v>
      </c>
      <c r="C27" s="5" t="s">
        <v>84</v>
      </c>
      <c r="D27" s="5" t="s">
        <v>201</v>
      </c>
      <c r="E27" s="5">
        <v>16.407886760742599</v>
      </c>
      <c r="F27" s="12">
        <f t="shared" si="0"/>
        <v>0.51654467657017122</v>
      </c>
    </row>
    <row r="28" spans="1:6" ht="15.75" x14ac:dyDescent="0.15">
      <c r="A28" s="5">
        <v>28</v>
      </c>
      <c r="B28" s="5">
        <v>29.710999999999999</v>
      </c>
      <c r="C28" s="5" t="s">
        <v>87</v>
      </c>
      <c r="D28" s="16" t="s">
        <v>247</v>
      </c>
      <c r="E28" s="5">
        <v>3.21017848801631</v>
      </c>
      <c r="F28" s="12">
        <f>E28/$E$61*100</f>
        <v>0.10106119288879456</v>
      </c>
    </row>
    <row r="29" spans="1:6" ht="15.75" x14ac:dyDescent="0.15">
      <c r="A29" s="5">
        <v>29</v>
      </c>
      <c r="B29" s="5">
        <v>29.978000000000002</v>
      </c>
      <c r="C29" s="5" t="s">
        <v>248</v>
      </c>
      <c r="D29" s="19" t="s">
        <v>249</v>
      </c>
      <c r="E29" s="5">
        <v>6.7502795658533401</v>
      </c>
      <c r="F29" s="12">
        <f t="shared" si="0"/>
        <v>0.21250883955662681</v>
      </c>
    </row>
    <row r="30" spans="1:6" ht="15.75" x14ac:dyDescent="0.15">
      <c r="A30" s="5">
        <v>30</v>
      </c>
      <c r="B30" s="5">
        <v>30.143000000000001</v>
      </c>
      <c r="C30" s="5" t="s">
        <v>92</v>
      </c>
      <c r="D30" s="15" t="s">
        <v>204</v>
      </c>
      <c r="E30" s="5">
        <v>10.983708170689599</v>
      </c>
      <c r="F30" s="12">
        <f t="shared" si="0"/>
        <v>0.34578346787135117</v>
      </c>
    </row>
    <row r="31" spans="1:6" ht="15.75" x14ac:dyDescent="0.15">
      <c r="A31" s="5">
        <v>31</v>
      </c>
      <c r="B31" s="5">
        <v>31.042999999999999</v>
      </c>
      <c r="C31" s="5" t="s">
        <v>250</v>
      </c>
      <c r="D31" s="14" t="s">
        <v>251</v>
      </c>
      <c r="E31" s="5">
        <v>29.303663808657198</v>
      </c>
      <c r="F31" s="12">
        <f>E31/$E$61*100</f>
        <v>0.92252291627095573</v>
      </c>
    </row>
    <row r="32" spans="1:6" ht="15.75" x14ac:dyDescent="0.15">
      <c r="A32" s="5">
        <v>32</v>
      </c>
      <c r="B32" s="5">
        <v>31.628</v>
      </c>
      <c r="C32" s="5" t="s">
        <v>97</v>
      </c>
      <c r="D32" s="14" t="s">
        <v>252</v>
      </c>
      <c r="E32" s="5">
        <v>2.2213705867177098</v>
      </c>
      <c r="F32" s="12">
        <f>E32/$E$61*100</f>
        <v>6.993204962895902E-2</v>
      </c>
    </row>
    <row r="33" spans="1:6" ht="15.75" x14ac:dyDescent="0.15">
      <c r="A33" s="5">
        <v>33</v>
      </c>
      <c r="B33" s="5">
        <v>32.194000000000003</v>
      </c>
      <c r="C33" s="5" t="s">
        <v>100</v>
      </c>
      <c r="D33" s="5" t="s">
        <v>207</v>
      </c>
      <c r="E33" s="5">
        <v>34.332411201607599</v>
      </c>
      <c r="F33" s="12">
        <f>E33/$E$61*100</f>
        <v>1.080835362810969</v>
      </c>
    </row>
    <row r="34" spans="1:6" ht="15.75" x14ac:dyDescent="0.15">
      <c r="A34" s="5">
        <v>34</v>
      </c>
      <c r="B34" s="5">
        <v>32.258000000000003</v>
      </c>
      <c r="C34" s="5" t="s">
        <v>102</v>
      </c>
      <c r="D34" s="5" t="s">
        <v>253</v>
      </c>
      <c r="E34" s="5">
        <v>6.0230884264972202</v>
      </c>
      <c r="F34" s="12">
        <f t="shared" si="0"/>
        <v>0.18961578103173965</v>
      </c>
    </row>
    <row r="35" spans="1:6" ht="15.75" x14ac:dyDescent="0.15">
      <c r="A35" s="5">
        <v>36</v>
      </c>
      <c r="B35" s="5">
        <v>33.576999999999998</v>
      </c>
      <c r="C35" s="5" t="s">
        <v>81</v>
      </c>
      <c r="D35" s="5" t="s">
        <v>200</v>
      </c>
      <c r="E35" s="5">
        <v>12.8837873174405</v>
      </c>
      <c r="F35" s="12">
        <f t="shared" si="0"/>
        <v>0.40560078515467396</v>
      </c>
    </row>
    <row r="36" spans="1:6" ht="15.75" x14ac:dyDescent="0.15">
      <c r="A36" s="5">
        <v>37</v>
      </c>
      <c r="B36" s="5">
        <v>34.186</v>
      </c>
      <c r="C36" s="5" t="s">
        <v>107</v>
      </c>
      <c r="D36" s="5" t="s">
        <v>209</v>
      </c>
      <c r="E36" s="5">
        <v>8.22993262515892</v>
      </c>
      <c r="F36" s="12">
        <f t="shared" si="0"/>
        <v>0.25909051836146479</v>
      </c>
    </row>
    <row r="37" spans="1:6" ht="15.75" x14ac:dyDescent="0.15">
      <c r="A37" s="5">
        <v>38</v>
      </c>
      <c r="B37" s="5">
        <v>35.606000000000002</v>
      </c>
      <c r="C37" s="5" t="s">
        <v>110</v>
      </c>
      <c r="D37" s="5" t="s">
        <v>210</v>
      </c>
      <c r="E37" s="5">
        <v>12.7084801381326</v>
      </c>
      <c r="F37" s="12">
        <f t="shared" si="0"/>
        <v>0.40008185443821587</v>
      </c>
    </row>
    <row r="38" spans="1:6" ht="15.75" x14ac:dyDescent="0.15">
      <c r="A38" s="5">
        <v>39</v>
      </c>
      <c r="B38" s="5">
        <v>37.53</v>
      </c>
      <c r="C38" s="5" t="s">
        <v>254</v>
      </c>
      <c r="D38" s="5" t="s">
        <v>255</v>
      </c>
      <c r="E38" s="5">
        <v>4.0593246135656704</v>
      </c>
      <c r="F38" s="12">
        <f t="shared" si="0"/>
        <v>0.12779357574702785</v>
      </c>
    </row>
    <row r="39" spans="1:6" ht="15.75" x14ac:dyDescent="0.15">
      <c r="A39" s="5">
        <v>41</v>
      </c>
      <c r="B39" s="5">
        <v>39.402000000000001</v>
      </c>
      <c r="C39" s="5" t="s">
        <v>118</v>
      </c>
      <c r="D39" s="5" t="s">
        <v>256</v>
      </c>
      <c r="E39" s="5">
        <v>3.1997847060057798</v>
      </c>
      <c r="F39" s="12">
        <f t="shared" si="0"/>
        <v>0.10073398117376642</v>
      </c>
    </row>
    <row r="40" spans="1:6" ht="15.75" x14ac:dyDescent="0.15">
      <c r="A40" s="5">
        <v>42</v>
      </c>
      <c r="B40" s="5">
        <v>39.951000000000001</v>
      </c>
      <c r="C40" s="5" t="s">
        <v>257</v>
      </c>
      <c r="D40" s="5" t="s">
        <v>213</v>
      </c>
      <c r="E40" s="5">
        <v>4.3974951723366802</v>
      </c>
      <c r="F40" s="12">
        <f t="shared" si="0"/>
        <v>0.13843968785476521</v>
      </c>
    </row>
    <row r="41" spans="1:6" ht="15.75" x14ac:dyDescent="0.15">
      <c r="A41" s="5">
        <v>43</v>
      </c>
      <c r="B41" s="5">
        <v>40.268000000000001</v>
      </c>
      <c r="C41" s="5" t="s">
        <v>124</v>
      </c>
      <c r="D41" s="5" t="s">
        <v>214</v>
      </c>
      <c r="E41" s="5">
        <v>13.2048948305736</v>
      </c>
      <c r="F41" s="12">
        <f t="shared" si="0"/>
        <v>0.41570972721005428</v>
      </c>
    </row>
    <row r="42" spans="1:6" ht="15.75" x14ac:dyDescent="0.15">
      <c r="A42" s="5">
        <v>44</v>
      </c>
      <c r="B42" s="5">
        <v>40.606000000000002</v>
      </c>
      <c r="C42" s="5" t="s">
        <v>127</v>
      </c>
      <c r="D42" s="5" t="s">
        <v>215</v>
      </c>
      <c r="E42" s="5">
        <v>4.7685005027383696</v>
      </c>
      <c r="F42" s="12">
        <f t="shared" si="0"/>
        <v>0.15011948740437381</v>
      </c>
    </row>
    <row r="43" spans="1:6" ht="15.75" x14ac:dyDescent="0.15">
      <c r="A43" s="5">
        <v>45</v>
      </c>
      <c r="B43" s="5">
        <v>41.412999999999997</v>
      </c>
      <c r="C43" s="5" t="s">
        <v>258</v>
      </c>
      <c r="D43" s="5" t="s">
        <v>216</v>
      </c>
      <c r="E43" s="5">
        <v>18.497224703501999</v>
      </c>
      <c r="F43" s="12">
        <f t="shared" si="0"/>
        <v>0.58232014221213413</v>
      </c>
    </row>
    <row r="44" spans="1:6" ht="15.75" x14ac:dyDescent="0.15">
      <c r="A44" s="5">
        <v>46</v>
      </c>
      <c r="B44" s="5">
        <v>41.927999999999997</v>
      </c>
      <c r="C44" s="5" t="s">
        <v>217</v>
      </c>
      <c r="D44" s="5" t="s">
        <v>259</v>
      </c>
      <c r="E44" s="5">
        <v>4.2435062626013096</v>
      </c>
      <c r="F44" s="12">
        <f t="shared" si="0"/>
        <v>0.13359188796837385</v>
      </c>
    </row>
    <row r="45" spans="1:6" ht="15.75" x14ac:dyDescent="0.15">
      <c r="A45" s="5">
        <v>47</v>
      </c>
      <c r="B45" s="5">
        <v>42.543999999999997</v>
      </c>
      <c r="C45" s="5" t="s">
        <v>135</v>
      </c>
      <c r="D45" s="15" t="s">
        <v>220</v>
      </c>
      <c r="E45" s="5">
        <v>7.8193830255042602</v>
      </c>
      <c r="F45" s="12">
        <f t="shared" si="0"/>
        <v>0.24616580640666141</v>
      </c>
    </row>
    <row r="46" spans="1:6" ht="15.75" x14ac:dyDescent="0.15">
      <c r="A46" s="5">
        <v>48</v>
      </c>
      <c r="B46" s="5">
        <v>43.21</v>
      </c>
      <c r="C46" s="5" t="s">
        <v>137</v>
      </c>
      <c r="D46" s="16" t="s">
        <v>229</v>
      </c>
      <c r="E46" s="5">
        <v>84.995630409291394</v>
      </c>
      <c r="F46" s="12">
        <f t="shared" si="0"/>
        <v>2.6757888483658818</v>
      </c>
    </row>
    <row r="47" spans="1:6" ht="15.75" x14ac:dyDescent="0.15">
      <c r="A47" s="5">
        <v>49</v>
      </c>
      <c r="B47" s="5">
        <v>43.795999999999999</v>
      </c>
      <c r="C47" s="5" t="s">
        <v>139</v>
      </c>
      <c r="D47" s="5" t="s">
        <v>221</v>
      </c>
      <c r="E47" s="5">
        <v>14.660656560538801</v>
      </c>
      <c r="F47" s="12">
        <f t="shared" si="0"/>
        <v>0.46153927143675244</v>
      </c>
    </row>
    <row r="48" spans="1:6" ht="15.75" x14ac:dyDescent="0.15">
      <c r="A48" s="5">
        <v>50</v>
      </c>
      <c r="B48" s="5">
        <v>43.984999999999999</v>
      </c>
      <c r="C48" s="5" t="s">
        <v>260</v>
      </c>
      <c r="D48" s="14" t="s">
        <v>261</v>
      </c>
      <c r="E48" s="5">
        <v>4.0232481314904103</v>
      </c>
      <c r="F48" s="12">
        <f t="shared" si="0"/>
        <v>0.12665783443938178</v>
      </c>
    </row>
    <row r="49" spans="1:6" ht="15.75" x14ac:dyDescent="0.15">
      <c r="A49" s="5">
        <v>51</v>
      </c>
      <c r="B49" s="5">
        <v>44.302</v>
      </c>
      <c r="C49" s="5" t="s">
        <v>144</v>
      </c>
      <c r="D49" s="6" t="s">
        <v>222</v>
      </c>
      <c r="E49" s="6">
        <v>1598.59881282437</v>
      </c>
      <c r="F49" s="12">
        <f t="shared" si="0"/>
        <v>50.326268018347285</v>
      </c>
    </row>
    <row r="50" spans="1:6" ht="15.75" x14ac:dyDescent="0.15">
      <c r="A50" s="5">
        <v>54</v>
      </c>
      <c r="B50" s="5">
        <v>44.767000000000003</v>
      </c>
      <c r="C50" s="5" t="s">
        <v>147</v>
      </c>
      <c r="D50" s="6" t="s">
        <v>223</v>
      </c>
      <c r="E50" s="6">
        <v>207.77626224325999</v>
      </c>
      <c r="F50" s="12">
        <f t="shared" si="0"/>
        <v>6.541105734358835</v>
      </c>
    </row>
    <row r="51" spans="1:6" ht="15.75" x14ac:dyDescent="0.15">
      <c r="A51" s="5">
        <v>56</v>
      </c>
      <c r="B51" s="5">
        <v>46.048000000000002</v>
      </c>
      <c r="C51" s="5" t="s">
        <v>137</v>
      </c>
      <c r="D51" s="17" t="s">
        <v>262</v>
      </c>
      <c r="E51" s="6">
        <v>59.945778513638203</v>
      </c>
      <c r="F51" s="12">
        <f t="shared" si="0"/>
        <v>1.8871822572642467</v>
      </c>
    </row>
    <row r="52" spans="1:6" ht="15.75" x14ac:dyDescent="0.15">
      <c r="A52" s="5">
        <v>57</v>
      </c>
      <c r="B52" s="5">
        <v>46.414000000000001</v>
      </c>
      <c r="C52" s="5" t="s">
        <v>152</v>
      </c>
      <c r="D52" s="5" t="s">
        <v>230</v>
      </c>
      <c r="E52" s="5">
        <v>9.9327502427293197</v>
      </c>
      <c r="F52" s="12">
        <f t="shared" si="0"/>
        <v>0.31269774934445599</v>
      </c>
    </row>
    <row r="53" spans="1:6" ht="15.75" x14ac:dyDescent="0.15">
      <c r="A53" s="5">
        <v>58</v>
      </c>
      <c r="B53" s="5">
        <v>47.383000000000003</v>
      </c>
      <c r="C53" s="5" t="s">
        <v>154</v>
      </c>
      <c r="D53" s="5" t="s">
        <v>231</v>
      </c>
      <c r="E53" s="5">
        <v>3.74946537585818</v>
      </c>
      <c r="F53" s="12">
        <f t="shared" si="0"/>
        <v>0.11803874613016063</v>
      </c>
    </row>
    <row r="54" spans="1:6" ht="15.75" x14ac:dyDescent="0.15">
      <c r="A54" s="5">
        <v>59</v>
      </c>
      <c r="B54" s="5">
        <v>47.502000000000002</v>
      </c>
      <c r="C54" s="5" t="s">
        <v>263</v>
      </c>
      <c r="D54" s="14" t="s">
        <v>264</v>
      </c>
      <c r="E54" s="5">
        <v>4.6207191236415497</v>
      </c>
      <c r="F54" s="12">
        <f>E54/$E$61*100</f>
        <v>0.14546710981414684</v>
      </c>
    </row>
    <row r="55" spans="1:6" ht="15.75" x14ac:dyDescent="0.15">
      <c r="A55" s="5">
        <v>60</v>
      </c>
      <c r="B55" s="5">
        <v>53.686999999999998</v>
      </c>
      <c r="C55" s="5" t="s">
        <v>156</v>
      </c>
      <c r="D55" s="5" t="s">
        <v>224</v>
      </c>
      <c r="E55" s="5">
        <v>16.194458829238599</v>
      </c>
      <c r="F55" s="12">
        <f>E55/$E$61*100</f>
        <v>0.50982564788248275</v>
      </c>
    </row>
    <row r="56" spans="1:6" ht="15.75" x14ac:dyDescent="0.15">
      <c r="A56" s="5">
        <v>61</v>
      </c>
      <c r="B56" s="5">
        <v>55.46</v>
      </c>
      <c r="C56" s="5" t="s">
        <v>158</v>
      </c>
      <c r="D56" s="5" t="s">
        <v>225</v>
      </c>
      <c r="E56" s="5">
        <v>7.8127980616756503</v>
      </c>
      <c r="F56" s="12">
        <f t="shared" si="0"/>
        <v>0.24595850195236607</v>
      </c>
    </row>
    <row r="57" spans="1:6" ht="15.75" x14ac:dyDescent="0.15">
      <c r="A57" s="5">
        <v>62</v>
      </c>
      <c r="B57" s="5">
        <v>55.718000000000004</v>
      </c>
      <c r="C57" s="5" t="s">
        <v>161</v>
      </c>
      <c r="D57" s="5" t="s">
        <v>226</v>
      </c>
      <c r="E57" s="5">
        <v>16.1573611700552</v>
      </c>
      <c r="F57" s="12">
        <f>E57/$E$61*100</f>
        <v>0.50865775840080696</v>
      </c>
    </row>
    <row r="58" spans="1:6" ht="15.75" x14ac:dyDescent="0.15">
      <c r="A58" s="5">
        <v>63</v>
      </c>
      <c r="B58" s="5">
        <v>56.215000000000003</v>
      </c>
      <c r="C58" s="5" t="s">
        <v>164</v>
      </c>
      <c r="D58" s="17" t="s">
        <v>235</v>
      </c>
      <c r="E58" s="6">
        <v>18.892680807363298</v>
      </c>
      <c r="F58" s="12">
        <f t="shared" si="0"/>
        <v>0.59476968847274536</v>
      </c>
    </row>
    <row r="59" spans="1:6" ht="15.75" x14ac:dyDescent="0.15">
      <c r="A59" s="5">
        <v>64</v>
      </c>
      <c r="B59" s="5">
        <v>56.904000000000003</v>
      </c>
      <c r="C59" s="5" t="s">
        <v>166</v>
      </c>
      <c r="D59" s="5" t="s">
        <v>227</v>
      </c>
      <c r="E59" s="5">
        <v>14.5995162155582</v>
      </c>
      <c r="F59" s="12">
        <f t="shared" si="0"/>
        <v>0.45961448245058301</v>
      </c>
    </row>
    <row r="60" spans="1:6" ht="15.75" x14ac:dyDescent="0.15">
      <c r="A60" s="5">
        <v>66</v>
      </c>
      <c r="B60" s="5">
        <v>65.143000000000001</v>
      </c>
      <c r="C60" s="5" t="s">
        <v>265</v>
      </c>
      <c r="D60" s="5" t="s">
        <v>232</v>
      </c>
      <c r="E60" s="5">
        <v>4.6545827359984404</v>
      </c>
      <c r="F60" s="12">
        <f t="shared" si="0"/>
        <v>0.14653318669214183</v>
      </c>
    </row>
    <row r="61" spans="1:6" x14ac:dyDescent="0.15">
      <c r="A61" s="12"/>
      <c r="B61" s="12"/>
      <c r="C61" s="12"/>
      <c r="D61" s="12"/>
      <c r="E61" s="10">
        <f>SUM(E3:E60)</f>
        <v>3176.4700141118633</v>
      </c>
      <c r="F61" s="12">
        <f t="shared" si="0"/>
        <v>100</v>
      </c>
    </row>
  </sheetData>
  <phoneticPr fontId="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2015-06-03T08:48:00Z</dcterms:created>
  <dcterms:modified xsi:type="dcterms:W3CDTF">2016-04-05T11:39:08Z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