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小哥\Desktop\新建文件夹\成分完成\酊剂-ok\"/>
    </mc:Choice>
  </mc:AlternateContent>
  <bookViews>
    <workbookView xWindow="0" yWindow="0" windowWidth="10530" windowHeight="7965" activeTab="2"/>
  </bookViews>
  <sheets>
    <sheet name="RESULTS" sheetId="1" r:id="rId1"/>
    <sheet name="Sheet1" sheetId="2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E59" i="3" l="1"/>
  <c r="F59" i="3" s="1"/>
  <c r="F31" i="3"/>
  <c r="F27" i="3"/>
  <c r="F23" i="3"/>
  <c r="F21" i="3"/>
  <c r="F19" i="3"/>
  <c r="F17" i="3"/>
  <c r="F15" i="3"/>
  <c r="F13" i="3"/>
  <c r="F11" i="3"/>
  <c r="F9" i="3"/>
  <c r="F7" i="3"/>
  <c r="F5" i="3"/>
  <c r="F3" i="3"/>
  <c r="F25" i="3" l="1"/>
  <c r="F29" i="3"/>
  <c r="F33" i="3"/>
  <c r="F37" i="3"/>
  <c r="F41" i="3"/>
  <c r="F45" i="3"/>
  <c r="F49" i="3"/>
  <c r="F53" i="3"/>
  <c r="F57" i="3"/>
  <c r="F6" i="3"/>
  <c r="F10" i="3"/>
  <c r="F14" i="3"/>
  <c r="F18" i="3"/>
  <c r="F22" i="3"/>
  <c r="F26" i="3"/>
  <c r="F30" i="3"/>
  <c r="F34" i="3"/>
  <c r="F38" i="3"/>
  <c r="F42" i="3"/>
  <c r="F46" i="3"/>
  <c r="F50" i="3"/>
  <c r="F54" i="3"/>
  <c r="F58" i="3"/>
  <c r="F35" i="3"/>
  <c r="F39" i="3"/>
  <c r="F43" i="3"/>
  <c r="F47" i="3"/>
  <c r="F51" i="3"/>
  <c r="F55" i="3"/>
  <c r="F4" i="3"/>
  <c r="F8" i="3"/>
  <c r="F12" i="3"/>
  <c r="F16" i="3"/>
  <c r="F20" i="3"/>
  <c r="F24" i="3"/>
  <c r="F28" i="3"/>
  <c r="F32" i="3"/>
  <c r="F36" i="3"/>
  <c r="F40" i="3"/>
  <c r="F44" i="3"/>
  <c r="F48" i="3"/>
  <c r="F52" i="3"/>
  <c r="F56" i="3"/>
</calcChain>
</file>

<file path=xl/sharedStrings.xml><?xml version="1.0" encoding="utf-8"?>
<sst xmlns="http://schemas.openxmlformats.org/spreadsheetml/2006/main" count="440" uniqueCount="209">
  <si>
    <t>H:\胡核桃壳提取物-爱普.D</t>
  </si>
  <si>
    <t>Peak</t>
  </si>
  <si>
    <t>R.T.</t>
  </si>
  <si>
    <t>Area</t>
  </si>
  <si>
    <t>Area Pct</t>
  </si>
  <si>
    <t>Library/ID</t>
  </si>
  <si>
    <t>CAS</t>
  </si>
  <si>
    <t>Qual</t>
  </si>
  <si>
    <t>中文名称</t>
  </si>
  <si>
    <t>Propylene Glycol</t>
  </si>
  <si>
    <t>000057-55-6</t>
  </si>
  <si>
    <t>Methane, chloromethoxy-</t>
  </si>
  <si>
    <t>000107-30-2</t>
  </si>
  <si>
    <t>Propanoic acid, 2-hydroxy-, ethyl ester</t>
  </si>
  <si>
    <t>000097-64-3</t>
  </si>
  <si>
    <t>Ethyl ether</t>
  </si>
  <si>
    <t>000060-29-7</t>
  </si>
  <si>
    <t>Silane, trimethyl-</t>
  </si>
  <si>
    <t>000993-07-7</t>
  </si>
  <si>
    <t>2-Cyclopenten-1-one, 2-hydroxy-3-methyl-</t>
  </si>
  <si>
    <t>000080-71-7</t>
  </si>
  <si>
    <t>Acetic acid, phenyl ester</t>
  </si>
  <si>
    <t>000122-79-2</t>
  </si>
  <si>
    <t>Propanoic acid, 2-methyl-, anhydride</t>
  </si>
  <si>
    <t>000097-72-3</t>
  </si>
  <si>
    <t>Phenol, 2-methoxy-</t>
  </si>
  <si>
    <t>000090-05-1</t>
  </si>
  <si>
    <t>Maltol</t>
  </si>
  <si>
    <t>000118-71-8</t>
  </si>
  <si>
    <t>Ethyl hydrogen succinate</t>
  </si>
  <si>
    <t>001070-34-4</t>
  </si>
  <si>
    <t>Butanedioic acid, diethyl ester</t>
  </si>
  <si>
    <t>000123-25-1</t>
  </si>
  <si>
    <t>Ethyl hydrogen glutarate</t>
  </si>
  <si>
    <t>1000342-34-3</t>
  </si>
  <si>
    <t>Phenol, 4-ethyl-2-methoxy-</t>
  </si>
  <si>
    <t>002785-89-9</t>
  </si>
  <si>
    <t>Phenol, 2,6-dimethoxy-</t>
  </si>
  <si>
    <t>000091-10-1</t>
  </si>
  <si>
    <t>Benzaldehyde, 4-hydroxy-</t>
  </si>
  <si>
    <t>000123-08-0</t>
  </si>
  <si>
    <t>5-Oxotetrahydrofuran-2-carboxylic acid</t>
  </si>
  <si>
    <t>004344-84-7</t>
  </si>
  <si>
    <t>Ethyl Vanillin</t>
  </si>
  <si>
    <t>000121-32-4</t>
  </si>
  <si>
    <t>Vanillin</t>
  </si>
  <si>
    <t>000121-33-5</t>
  </si>
  <si>
    <t>Piperidine, 2-(tetrahydro-2-furanyl)-</t>
  </si>
  <si>
    <t>1000305-66-0</t>
  </si>
  <si>
    <t>3-Hydroxy-4-methoxybenzoic acid</t>
  </si>
  <si>
    <t>000645-08-9</t>
  </si>
  <si>
    <t>trans-Isoeugenol</t>
  </si>
  <si>
    <t>005932-68-3</t>
  </si>
  <si>
    <t>Apocynin</t>
  </si>
  <si>
    <t>000498-02-2</t>
  </si>
  <si>
    <t>Benzoic acid, 4-hydroxy-3-methoxy-, methyl ester</t>
  </si>
  <si>
    <t>003943-74-6</t>
  </si>
  <si>
    <t>Hydroquinone mono-trimethylsilyl ether</t>
  </si>
  <si>
    <t>017881-87-7</t>
  </si>
  <si>
    <t>Homovanillyl alcohol</t>
  </si>
  <si>
    <t>002380-78-1</t>
  </si>
  <si>
    <t>Benzeneacetic acid, 4-hydroxy-, methyl ester</t>
  </si>
  <si>
    <t>014199-15-6</t>
  </si>
  <si>
    <t>1,2-Dimethoxy-4-n-propylbenzene</t>
  </si>
  <si>
    <t>005888-52-8</t>
  </si>
  <si>
    <t>Diethyl Phthalate</t>
  </si>
  <si>
    <t>000084-66-2</t>
  </si>
  <si>
    <t>Phenol, 2,6-dimethoxy-4-(2-propenyl)-</t>
  </si>
  <si>
    <t>006627-88-9</t>
  </si>
  <si>
    <t>4-Propyl-1,1'-diphenyl</t>
  </si>
  <si>
    <t>010289-45-9</t>
  </si>
  <si>
    <t>Phenylacetylformic acid, 4-hydroxy-3-methoxy-</t>
  </si>
  <si>
    <t>001081-71-6</t>
  </si>
  <si>
    <t>Homovanillic acid</t>
  </si>
  <si>
    <t>000306-08-1</t>
  </si>
  <si>
    <t>Benzaldehyde, 4-hydroxy-3,5-dimethoxy-</t>
  </si>
  <si>
    <t>000134-96-3</t>
  </si>
  <si>
    <t>Benzaldehyde, 4-butoxy-</t>
  </si>
  <si>
    <t>005736-88-9</t>
  </si>
  <si>
    <t>4H-1-Benzothiopyran-4-one, 2,3-dihydro-</t>
  </si>
  <si>
    <t>003528-17-4</t>
  </si>
  <si>
    <t>Succinic acid, butyl 4-isopropylphenyl ester</t>
  </si>
  <si>
    <t>1000325-90-8</t>
  </si>
  <si>
    <t>2-Propenal, 3-(4-hydroxy-3-methoxyphenyl)-</t>
  </si>
  <si>
    <t>000458-36-6</t>
  </si>
  <si>
    <t>Ethyl-.beta.-(4-hydroxy-3-methoxy-phenyl)-propionate</t>
  </si>
  <si>
    <t>061292-90-8</t>
  </si>
  <si>
    <t>3,5-Dimethoxy-4-hydroxyphenylacetic acid</t>
  </si>
  <si>
    <t>004385-56-2</t>
  </si>
  <si>
    <t>Aspidinol</t>
  </si>
  <si>
    <t>000519-40-4</t>
  </si>
  <si>
    <t>2-Oxabicyclo[4.3.0]nonan-3-one, 4-endo-methyl-8,9-O-exo-isopropylidene-, (Z)</t>
  </si>
  <si>
    <t>1000154-31-4</t>
  </si>
  <si>
    <t>Diphenylmethane</t>
  </si>
  <si>
    <t>000101-81-5</t>
  </si>
  <si>
    <t>Pyrrolo[1,2-a]pyrazine-1,4-dione, hexahydro-3-(2-methylpropyl)-</t>
  </si>
  <si>
    <t>005654-86-4</t>
  </si>
  <si>
    <t>n-Hexadecanoic acid</t>
  </si>
  <si>
    <t>000057-10-3</t>
  </si>
  <si>
    <t>Succinic acid, 2-bromo-4-fluorophenyl ethyl ester</t>
  </si>
  <si>
    <t>1000330-08-4</t>
  </si>
  <si>
    <t>3,5-Dimethoxy-4-hydroxycinnamaldehyde</t>
  </si>
  <si>
    <t>087345-53-7</t>
  </si>
  <si>
    <t>2-Pentanone, 1-(2,4,6-trihydroxyphenyl)</t>
  </si>
  <si>
    <t>1000116-22-3</t>
  </si>
  <si>
    <t>9,12-Octadecadienoic acid (Z,Z)-</t>
  </si>
  <si>
    <t>000060-33-3</t>
  </si>
  <si>
    <t>Octadec-9-enoic acid</t>
  </si>
  <si>
    <t>1000190-13-7</t>
  </si>
  <si>
    <t>9,12-Octadecadienoic acid, ethyl ester</t>
  </si>
  <si>
    <t>007619-08-1</t>
  </si>
  <si>
    <t>Ethyl Oleate</t>
  </si>
  <si>
    <t>000111-62-6</t>
  </si>
  <si>
    <t>Octadecanoic acid, ethyl ester</t>
  </si>
  <si>
    <t>000111-61-5</t>
  </si>
  <si>
    <t>Silane, dimethyl(4-phenylphenoxy)ethoxy-</t>
  </si>
  <si>
    <t>1000347-48-5</t>
  </si>
  <si>
    <t>2-Ethylacridine</t>
  </si>
  <si>
    <t>055751-83-2</t>
  </si>
  <si>
    <t>E,Z-1,3,12-Nonadecatriene</t>
  </si>
  <si>
    <t>1000131-11-3</t>
  </si>
  <si>
    <t>9-Fluorenone-4-carbonyl chloride</t>
  </si>
  <si>
    <t>007071-83-2</t>
  </si>
  <si>
    <t>Silicic acid, diethyl bis(trimethylsilyl) ester</t>
  </si>
  <si>
    <t>003555-45-1</t>
  </si>
  <si>
    <t>Trimethyl[4-(2-methyl-4-oxo-2-pentyl)phenoxy]silane</t>
  </si>
  <si>
    <t>1000283-54-9</t>
  </si>
  <si>
    <t>Methyltris(trimethylsiloxy)silane</t>
  </si>
  <si>
    <t>017928-28-8</t>
  </si>
  <si>
    <t>1,1'-Biphenyl-3,4,4'-trimethoxy-6'-formyl-</t>
  </si>
  <si>
    <t>145068-57-1</t>
  </si>
  <si>
    <t>Ellagic acid</t>
  </si>
  <si>
    <t>000476-66-4</t>
  </si>
  <si>
    <t>Trimethyl(4-tert-butylphenoxy)silane</t>
  </si>
  <si>
    <t>025237-79-0</t>
  </si>
  <si>
    <r>
      <rPr>
        <sz val="12"/>
        <color theme="1"/>
        <rFont val="Times New Roman"/>
        <family val="1"/>
      </rPr>
      <t>H:\</t>
    </r>
    <r>
      <rPr>
        <sz val="12"/>
        <color theme="1"/>
        <rFont val="宋体"/>
        <charset val="134"/>
      </rPr>
      <t>胡核桃壳提取物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爱普</t>
    </r>
    <r>
      <rPr>
        <sz val="12"/>
        <color theme="1"/>
        <rFont val="Times New Roman"/>
        <family val="1"/>
      </rPr>
      <t>.D</t>
    </r>
  </si>
  <si>
    <r>
      <rPr>
        <sz val="12"/>
        <color theme="1"/>
        <rFont val="宋体"/>
        <charset val="134"/>
      </rPr>
      <t>中文名称</t>
    </r>
  </si>
  <si>
    <r>
      <rPr>
        <sz val="12"/>
        <color theme="1"/>
        <rFont val="宋体"/>
        <charset val="134"/>
      </rPr>
      <t>含量</t>
    </r>
    <r>
      <rPr>
        <sz val="12"/>
        <color theme="1"/>
        <rFont val="Times New Roman"/>
        <family val="1"/>
      </rPr>
      <t>ug/g</t>
    </r>
  </si>
  <si>
    <t>丙二醇</t>
  </si>
  <si>
    <t>Acetic acid, hydroxy-, ethyl ester</t>
  </si>
  <si>
    <t>000623-50-7</t>
  </si>
  <si>
    <t>2-羟基乙酸乙酯</t>
  </si>
  <si>
    <t>乳酸乙酯</t>
  </si>
  <si>
    <t>Furfural</t>
  </si>
  <si>
    <t>000098-01-1</t>
  </si>
  <si>
    <t>糠醛</t>
  </si>
  <si>
    <t>乙酸丙二醇酯</t>
  </si>
  <si>
    <t>Butanoic acid, 2-hydroxy-, ethyl ester</t>
  </si>
  <si>
    <t>052089-54-0</t>
  </si>
  <si>
    <t>2-羟基正丁酸乙酯</t>
  </si>
  <si>
    <t>Butanoic acid, 4-hydroxy-</t>
  </si>
  <si>
    <t>000591-81-1</t>
  </si>
  <si>
    <t>4-羟基丁酸乙酰酯</t>
  </si>
  <si>
    <t>甲基环戊烯醇酮</t>
  </si>
  <si>
    <t>乙酸苯酯</t>
  </si>
  <si>
    <t>异丁酸酐</t>
  </si>
  <si>
    <t>愈创木酚</t>
  </si>
  <si>
    <t>麦芽酚</t>
  </si>
  <si>
    <t>丁二酸单乙酯</t>
  </si>
  <si>
    <t>琥珀酸二乙酯</t>
  </si>
  <si>
    <t>4-乙基愈创木酚</t>
  </si>
  <si>
    <t>紫丁香醇</t>
  </si>
  <si>
    <t>对羟基苯甲醛</t>
  </si>
  <si>
    <r>
      <rPr>
        <sz val="12"/>
        <color theme="1"/>
        <rFont val="Times New Roman"/>
        <family val="1"/>
      </rPr>
      <t>5-</t>
    </r>
    <r>
      <rPr>
        <sz val="12"/>
        <color theme="1"/>
        <rFont val="宋体"/>
        <charset val="134"/>
      </rPr>
      <t>氧代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四氢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charset val="134"/>
      </rPr>
      <t>呋喃羧酸</t>
    </r>
  </si>
  <si>
    <t>2,5-Dihydroxypropiophenone</t>
  </si>
  <si>
    <t>000938-46-5</t>
  </si>
  <si>
    <t>2',5'-二羟基苯丙酮</t>
  </si>
  <si>
    <t>香兰素</t>
  </si>
  <si>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charset val="134"/>
      </rPr>
      <t>（四氢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charset val="134"/>
      </rPr>
      <t>呋喃基）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哌啶</t>
    </r>
  </si>
  <si>
    <t>异香兰酸</t>
  </si>
  <si>
    <t>反-异丁香酚</t>
  </si>
  <si>
    <t>香草乙酮</t>
  </si>
  <si>
    <t>香草酸甲酯</t>
  </si>
  <si>
    <t>高香草醇</t>
  </si>
  <si>
    <t>4-羟基苯乙酸甲酯</t>
  </si>
  <si>
    <t>1,2-二甲氧基-4-N-丙烯基苯</t>
  </si>
  <si>
    <t>4-烯丙基-2,6-二甲氧基苯酚</t>
  </si>
  <si>
    <t>4-正丙基联苯</t>
  </si>
  <si>
    <t>4-羟基-3-甲氧苯丙酮酸</t>
  </si>
  <si>
    <t>高香草酸</t>
  </si>
  <si>
    <t>丁香醛</t>
  </si>
  <si>
    <t>4-丁氧基苯甲醛</t>
  </si>
  <si>
    <t>硫代色满4-酮</t>
  </si>
  <si>
    <r>
      <rPr>
        <sz val="12"/>
        <color theme="1"/>
        <rFont val="Times New Roman"/>
        <family val="1"/>
      </rPr>
      <t>丁基</t>
    </r>
    <r>
      <rPr>
        <sz val="12"/>
        <color theme="1"/>
        <rFont val="Times New Roman"/>
        <family val="1"/>
      </rPr>
      <t>-4-</t>
    </r>
    <r>
      <rPr>
        <sz val="12"/>
        <color theme="1"/>
        <rFont val="宋体"/>
        <charset val="134"/>
      </rPr>
      <t>异丙基苯基醇琥珀酸酯</t>
    </r>
  </si>
  <si>
    <t>4-羟基-3-甲氧基肉桂醛</t>
  </si>
  <si>
    <r>
      <rPr>
        <sz val="12"/>
        <color theme="1"/>
        <rFont val="Times New Roman"/>
        <family val="1"/>
      </rPr>
      <t>4-</t>
    </r>
    <r>
      <rPr>
        <sz val="12"/>
        <color theme="1"/>
        <rFont val="宋体"/>
        <charset val="134"/>
      </rPr>
      <t>羟基</t>
    </r>
    <r>
      <rPr>
        <sz val="12"/>
        <color theme="1"/>
        <rFont val="Times New Roman"/>
        <family val="1"/>
      </rPr>
      <t>-3-</t>
    </r>
    <r>
      <rPr>
        <sz val="12"/>
        <color theme="1"/>
        <rFont val="宋体"/>
        <charset val="134"/>
      </rPr>
      <t>甲氧基</t>
    </r>
    <r>
      <rPr>
        <sz val="12"/>
        <color theme="1"/>
        <rFont val="宋体"/>
        <charset val="134"/>
      </rPr>
      <t>苯丙酸</t>
    </r>
    <r>
      <rPr>
        <sz val="12"/>
        <color theme="1"/>
        <rFont val="宋体"/>
        <charset val="134"/>
      </rPr>
      <t>乙酯</t>
    </r>
  </si>
  <si>
    <t>3,5-二甲氧基-4-羟基苯乙酸</t>
  </si>
  <si>
    <t>绵马二酚</t>
  </si>
  <si>
    <t>二苯基甲烷</t>
  </si>
  <si>
    <r>
      <rPr>
        <sz val="12"/>
        <color theme="1"/>
        <rFont val="Times New Roman"/>
        <family val="1"/>
      </rPr>
      <t>六氢</t>
    </r>
    <r>
      <rPr>
        <sz val="12"/>
        <color theme="1"/>
        <rFont val="Times New Roman"/>
        <family val="1"/>
      </rPr>
      <t>-3-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charset val="134"/>
      </rPr>
      <t>甲基丙基）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吡咯并</t>
    </r>
    <r>
      <rPr>
        <sz val="12"/>
        <color theme="1"/>
        <rFont val="Times New Roman"/>
        <family val="1"/>
      </rPr>
      <t>[1,2-a]</t>
    </r>
    <r>
      <rPr>
        <sz val="12"/>
        <color theme="1"/>
        <rFont val="宋体"/>
        <charset val="134"/>
      </rPr>
      <t>吡嗪</t>
    </r>
    <r>
      <rPr>
        <sz val="12"/>
        <color theme="1"/>
        <rFont val="Times New Roman"/>
        <family val="1"/>
      </rPr>
      <t>-1,4-</t>
    </r>
    <r>
      <rPr>
        <sz val="12"/>
        <color theme="1"/>
        <rFont val="宋体"/>
        <charset val="134"/>
      </rPr>
      <t>二酮</t>
    </r>
  </si>
  <si>
    <t>棕榈酸</t>
  </si>
  <si>
    <t>Hexadecanoic acid, ethyl ester</t>
  </si>
  <si>
    <t>000628-97-7</t>
  </si>
  <si>
    <t>棕榈酸乙酯</t>
  </si>
  <si>
    <r>
      <rPr>
        <sz val="12"/>
        <color theme="1"/>
        <rFont val="Times New Roman"/>
        <family val="1"/>
      </rPr>
      <t>3,5-</t>
    </r>
    <r>
      <rPr>
        <sz val="12"/>
        <color theme="1"/>
        <rFont val="宋体"/>
        <charset val="134"/>
      </rPr>
      <t>二甲氧基</t>
    </r>
    <r>
      <rPr>
        <sz val="12"/>
        <color theme="1"/>
        <rFont val="Times New Roman"/>
        <family val="1"/>
      </rPr>
      <t>-4-</t>
    </r>
    <r>
      <rPr>
        <sz val="12"/>
        <color theme="1"/>
        <rFont val="宋体"/>
        <charset val="134"/>
      </rPr>
      <t>羟基肉桂醛</t>
    </r>
  </si>
  <si>
    <r>
      <rPr>
        <sz val="12"/>
        <color theme="1"/>
        <rFont val="Times New Roman"/>
        <family val="1"/>
      </rPr>
      <t>1-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2,4,6-</t>
    </r>
    <r>
      <rPr>
        <sz val="12"/>
        <color theme="1"/>
        <rFont val="宋体"/>
        <charset val="134"/>
      </rPr>
      <t>三羟基苯基）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charset val="134"/>
      </rPr>
      <t>戊酮</t>
    </r>
  </si>
  <si>
    <t>亚油酸</t>
  </si>
  <si>
    <r>
      <rPr>
        <sz val="12"/>
        <color theme="1"/>
        <rFont val="Times New Roman"/>
        <family val="1"/>
      </rPr>
      <t>十八碳</t>
    </r>
    <r>
      <rPr>
        <sz val="12"/>
        <color theme="1"/>
        <rFont val="Times New Roman"/>
        <family val="1"/>
      </rPr>
      <t>-9-</t>
    </r>
    <r>
      <rPr>
        <sz val="12"/>
        <color theme="1"/>
        <rFont val="宋体"/>
        <charset val="134"/>
      </rPr>
      <t>烯酸</t>
    </r>
  </si>
  <si>
    <t>亚油酸乙酯</t>
  </si>
  <si>
    <t>油酸乙酯</t>
  </si>
  <si>
    <t>硬脂酸乙酯</t>
  </si>
  <si>
    <t>9-Octadecyne</t>
  </si>
  <si>
    <t>035365-59-4</t>
  </si>
  <si>
    <t>1-十八炔 </t>
  </si>
  <si>
    <r>
      <t>H:\</t>
    </r>
    <r>
      <rPr>
        <sz val="12"/>
        <color theme="1"/>
        <rFont val="宋体"/>
        <charset val="134"/>
      </rPr>
      <t>胡核桃壳提取物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爱普</t>
    </r>
    <r>
      <rPr>
        <sz val="12"/>
        <color theme="1"/>
        <rFont val="Times New Roman"/>
        <family val="1"/>
      </rPr>
      <t>.D</t>
    </r>
  </si>
  <si>
    <t>Propylene glycol ester</t>
  </si>
  <si>
    <t>乙基戊二酸氢</t>
  </si>
  <si>
    <r>
      <rPr>
        <sz val="12"/>
        <color theme="1"/>
        <rFont val="宋体"/>
        <charset val="134"/>
      </rPr>
      <t>绝对含量</t>
    </r>
    <r>
      <rPr>
        <sz val="12"/>
        <color theme="1"/>
        <rFont val="Times New Roman"/>
        <family val="1"/>
      </rPr>
      <t>ug/g</t>
    </r>
    <phoneticPr fontId="3" type="noConversion"/>
  </si>
  <si>
    <r>
      <rPr>
        <sz val="12"/>
        <color theme="1"/>
        <rFont val="宋体"/>
        <family val="3"/>
        <charset val="134"/>
      </rPr>
      <t>相对含量</t>
    </r>
    <r>
      <rPr>
        <sz val="12"/>
        <color theme="1"/>
        <rFont val="Times New Roman"/>
        <family val="1"/>
      </rPr>
      <t>%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</si>
</sst>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0_ "/>
  </numFmts>
  <fonts count="7" x14ac:knownFonts="1">
    <font>
      <sz val="11"/>
      <color theme="1"/>
      <name val="宋体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charset val="134"/>
    </font>
    <font>
      <sz val="9"/>
      <name val="宋体"/>
      <family val="3"/>
      <charset val="134"/>
      <scheme val="minor"/>
    </font>
    <font>
      <sz val="12"/>
      <color theme="1"/>
      <name val="Times New Roman"/>
      <family val="1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178" fontId="1" fillId="0" borderId="0" xfId="0" applyNumberFormat="1" applyFon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78" fontId="0" fillId="0" borderId="0" xfId="0" applyNumberFormat="1">
      <alignment vertical="center"/>
    </xf>
    <xf numFmtId="178" fontId="0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workbookViewId="0">
      <selection activeCell="I5" sqref="A1:XFD1048576"/>
    </sheetView>
  </sheetViews>
  <sheetFormatPr defaultColWidth="9" defaultRowHeight="13.5" x14ac:dyDescent="0.15"/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15">
      <c r="A3">
        <v>1</v>
      </c>
      <c r="B3">
        <v>7.5940000000000003</v>
      </c>
      <c r="C3">
        <v>208554989</v>
      </c>
      <c r="D3">
        <v>17.5898</v>
      </c>
      <c r="E3" t="s">
        <v>9</v>
      </c>
      <c r="F3" t="s">
        <v>10</v>
      </c>
      <c r="G3">
        <v>86</v>
      </c>
    </row>
    <row r="4" spans="1:8" x14ac:dyDescent="0.15">
      <c r="A4">
        <v>2</v>
      </c>
      <c r="B4">
        <v>9.2249999999999996</v>
      </c>
      <c r="C4">
        <v>2651587</v>
      </c>
      <c r="D4">
        <v>0.22359999999999999</v>
      </c>
      <c r="E4" t="s">
        <v>11</v>
      </c>
      <c r="F4" t="s">
        <v>12</v>
      </c>
      <c r="G4">
        <v>59</v>
      </c>
    </row>
    <row r="5" spans="1:8" x14ac:dyDescent="0.15">
      <c r="A5">
        <v>3</v>
      </c>
      <c r="B5">
        <v>9.6579999999999995</v>
      </c>
      <c r="C5">
        <v>3435061</v>
      </c>
      <c r="D5">
        <v>0.28970000000000001</v>
      </c>
      <c r="E5" t="s">
        <v>13</v>
      </c>
      <c r="F5" t="s">
        <v>14</v>
      </c>
      <c r="G5">
        <v>50</v>
      </c>
    </row>
    <row r="6" spans="1:8" x14ac:dyDescent="0.15">
      <c r="A6">
        <v>4</v>
      </c>
      <c r="B6">
        <v>11.858000000000001</v>
      </c>
      <c r="C6">
        <v>3170887</v>
      </c>
      <c r="D6">
        <v>0.26740000000000003</v>
      </c>
      <c r="E6" t="s">
        <v>15</v>
      </c>
      <c r="F6" t="s">
        <v>16</v>
      </c>
      <c r="G6">
        <v>38</v>
      </c>
    </row>
    <row r="7" spans="1:8" x14ac:dyDescent="0.15">
      <c r="A7">
        <v>5</v>
      </c>
      <c r="B7">
        <v>12.815</v>
      </c>
      <c r="C7">
        <v>3607864</v>
      </c>
      <c r="D7">
        <v>0.30430000000000001</v>
      </c>
      <c r="E7" t="s">
        <v>17</v>
      </c>
      <c r="F7" t="s">
        <v>18</v>
      </c>
      <c r="G7">
        <v>72</v>
      </c>
    </row>
    <row r="8" spans="1:8" x14ac:dyDescent="0.15">
      <c r="A8">
        <v>6</v>
      </c>
      <c r="B8">
        <v>17.466000000000001</v>
      </c>
      <c r="C8">
        <v>2703187</v>
      </c>
      <c r="D8">
        <v>0.22800000000000001</v>
      </c>
      <c r="E8" t="s">
        <v>19</v>
      </c>
      <c r="F8" t="s">
        <v>20</v>
      </c>
      <c r="G8">
        <v>95</v>
      </c>
    </row>
    <row r="9" spans="1:8" x14ac:dyDescent="0.15">
      <c r="A9">
        <v>7</v>
      </c>
      <c r="B9">
        <v>18.797000000000001</v>
      </c>
      <c r="C9">
        <v>226384200</v>
      </c>
      <c r="D9">
        <v>19.093599999999999</v>
      </c>
      <c r="E9" t="s">
        <v>21</v>
      </c>
      <c r="F9" t="s">
        <v>22</v>
      </c>
      <c r="G9">
        <v>95</v>
      </c>
    </row>
    <row r="10" spans="1:8" x14ac:dyDescent="0.15">
      <c r="A10">
        <v>8</v>
      </c>
      <c r="B10">
        <v>19.448</v>
      </c>
      <c r="C10">
        <v>6768961</v>
      </c>
      <c r="D10">
        <v>0.57089999999999996</v>
      </c>
      <c r="E10" t="s">
        <v>23</v>
      </c>
      <c r="F10" t="s">
        <v>24</v>
      </c>
      <c r="G10">
        <v>72</v>
      </c>
    </row>
    <row r="11" spans="1:8" x14ac:dyDescent="0.15">
      <c r="A11">
        <v>9</v>
      </c>
      <c r="B11">
        <v>19.934999999999999</v>
      </c>
      <c r="C11">
        <v>2164308</v>
      </c>
      <c r="D11">
        <v>0.1825</v>
      </c>
      <c r="E11" t="s">
        <v>25</v>
      </c>
      <c r="F11" t="s">
        <v>26</v>
      </c>
      <c r="G11">
        <v>97</v>
      </c>
    </row>
    <row r="12" spans="1:8" x14ac:dyDescent="0.15">
      <c r="A12">
        <v>10</v>
      </c>
      <c r="B12">
        <v>20.805</v>
      </c>
      <c r="C12">
        <v>3678487</v>
      </c>
      <c r="D12">
        <v>0.31019999999999998</v>
      </c>
      <c r="E12" t="s">
        <v>27</v>
      </c>
      <c r="F12" t="s">
        <v>28</v>
      </c>
      <c r="G12">
        <v>96</v>
      </c>
    </row>
    <row r="13" spans="1:8" x14ac:dyDescent="0.15">
      <c r="A13">
        <v>11</v>
      </c>
      <c r="B13">
        <v>22.564</v>
      </c>
      <c r="C13">
        <v>2326183</v>
      </c>
      <c r="D13">
        <v>0.19620000000000001</v>
      </c>
      <c r="E13" t="s">
        <v>29</v>
      </c>
      <c r="F13" t="s">
        <v>30</v>
      </c>
      <c r="G13">
        <v>64</v>
      </c>
    </row>
    <row r="14" spans="1:8" x14ac:dyDescent="0.15">
      <c r="A14">
        <v>12</v>
      </c>
      <c r="B14">
        <v>23.128</v>
      </c>
      <c r="C14">
        <v>7944048</v>
      </c>
      <c r="D14">
        <v>0.67</v>
      </c>
      <c r="E14" t="s">
        <v>31</v>
      </c>
      <c r="F14" t="s">
        <v>32</v>
      </c>
      <c r="G14">
        <v>91</v>
      </c>
    </row>
    <row r="15" spans="1:8" x14ac:dyDescent="0.15">
      <c r="A15">
        <v>13</v>
      </c>
      <c r="B15">
        <v>26.715</v>
      </c>
      <c r="C15">
        <v>1663693</v>
      </c>
      <c r="D15">
        <v>0.14030000000000001</v>
      </c>
      <c r="E15" t="s">
        <v>33</v>
      </c>
      <c r="F15" t="s">
        <v>34</v>
      </c>
      <c r="G15">
        <v>91</v>
      </c>
    </row>
    <row r="16" spans="1:8" x14ac:dyDescent="0.15">
      <c r="A16">
        <v>14</v>
      </c>
      <c r="B16">
        <v>26.902000000000001</v>
      </c>
      <c r="C16">
        <v>4080044</v>
      </c>
      <c r="D16">
        <v>0.34410000000000002</v>
      </c>
      <c r="E16" t="s">
        <v>35</v>
      </c>
      <c r="F16" t="s">
        <v>36</v>
      </c>
      <c r="G16">
        <v>90</v>
      </c>
    </row>
    <row r="17" spans="1:7" x14ac:dyDescent="0.15">
      <c r="A17">
        <v>15</v>
      </c>
      <c r="B17">
        <v>29.331</v>
      </c>
      <c r="C17">
        <v>28079732</v>
      </c>
      <c r="D17">
        <v>2.3683000000000001</v>
      </c>
      <c r="E17" t="s">
        <v>37</v>
      </c>
      <c r="F17" t="s">
        <v>38</v>
      </c>
      <c r="G17">
        <v>97</v>
      </c>
    </row>
    <row r="18" spans="1:7" x14ac:dyDescent="0.15">
      <c r="A18">
        <v>16</v>
      </c>
      <c r="B18">
        <v>29.582999999999998</v>
      </c>
      <c r="C18">
        <v>9723497</v>
      </c>
      <c r="D18">
        <v>0.82010000000000005</v>
      </c>
      <c r="E18" t="s">
        <v>39</v>
      </c>
      <c r="F18" t="s">
        <v>40</v>
      </c>
      <c r="G18">
        <v>96</v>
      </c>
    </row>
    <row r="19" spans="1:7" x14ac:dyDescent="0.15">
      <c r="A19">
        <v>17</v>
      </c>
      <c r="B19">
        <v>30.109000000000002</v>
      </c>
      <c r="C19">
        <v>3018132</v>
      </c>
      <c r="D19">
        <v>0.25459999999999999</v>
      </c>
      <c r="E19" t="s">
        <v>41</v>
      </c>
      <c r="F19" t="s">
        <v>42</v>
      </c>
      <c r="G19">
        <v>53</v>
      </c>
    </row>
    <row r="20" spans="1:7" x14ac:dyDescent="0.15">
      <c r="A20">
        <v>18</v>
      </c>
      <c r="B20">
        <v>30.347000000000001</v>
      </c>
      <c r="C20">
        <v>2247386</v>
      </c>
      <c r="D20">
        <v>0.1895</v>
      </c>
      <c r="E20" t="s">
        <v>43</v>
      </c>
      <c r="F20" t="s">
        <v>44</v>
      </c>
      <c r="G20">
        <v>81</v>
      </c>
    </row>
    <row r="21" spans="1:7" x14ac:dyDescent="0.15">
      <c r="A21">
        <v>19</v>
      </c>
      <c r="B21">
        <v>31.029</v>
      </c>
      <c r="C21">
        <v>52858805</v>
      </c>
      <c r="D21">
        <v>4.4581999999999997</v>
      </c>
      <c r="E21" t="s">
        <v>45</v>
      </c>
      <c r="F21" t="s">
        <v>46</v>
      </c>
      <c r="G21">
        <v>97</v>
      </c>
    </row>
    <row r="22" spans="1:7" x14ac:dyDescent="0.15">
      <c r="A22">
        <v>20</v>
      </c>
      <c r="B22">
        <v>32.168999999999997</v>
      </c>
      <c r="C22">
        <v>3741037</v>
      </c>
      <c r="D22">
        <v>0.3155</v>
      </c>
      <c r="E22" t="s">
        <v>47</v>
      </c>
      <c r="F22" t="s">
        <v>48</v>
      </c>
      <c r="G22">
        <v>58</v>
      </c>
    </row>
    <row r="23" spans="1:7" x14ac:dyDescent="0.15">
      <c r="A23">
        <v>21</v>
      </c>
      <c r="B23">
        <v>32.445</v>
      </c>
      <c r="C23">
        <v>13691571</v>
      </c>
      <c r="D23">
        <v>1.1548</v>
      </c>
      <c r="E23" t="s">
        <v>49</v>
      </c>
      <c r="F23" t="s">
        <v>50</v>
      </c>
      <c r="G23">
        <v>64</v>
      </c>
    </row>
    <row r="24" spans="1:7" x14ac:dyDescent="0.15">
      <c r="A24">
        <v>22</v>
      </c>
      <c r="B24">
        <v>32.604999999999997</v>
      </c>
      <c r="C24">
        <v>12356211</v>
      </c>
      <c r="D24">
        <v>1.0421</v>
      </c>
      <c r="E24" t="s">
        <v>51</v>
      </c>
      <c r="F24" t="s">
        <v>52</v>
      </c>
      <c r="G24">
        <v>97</v>
      </c>
    </row>
    <row r="25" spans="1:7" x14ac:dyDescent="0.15">
      <c r="A25">
        <v>23</v>
      </c>
      <c r="B25">
        <v>33.801000000000002</v>
      </c>
      <c r="C25">
        <v>9415347</v>
      </c>
      <c r="D25">
        <v>0.79410000000000003</v>
      </c>
      <c r="E25" t="s">
        <v>53</v>
      </c>
      <c r="F25" t="s">
        <v>54</v>
      </c>
      <c r="G25">
        <v>96</v>
      </c>
    </row>
    <row r="26" spans="1:7" x14ac:dyDescent="0.15">
      <c r="A26">
        <v>24</v>
      </c>
      <c r="B26">
        <v>34.706000000000003</v>
      </c>
      <c r="C26">
        <v>2530814</v>
      </c>
      <c r="D26">
        <v>0.2135</v>
      </c>
      <c r="E26" t="s">
        <v>55</v>
      </c>
      <c r="F26" t="s">
        <v>56</v>
      </c>
      <c r="G26">
        <v>95</v>
      </c>
    </row>
    <row r="27" spans="1:7" x14ac:dyDescent="0.15">
      <c r="A27">
        <v>25</v>
      </c>
      <c r="B27">
        <v>34.917000000000002</v>
      </c>
      <c r="C27">
        <v>11510007</v>
      </c>
      <c r="D27">
        <v>0.9708</v>
      </c>
      <c r="E27" t="s">
        <v>57</v>
      </c>
      <c r="F27" t="s">
        <v>58</v>
      </c>
      <c r="G27">
        <v>72</v>
      </c>
    </row>
    <row r="28" spans="1:7" x14ac:dyDescent="0.15">
      <c r="A28">
        <v>26</v>
      </c>
      <c r="B28">
        <v>35.151000000000003</v>
      </c>
      <c r="C28">
        <v>13247929</v>
      </c>
      <c r="D28">
        <v>1.1173</v>
      </c>
      <c r="E28" t="s">
        <v>59</v>
      </c>
      <c r="F28" t="s">
        <v>60</v>
      </c>
      <c r="G28">
        <v>86</v>
      </c>
    </row>
    <row r="29" spans="1:7" x14ac:dyDescent="0.15">
      <c r="A29">
        <v>27</v>
      </c>
      <c r="B29">
        <v>35.595999999999997</v>
      </c>
      <c r="C29">
        <v>2791706</v>
      </c>
      <c r="D29">
        <v>0.23549999999999999</v>
      </c>
      <c r="E29" t="s">
        <v>61</v>
      </c>
      <c r="F29" t="s">
        <v>62</v>
      </c>
      <c r="G29">
        <v>72</v>
      </c>
    </row>
    <row r="30" spans="1:7" x14ac:dyDescent="0.15">
      <c r="A30">
        <v>28</v>
      </c>
      <c r="B30">
        <v>36.704999999999998</v>
      </c>
      <c r="C30">
        <v>3330138</v>
      </c>
      <c r="D30">
        <v>0.28089999999999998</v>
      </c>
      <c r="E30" t="s">
        <v>63</v>
      </c>
      <c r="F30" t="s">
        <v>64</v>
      </c>
      <c r="G30">
        <v>64</v>
      </c>
    </row>
    <row r="31" spans="1:7" x14ac:dyDescent="0.15">
      <c r="A31">
        <v>29</v>
      </c>
      <c r="B31">
        <v>36.831000000000003</v>
      </c>
      <c r="C31">
        <v>2444290</v>
      </c>
      <c r="D31">
        <v>0.20619999999999999</v>
      </c>
      <c r="E31" t="s">
        <v>53</v>
      </c>
      <c r="F31" t="s">
        <v>54</v>
      </c>
      <c r="G31">
        <v>80</v>
      </c>
    </row>
    <row r="32" spans="1:7" x14ac:dyDescent="0.15">
      <c r="A32">
        <v>30</v>
      </c>
      <c r="B32">
        <v>36.982999999999997</v>
      </c>
      <c r="C32">
        <v>29579764</v>
      </c>
      <c r="D32">
        <v>2.4948000000000001</v>
      </c>
      <c r="E32" t="s">
        <v>65</v>
      </c>
      <c r="F32" t="s">
        <v>66</v>
      </c>
      <c r="G32">
        <v>98</v>
      </c>
    </row>
    <row r="33" spans="1:7" x14ac:dyDescent="0.15">
      <c r="A33">
        <v>31</v>
      </c>
      <c r="B33">
        <v>37.200000000000003</v>
      </c>
      <c r="C33">
        <v>9847755</v>
      </c>
      <c r="D33">
        <v>0.8306</v>
      </c>
      <c r="E33" t="s">
        <v>67</v>
      </c>
      <c r="F33" t="s">
        <v>68</v>
      </c>
      <c r="G33">
        <v>99</v>
      </c>
    </row>
    <row r="34" spans="1:7" x14ac:dyDescent="0.15">
      <c r="A34">
        <v>32</v>
      </c>
      <c r="B34">
        <v>37.398000000000003</v>
      </c>
      <c r="C34">
        <v>4344390</v>
      </c>
      <c r="D34">
        <v>0.3664</v>
      </c>
      <c r="E34" t="s">
        <v>69</v>
      </c>
      <c r="F34" t="s">
        <v>70</v>
      </c>
      <c r="G34">
        <v>64</v>
      </c>
    </row>
    <row r="35" spans="1:7" x14ac:dyDescent="0.15">
      <c r="A35">
        <v>33</v>
      </c>
      <c r="B35">
        <v>38.366</v>
      </c>
      <c r="C35">
        <v>6130467</v>
      </c>
      <c r="D35">
        <v>0.5171</v>
      </c>
      <c r="E35" t="s">
        <v>71</v>
      </c>
      <c r="F35" t="s">
        <v>72</v>
      </c>
      <c r="G35">
        <v>93</v>
      </c>
    </row>
    <row r="36" spans="1:7" x14ac:dyDescent="0.15">
      <c r="A36">
        <v>34</v>
      </c>
      <c r="B36">
        <v>38.584000000000003</v>
      </c>
      <c r="C36">
        <v>14141354</v>
      </c>
      <c r="D36">
        <v>1.1927000000000001</v>
      </c>
      <c r="E36" t="s">
        <v>73</v>
      </c>
      <c r="F36" t="s">
        <v>74</v>
      </c>
      <c r="G36">
        <v>27</v>
      </c>
    </row>
    <row r="37" spans="1:7" x14ac:dyDescent="0.15">
      <c r="A37">
        <v>35</v>
      </c>
      <c r="B37">
        <v>38.917000000000002</v>
      </c>
      <c r="C37">
        <v>58126646</v>
      </c>
      <c r="D37">
        <v>4.9024999999999999</v>
      </c>
      <c r="E37" t="s">
        <v>75</v>
      </c>
      <c r="F37" t="s">
        <v>76</v>
      </c>
      <c r="G37">
        <v>96</v>
      </c>
    </row>
    <row r="38" spans="1:7" x14ac:dyDescent="0.15">
      <c r="A38">
        <v>36</v>
      </c>
      <c r="B38">
        <v>39.082000000000001</v>
      </c>
      <c r="C38">
        <v>2640210</v>
      </c>
      <c r="D38">
        <v>0.22270000000000001</v>
      </c>
      <c r="E38" t="s">
        <v>77</v>
      </c>
      <c r="F38" t="s">
        <v>78</v>
      </c>
      <c r="G38">
        <v>68</v>
      </c>
    </row>
    <row r="39" spans="1:7" x14ac:dyDescent="0.15">
      <c r="A39">
        <v>37</v>
      </c>
      <c r="B39">
        <v>39.996000000000002</v>
      </c>
      <c r="C39">
        <v>12718668</v>
      </c>
      <c r="D39">
        <v>1.0727</v>
      </c>
      <c r="E39" t="s">
        <v>67</v>
      </c>
      <c r="F39" t="s">
        <v>68</v>
      </c>
      <c r="G39">
        <v>91</v>
      </c>
    </row>
    <row r="40" spans="1:7" x14ac:dyDescent="0.15">
      <c r="A40">
        <v>38</v>
      </c>
      <c r="B40">
        <v>40.28</v>
      </c>
      <c r="C40">
        <v>7174487</v>
      </c>
      <c r="D40">
        <v>0.60509999999999997</v>
      </c>
      <c r="E40" t="s">
        <v>79</v>
      </c>
      <c r="F40" t="s">
        <v>80</v>
      </c>
      <c r="G40">
        <v>30</v>
      </c>
    </row>
    <row r="41" spans="1:7" x14ac:dyDescent="0.15">
      <c r="A41">
        <v>39</v>
      </c>
      <c r="B41">
        <v>40.517000000000003</v>
      </c>
      <c r="C41">
        <v>2716403</v>
      </c>
      <c r="D41">
        <v>0.2291</v>
      </c>
      <c r="E41" t="s">
        <v>81</v>
      </c>
      <c r="F41" t="s">
        <v>82</v>
      </c>
      <c r="G41">
        <v>50</v>
      </c>
    </row>
    <row r="42" spans="1:7" x14ac:dyDescent="0.15">
      <c r="A42">
        <v>40</v>
      </c>
      <c r="B42">
        <v>40.997999999999998</v>
      </c>
      <c r="C42">
        <v>49112276</v>
      </c>
      <c r="D42">
        <v>4.1421999999999999</v>
      </c>
      <c r="E42" t="s">
        <v>83</v>
      </c>
      <c r="F42" t="s">
        <v>84</v>
      </c>
      <c r="G42">
        <v>99</v>
      </c>
    </row>
    <row r="43" spans="1:7" x14ac:dyDescent="0.15">
      <c r="A43">
        <v>41</v>
      </c>
      <c r="B43">
        <v>41.323999999999998</v>
      </c>
      <c r="C43">
        <v>2155392</v>
      </c>
      <c r="D43">
        <v>0.18179999999999999</v>
      </c>
      <c r="E43" t="s">
        <v>85</v>
      </c>
      <c r="F43" t="s">
        <v>86</v>
      </c>
      <c r="G43">
        <v>98</v>
      </c>
    </row>
    <row r="44" spans="1:7" x14ac:dyDescent="0.15">
      <c r="A44">
        <v>42</v>
      </c>
      <c r="B44">
        <v>41.924999999999997</v>
      </c>
      <c r="C44">
        <v>26277646</v>
      </c>
      <c r="D44">
        <v>2.2162999999999999</v>
      </c>
      <c r="E44" t="s">
        <v>87</v>
      </c>
      <c r="F44" t="s">
        <v>88</v>
      </c>
      <c r="G44">
        <v>76</v>
      </c>
    </row>
    <row r="45" spans="1:7" x14ac:dyDescent="0.15">
      <c r="A45">
        <v>43</v>
      </c>
      <c r="B45">
        <v>43.35</v>
      </c>
      <c r="C45">
        <v>7911895</v>
      </c>
      <c r="D45">
        <v>0.6673</v>
      </c>
      <c r="E45" t="s">
        <v>89</v>
      </c>
      <c r="F45" t="s">
        <v>90</v>
      </c>
      <c r="G45">
        <v>50</v>
      </c>
    </row>
    <row r="46" spans="1:7" x14ac:dyDescent="0.15">
      <c r="A46">
        <v>44</v>
      </c>
      <c r="B46">
        <v>44.683999999999997</v>
      </c>
      <c r="C46">
        <v>5300937</v>
      </c>
      <c r="D46">
        <v>0.4471</v>
      </c>
      <c r="E46" t="s">
        <v>87</v>
      </c>
      <c r="F46" t="s">
        <v>88</v>
      </c>
      <c r="G46">
        <v>81</v>
      </c>
    </row>
    <row r="47" spans="1:7" x14ac:dyDescent="0.15">
      <c r="A47">
        <v>45</v>
      </c>
      <c r="B47">
        <v>44.802</v>
      </c>
      <c r="C47">
        <v>3415510</v>
      </c>
      <c r="D47">
        <v>0.28810000000000002</v>
      </c>
      <c r="E47" t="s">
        <v>91</v>
      </c>
      <c r="F47" t="s">
        <v>92</v>
      </c>
      <c r="G47">
        <v>50</v>
      </c>
    </row>
    <row r="48" spans="1:7" x14ac:dyDescent="0.15">
      <c r="A48">
        <v>46</v>
      </c>
      <c r="B48">
        <v>45.030999999999999</v>
      </c>
      <c r="C48">
        <v>6701153</v>
      </c>
      <c r="D48">
        <v>0.56520000000000004</v>
      </c>
      <c r="E48" t="s">
        <v>93</v>
      </c>
      <c r="F48" t="s">
        <v>94</v>
      </c>
      <c r="G48">
        <v>49</v>
      </c>
    </row>
    <row r="49" spans="1:7" x14ac:dyDescent="0.15">
      <c r="A49">
        <v>47</v>
      </c>
      <c r="B49">
        <v>45.994</v>
      </c>
      <c r="C49">
        <v>2039515</v>
      </c>
      <c r="D49">
        <v>0.17199999999999999</v>
      </c>
      <c r="E49" t="s">
        <v>95</v>
      </c>
      <c r="F49" t="s">
        <v>96</v>
      </c>
      <c r="G49">
        <v>53</v>
      </c>
    </row>
    <row r="50" spans="1:7" x14ac:dyDescent="0.15">
      <c r="A50">
        <v>48</v>
      </c>
      <c r="B50">
        <v>46.392000000000003</v>
      </c>
      <c r="C50">
        <v>4633850</v>
      </c>
      <c r="D50">
        <v>0.39079999999999998</v>
      </c>
      <c r="E50" t="s">
        <v>97</v>
      </c>
      <c r="F50" t="s">
        <v>98</v>
      </c>
      <c r="G50">
        <v>99</v>
      </c>
    </row>
    <row r="51" spans="1:7" x14ac:dyDescent="0.15">
      <c r="A51">
        <v>49</v>
      </c>
      <c r="B51">
        <v>46.523000000000003</v>
      </c>
      <c r="C51">
        <v>3889461</v>
      </c>
      <c r="D51">
        <v>0.32800000000000001</v>
      </c>
      <c r="E51" t="s">
        <v>99</v>
      </c>
      <c r="F51" t="s">
        <v>100</v>
      </c>
      <c r="G51">
        <v>50</v>
      </c>
    </row>
    <row r="52" spans="1:7" x14ac:dyDescent="0.15">
      <c r="A52">
        <v>50</v>
      </c>
      <c r="B52">
        <v>47.281999999999996</v>
      </c>
      <c r="C52">
        <v>34375231</v>
      </c>
      <c r="D52">
        <v>2.8993000000000002</v>
      </c>
      <c r="E52" t="s">
        <v>101</v>
      </c>
      <c r="F52" t="s">
        <v>102</v>
      </c>
      <c r="G52">
        <v>94</v>
      </c>
    </row>
    <row r="53" spans="1:7" x14ac:dyDescent="0.15">
      <c r="A53">
        <v>51</v>
      </c>
      <c r="B53">
        <v>47.462000000000003</v>
      </c>
      <c r="C53">
        <v>11655499</v>
      </c>
      <c r="D53">
        <v>0.98299999999999998</v>
      </c>
      <c r="E53" t="s">
        <v>103</v>
      </c>
      <c r="F53" t="s">
        <v>104</v>
      </c>
      <c r="G53">
        <v>43</v>
      </c>
    </row>
    <row r="54" spans="1:7" x14ac:dyDescent="0.15">
      <c r="A54">
        <v>52</v>
      </c>
      <c r="B54">
        <v>50.508000000000003</v>
      </c>
      <c r="C54">
        <v>3901815</v>
      </c>
      <c r="D54">
        <v>0.3291</v>
      </c>
      <c r="E54" t="s">
        <v>105</v>
      </c>
      <c r="F54" t="s">
        <v>106</v>
      </c>
      <c r="G54">
        <v>99</v>
      </c>
    </row>
    <row r="55" spans="1:7" x14ac:dyDescent="0.15">
      <c r="A55">
        <v>53</v>
      </c>
      <c r="B55">
        <v>50.600999999999999</v>
      </c>
      <c r="C55">
        <v>952944</v>
      </c>
      <c r="D55">
        <v>8.0399999999999999E-2</v>
      </c>
      <c r="E55" t="s">
        <v>107</v>
      </c>
      <c r="F55" t="s">
        <v>108</v>
      </c>
      <c r="G55">
        <v>91</v>
      </c>
    </row>
    <row r="56" spans="1:7" x14ac:dyDescent="0.15">
      <c r="A56">
        <v>54</v>
      </c>
      <c r="B56">
        <v>51.191000000000003</v>
      </c>
      <c r="C56">
        <v>103233025</v>
      </c>
      <c r="D56">
        <v>8.7067999999999994</v>
      </c>
      <c r="E56" t="s">
        <v>109</v>
      </c>
      <c r="F56" t="s">
        <v>110</v>
      </c>
      <c r="G56">
        <v>99</v>
      </c>
    </row>
    <row r="57" spans="1:7" x14ac:dyDescent="0.15">
      <c r="A57">
        <v>55</v>
      </c>
      <c r="B57">
        <v>51.292000000000002</v>
      </c>
      <c r="C57">
        <v>52211800</v>
      </c>
      <c r="D57">
        <v>4.4036</v>
      </c>
      <c r="E57" t="s">
        <v>111</v>
      </c>
      <c r="F57" t="s">
        <v>112</v>
      </c>
      <c r="G57">
        <v>99</v>
      </c>
    </row>
    <row r="58" spans="1:7" x14ac:dyDescent="0.15">
      <c r="A58">
        <v>56</v>
      </c>
      <c r="B58">
        <v>51.813000000000002</v>
      </c>
      <c r="C58">
        <v>3918706</v>
      </c>
      <c r="D58">
        <v>0.33050000000000002</v>
      </c>
      <c r="E58" t="s">
        <v>113</v>
      </c>
      <c r="F58" t="s">
        <v>114</v>
      </c>
      <c r="G58">
        <v>99</v>
      </c>
    </row>
    <row r="59" spans="1:7" x14ac:dyDescent="0.15">
      <c r="A59">
        <v>57</v>
      </c>
      <c r="B59">
        <v>54.616</v>
      </c>
      <c r="C59">
        <v>2329402</v>
      </c>
      <c r="D59">
        <v>0.19650000000000001</v>
      </c>
      <c r="E59" t="s">
        <v>115</v>
      </c>
      <c r="F59" t="s">
        <v>116</v>
      </c>
      <c r="G59">
        <v>50</v>
      </c>
    </row>
    <row r="60" spans="1:7" x14ac:dyDescent="0.15">
      <c r="A60">
        <v>58</v>
      </c>
      <c r="B60">
        <v>55.264000000000003</v>
      </c>
      <c r="C60">
        <v>3334773</v>
      </c>
      <c r="D60">
        <v>0.28129999999999999</v>
      </c>
      <c r="E60" t="s">
        <v>73</v>
      </c>
      <c r="F60" t="s">
        <v>74</v>
      </c>
      <c r="G60">
        <v>76</v>
      </c>
    </row>
    <row r="61" spans="1:7" x14ac:dyDescent="0.15">
      <c r="A61">
        <v>59</v>
      </c>
      <c r="B61">
        <v>55.418999999999997</v>
      </c>
      <c r="C61">
        <v>1815525</v>
      </c>
      <c r="D61">
        <v>0.15310000000000001</v>
      </c>
      <c r="E61" t="s">
        <v>117</v>
      </c>
      <c r="F61" t="s">
        <v>118</v>
      </c>
      <c r="G61">
        <v>47</v>
      </c>
    </row>
    <row r="62" spans="1:7" x14ac:dyDescent="0.15">
      <c r="A62">
        <v>60</v>
      </c>
      <c r="B62">
        <v>56.914000000000001</v>
      </c>
      <c r="C62">
        <v>2919134</v>
      </c>
      <c r="D62">
        <v>0.2462</v>
      </c>
      <c r="E62" t="s">
        <v>119</v>
      </c>
      <c r="F62" t="s">
        <v>120</v>
      </c>
      <c r="G62">
        <v>64</v>
      </c>
    </row>
    <row r="63" spans="1:7" x14ac:dyDescent="0.15">
      <c r="A63">
        <v>61</v>
      </c>
      <c r="B63">
        <v>58.947000000000003</v>
      </c>
      <c r="C63">
        <v>3407210</v>
      </c>
      <c r="D63">
        <v>0.28739999999999999</v>
      </c>
      <c r="E63" t="s">
        <v>121</v>
      </c>
      <c r="F63" t="s">
        <v>122</v>
      </c>
      <c r="G63">
        <v>52</v>
      </c>
    </row>
    <row r="64" spans="1:7" x14ac:dyDescent="0.15">
      <c r="A64">
        <v>62</v>
      </c>
      <c r="B64">
        <v>59.503</v>
      </c>
      <c r="C64">
        <v>3662895</v>
      </c>
      <c r="D64">
        <v>0.30890000000000001</v>
      </c>
      <c r="E64" t="s">
        <v>123</v>
      </c>
      <c r="F64" t="s">
        <v>124</v>
      </c>
      <c r="G64">
        <v>35</v>
      </c>
    </row>
    <row r="65" spans="1:7" x14ac:dyDescent="0.15">
      <c r="A65">
        <v>63</v>
      </c>
      <c r="B65">
        <v>59.765000000000001</v>
      </c>
      <c r="C65">
        <v>2058704</v>
      </c>
      <c r="D65">
        <v>0.1736</v>
      </c>
      <c r="E65" t="s">
        <v>125</v>
      </c>
      <c r="F65" t="s">
        <v>126</v>
      </c>
      <c r="G65">
        <v>27</v>
      </c>
    </row>
    <row r="66" spans="1:7" x14ac:dyDescent="0.15">
      <c r="A66">
        <v>64</v>
      </c>
      <c r="B66">
        <v>61.179000000000002</v>
      </c>
      <c r="C66">
        <v>3234419</v>
      </c>
      <c r="D66">
        <v>0.27279999999999999</v>
      </c>
      <c r="E66" t="s">
        <v>127</v>
      </c>
      <c r="F66" t="s">
        <v>128</v>
      </c>
      <c r="G66">
        <v>43</v>
      </c>
    </row>
    <row r="67" spans="1:7" x14ac:dyDescent="0.15">
      <c r="A67">
        <v>65</v>
      </c>
      <c r="B67">
        <v>61.573</v>
      </c>
      <c r="C67">
        <v>30665020</v>
      </c>
      <c r="D67">
        <v>2.5863</v>
      </c>
      <c r="E67" t="s">
        <v>129</v>
      </c>
      <c r="F67" t="s">
        <v>130</v>
      </c>
      <c r="G67">
        <v>49</v>
      </c>
    </row>
    <row r="68" spans="1:7" x14ac:dyDescent="0.15">
      <c r="A68">
        <v>66</v>
      </c>
      <c r="B68">
        <v>68.180000000000007</v>
      </c>
      <c r="C68">
        <v>9850155</v>
      </c>
      <c r="D68">
        <v>0.83079999999999998</v>
      </c>
      <c r="E68" t="s">
        <v>131</v>
      </c>
      <c r="F68" t="s">
        <v>132</v>
      </c>
      <c r="G68">
        <v>46</v>
      </c>
    </row>
    <row r="69" spans="1:7" x14ac:dyDescent="0.15">
      <c r="A69">
        <v>67</v>
      </c>
      <c r="B69">
        <v>68.412999999999997</v>
      </c>
      <c r="C69">
        <v>3153096</v>
      </c>
      <c r="D69">
        <v>0.26590000000000003</v>
      </c>
      <c r="E69" t="s">
        <v>133</v>
      </c>
      <c r="F69" t="s">
        <v>134</v>
      </c>
      <c r="G69">
        <v>35</v>
      </c>
    </row>
  </sheetData>
  <phoneticPr fontId="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opLeftCell="F3" workbookViewId="0">
      <selection activeCell="J8" sqref="A1:J59"/>
    </sheetView>
  </sheetViews>
  <sheetFormatPr defaultColWidth="9" defaultRowHeight="15.75" x14ac:dyDescent="0.15"/>
  <cols>
    <col min="1" max="2" width="9.125" style="10" customWidth="1"/>
    <col min="3" max="3" width="10.5" style="10" customWidth="1"/>
    <col min="4" max="4" width="9.125" style="10" customWidth="1"/>
    <col min="5" max="5" width="23.375" style="10" customWidth="1"/>
    <col min="6" max="6" width="11.875" style="10" customWidth="1"/>
    <col min="7" max="7" width="9.125" style="10" customWidth="1"/>
    <col min="8" max="8" width="23.125" style="10" customWidth="1"/>
    <col min="9" max="9" width="14.875" style="10" customWidth="1"/>
    <col min="10" max="16384" width="9" style="10"/>
  </cols>
  <sheetData>
    <row r="1" spans="1:10" x14ac:dyDescent="0.15">
      <c r="A1" s="1" t="s">
        <v>135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136</v>
      </c>
      <c r="I2" s="1" t="s">
        <v>137</v>
      </c>
      <c r="J2" s="1"/>
    </row>
    <row r="3" spans="1:10" x14ac:dyDescent="0.15">
      <c r="A3" s="1">
        <v>1</v>
      </c>
      <c r="B3" s="1">
        <v>7.5940000000000003</v>
      </c>
      <c r="C3" s="1">
        <v>208554989</v>
      </c>
      <c r="D3" s="1">
        <v>17.5898</v>
      </c>
      <c r="E3" s="1" t="s">
        <v>9</v>
      </c>
      <c r="F3" s="1" t="s">
        <v>10</v>
      </c>
      <c r="G3" s="1">
        <v>86</v>
      </c>
      <c r="H3" s="3" t="s">
        <v>138</v>
      </c>
      <c r="I3" s="4">
        <v>663.28072509593903</v>
      </c>
      <c r="J3" s="1"/>
    </row>
    <row r="4" spans="1:10" x14ac:dyDescent="0.15">
      <c r="A4" s="1"/>
      <c r="B4" s="1">
        <v>8.6809999999999992</v>
      </c>
      <c r="C4" s="1">
        <v>2177340</v>
      </c>
      <c r="D4" s="1"/>
      <c r="E4" s="1" t="s">
        <v>139</v>
      </c>
      <c r="F4" s="1" t="s">
        <v>140</v>
      </c>
      <c r="G4" s="1">
        <v>90</v>
      </c>
      <c r="H4" s="1" t="s">
        <v>141</v>
      </c>
      <c r="I4" s="6">
        <v>6.9247331886190997</v>
      </c>
      <c r="J4" s="1"/>
    </row>
    <row r="5" spans="1:10" x14ac:dyDescent="0.15">
      <c r="A5" s="1">
        <v>3</v>
      </c>
      <c r="B5" s="1">
        <v>9.6579999999999995</v>
      </c>
      <c r="C5" s="1">
        <v>3435061</v>
      </c>
      <c r="D5" s="1">
        <v>0.28970000000000001</v>
      </c>
      <c r="E5" s="1" t="s">
        <v>13</v>
      </c>
      <c r="F5" s="1" t="s">
        <v>14</v>
      </c>
      <c r="G5" s="1">
        <v>50</v>
      </c>
      <c r="H5" s="1" t="s">
        <v>142</v>
      </c>
      <c r="I5" s="6">
        <v>10.9247434537698</v>
      </c>
      <c r="J5" s="1"/>
    </row>
    <row r="6" spans="1:10" x14ac:dyDescent="0.15">
      <c r="A6" s="1"/>
      <c r="B6" s="1">
        <v>10.34</v>
      </c>
      <c r="C6" s="1">
        <v>1371269</v>
      </c>
      <c r="D6" s="1"/>
      <c r="E6" s="1" t="s">
        <v>143</v>
      </c>
      <c r="F6" s="1" t="s">
        <v>144</v>
      </c>
      <c r="G6" s="1">
        <v>95</v>
      </c>
      <c r="H6" s="7" t="s">
        <v>145</v>
      </c>
      <c r="I6" s="6">
        <v>4.3611342072549704</v>
      </c>
      <c r="J6" s="1"/>
    </row>
    <row r="7" spans="1:10" x14ac:dyDescent="0.15">
      <c r="A7" s="1">
        <v>4</v>
      </c>
      <c r="B7" s="1">
        <v>11.858000000000001</v>
      </c>
      <c r="C7" s="1">
        <v>3170887</v>
      </c>
      <c r="D7" s="1">
        <v>0.26740000000000003</v>
      </c>
      <c r="E7" s="1"/>
      <c r="F7" s="1"/>
      <c r="G7" s="1"/>
      <c r="H7" s="1" t="s">
        <v>146</v>
      </c>
      <c r="I7" s="6">
        <v>10.084574042759</v>
      </c>
      <c r="J7" s="1"/>
    </row>
    <row r="8" spans="1:10" x14ac:dyDescent="0.15">
      <c r="A8" s="1">
        <v>5</v>
      </c>
      <c r="B8" s="1">
        <v>12.815</v>
      </c>
      <c r="C8" s="1">
        <v>3607864</v>
      </c>
      <c r="D8" s="1">
        <v>0.30430000000000001</v>
      </c>
      <c r="E8" s="1" t="s">
        <v>147</v>
      </c>
      <c r="F8" s="1" t="s">
        <v>148</v>
      </c>
      <c r="G8" s="1">
        <v>72</v>
      </c>
      <c r="H8" s="1" t="s">
        <v>149</v>
      </c>
      <c r="I8" s="6">
        <v>11.4743198493685</v>
      </c>
      <c r="J8" s="1"/>
    </row>
    <row r="9" spans="1:10" x14ac:dyDescent="0.15">
      <c r="A9" s="1"/>
      <c r="B9" s="1">
        <v>13.180999999999999</v>
      </c>
      <c r="C9" s="1">
        <v>1548905</v>
      </c>
      <c r="D9" s="1"/>
      <c r="E9" s="1" t="s">
        <v>150</v>
      </c>
      <c r="F9" s="1" t="s">
        <v>151</v>
      </c>
      <c r="G9" s="1">
        <v>72</v>
      </c>
      <c r="H9" s="1" t="s">
        <v>152</v>
      </c>
      <c r="I9" s="6">
        <v>4.9260813008157101</v>
      </c>
      <c r="J9" s="1"/>
    </row>
    <row r="10" spans="1:10" x14ac:dyDescent="0.15">
      <c r="A10" s="1">
        <v>6</v>
      </c>
      <c r="B10" s="1">
        <v>17.466000000000001</v>
      </c>
      <c r="C10" s="1">
        <v>2703187</v>
      </c>
      <c r="D10" s="1">
        <v>0.22800000000000001</v>
      </c>
      <c r="E10" s="1" t="s">
        <v>19</v>
      </c>
      <c r="F10" s="1" t="s">
        <v>20</v>
      </c>
      <c r="G10" s="1">
        <v>95</v>
      </c>
      <c r="H10" s="1" t="s">
        <v>153</v>
      </c>
      <c r="I10" s="6">
        <v>8.5971179209235604</v>
      </c>
      <c r="J10" s="1"/>
    </row>
    <row r="11" spans="1:10" x14ac:dyDescent="0.15">
      <c r="A11" s="11">
        <v>7</v>
      </c>
      <c r="B11" s="11">
        <v>18.797000000000001</v>
      </c>
      <c r="C11" s="11">
        <v>226384200</v>
      </c>
      <c r="D11" s="11">
        <v>19.093599999999999</v>
      </c>
      <c r="E11" s="11" t="s">
        <v>21</v>
      </c>
      <c r="F11" s="11" t="s">
        <v>22</v>
      </c>
      <c r="G11" s="11">
        <v>95</v>
      </c>
      <c r="H11" s="1" t="s">
        <v>154</v>
      </c>
      <c r="I11" s="6">
        <v>719.98410129744798</v>
      </c>
      <c r="J11" s="1"/>
    </row>
    <row r="12" spans="1:10" x14ac:dyDescent="0.15">
      <c r="A12" s="1">
        <v>8</v>
      </c>
      <c r="B12" s="1">
        <v>19.448</v>
      </c>
      <c r="C12" s="1">
        <v>6768961</v>
      </c>
      <c r="D12" s="1">
        <v>0.57089999999999996</v>
      </c>
      <c r="E12" s="1" t="s">
        <v>23</v>
      </c>
      <c r="F12" s="1" t="s">
        <v>24</v>
      </c>
      <c r="G12" s="1">
        <v>72</v>
      </c>
      <c r="H12" s="1" t="s">
        <v>155</v>
      </c>
      <c r="I12" s="6">
        <v>21.527758131099599</v>
      </c>
      <c r="J12" s="1"/>
    </row>
    <row r="13" spans="1:10" x14ac:dyDescent="0.15">
      <c r="A13" s="1">
        <v>9</v>
      </c>
      <c r="B13" s="1">
        <v>19.934999999999999</v>
      </c>
      <c r="C13" s="1">
        <v>2164308</v>
      </c>
      <c r="D13" s="1">
        <v>0.1825</v>
      </c>
      <c r="E13" s="1" t="s">
        <v>25</v>
      </c>
      <c r="F13" s="1" t="s">
        <v>26</v>
      </c>
      <c r="G13" s="1">
        <v>97</v>
      </c>
      <c r="H13" s="1" t="s">
        <v>156</v>
      </c>
      <c r="I13" s="6">
        <v>6.8832866883416601</v>
      </c>
      <c r="J13" s="1"/>
    </row>
    <row r="14" spans="1:10" x14ac:dyDescent="0.15">
      <c r="A14" s="1">
        <v>10</v>
      </c>
      <c r="B14" s="1">
        <v>20.805</v>
      </c>
      <c r="C14" s="1">
        <v>3678487</v>
      </c>
      <c r="D14" s="1">
        <v>0.31019999999999998</v>
      </c>
      <c r="E14" s="1" t="s">
        <v>27</v>
      </c>
      <c r="F14" s="1" t="s">
        <v>28</v>
      </c>
      <c r="G14" s="1">
        <v>96</v>
      </c>
      <c r="H14" s="1" t="s">
        <v>157</v>
      </c>
      <c r="I14" s="6">
        <v>11.6989266778748</v>
      </c>
      <c r="J14" s="1"/>
    </row>
    <row r="15" spans="1:10" x14ac:dyDescent="0.15">
      <c r="A15" s="1">
        <v>11</v>
      </c>
      <c r="B15" s="1">
        <v>22.564</v>
      </c>
      <c r="C15" s="1">
        <v>2326183</v>
      </c>
      <c r="D15" s="1">
        <v>0.19620000000000001</v>
      </c>
      <c r="E15" s="1" t="s">
        <v>29</v>
      </c>
      <c r="F15" s="1" t="s">
        <v>30</v>
      </c>
      <c r="G15" s="1">
        <v>64</v>
      </c>
      <c r="H15" s="1" t="s">
        <v>158</v>
      </c>
      <c r="I15" s="6">
        <v>7.3981080689747802</v>
      </c>
      <c r="J15" s="1"/>
    </row>
    <row r="16" spans="1:10" x14ac:dyDescent="0.15">
      <c r="A16" s="1">
        <v>12</v>
      </c>
      <c r="B16" s="1">
        <v>23.128</v>
      </c>
      <c r="C16" s="1">
        <v>7944048</v>
      </c>
      <c r="D16" s="1">
        <v>0.67</v>
      </c>
      <c r="E16" s="1" t="s">
        <v>31</v>
      </c>
      <c r="F16" s="1" t="s">
        <v>32</v>
      </c>
      <c r="G16" s="1">
        <v>91</v>
      </c>
      <c r="H16" s="1" t="s">
        <v>159</v>
      </c>
      <c r="I16" s="6">
        <v>25.264962218846499</v>
      </c>
      <c r="J16" s="1"/>
    </row>
    <row r="17" spans="1:10" x14ac:dyDescent="0.15">
      <c r="A17" s="1">
        <v>13</v>
      </c>
      <c r="B17" s="1">
        <v>26.715</v>
      </c>
      <c r="C17" s="1">
        <v>1663693</v>
      </c>
      <c r="D17" s="1">
        <v>0.14030000000000001</v>
      </c>
      <c r="E17" s="1" t="s">
        <v>33</v>
      </c>
      <c r="F17" s="1" t="s">
        <v>34</v>
      </c>
      <c r="G17" s="1">
        <v>91</v>
      </c>
      <c r="H17" s="1"/>
      <c r="I17" s="6">
        <v>5.2911488939592699</v>
      </c>
      <c r="J17" s="1"/>
    </row>
    <row r="18" spans="1:10" x14ac:dyDescent="0.15">
      <c r="A18" s="1">
        <v>14</v>
      </c>
      <c r="B18" s="1">
        <v>26.902000000000001</v>
      </c>
      <c r="C18" s="1">
        <v>4080044</v>
      </c>
      <c r="D18" s="1">
        <v>0.34410000000000002</v>
      </c>
      <c r="E18" s="1" t="s">
        <v>35</v>
      </c>
      <c r="F18" s="1" t="s">
        <v>36</v>
      </c>
      <c r="G18" s="1">
        <v>90</v>
      </c>
      <c r="H18" s="1" t="s">
        <v>160</v>
      </c>
      <c r="I18" s="6">
        <v>12.9760240007653</v>
      </c>
      <c r="J18" s="1"/>
    </row>
    <row r="19" spans="1:10" x14ac:dyDescent="0.15">
      <c r="A19" s="1">
        <v>15</v>
      </c>
      <c r="B19" s="1">
        <v>29.331</v>
      </c>
      <c r="C19" s="1">
        <v>28079732</v>
      </c>
      <c r="D19" s="1">
        <v>2.3683000000000001</v>
      </c>
      <c r="E19" s="1" t="s">
        <v>37</v>
      </c>
      <c r="F19" s="1" t="s">
        <v>38</v>
      </c>
      <c r="G19" s="1">
        <v>97</v>
      </c>
      <c r="H19" s="3" t="s">
        <v>161</v>
      </c>
      <c r="I19" s="4">
        <v>89.303761519987603</v>
      </c>
      <c r="J19" s="1"/>
    </row>
    <row r="20" spans="1:10" x14ac:dyDescent="0.15">
      <c r="A20" s="1">
        <v>16</v>
      </c>
      <c r="B20" s="1">
        <v>29.582999999999998</v>
      </c>
      <c r="C20" s="1">
        <v>9723497</v>
      </c>
      <c r="D20" s="1">
        <v>0.82010000000000005</v>
      </c>
      <c r="E20" s="1" t="s">
        <v>39</v>
      </c>
      <c r="F20" s="1" t="s">
        <v>40</v>
      </c>
      <c r="G20" s="1">
        <v>96</v>
      </c>
      <c r="H20" s="1" t="s">
        <v>162</v>
      </c>
      <c r="I20" s="6">
        <v>30.924257298051</v>
      </c>
      <c r="J20" s="1"/>
    </row>
    <row r="21" spans="1:10" x14ac:dyDescent="0.15">
      <c r="A21" s="1">
        <v>17</v>
      </c>
      <c r="B21" s="1">
        <v>30.109000000000002</v>
      </c>
      <c r="C21" s="1">
        <v>3018132</v>
      </c>
      <c r="D21" s="1">
        <v>0.25459999999999999</v>
      </c>
      <c r="E21" s="1" t="s">
        <v>41</v>
      </c>
      <c r="F21" s="1" t="s">
        <v>42</v>
      </c>
      <c r="G21" s="1">
        <v>53</v>
      </c>
      <c r="H21" s="1" t="s">
        <v>163</v>
      </c>
      <c r="I21" s="6">
        <v>9.5987575794470992</v>
      </c>
      <c r="J21" s="1"/>
    </row>
    <row r="22" spans="1:10" x14ac:dyDescent="0.15">
      <c r="A22" s="1">
        <v>18</v>
      </c>
      <c r="B22" s="1">
        <v>30.347000000000001</v>
      </c>
      <c r="C22" s="1">
        <v>2247386</v>
      </c>
      <c r="D22" s="1">
        <v>0.1895</v>
      </c>
      <c r="E22" s="1" t="s">
        <v>164</v>
      </c>
      <c r="F22" s="1" t="s">
        <v>165</v>
      </c>
      <c r="G22" s="1">
        <v>87</v>
      </c>
      <c r="H22" s="1" t="s">
        <v>166</v>
      </c>
      <c r="I22" s="6">
        <v>7.1475049472466097</v>
      </c>
      <c r="J22" s="1"/>
    </row>
    <row r="23" spans="1:10" x14ac:dyDescent="0.15">
      <c r="A23" s="1">
        <v>19</v>
      </c>
      <c r="B23" s="1">
        <v>31.029</v>
      </c>
      <c r="C23" s="1">
        <v>52858805</v>
      </c>
      <c r="D23" s="1">
        <v>4.4581999999999997</v>
      </c>
      <c r="E23" s="1" t="s">
        <v>45</v>
      </c>
      <c r="F23" s="1" t="s">
        <v>46</v>
      </c>
      <c r="G23" s="1">
        <v>97</v>
      </c>
      <c r="H23" s="3" t="s">
        <v>167</v>
      </c>
      <c r="I23" s="4">
        <v>168.110226833772</v>
      </c>
      <c r="J23" s="1"/>
    </row>
    <row r="24" spans="1:10" x14ac:dyDescent="0.15">
      <c r="A24" s="1">
        <v>20</v>
      </c>
      <c r="B24" s="1">
        <v>32.168999999999997</v>
      </c>
      <c r="C24" s="1">
        <v>3741037</v>
      </c>
      <c r="D24" s="1">
        <v>0.3155</v>
      </c>
      <c r="E24" s="1" t="s">
        <v>47</v>
      </c>
      <c r="F24" s="1" t="s">
        <v>48</v>
      </c>
      <c r="G24" s="1">
        <v>58</v>
      </c>
      <c r="H24" s="1" t="s">
        <v>168</v>
      </c>
      <c r="I24" s="6">
        <v>11.8978584298971</v>
      </c>
      <c r="J24" s="1"/>
    </row>
    <row r="25" spans="1:10" x14ac:dyDescent="0.15">
      <c r="A25" s="1">
        <v>21</v>
      </c>
      <c r="B25" s="1">
        <v>32.445</v>
      </c>
      <c r="C25" s="1">
        <v>13691571</v>
      </c>
      <c r="D25" s="1">
        <v>1.1548</v>
      </c>
      <c r="E25" s="1" t="s">
        <v>49</v>
      </c>
      <c r="F25" s="1" t="s">
        <v>50</v>
      </c>
      <c r="G25" s="1">
        <v>64</v>
      </c>
      <c r="H25" s="1" t="s">
        <v>169</v>
      </c>
      <c r="I25" s="6">
        <v>43.544175970695797</v>
      </c>
      <c r="J25" s="1"/>
    </row>
    <row r="26" spans="1:10" x14ac:dyDescent="0.15">
      <c r="A26" s="1">
        <v>22</v>
      </c>
      <c r="B26" s="1">
        <v>32.604999999999997</v>
      </c>
      <c r="C26" s="1">
        <v>12356211</v>
      </c>
      <c r="D26" s="1">
        <v>1.0421</v>
      </c>
      <c r="E26" s="1" t="s">
        <v>51</v>
      </c>
      <c r="F26" s="1" t="s">
        <v>52</v>
      </c>
      <c r="G26" s="1">
        <v>97</v>
      </c>
      <c r="H26" s="1" t="s">
        <v>170</v>
      </c>
      <c r="I26" s="6">
        <v>39.297245445029503</v>
      </c>
      <c r="J26" s="1"/>
    </row>
    <row r="27" spans="1:10" x14ac:dyDescent="0.15">
      <c r="A27" s="1">
        <v>23</v>
      </c>
      <c r="B27" s="1">
        <v>33.801000000000002</v>
      </c>
      <c r="C27" s="1">
        <v>9415347</v>
      </c>
      <c r="D27" s="1">
        <v>0.79410000000000003</v>
      </c>
      <c r="E27" s="1" t="s">
        <v>53</v>
      </c>
      <c r="F27" s="1" t="s">
        <v>54</v>
      </c>
      <c r="G27" s="1">
        <v>96</v>
      </c>
      <c r="H27" s="1" t="s">
        <v>171</v>
      </c>
      <c r="I27" s="6">
        <v>29.944228211150001</v>
      </c>
      <c r="J27" s="1"/>
    </row>
    <row r="28" spans="1:10" x14ac:dyDescent="0.15">
      <c r="A28" s="1">
        <v>24</v>
      </c>
      <c r="B28" s="1">
        <v>34.706000000000003</v>
      </c>
      <c r="C28" s="1">
        <v>2530814</v>
      </c>
      <c r="D28" s="1">
        <v>0.2135</v>
      </c>
      <c r="E28" s="1" t="s">
        <v>55</v>
      </c>
      <c r="F28" s="1" t="s">
        <v>56</v>
      </c>
      <c r="G28" s="1">
        <v>95</v>
      </c>
      <c r="H28" s="1" t="s">
        <v>172</v>
      </c>
      <c r="I28" s="6">
        <v>8.0489090817336102</v>
      </c>
      <c r="J28" s="1"/>
    </row>
    <row r="29" spans="1:10" x14ac:dyDescent="0.15">
      <c r="A29" s="1">
        <v>26</v>
      </c>
      <c r="B29" s="1">
        <v>35.151000000000003</v>
      </c>
      <c r="C29" s="1">
        <v>13247929</v>
      </c>
      <c r="D29" s="1">
        <v>1.1173</v>
      </c>
      <c r="E29" s="1" t="s">
        <v>59</v>
      </c>
      <c r="F29" s="1" t="s">
        <v>60</v>
      </c>
      <c r="G29" s="1">
        <v>86</v>
      </c>
      <c r="H29" s="1" t="s">
        <v>173</v>
      </c>
      <c r="I29" s="6">
        <v>42.133233039750102</v>
      </c>
      <c r="J29" s="1"/>
    </row>
    <row r="30" spans="1:10" x14ac:dyDescent="0.15">
      <c r="A30" s="1">
        <v>27</v>
      </c>
      <c r="B30" s="1">
        <v>35.595999999999997</v>
      </c>
      <c r="C30" s="1">
        <v>2791706</v>
      </c>
      <c r="D30" s="1">
        <v>0.23549999999999999</v>
      </c>
      <c r="E30" s="1" t="s">
        <v>61</v>
      </c>
      <c r="F30" s="1" t="s">
        <v>62</v>
      </c>
      <c r="G30" s="1">
        <v>72</v>
      </c>
      <c r="H30" s="1" t="s">
        <v>174</v>
      </c>
      <c r="I30" s="6">
        <v>8.8786405389452607</v>
      </c>
      <c r="J30" s="1"/>
    </row>
    <row r="31" spans="1:10" x14ac:dyDescent="0.15">
      <c r="A31" s="1">
        <v>28</v>
      </c>
      <c r="B31" s="1">
        <v>36.704999999999998</v>
      </c>
      <c r="C31" s="1">
        <v>3330138</v>
      </c>
      <c r="D31" s="1">
        <v>0.28089999999999998</v>
      </c>
      <c r="E31" s="1" t="s">
        <v>63</v>
      </c>
      <c r="F31" s="1" t="s">
        <v>64</v>
      </c>
      <c r="G31" s="1">
        <v>64</v>
      </c>
      <c r="H31" s="1" t="s">
        <v>175</v>
      </c>
      <c r="I31" s="6">
        <v>10.5910501489348</v>
      </c>
      <c r="J31" s="1"/>
    </row>
    <row r="32" spans="1:10" x14ac:dyDescent="0.15">
      <c r="A32" s="1">
        <v>29</v>
      </c>
      <c r="B32" s="1">
        <v>36.831000000000003</v>
      </c>
      <c r="C32" s="1">
        <v>2444290</v>
      </c>
      <c r="D32" s="1">
        <v>0.20619999999999999</v>
      </c>
      <c r="E32" s="1" t="s">
        <v>53</v>
      </c>
      <c r="F32" s="1" t="s">
        <v>54</v>
      </c>
      <c r="G32" s="1">
        <v>80</v>
      </c>
      <c r="H32" s="1" t="s">
        <v>171</v>
      </c>
      <c r="I32" s="6">
        <v>7.7737312893759301</v>
      </c>
      <c r="J32" s="1"/>
    </row>
    <row r="33" spans="1:10" x14ac:dyDescent="0.15">
      <c r="A33" s="1">
        <v>31</v>
      </c>
      <c r="B33" s="1">
        <v>37.200000000000003</v>
      </c>
      <c r="C33" s="1">
        <v>9847755</v>
      </c>
      <c r="D33" s="1">
        <v>0.8306</v>
      </c>
      <c r="E33" s="1" t="s">
        <v>67</v>
      </c>
      <c r="F33" s="1" t="s">
        <v>68</v>
      </c>
      <c r="G33" s="1">
        <v>99</v>
      </c>
      <c r="H33" s="1" t="s">
        <v>176</v>
      </c>
      <c r="I33" s="6">
        <v>31.319442935825201</v>
      </c>
      <c r="J33" s="1"/>
    </row>
    <row r="34" spans="1:10" x14ac:dyDescent="0.15">
      <c r="A34" s="1">
        <v>32</v>
      </c>
      <c r="B34" s="1">
        <v>37.398000000000003</v>
      </c>
      <c r="C34" s="1">
        <v>4344390</v>
      </c>
      <c r="D34" s="1">
        <v>0.3664</v>
      </c>
      <c r="E34" s="1" t="s">
        <v>69</v>
      </c>
      <c r="F34" s="1" t="s">
        <v>70</v>
      </c>
      <c r="G34" s="1">
        <v>64</v>
      </c>
      <c r="H34" s="1" t="s">
        <v>177</v>
      </c>
      <c r="I34" s="6">
        <v>13.8167404343396</v>
      </c>
      <c r="J34" s="1"/>
    </row>
    <row r="35" spans="1:10" x14ac:dyDescent="0.15">
      <c r="A35" s="1">
        <v>33</v>
      </c>
      <c r="B35" s="1">
        <v>38.366</v>
      </c>
      <c r="C35" s="1">
        <v>6130467</v>
      </c>
      <c r="D35" s="1">
        <v>0.5171</v>
      </c>
      <c r="E35" s="1" t="s">
        <v>71</v>
      </c>
      <c r="F35" s="1" t="s">
        <v>72</v>
      </c>
      <c r="G35" s="1">
        <v>93</v>
      </c>
      <c r="H35" s="1" t="s">
        <v>178</v>
      </c>
      <c r="I35" s="6">
        <v>19.497114964421801</v>
      </c>
      <c r="J35" s="1"/>
    </row>
    <row r="36" spans="1:10" x14ac:dyDescent="0.15">
      <c r="A36" s="1">
        <v>34</v>
      </c>
      <c r="B36" s="1">
        <v>38.584000000000003</v>
      </c>
      <c r="C36" s="1">
        <v>14141354</v>
      </c>
      <c r="D36" s="1">
        <v>1.1927000000000001</v>
      </c>
      <c r="E36" s="1" t="s">
        <v>73</v>
      </c>
      <c r="F36" s="1" t="s">
        <v>74</v>
      </c>
      <c r="G36" s="1">
        <v>27</v>
      </c>
      <c r="H36" s="3" t="s">
        <v>179</v>
      </c>
      <c r="I36" s="4">
        <v>44.974649515377202</v>
      </c>
      <c r="J36" s="1"/>
    </row>
    <row r="37" spans="1:10" x14ac:dyDescent="0.15">
      <c r="A37" s="1">
        <v>35</v>
      </c>
      <c r="B37" s="1">
        <v>38.917000000000002</v>
      </c>
      <c r="C37" s="1">
        <v>58126646</v>
      </c>
      <c r="D37" s="1">
        <v>4.9024999999999999</v>
      </c>
      <c r="E37" s="1" t="s">
        <v>75</v>
      </c>
      <c r="F37" s="1" t="s">
        <v>76</v>
      </c>
      <c r="G37" s="1">
        <v>96</v>
      </c>
      <c r="H37" s="3" t="s">
        <v>180</v>
      </c>
      <c r="I37" s="4">
        <v>184.863877345437</v>
      </c>
      <c r="J37" s="1"/>
    </row>
    <row r="38" spans="1:10" x14ac:dyDescent="0.15">
      <c r="A38" s="1">
        <v>36</v>
      </c>
      <c r="B38" s="1">
        <v>39.082000000000001</v>
      </c>
      <c r="C38" s="1">
        <v>2640210</v>
      </c>
      <c r="D38" s="1">
        <v>0.22270000000000001</v>
      </c>
      <c r="E38" s="1" t="s">
        <v>77</v>
      </c>
      <c r="F38" s="1" t="s">
        <v>78</v>
      </c>
      <c r="G38" s="1">
        <v>68</v>
      </c>
      <c r="H38" s="1" t="s">
        <v>181</v>
      </c>
      <c r="I38" s="6">
        <v>8.3968281535837495</v>
      </c>
      <c r="J38" s="1"/>
    </row>
    <row r="39" spans="1:10" x14ac:dyDescent="0.15">
      <c r="A39" s="1">
        <v>37</v>
      </c>
      <c r="B39" s="1">
        <v>39.996000000000002</v>
      </c>
      <c r="C39" s="1">
        <v>12718668</v>
      </c>
      <c r="D39" s="1">
        <v>1.0727</v>
      </c>
      <c r="E39" s="1" t="s">
        <v>67</v>
      </c>
      <c r="F39" s="1" t="s">
        <v>68</v>
      </c>
      <c r="G39" s="1">
        <v>91</v>
      </c>
      <c r="H39" s="1" t="s">
        <v>176</v>
      </c>
      <c r="I39" s="6">
        <v>40.449990545632602</v>
      </c>
      <c r="J39" s="1"/>
    </row>
    <row r="40" spans="1:10" x14ac:dyDescent="0.15">
      <c r="A40" s="1">
        <v>38</v>
      </c>
      <c r="B40" s="1">
        <v>40.28</v>
      </c>
      <c r="C40" s="1">
        <v>7174487</v>
      </c>
      <c r="D40" s="1">
        <v>0.60509999999999997</v>
      </c>
      <c r="E40" s="1" t="s">
        <v>79</v>
      </c>
      <c r="F40" s="1" t="s">
        <v>80</v>
      </c>
      <c r="G40" s="1">
        <v>30</v>
      </c>
      <c r="H40" s="1" t="s">
        <v>182</v>
      </c>
      <c r="I40" s="6">
        <v>22.817478317679502</v>
      </c>
      <c r="J40" s="1"/>
    </row>
    <row r="41" spans="1:10" x14ac:dyDescent="0.15">
      <c r="A41" s="1">
        <v>39</v>
      </c>
      <c r="B41" s="1">
        <v>40.517000000000003</v>
      </c>
      <c r="C41" s="1">
        <v>2716403</v>
      </c>
      <c r="D41" s="1">
        <v>0.2291</v>
      </c>
      <c r="E41" s="1" t="s">
        <v>81</v>
      </c>
      <c r="F41" s="1" t="s">
        <v>82</v>
      </c>
      <c r="G41" s="1">
        <v>50</v>
      </c>
      <c r="H41" s="1" t="s">
        <v>183</v>
      </c>
      <c r="I41" s="6">
        <v>8.6391496081294097</v>
      </c>
      <c r="J41" s="1"/>
    </row>
    <row r="42" spans="1:10" x14ac:dyDescent="0.15">
      <c r="A42" s="1">
        <v>40</v>
      </c>
      <c r="B42" s="1">
        <v>40.997999999999998</v>
      </c>
      <c r="C42" s="1">
        <v>49112276</v>
      </c>
      <c r="D42" s="1">
        <v>4.1421999999999999</v>
      </c>
      <c r="E42" s="1" t="s">
        <v>83</v>
      </c>
      <c r="F42" s="1" t="s">
        <v>84</v>
      </c>
      <c r="G42" s="1">
        <v>99</v>
      </c>
      <c r="H42" s="3" t="s">
        <v>184</v>
      </c>
      <c r="I42" s="4">
        <v>156.19490184620801</v>
      </c>
      <c r="J42" s="1"/>
    </row>
    <row r="43" spans="1:10" x14ac:dyDescent="0.15">
      <c r="A43" s="1">
        <v>41</v>
      </c>
      <c r="B43" s="1">
        <v>41.323999999999998</v>
      </c>
      <c r="C43" s="1">
        <v>2155392</v>
      </c>
      <c r="D43" s="1">
        <v>0.18179999999999999</v>
      </c>
      <c r="E43" s="1" t="s">
        <v>85</v>
      </c>
      <c r="F43" s="1" t="s">
        <v>86</v>
      </c>
      <c r="G43" s="1">
        <v>98</v>
      </c>
      <c r="H43" s="1" t="s">
        <v>185</v>
      </c>
      <c r="I43" s="6">
        <v>6.8549305652236701</v>
      </c>
      <c r="J43" s="1"/>
    </row>
    <row r="44" spans="1:10" x14ac:dyDescent="0.15">
      <c r="A44" s="1">
        <v>42</v>
      </c>
      <c r="B44" s="1">
        <v>41.924999999999997</v>
      </c>
      <c r="C44" s="1">
        <v>26277646</v>
      </c>
      <c r="D44" s="1">
        <v>2.2162999999999999</v>
      </c>
      <c r="E44" s="1" t="s">
        <v>87</v>
      </c>
      <c r="F44" s="1" t="s">
        <v>88</v>
      </c>
      <c r="G44" s="1">
        <v>76</v>
      </c>
      <c r="H44" s="3" t="s">
        <v>186</v>
      </c>
      <c r="I44" s="4">
        <v>83.572472546769902</v>
      </c>
      <c r="J44" s="1"/>
    </row>
    <row r="45" spans="1:10" x14ac:dyDescent="0.15">
      <c r="A45" s="1">
        <v>43</v>
      </c>
      <c r="B45" s="1">
        <v>43.35</v>
      </c>
      <c r="C45" s="1">
        <v>7911895</v>
      </c>
      <c r="D45" s="1">
        <v>0.6673</v>
      </c>
      <c r="E45" s="1" t="s">
        <v>89</v>
      </c>
      <c r="F45" s="1" t="s">
        <v>90</v>
      </c>
      <c r="G45" s="1">
        <v>50</v>
      </c>
      <c r="H45" s="1" t="s">
        <v>187</v>
      </c>
      <c r="I45" s="6">
        <v>25.162703983470401</v>
      </c>
      <c r="J45" s="1"/>
    </row>
    <row r="46" spans="1:10" x14ac:dyDescent="0.15">
      <c r="A46" s="1">
        <v>44</v>
      </c>
      <c r="B46" s="1">
        <v>44.683999999999997</v>
      </c>
      <c r="C46" s="1">
        <v>5300937</v>
      </c>
      <c r="D46" s="1">
        <v>0.4471</v>
      </c>
      <c r="E46" s="1" t="s">
        <v>87</v>
      </c>
      <c r="F46" s="1" t="s">
        <v>88</v>
      </c>
      <c r="G46" s="1">
        <v>81</v>
      </c>
      <c r="H46" s="1" t="s">
        <v>186</v>
      </c>
      <c r="I46" s="6">
        <v>16.858907830048999</v>
      </c>
      <c r="J46" s="1"/>
    </row>
    <row r="47" spans="1:10" x14ac:dyDescent="0.15">
      <c r="A47" s="1">
        <v>46</v>
      </c>
      <c r="B47" s="1">
        <v>45.030999999999999</v>
      </c>
      <c r="C47" s="1">
        <v>6701153</v>
      </c>
      <c r="D47" s="1">
        <v>0.56520000000000004</v>
      </c>
      <c r="E47" s="1" t="s">
        <v>93</v>
      </c>
      <c r="F47" s="1" t="s">
        <v>94</v>
      </c>
      <c r="G47" s="1">
        <v>49</v>
      </c>
      <c r="H47" s="1" t="s">
        <v>188</v>
      </c>
      <c r="I47" s="6">
        <v>21.312104026525201</v>
      </c>
      <c r="J47" s="1"/>
    </row>
    <row r="48" spans="1:10" x14ac:dyDescent="0.15">
      <c r="A48" s="1">
        <v>47</v>
      </c>
      <c r="B48" s="1">
        <v>45.994</v>
      </c>
      <c r="C48" s="1">
        <v>2039515</v>
      </c>
      <c r="D48" s="1">
        <v>0.17199999999999999</v>
      </c>
      <c r="E48" s="1" t="s">
        <v>95</v>
      </c>
      <c r="F48" s="1" t="s">
        <v>96</v>
      </c>
      <c r="G48" s="1">
        <v>53</v>
      </c>
      <c r="H48" s="1" t="s">
        <v>189</v>
      </c>
      <c r="I48" s="6">
        <v>6.4863995559657601</v>
      </c>
      <c r="J48" s="1"/>
    </row>
    <row r="49" spans="1:10" x14ac:dyDescent="0.15">
      <c r="A49" s="1">
        <v>48</v>
      </c>
      <c r="B49" s="1">
        <v>46.392000000000003</v>
      </c>
      <c r="C49" s="1">
        <v>4633850</v>
      </c>
      <c r="D49" s="1">
        <v>0.39079999999999998</v>
      </c>
      <c r="E49" s="1" t="s">
        <v>97</v>
      </c>
      <c r="F49" s="1" t="s">
        <v>98</v>
      </c>
      <c r="G49" s="1">
        <v>99</v>
      </c>
      <c r="H49" s="1" t="s">
        <v>190</v>
      </c>
      <c r="I49" s="6">
        <v>14.737328522914501</v>
      </c>
      <c r="J49" s="1"/>
    </row>
    <row r="50" spans="1:10" x14ac:dyDescent="0.15">
      <c r="A50" s="1"/>
      <c r="B50" s="1">
        <v>47.250999999999998</v>
      </c>
      <c r="C50" s="1">
        <v>13637831</v>
      </c>
      <c r="D50" s="1"/>
      <c r="E50" s="1" t="s">
        <v>191</v>
      </c>
      <c r="F50" s="1" t="s">
        <v>192</v>
      </c>
      <c r="G50" s="1">
        <v>99</v>
      </c>
      <c r="H50" s="1" t="s">
        <v>193</v>
      </c>
      <c r="I50" s="6">
        <v>43.373263223235</v>
      </c>
      <c r="J50" s="1"/>
    </row>
    <row r="51" spans="1:10" x14ac:dyDescent="0.15">
      <c r="A51" s="1">
        <v>50</v>
      </c>
      <c r="B51" s="1">
        <v>47.281999999999996</v>
      </c>
      <c r="C51" s="1">
        <v>34375231</v>
      </c>
      <c r="D51" s="1">
        <v>2.8993000000000002</v>
      </c>
      <c r="E51" s="1" t="s">
        <v>101</v>
      </c>
      <c r="F51" s="1" t="s">
        <v>102</v>
      </c>
      <c r="G51" s="1">
        <v>94</v>
      </c>
      <c r="H51" s="1" t="s">
        <v>194</v>
      </c>
      <c r="I51" s="6">
        <v>109.325738273374</v>
      </c>
      <c r="J51" s="1"/>
    </row>
    <row r="52" spans="1:10" x14ac:dyDescent="0.15">
      <c r="A52" s="1">
        <v>51</v>
      </c>
      <c r="B52" s="1">
        <v>47.462000000000003</v>
      </c>
      <c r="C52" s="1">
        <v>11655499</v>
      </c>
      <c r="D52" s="1">
        <v>0.98299999999999998</v>
      </c>
      <c r="E52" s="1" t="s">
        <v>103</v>
      </c>
      <c r="F52" s="1" t="s">
        <v>104</v>
      </c>
      <c r="G52" s="1">
        <v>43</v>
      </c>
      <c r="H52" s="1" t="s">
        <v>195</v>
      </c>
      <c r="I52" s="6">
        <v>37.068726407091603</v>
      </c>
      <c r="J52" s="1"/>
    </row>
    <row r="53" spans="1:10" x14ac:dyDescent="0.15">
      <c r="A53" s="1">
        <v>52</v>
      </c>
      <c r="B53" s="1">
        <v>50.508000000000003</v>
      </c>
      <c r="C53" s="1">
        <v>3901815</v>
      </c>
      <c r="D53" s="1">
        <v>0.3291</v>
      </c>
      <c r="E53" s="1" t="s">
        <v>105</v>
      </c>
      <c r="F53" s="1" t="s">
        <v>106</v>
      </c>
      <c r="G53" s="1">
        <v>99</v>
      </c>
      <c r="H53" s="1" t="s">
        <v>196</v>
      </c>
      <c r="I53" s="6">
        <v>12.4091909515059</v>
      </c>
      <c r="J53" s="1"/>
    </row>
    <row r="54" spans="1:10" x14ac:dyDescent="0.15">
      <c r="A54" s="1">
        <v>53</v>
      </c>
      <c r="B54" s="1">
        <v>50.600999999999999</v>
      </c>
      <c r="C54" s="1">
        <v>952944</v>
      </c>
      <c r="D54" s="1">
        <v>8.0399999999999999E-2</v>
      </c>
      <c r="E54" s="1" t="s">
        <v>107</v>
      </c>
      <c r="F54" s="1" t="s">
        <v>108</v>
      </c>
      <c r="G54" s="1">
        <v>91</v>
      </c>
      <c r="H54" s="1" t="s">
        <v>197</v>
      </c>
      <c r="I54" s="6">
        <v>3.0307085451493299</v>
      </c>
      <c r="J54" s="1"/>
    </row>
    <row r="55" spans="1:10" x14ac:dyDescent="0.15">
      <c r="A55" s="1">
        <v>54</v>
      </c>
      <c r="B55" s="1">
        <v>51.191000000000003</v>
      </c>
      <c r="C55" s="1">
        <v>103233025</v>
      </c>
      <c r="D55" s="1">
        <v>8.7067999999999994</v>
      </c>
      <c r="E55" s="1" t="s">
        <v>109</v>
      </c>
      <c r="F55" s="1" t="s">
        <v>110</v>
      </c>
      <c r="G55" s="1">
        <v>99</v>
      </c>
      <c r="H55" s="1" t="s">
        <v>198</v>
      </c>
      <c r="I55" s="6">
        <v>328.31856962120997</v>
      </c>
      <c r="J55" s="1"/>
    </row>
    <row r="56" spans="1:10" x14ac:dyDescent="0.15">
      <c r="A56" s="1">
        <v>55</v>
      </c>
      <c r="B56" s="1">
        <v>51.292000000000002</v>
      </c>
      <c r="C56" s="1">
        <v>52211800</v>
      </c>
      <c r="D56" s="1">
        <v>4.4036</v>
      </c>
      <c r="E56" s="1" t="s">
        <v>111</v>
      </c>
      <c r="F56" s="1" t="s">
        <v>112</v>
      </c>
      <c r="G56" s="1">
        <v>99</v>
      </c>
      <c r="H56" s="1" t="s">
        <v>199</v>
      </c>
      <c r="I56" s="6">
        <v>166.05251559129201</v>
      </c>
      <c r="J56" s="1"/>
    </row>
    <row r="57" spans="1:10" x14ac:dyDescent="0.15">
      <c r="A57" s="1">
        <v>56</v>
      </c>
      <c r="B57" s="1">
        <v>51.813000000000002</v>
      </c>
      <c r="C57" s="1">
        <v>3918706</v>
      </c>
      <c r="D57" s="1">
        <v>0.33050000000000002</v>
      </c>
      <c r="E57" s="1" t="s">
        <v>113</v>
      </c>
      <c r="F57" s="1" t="s">
        <v>114</v>
      </c>
      <c r="G57" s="1">
        <v>99</v>
      </c>
      <c r="H57" s="1" t="s">
        <v>200</v>
      </c>
      <c r="I57" s="6">
        <v>12.4629104754613</v>
      </c>
      <c r="J57" s="1"/>
    </row>
    <row r="58" spans="1:10" x14ac:dyDescent="0.15">
      <c r="A58" s="1">
        <v>58</v>
      </c>
      <c r="B58" s="1">
        <v>55.264000000000003</v>
      </c>
      <c r="C58" s="1">
        <v>3334773</v>
      </c>
      <c r="D58" s="1">
        <v>0.28129999999999999</v>
      </c>
      <c r="E58" s="1" t="s">
        <v>73</v>
      </c>
      <c r="F58" s="1" t="s">
        <v>74</v>
      </c>
      <c r="G58" s="1">
        <v>76</v>
      </c>
      <c r="H58" s="1" t="s">
        <v>179</v>
      </c>
      <c r="I58" s="6">
        <v>10.605791134876</v>
      </c>
      <c r="J58" s="1"/>
    </row>
    <row r="59" spans="1:10" x14ac:dyDescent="0.15">
      <c r="A59" s="1">
        <v>59</v>
      </c>
      <c r="B59" s="1">
        <v>55.418999999999997</v>
      </c>
      <c r="C59" s="1">
        <v>1815525</v>
      </c>
      <c r="D59" s="1">
        <v>0.15310000000000001</v>
      </c>
      <c r="E59" s="1" t="s">
        <v>201</v>
      </c>
      <c r="F59" s="1" t="s">
        <v>202</v>
      </c>
      <c r="G59" s="1">
        <v>47</v>
      </c>
      <c r="H59" s="1" t="s">
        <v>203</v>
      </c>
      <c r="I59" s="6">
        <v>5.7740298815378797</v>
      </c>
      <c r="J59" s="1"/>
    </row>
  </sheetData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workbookViewId="0">
      <selection activeCell="F3" sqref="F3"/>
    </sheetView>
  </sheetViews>
  <sheetFormatPr defaultColWidth="9" defaultRowHeight="13.5" x14ac:dyDescent="0.15"/>
  <cols>
    <col min="5" max="6" width="12.625"/>
  </cols>
  <sheetData>
    <row r="1" spans="1:6" ht="15.75" x14ac:dyDescent="0.15">
      <c r="A1" s="1" t="s">
        <v>204</v>
      </c>
      <c r="B1" s="1"/>
      <c r="C1" s="1"/>
      <c r="D1" s="1"/>
      <c r="E1" s="1"/>
      <c r="F1" s="1"/>
    </row>
    <row r="2" spans="1:6" ht="15.75" x14ac:dyDescent="0.15">
      <c r="A2" s="1" t="s">
        <v>1</v>
      </c>
      <c r="B2" s="1" t="s">
        <v>2</v>
      </c>
      <c r="C2" s="1" t="s">
        <v>5</v>
      </c>
      <c r="D2" s="1" t="s">
        <v>136</v>
      </c>
      <c r="E2" s="12" t="s">
        <v>207</v>
      </c>
      <c r="F2" s="13" t="s">
        <v>208</v>
      </c>
    </row>
    <row r="3" spans="1:6" ht="15.75" x14ac:dyDescent="0.15">
      <c r="A3" s="1">
        <v>1</v>
      </c>
      <c r="B3" s="2">
        <v>7.5940000000000003</v>
      </c>
      <c r="C3" s="1" t="s">
        <v>9</v>
      </c>
      <c r="D3" s="3" t="s">
        <v>138</v>
      </c>
      <c r="E3" s="4">
        <v>663.28072509593903</v>
      </c>
      <c r="F3" s="2">
        <f>E3/$E$59*100</f>
        <v>24.091408349394204</v>
      </c>
    </row>
    <row r="4" spans="1:6" ht="15.75" x14ac:dyDescent="0.15">
      <c r="A4" s="1"/>
      <c r="B4" s="5">
        <v>8.6809999999999992</v>
      </c>
      <c r="C4" s="1" t="s">
        <v>139</v>
      </c>
      <c r="D4" s="1" t="s">
        <v>141</v>
      </c>
      <c r="E4" s="6">
        <v>6.9247331886190997</v>
      </c>
      <c r="F4" s="2">
        <f t="shared" ref="F4:F35" si="0">E4/$E$59*100</f>
        <v>0.25151729674263484</v>
      </c>
    </row>
    <row r="5" spans="1:6" ht="15.75" x14ac:dyDescent="0.15">
      <c r="A5" s="1">
        <v>3</v>
      </c>
      <c r="B5" s="2">
        <v>9.6579999999999995</v>
      </c>
      <c r="C5" s="1" t="s">
        <v>13</v>
      </c>
      <c r="D5" s="1" t="s">
        <v>142</v>
      </c>
      <c r="E5" s="6">
        <v>10.9247434537698</v>
      </c>
      <c r="F5" s="2">
        <f t="shared" si="0"/>
        <v>0.39680401630707784</v>
      </c>
    </row>
    <row r="6" spans="1:6" ht="15.75" x14ac:dyDescent="0.15">
      <c r="A6" s="1"/>
      <c r="B6" s="2">
        <v>10.34</v>
      </c>
      <c r="C6" s="1" t="s">
        <v>143</v>
      </c>
      <c r="D6" s="7" t="s">
        <v>145</v>
      </c>
      <c r="E6" s="6">
        <v>4.3611342072549704</v>
      </c>
      <c r="F6" s="2">
        <f t="shared" si="0"/>
        <v>0.15840331412961534</v>
      </c>
    </row>
    <row r="7" spans="1:6" ht="15.75" x14ac:dyDescent="0.15">
      <c r="A7" s="1">
        <v>4</v>
      </c>
      <c r="B7" s="2">
        <v>11.858000000000001</v>
      </c>
      <c r="C7" s="1" t="s">
        <v>205</v>
      </c>
      <c r="D7" s="1" t="s">
        <v>146</v>
      </c>
      <c r="E7" s="6">
        <v>10.084574042759</v>
      </c>
      <c r="F7" s="2">
        <f t="shared" si="0"/>
        <v>0.36628773021960936</v>
      </c>
    </row>
    <row r="8" spans="1:6" ht="15.75" x14ac:dyDescent="0.15">
      <c r="A8" s="1">
        <v>5</v>
      </c>
      <c r="B8" s="2">
        <v>12.815</v>
      </c>
      <c r="C8" s="1" t="s">
        <v>147</v>
      </c>
      <c r="D8" s="1" t="s">
        <v>149</v>
      </c>
      <c r="E8" s="6">
        <v>11.4743198493685</v>
      </c>
      <c r="F8" s="2">
        <f t="shared" si="0"/>
        <v>0.41676550299680698</v>
      </c>
    </row>
    <row r="9" spans="1:6" ht="15.75" x14ac:dyDescent="0.15">
      <c r="A9" s="1"/>
      <c r="B9" s="2">
        <v>13.180999999999999</v>
      </c>
      <c r="C9" s="1" t="s">
        <v>150</v>
      </c>
      <c r="D9" s="1" t="s">
        <v>152</v>
      </c>
      <c r="E9" s="6">
        <v>4.9260813008157101</v>
      </c>
      <c r="F9" s="2">
        <f t="shared" si="0"/>
        <v>0.17892308895769668</v>
      </c>
    </row>
    <row r="10" spans="1:6" ht="15.75" x14ac:dyDescent="0.15">
      <c r="A10" s="1">
        <v>6</v>
      </c>
      <c r="B10" s="2">
        <v>17.466000000000001</v>
      </c>
      <c r="C10" s="1" t="s">
        <v>19</v>
      </c>
      <c r="D10" s="1" t="s">
        <v>153</v>
      </c>
      <c r="E10" s="6">
        <v>8.5971179209235604</v>
      </c>
      <c r="F10" s="2">
        <f t="shared" si="0"/>
        <v>0.31226096375845441</v>
      </c>
    </row>
    <row r="11" spans="1:6" ht="15.75" x14ac:dyDescent="0.15">
      <c r="A11" s="1">
        <v>8</v>
      </c>
      <c r="B11" s="2">
        <v>19.448</v>
      </c>
      <c r="C11" s="1" t="s">
        <v>23</v>
      </c>
      <c r="D11" s="1" t="s">
        <v>155</v>
      </c>
      <c r="E11" s="6">
        <v>21.527758131099599</v>
      </c>
      <c r="F11" s="2">
        <f t="shared" si="0"/>
        <v>0.78192233297341029</v>
      </c>
    </row>
    <row r="12" spans="1:6" ht="15.75" x14ac:dyDescent="0.15">
      <c r="A12" s="1">
        <v>9</v>
      </c>
      <c r="B12" s="2">
        <v>19.934999999999999</v>
      </c>
      <c r="C12" s="1" t="s">
        <v>25</v>
      </c>
      <c r="D12" s="1" t="s">
        <v>156</v>
      </c>
      <c r="E12" s="6">
        <v>6.8832866883416601</v>
      </c>
      <c r="F12" s="2">
        <f t="shared" si="0"/>
        <v>0.25001189409024716</v>
      </c>
    </row>
    <row r="13" spans="1:6" ht="15.75" x14ac:dyDescent="0.15">
      <c r="A13" s="1">
        <v>10</v>
      </c>
      <c r="B13" s="2">
        <v>20.805</v>
      </c>
      <c r="C13" s="1" t="s">
        <v>27</v>
      </c>
      <c r="D13" s="1" t="s">
        <v>157</v>
      </c>
      <c r="E13" s="6">
        <v>11.6989266778748</v>
      </c>
      <c r="F13" s="2">
        <f t="shared" si="0"/>
        <v>0.42492357938719955</v>
      </c>
    </row>
    <row r="14" spans="1:6" ht="15.75" x14ac:dyDescent="0.15">
      <c r="A14" s="1">
        <v>11</v>
      </c>
      <c r="B14" s="2">
        <v>22.564</v>
      </c>
      <c r="C14" s="1" t="s">
        <v>29</v>
      </c>
      <c r="D14" s="1" t="s">
        <v>158</v>
      </c>
      <c r="E14" s="6">
        <v>7.3981080689747802</v>
      </c>
      <c r="F14" s="2">
        <f t="shared" si="0"/>
        <v>0.26871102349135767</v>
      </c>
    </row>
    <row r="15" spans="1:6" ht="15.75" x14ac:dyDescent="0.15">
      <c r="A15" s="1">
        <v>12</v>
      </c>
      <c r="B15" s="2">
        <v>23.128</v>
      </c>
      <c r="C15" s="1" t="s">
        <v>31</v>
      </c>
      <c r="D15" s="1" t="s">
        <v>159</v>
      </c>
      <c r="E15" s="6">
        <v>25.264962218846499</v>
      </c>
      <c r="F15" s="2">
        <f t="shared" si="0"/>
        <v>0.91766351518538081</v>
      </c>
    </row>
    <row r="16" spans="1:6" ht="15.75" x14ac:dyDescent="0.15">
      <c r="A16" s="1">
        <v>13</v>
      </c>
      <c r="B16" s="2">
        <v>26.715</v>
      </c>
      <c r="C16" s="1" t="s">
        <v>33</v>
      </c>
      <c r="D16" s="7" t="s">
        <v>206</v>
      </c>
      <c r="E16" s="6">
        <v>5.2911488939592699</v>
      </c>
      <c r="F16" s="2">
        <f t="shared" si="0"/>
        <v>0.19218292318592614</v>
      </c>
    </row>
    <row r="17" spans="1:6" ht="15.75" x14ac:dyDescent="0.15">
      <c r="A17" s="1">
        <v>14</v>
      </c>
      <c r="B17" s="2">
        <v>26.902000000000001</v>
      </c>
      <c r="C17" s="1" t="s">
        <v>35</v>
      </c>
      <c r="D17" s="1" t="s">
        <v>160</v>
      </c>
      <c r="E17" s="6">
        <v>12.9760240007653</v>
      </c>
      <c r="F17" s="2">
        <f t="shared" si="0"/>
        <v>0.47130978049868655</v>
      </c>
    </row>
    <row r="18" spans="1:6" ht="15.75" x14ac:dyDescent="0.15">
      <c r="A18" s="1">
        <v>15</v>
      </c>
      <c r="B18" s="2">
        <v>29.331</v>
      </c>
      <c r="C18" s="1" t="s">
        <v>37</v>
      </c>
      <c r="D18" s="3" t="s">
        <v>161</v>
      </c>
      <c r="E18" s="4">
        <v>89.303761519987603</v>
      </c>
      <c r="F18" s="2">
        <f t="shared" si="0"/>
        <v>3.2436543148509931</v>
      </c>
    </row>
    <row r="19" spans="1:6" ht="15.75" x14ac:dyDescent="0.15">
      <c r="A19" s="1">
        <v>16</v>
      </c>
      <c r="B19" s="2">
        <v>29.582999999999998</v>
      </c>
      <c r="C19" s="1" t="s">
        <v>39</v>
      </c>
      <c r="D19" s="1" t="s">
        <v>162</v>
      </c>
      <c r="E19" s="6">
        <v>30.924257298051</v>
      </c>
      <c r="F19" s="2">
        <f t="shared" si="0"/>
        <v>1.1232180919494079</v>
      </c>
    </row>
    <row r="20" spans="1:6" ht="15.75" x14ac:dyDescent="0.15">
      <c r="A20" s="1">
        <v>17</v>
      </c>
      <c r="B20" s="2">
        <v>30.109000000000002</v>
      </c>
      <c r="C20" s="1" t="s">
        <v>41</v>
      </c>
      <c r="D20" s="1" t="s">
        <v>163</v>
      </c>
      <c r="E20" s="6">
        <v>9.5987575794470992</v>
      </c>
      <c r="F20" s="2">
        <f t="shared" si="0"/>
        <v>0.34864210543711238</v>
      </c>
    </row>
    <row r="21" spans="1:6" ht="15.75" x14ac:dyDescent="0.15">
      <c r="A21" s="1">
        <v>18</v>
      </c>
      <c r="B21" s="2">
        <v>30.347000000000001</v>
      </c>
      <c r="C21" s="1" t="s">
        <v>164</v>
      </c>
      <c r="D21" s="1" t="s">
        <v>166</v>
      </c>
      <c r="E21" s="6">
        <v>7.1475049472466097</v>
      </c>
      <c r="F21" s="2">
        <f t="shared" si="0"/>
        <v>0.25960872048336203</v>
      </c>
    </row>
    <row r="22" spans="1:6" ht="15.75" x14ac:dyDescent="0.15">
      <c r="A22" s="1">
        <v>19</v>
      </c>
      <c r="B22" s="2">
        <v>31.029</v>
      </c>
      <c r="C22" s="1" t="s">
        <v>45</v>
      </c>
      <c r="D22" s="3" t="s">
        <v>167</v>
      </c>
      <c r="E22" s="4">
        <v>168.110226833772</v>
      </c>
      <c r="F22" s="2">
        <f t="shared" si="0"/>
        <v>6.1060301756483</v>
      </c>
    </row>
    <row r="23" spans="1:6" ht="15.75" x14ac:dyDescent="0.15">
      <c r="A23" s="1">
        <v>20</v>
      </c>
      <c r="B23" s="2">
        <v>32.168999999999997</v>
      </c>
      <c r="C23" s="1" t="s">
        <v>47</v>
      </c>
      <c r="D23" s="1" t="s">
        <v>168</v>
      </c>
      <c r="E23" s="6">
        <v>11.8978584298971</v>
      </c>
      <c r="F23" s="2">
        <f t="shared" si="0"/>
        <v>0.43214909626157649</v>
      </c>
    </row>
    <row r="24" spans="1:6" ht="15.75" x14ac:dyDescent="0.15">
      <c r="A24" s="1">
        <v>21</v>
      </c>
      <c r="B24" s="2">
        <v>32.445</v>
      </c>
      <c r="C24" s="1" t="s">
        <v>49</v>
      </c>
      <c r="D24" s="7" t="s">
        <v>169</v>
      </c>
      <c r="E24" s="6">
        <v>43.544175970695797</v>
      </c>
      <c r="F24" s="2">
        <f t="shared" si="0"/>
        <v>1.5815935619057444</v>
      </c>
    </row>
    <row r="25" spans="1:6" ht="15.75" x14ac:dyDescent="0.15">
      <c r="A25" s="1">
        <v>22</v>
      </c>
      <c r="B25" s="2">
        <v>32.604999999999997</v>
      </c>
      <c r="C25" s="1" t="s">
        <v>51</v>
      </c>
      <c r="D25" s="1" t="s">
        <v>170</v>
      </c>
      <c r="E25" s="6">
        <v>39.297245445029503</v>
      </c>
      <c r="F25" s="2">
        <f t="shared" si="0"/>
        <v>1.4273383066960668</v>
      </c>
    </row>
    <row r="26" spans="1:6" ht="15.75" x14ac:dyDescent="0.15">
      <c r="A26" s="1">
        <v>23</v>
      </c>
      <c r="B26" s="2">
        <v>33.801000000000002</v>
      </c>
      <c r="C26" s="1" t="s">
        <v>53</v>
      </c>
      <c r="D26" s="1" t="s">
        <v>171</v>
      </c>
      <c r="E26" s="6">
        <v>29.944228211150001</v>
      </c>
      <c r="F26" s="2">
        <f t="shared" si="0"/>
        <v>1.0876218805211311</v>
      </c>
    </row>
    <row r="27" spans="1:6" ht="15.75" x14ac:dyDescent="0.15">
      <c r="A27" s="1">
        <v>24</v>
      </c>
      <c r="B27" s="2">
        <v>34.706000000000003</v>
      </c>
      <c r="C27" s="1" t="s">
        <v>55</v>
      </c>
      <c r="D27" s="1" t="s">
        <v>172</v>
      </c>
      <c r="E27" s="6">
        <v>8.0489090817336102</v>
      </c>
      <c r="F27" s="2">
        <f t="shared" si="0"/>
        <v>0.29234914888736474</v>
      </c>
    </row>
    <row r="28" spans="1:6" ht="15.75" x14ac:dyDescent="0.15">
      <c r="A28" s="1">
        <v>26</v>
      </c>
      <c r="B28" s="2">
        <v>35.151000000000003</v>
      </c>
      <c r="C28" s="1" t="s">
        <v>59</v>
      </c>
      <c r="D28" s="1" t="s">
        <v>173</v>
      </c>
      <c r="E28" s="6">
        <v>42.133233039750102</v>
      </c>
      <c r="F28" s="2">
        <f t="shared" si="0"/>
        <v>1.5303458759396142</v>
      </c>
    </row>
    <row r="29" spans="1:6" ht="15.75" x14ac:dyDescent="0.15">
      <c r="A29" s="1">
        <v>27</v>
      </c>
      <c r="B29" s="2">
        <v>35.595999999999997</v>
      </c>
      <c r="C29" s="1" t="s">
        <v>61</v>
      </c>
      <c r="D29" s="1" t="s">
        <v>174</v>
      </c>
      <c r="E29" s="6">
        <v>8.8786405389452607</v>
      </c>
      <c r="F29" s="2">
        <f t="shared" si="0"/>
        <v>0.32248631193116106</v>
      </c>
    </row>
    <row r="30" spans="1:6" ht="15.75" x14ac:dyDescent="0.15">
      <c r="A30" s="1">
        <v>28</v>
      </c>
      <c r="B30" s="2">
        <v>36.704999999999998</v>
      </c>
      <c r="C30" s="1" t="s">
        <v>63</v>
      </c>
      <c r="D30" s="1" t="s">
        <v>175</v>
      </c>
      <c r="E30" s="6">
        <v>10.5910501489348</v>
      </c>
      <c r="F30" s="2">
        <f t="shared" si="0"/>
        <v>0.3846837460111544</v>
      </c>
    </row>
    <row r="31" spans="1:6" ht="15.75" x14ac:dyDescent="0.15">
      <c r="A31" s="1">
        <v>29</v>
      </c>
      <c r="B31" s="2">
        <v>36.831000000000003</v>
      </c>
      <c r="C31" s="1" t="s">
        <v>53</v>
      </c>
      <c r="D31" s="1" t="s">
        <v>171</v>
      </c>
      <c r="E31" s="6">
        <v>7.7737312893759301</v>
      </c>
      <c r="F31" s="2">
        <f t="shared" si="0"/>
        <v>0.28235425484997989</v>
      </c>
    </row>
    <row r="32" spans="1:6" ht="15.75" x14ac:dyDescent="0.15">
      <c r="A32" s="1">
        <v>31</v>
      </c>
      <c r="B32" s="2">
        <v>37.200000000000003</v>
      </c>
      <c r="C32" s="1" t="s">
        <v>67</v>
      </c>
      <c r="D32" s="1" t="s">
        <v>176</v>
      </c>
      <c r="E32" s="6">
        <v>31.319442935825201</v>
      </c>
      <c r="F32" s="2">
        <f t="shared" si="0"/>
        <v>1.1375718613463055</v>
      </c>
    </row>
    <row r="33" spans="1:6" ht="15.75" x14ac:dyDescent="0.15">
      <c r="A33" s="1">
        <v>32</v>
      </c>
      <c r="B33" s="2">
        <v>37.398000000000003</v>
      </c>
      <c r="C33" s="1" t="s">
        <v>69</v>
      </c>
      <c r="D33" s="1" t="s">
        <v>177</v>
      </c>
      <c r="E33" s="6">
        <v>13.8167404343396</v>
      </c>
      <c r="F33" s="2">
        <f t="shared" si="0"/>
        <v>0.50184593531361088</v>
      </c>
    </row>
    <row r="34" spans="1:6" ht="15.75" x14ac:dyDescent="0.15">
      <c r="A34" s="1">
        <v>33</v>
      </c>
      <c r="B34" s="2">
        <v>38.366</v>
      </c>
      <c r="C34" s="1" t="s">
        <v>71</v>
      </c>
      <c r="D34" s="1" t="s">
        <v>178</v>
      </c>
      <c r="E34" s="6">
        <v>19.497114964421801</v>
      </c>
      <c r="F34" s="2">
        <f t="shared" si="0"/>
        <v>0.70816615117984805</v>
      </c>
    </row>
    <row r="35" spans="1:6" ht="15.75" x14ac:dyDescent="0.15">
      <c r="A35" s="1">
        <v>34</v>
      </c>
      <c r="B35" s="2">
        <v>38.584000000000003</v>
      </c>
      <c r="C35" s="1" t="s">
        <v>73</v>
      </c>
      <c r="D35" s="3" t="s">
        <v>179</v>
      </c>
      <c r="E35" s="4">
        <v>44.974649515377202</v>
      </c>
      <c r="F35" s="2">
        <f t="shared" si="0"/>
        <v>1.6335506307515795</v>
      </c>
    </row>
    <row r="36" spans="1:6" ht="15.75" x14ac:dyDescent="0.15">
      <c r="A36" s="1">
        <v>35</v>
      </c>
      <c r="B36" s="2">
        <v>38.917000000000002</v>
      </c>
      <c r="C36" s="1" t="s">
        <v>75</v>
      </c>
      <c r="D36" s="3" t="s">
        <v>180</v>
      </c>
      <c r="E36" s="4">
        <v>184.863877345437</v>
      </c>
      <c r="F36" s="2">
        <f t="shared" ref="F36:F59" si="1">E36/$E$59*100</f>
        <v>6.7145493449052944</v>
      </c>
    </row>
    <row r="37" spans="1:6" ht="15.75" x14ac:dyDescent="0.15">
      <c r="A37" s="1">
        <v>36</v>
      </c>
      <c r="B37" s="2">
        <v>39.082000000000001</v>
      </c>
      <c r="C37" s="1" t="s">
        <v>77</v>
      </c>
      <c r="D37" s="1" t="s">
        <v>181</v>
      </c>
      <c r="E37" s="6">
        <v>8.3968281535837495</v>
      </c>
      <c r="F37" s="2">
        <f t="shared" si="1"/>
        <v>0.30498612161301047</v>
      </c>
    </row>
    <row r="38" spans="1:6" ht="15.75" x14ac:dyDescent="0.15">
      <c r="A38" s="1">
        <v>37</v>
      </c>
      <c r="B38" s="2">
        <v>39.996000000000002</v>
      </c>
      <c r="C38" s="1" t="s">
        <v>67</v>
      </c>
      <c r="D38" s="1" t="s">
        <v>176</v>
      </c>
      <c r="E38" s="6">
        <v>40.449990545632602</v>
      </c>
      <c r="F38" s="2">
        <f t="shared" si="1"/>
        <v>1.4692078377869573</v>
      </c>
    </row>
    <row r="39" spans="1:6" ht="15.75" x14ac:dyDescent="0.15">
      <c r="A39" s="1">
        <v>38</v>
      </c>
      <c r="B39" s="2">
        <v>40.28</v>
      </c>
      <c r="C39" s="1" t="s">
        <v>79</v>
      </c>
      <c r="D39" s="1" t="s">
        <v>182</v>
      </c>
      <c r="E39" s="6">
        <v>22.817478317679502</v>
      </c>
      <c r="F39" s="2">
        <f t="shared" si="1"/>
        <v>0.82876701652253493</v>
      </c>
    </row>
    <row r="40" spans="1:6" ht="15.75" x14ac:dyDescent="0.15">
      <c r="A40" s="1">
        <v>39</v>
      </c>
      <c r="B40" s="2">
        <v>40.517000000000003</v>
      </c>
      <c r="C40" s="1" t="s">
        <v>81</v>
      </c>
      <c r="D40" s="1" t="s">
        <v>183</v>
      </c>
      <c r="E40" s="6">
        <v>8.6391496081294097</v>
      </c>
      <c r="F40" s="2">
        <f t="shared" si="1"/>
        <v>0.31378762132858606</v>
      </c>
    </row>
    <row r="41" spans="1:6" ht="15.75" x14ac:dyDescent="0.15">
      <c r="A41" s="1">
        <v>40</v>
      </c>
      <c r="B41" s="2">
        <v>40.997999999999998</v>
      </c>
      <c r="C41" s="1" t="s">
        <v>83</v>
      </c>
      <c r="D41" s="3" t="s">
        <v>184</v>
      </c>
      <c r="E41" s="4">
        <v>156.19490184620801</v>
      </c>
      <c r="F41" s="2">
        <f t="shared" si="1"/>
        <v>5.6732466662984331</v>
      </c>
    </row>
    <row r="42" spans="1:6" ht="15.75" x14ac:dyDescent="0.15">
      <c r="A42" s="1">
        <v>41</v>
      </c>
      <c r="B42" s="2">
        <v>41.323999999999998</v>
      </c>
      <c r="C42" s="1" t="s">
        <v>85</v>
      </c>
      <c r="D42" s="1" t="s">
        <v>185</v>
      </c>
      <c r="E42" s="6">
        <v>6.8549305652236701</v>
      </c>
      <c r="F42" s="2">
        <f t="shared" si="1"/>
        <v>0.24898195470652332</v>
      </c>
    </row>
    <row r="43" spans="1:6" ht="15.75" x14ac:dyDescent="0.15">
      <c r="A43" s="1">
        <v>42</v>
      </c>
      <c r="B43" s="2">
        <v>41.924999999999997</v>
      </c>
      <c r="C43" s="1" t="s">
        <v>87</v>
      </c>
      <c r="D43" s="3" t="s">
        <v>186</v>
      </c>
      <c r="E43" s="4">
        <v>83.572472546769902</v>
      </c>
      <c r="F43" s="2">
        <f t="shared" si="1"/>
        <v>3.0354848056251731</v>
      </c>
    </row>
    <row r="44" spans="1:6" ht="15.75" x14ac:dyDescent="0.15">
      <c r="A44" s="1">
        <v>43</v>
      </c>
      <c r="B44" s="2">
        <v>43.35</v>
      </c>
      <c r="C44" s="1" t="s">
        <v>89</v>
      </c>
      <c r="D44" s="1" t="s">
        <v>187</v>
      </c>
      <c r="E44" s="6">
        <v>25.162703983470401</v>
      </c>
      <c r="F44" s="2">
        <f t="shared" si="1"/>
        <v>0.91394933382547805</v>
      </c>
    </row>
    <row r="45" spans="1:6" ht="15.75" x14ac:dyDescent="0.15">
      <c r="A45" s="1">
        <v>44</v>
      </c>
      <c r="B45" s="2">
        <v>44.683999999999997</v>
      </c>
      <c r="C45" s="1" t="s">
        <v>87</v>
      </c>
      <c r="D45" s="1" t="s">
        <v>186</v>
      </c>
      <c r="E45" s="6">
        <v>16.858907830048999</v>
      </c>
      <c r="F45" s="2">
        <f t="shared" si="1"/>
        <v>0.61234228207032881</v>
      </c>
    </row>
    <row r="46" spans="1:6" ht="15.75" x14ac:dyDescent="0.15">
      <c r="A46" s="1">
        <v>46</v>
      </c>
      <c r="B46" s="2">
        <v>45.030999999999999</v>
      </c>
      <c r="C46" s="1" t="s">
        <v>93</v>
      </c>
      <c r="D46" s="1" t="s">
        <v>188</v>
      </c>
      <c r="E46" s="6">
        <v>21.312104026525201</v>
      </c>
      <c r="F46" s="2">
        <f t="shared" si="1"/>
        <v>0.77408943372132766</v>
      </c>
    </row>
    <row r="47" spans="1:6" ht="15.75" x14ac:dyDescent="0.15">
      <c r="A47" s="1">
        <v>47</v>
      </c>
      <c r="B47" s="2">
        <v>45.994</v>
      </c>
      <c r="C47" s="1" t="s">
        <v>95</v>
      </c>
      <c r="D47" s="1" t="s">
        <v>189</v>
      </c>
      <c r="E47" s="6">
        <v>6.4863995559657601</v>
      </c>
      <c r="F47" s="2">
        <f t="shared" si="1"/>
        <v>0.23559632370968941</v>
      </c>
    </row>
    <row r="48" spans="1:6" ht="15.75" x14ac:dyDescent="0.15">
      <c r="A48" s="1">
        <v>48</v>
      </c>
      <c r="B48" s="2">
        <v>46.392000000000003</v>
      </c>
      <c r="C48" s="1" t="s">
        <v>97</v>
      </c>
      <c r="D48" s="1" t="s">
        <v>190</v>
      </c>
      <c r="E48" s="6">
        <v>14.737328522914501</v>
      </c>
      <c r="F48" s="2">
        <f t="shared" si="1"/>
        <v>0.53528315536887217</v>
      </c>
    </row>
    <row r="49" spans="1:6" ht="15.75" x14ac:dyDescent="0.15">
      <c r="A49" s="1"/>
      <c r="B49" s="2">
        <v>47.250999999999998</v>
      </c>
      <c r="C49" s="1" t="s">
        <v>191</v>
      </c>
      <c r="D49" s="1" t="s">
        <v>193</v>
      </c>
      <c r="E49" s="6">
        <v>43.373263223235</v>
      </c>
      <c r="F49" s="2">
        <f t="shared" si="1"/>
        <v>1.5753857397342208</v>
      </c>
    </row>
    <row r="50" spans="1:6" ht="15.75" x14ac:dyDescent="0.15">
      <c r="A50" s="1">
        <v>50</v>
      </c>
      <c r="B50" s="2">
        <v>47.281999999999996</v>
      </c>
      <c r="C50" s="1" t="s">
        <v>101</v>
      </c>
      <c r="D50" s="1" t="s">
        <v>194</v>
      </c>
      <c r="E50" s="6">
        <v>109.325738273374</v>
      </c>
      <c r="F50" s="2">
        <f t="shared" si="1"/>
        <v>3.9708842789934606</v>
      </c>
    </row>
    <row r="51" spans="1:6" ht="15.75" x14ac:dyDescent="0.15">
      <c r="A51" s="1">
        <v>51</v>
      </c>
      <c r="B51" s="2">
        <v>47.462000000000003</v>
      </c>
      <c r="C51" s="1" t="s">
        <v>103</v>
      </c>
      <c r="D51" s="1" t="s">
        <v>195</v>
      </c>
      <c r="E51" s="6">
        <v>37.068726407091603</v>
      </c>
      <c r="F51" s="2">
        <f t="shared" si="1"/>
        <v>1.3463949592927551</v>
      </c>
    </row>
    <row r="52" spans="1:6" ht="15.75" x14ac:dyDescent="0.15">
      <c r="A52" s="1">
        <v>52</v>
      </c>
      <c r="B52" s="2">
        <v>50.508000000000003</v>
      </c>
      <c r="C52" s="1" t="s">
        <v>105</v>
      </c>
      <c r="D52" s="1" t="s">
        <v>196</v>
      </c>
      <c r="E52" s="6">
        <v>12.4091909515059</v>
      </c>
      <c r="F52" s="2">
        <f t="shared" si="1"/>
        <v>0.45072150476722272</v>
      </c>
    </row>
    <row r="53" spans="1:6" ht="15.75" x14ac:dyDescent="0.15">
      <c r="A53" s="1">
        <v>53</v>
      </c>
      <c r="B53" s="2">
        <v>50.600999999999999</v>
      </c>
      <c r="C53" s="1" t="s">
        <v>107</v>
      </c>
      <c r="D53" s="1" t="s">
        <v>197</v>
      </c>
      <c r="E53" s="6">
        <v>3.0307085451493299</v>
      </c>
      <c r="F53" s="2">
        <f t="shared" si="1"/>
        <v>0.11008014312285336</v>
      </c>
    </row>
    <row r="54" spans="1:6" ht="15.75" x14ac:dyDescent="0.15">
      <c r="A54" s="1">
        <v>54</v>
      </c>
      <c r="B54" s="2">
        <v>51.191000000000003</v>
      </c>
      <c r="C54" s="1" t="s">
        <v>109</v>
      </c>
      <c r="D54" s="1" t="s">
        <v>198</v>
      </c>
      <c r="E54" s="6">
        <v>328.31856962120997</v>
      </c>
      <c r="F54" s="2">
        <f t="shared" si="1"/>
        <v>11.925051384976552</v>
      </c>
    </row>
    <row r="55" spans="1:6" ht="15.75" x14ac:dyDescent="0.15">
      <c r="A55" s="1">
        <v>55</v>
      </c>
      <c r="B55" s="2">
        <v>51.292000000000002</v>
      </c>
      <c r="C55" s="1" t="s">
        <v>111</v>
      </c>
      <c r="D55" s="1" t="s">
        <v>199</v>
      </c>
      <c r="E55" s="6">
        <v>166.05251559129201</v>
      </c>
      <c r="F55" s="2">
        <f t="shared" si="1"/>
        <v>6.0312908383932413</v>
      </c>
    </row>
    <row r="56" spans="1:6" ht="15.75" x14ac:dyDescent="0.15">
      <c r="A56" s="1">
        <v>56</v>
      </c>
      <c r="B56" s="2">
        <v>51.813000000000002</v>
      </c>
      <c r="C56" s="1" t="s">
        <v>113</v>
      </c>
      <c r="D56" s="1" t="s">
        <v>200</v>
      </c>
      <c r="E56" s="6">
        <v>12.4629104754613</v>
      </c>
      <c r="F56" s="2">
        <f t="shared" si="1"/>
        <v>0.45267268311294862</v>
      </c>
    </row>
    <row r="57" spans="1:6" ht="15.75" x14ac:dyDescent="0.15">
      <c r="A57" s="1">
        <v>58</v>
      </c>
      <c r="B57" s="2">
        <v>55.264000000000003</v>
      </c>
      <c r="C57" s="1" t="s">
        <v>73</v>
      </c>
      <c r="D57" s="1" t="s">
        <v>179</v>
      </c>
      <c r="E57" s="6">
        <v>10.605791134876</v>
      </c>
      <c r="F57" s="2">
        <f t="shared" si="1"/>
        <v>0.38521916200975859</v>
      </c>
    </row>
    <row r="58" spans="1:6" ht="15.75" x14ac:dyDescent="0.15">
      <c r="A58" s="1">
        <v>59</v>
      </c>
      <c r="B58" s="2">
        <v>55.418999999999997</v>
      </c>
      <c r="C58" s="1" t="s">
        <v>201</v>
      </c>
      <c r="D58" s="1" t="s">
        <v>203</v>
      </c>
      <c r="E58" s="6">
        <v>5.7740298815378797</v>
      </c>
      <c r="F58" s="2">
        <f t="shared" si="1"/>
        <v>0.20972192683213095</v>
      </c>
    </row>
    <row r="59" spans="1:6" ht="15.75" x14ac:dyDescent="0.15">
      <c r="B59" s="8"/>
      <c r="E59" s="9">
        <f>SUM(E3:E58)</f>
        <v>2753.1836888756143</v>
      </c>
      <c r="F59" s="2">
        <f t="shared" si="1"/>
        <v>100</v>
      </c>
    </row>
    <row r="60" spans="1:6" x14ac:dyDescent="0.15">
      <c r="B60" s="8"/>
    </row>
    <row r="61" spans="1:6" x14ac:dyDescent="0.15">
      <c r="B61" s="8"/>
    </row>
  </sheetData>
  <phoneticPr fontId="3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RESULTS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小哥</cp:lastModifiedBy>
  <dcterms:created xsi:type="dcterms:W3CDTF">2015-12-25T09:42:00Z</dcterms:created>
  <dcterms:modified xsi:type="dcterms:W3CDTF">2016-04-05T08:11:21Z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