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10845" windowHeight="7965" activeTab="2"/>
  </bookViews>
  <sheets>
    <sheet name="RESULTS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E50" i="3" l="1"/>
  <c r="F50" i="3" s="1"/>
  <c r="F6" i="3" l="1"/>
  <c r="F18" i="3"/>
  <c r="F30" i="3"/>
  <c r="F38" i="3"/>
  <c r="F46" i="3"/>
  <c r="F4" i="3"/>
  <c r="F8" i="3"/>
  <c r="F12" i="3"/>
  <c r="F16" i="3"/>
  <c r="F20" i="3"/>
  <c r="F24" i="3"/>
  <c r="F28" i="3"/>
  <c r="F32" i="3"/>
  <c r="F36" i="3"/>
  <c r="F40" i="3"/>
  <c r="F44" i="3"/>
  <c r="F48" i="3"/>
  <c r="F10" i="3"/>
  <c r="F26" i="3"/>
  <c r="F5" i="3"/>
  <c r="F9" i="3"/>
  <c r="F13" i="3"/>
  <c r="F17" i="3"/>
  <c r="F21" i="3"/>
  <c r="F25" i="3"/>
  <c r="F29" i="3"/>
  <c r="F33" i="3"/>
  <c r="F37" i="3"/>
  <c r="F41" i="3"/>
  <c r="F45" i="3"/>
  <c r="F49" i="3"/>
  <c r="F14" i="3"/>
  <c r="F22" i="3"/>
  <c r="F34" i="3"/>
  <c r="F42" i="3"/>
  <c r="F3" i="3"/>
  <c r="F7" i="3"/>
  <c r="F11" i="3"/>
  <c r="F15" i="3"/>
  <c r="F19" i="3"/>
  <c r="F23" i="3"/>
  <c r="F27" i="3"/>
  <c r="F31" i="3"/>
  <c r="F35" i="3"/>
  <c r="F39" i="3"/>
  <c r="F43" i="3"/>
  <c r="F47" i="3"/>
</calcChain>
</file>

<file path=xl/sharedStrings.xml><?xml version="1.0" encoding="utf-8"?>
<sst xmlns="http://schemas.openxmlformats.org/spreadsheetml/2006/main" count="387" uniqueCount="187">
  <si>
    <t>J:\提取物类\香荚兰提取物-爱普.D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</si>
  <si>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</si>
  <si>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</si>
  <si>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</si>
  <si>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</si>
  <si>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</si>
  <si>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</si>
  <si>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</si>
  <si>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</si>
  <si>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Propylene Glycol</t>
  </si>
  <si>
    <t>000057-55-6</t>
  </si>
  <si>
    <t>1,2-丙二醇</t>
  </si>
  <si>
    <t>Propane, 1-(1-ethoxyethoxy)-</t>
  </si>
  <si>
    <t>020680-10-8</t>
  </si>
  <si>
    <t>1-Butene, 4-methoxy</t>
  </si>
  <si>
    <t>004696-30-4</t>
  </si>
  <si>
    <t>Methyl propyl ether</t>
  </si>
  <si>
    <t>000557-17-5</t>
  </si>
  <si>
    <t>甲基丙基醚</t>
  </si>
  <si>
    <t>2-Propanol, 1-(2-propenyloxy)-</t>
  </si>
  <si>
    <t>021460-36-6</t>
  </si>
  <si>
    <t>Methacrylamide</t>
  </si>
  <si>
    <t>000079-39-0</t>
  </si>
  <si>
    <t>甲基丙烯酰胺</t>
  </si>
  <si>
    <t>Benzaldehyde</t>
  </si>
  <si>
    <t>000100-52-7</t>
  </si>
  <si>
    <t>苯甲醛</t>
  </si>
  <si>
    <t>2-Propanol, 1-(2-methoxy-1-methylethoxy)-</t>
  </si>
  <si>
    <t>020324-32-7</t>
  </si>
  <si>
    <t>1-(2-甲氧基-1-甲基乙氧基)异丙醇</t>
  </si>
  <si>
    <t>tert-Butyldimethylsilyl 2-(2-(2-methoxyethoxy)ethoxy)acetate</t>
  </si>
  <si>
    <t>1000366-91-6</t>
  </si>
  <si>
    <t>D-Limonene</t>
  </si>
  <si>
    <t>005989-27-5</t>
  </si>
  <si>
    <t>(+)-柠檬烯</t>
  </si>
  <si>
    <t>Benzyl alcohol</t>
  </si>
  <si>
    <t>000100-51-6</t>
  </si>
  <si>
    <t>苄醇</t>
  </si>
  <si>
    <t>Acetic acid, phenyl ester</t>
  </si>
  <si>
    <t>000122-79-2</t>
  </si>
  <si>
    <t>乙酸苯酯</t>
  </si>
  <si>
    <t>Phenol, 2-methoxy-</t>
  </si>
  <si>
    <t>000090-05-1</t>
  </si>
  <si>
    <t>天然愈创木酚</t>
  </si>
  <si>
    <t>2-Propanol, 1-[1-methyl-2-(2-propenyloxy)ethoxy]-</t>
  </si>
  <si>
    <t>055956-25-7</t>
  </si>
  <si>
    <t>Benzoic acid</t>
  </si>
  <si>
    <t>000065-85-0</t>
  </si>
  <si>
    <t>苯甲酸</t>
  </si>
  <si>
    <t>Benzoic acid, ethyl ester</t>
  </si>
  <si>
    <t>000093-89-0</t>
  </si>
  <si>
    <t>苯甲酸乙酯</t>
  </si>
  <si>
    <t>2,3-Butanedione, mono(O-methyloxime)</t>
  </si>
  <si>
    <t>000617-32-3</t>
  </si>
  <si>
    <t>Glutaric acid, 5-methoxy-3-methylpentyl nonyl ester</t>
  </si>
  <si>
    <t>1000360-08-1</t>
  </si>
  <si>
    <t>Succinic acid, 5-methoxy-3-methylphenyl pentadecyl ester</t>
  </si>
  <si>
    <t>1000330-26-2</t>
  </si>
  <si>
    <t>1,3-Dioxolane, 4-methyl-2-phenyl-</t>
  </si>
  <si>
    <t>002568-25-4</t>
  </si>
  <si>
    <t>苯甲醛丙二醇缩醛</t>
  </si>
  <si>
    <t>Benzenemethanol, 4-methoxy-</t>
  </si>
  <si>
    <t>000105-13-5</t>
  </si>
  <si>
    <t>4-甲氧基苯甲醇</t>
  </si>
  <si>
    <t>Benzoylformic acid</t>
  </si>
  <si>
    <t>000611-73-4</t>
  </si>
  <si>
    <t>苯甲酰甲酸</t>
  </si>
  <si>
    <t>Benzaldehyde, 4-hydroxy-</t>
  </si>
  <si>
    <t>000123-08-0</t>
  </si>
  <si>
    <t>对羟基苯甲醛</t>
  </si>
  <si>
    <t>Vanillin</t>
  </si>
  <si>
    <t>trans-Cinnamic acid</t>
  </si>
  <si>
    <t>000140-10-3</t>
  </si>
  <si>
    <t>反-肉桂-D7酸</t>
  </si>
  <si>
    <t>3,4,5-Trihydroxybenzhydrazide</t>
  </si>
  <si>
    <t>005782-85-4</t>
  </si>
  <si>
    <t>Benzoic acid, 4-fluoro-3-methoxy-, methyl ester</t>
  </si>
  <si>
    <t>074385-37-8</t>
  </si>
  <si>
    <t>Methyl-(2-hydoxy-3-ethoxy-benzyl)ether</t>
  </si>
  <si>
    <t>1000122-14-7</t>
  </si>
  <si>
    <t>2-Propenoic acid, 3-phenyl-, ethyl ester, (E)-</t>
  </si>
  <si>
    <t>004192-77-2</t>
  </si>
  <si>
    <t>反式肉桂酸乙酯</t>
  </si>
  <si>
    <t>Benzaldehyde, 3,4-dimethoxy-</t>
  </si>
  <si>
    <t>000120-14-9</t>
  </si>
  <si>
    <t>藜芦醛</t>
  </si>
  <si>
    <t>Benzamide, N-propyl-</t>
  </si>
  <si>
    <t>010546-70-0</t>
  </si>
  <si>
    <t>1,6,10-Dodecatrien-3-ol, 3,7,11-trimethyl-, (E)-</t>
  </si>
  <si>
    <t>040716-66-3</t>
  </si>
  <si>
    <t>反-橙花叔醇</t>
  </si>
  <si>
    <t>Methyleugenol</t>
  </si>
  <si>
    <t>000093-15-2</t>
  </si>
  <si>
    <t>1,2-二甲氧基-4-烯丙基苯</t>
  </si>
  <si>
    <t>3-(3,4-Dimethoxyphenyl)-propionic acid</t>
  </si>
  <si>
    <t>002107-70-2</t>
  </si>
  <si>
    <t>Carbonic acid, monoamide, N-methyl-N-phenyl-, 2-methoxyethyl ester</t>
  </si>
  <si>
    <t>1000340-01-4</t>
  </si>
  <si>
    <t>Veratraldehyde propylene glycol acetal</t>
  </si>
  <si>
    <t>1000109-36-0</t>
  </si>
  <si>
    <t>2-Propenoic acid, 3-(3,4-dimethoxyphenyl)-, (E)-</t>
  </si>
  <si>
    <t>014737-89-4</t>
  </si>
  <si>
    <t>(2E)-(3,4-二甲氧基苯基)-2-丙烯酸</t>
  </si>
  <si>
    <t>Benzyl Benzoate</t>
  </si>
  <si>
    <t>000120-51-4</t>
  </si>
  <si>
    <t>安息香酸苄酯</t>
  </si>
  <si>
    <t>2-Phenyl-2,3,4,5-tetrahydro-2,5-epoxy(1)benzoxepin</t>
  </si>
  <si>
    <t>1000145-30-9</t>
  </si>
  <si>
    <t>Benzyl cinnamate</t>
  </si>
  <si>
    <t>000103-41-3</t>
  </si>
  <si>
    <t>肉桂酸苄酯</t>
  </si>
  <si>
    <t>Cinnamyl cinnamate</t>
  </si>
  <si>
    <t>000122-69-0</t>
  </si>
  <si>
    <t>肉桂酸肉桂醇酯</t>
  </si>
  <si>
    <t>Phenol, 2,2'-methylenebis[6-(1,1-dimethylethyl)-4-methyl-</t>
  </si>
  <si>
    <t>000119-47-1</t>
  </si>
  <si>
    <t>2,2'-亚甲基双(6-叔丁基-4-甲基苯酚)</t>
  </si>
  <si>
    <t>(2E)-4-(4-Hydroxy-3-methoxyphenyl)-2-butanone oxime</t>
  </si>
  <si>
    <t>1000297-96-4</t>
  </si>
  <si>
    <t>Acetic acid, 2-oxo-2-(1,1'-biphenyl-4-yl)ethyl ester</t>
  </si>
  <si>
    <t>004376-27-6</t>
  </si>
  <si>
    <t>Atropine</t>
  </si>
  <si>
    <t>000051-55-8</t>
  </si>
  <si>
    <t>硫酸阿托品一水</t>
  </si>
  <si>
    <t>2-Azafluorenone</t>
  </si>
  <si>
    <t>005061-91-6</t>
  </si>
  <si>
    <t>Ethyl 4-oxo-4-(4-phenylphenyl)butanoate</t>
  </si>
  <si>
    <t>001230-54-2</t>
  </si>
  <si>
    <r>
      <rPr>
        <sz val="12"/>
        <color theme="1"/>
        <rFont val="Times New Roman"/>
        <family val="1"/>
      </rPr>
      <t>J:\</t>
    </r>
    <r>
      <rPr>
        <sz val="12"/>
        <color theme="1"/>
        <rFont val="宋体"/>
        <charset val="134"/>
      </rPr>
      <t>提取物类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香荚兰提取物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</si>
  <si>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</si>
  <si>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</si>
  <si>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r>
      <rPr>
        <sz val="12"/>
        <color theme="1"/>
        <rFont val="Times New Roman"/>
        <family val="1"/>
      </rPr>
      <t>1,2-</t>
    </r>
    <r>
      <rPr>
        <sz val="12"/>
        <color theme="1"/>
        <rFont val="宋体"/>
        <charset val="134"/>
      </rPr>
      <t>丙二醇</t>
    </r>
  </si>
  <si>
    <r>
      <rPr>
        <sz val="12"/>
        <color theme="1"/>
        <rFont val="Times New Roman"/>
        <family val="1"/>
      </rPr>
      <t>4-</t>
    </r>
    <r>
      <rPr>
        <sz val="12"/>
        <color theme="1"/>
        <rFont val="宋体"/>
        <charset val="134"/>
      </rPr>
      <t>甲氧基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丁烯</t>
    </r>
  </si>
  <si>
    <r>
      <rPr>
        <sz val="12"/>
        <color theme="1"/>
        <rFont val="宋体"/>
        <charset val="134"/>
      </rPr>
      <t>甲基丙基醚</t>
    </r>
  </si>
  <si>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丙烯氧基）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丙醇</t>
    </r>
  </si>
  <si>
    <r>
      <rPr>
        <sz val="12"/>
        <color theme="1"/>
        <rFont val="宋体"/>
        <charset val="134"/>
      </rPr>
      <t>甲基丙烯酰胺</t>
    </r>
  </si>
  <si>
    <r>
      <rPr>
        <sz val="12"/>
        <color theme="1"/>
        <rFont val="宋体"/>
        <charset val="134"/>
      </rPr>
      <t>苯甲醛</t>
    </r>
  </si>
  <si>
    <r>
      <rPr>
        <sz val="12"/>
        <color theme="1"/>
        <rFont val="Times New Roman"/>
        <family val="1"/>
      </rPr>
      <t>1-(2-</t>
    </r>
    <r>
      <rPr>
        <sz val="12"/>
        <color theme="1"/>
        <rFont val="宋体"/>
        <charset val="134"/>
      </rPr>
      <t>甲氧基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甲基乙氧基</t>
    </r>
    <r>
      <rPr>
        <sz val="12"/>
        <color theme="1"/>
        <rFont val="Times New Roman"/>
        <family val="1"/>
      </rPr>
      <t>)</t>
    </r>
    <r>
      <rPr>
        <sz val="12"/>
        <color theme="1"/>
        <rFont val="宋体"/>
        <charset val="134"/>
      </rPr>
      <t>异丙醇</t>
    </r>
  </si>
  <si>
    <t>2-Propanol, 1-[2-(2-methoxy-1-methylethoxy)-1-methylethoxy]-</t>
  </si>
  <si>
    <t>020324-33-8</t>
  </si>
  <si>
    <t>三丙二醇甲醚</t>
  </si>
  <si>
    <r>
      <rPr>
        <sz val="12"/>
        <color theme="1"/>
        <rFont val="Times New Roman"/>
        <family val="1"/>
      </rPr>
      <t>(+)-</t>
    </r>
    <r>
      <rPr>
        <sz val="12"/>
        <color theme="1"/>
        <rFont val="宋体"/>
        <charset val="134"/>
      </rPr>
      <t>柠檬烯</t>
    </r>
  </si>
  <si>
    <r>
      <rPr>
        <sz val="12"/>
        <color theme="1"/>
        <rFont val="宋体"/>
        <charset val="134"/>
      </rPr>
      <t>苄醇</t>
    </r>
  </si>
  <si>
    <r>
      <rPr>
        <sz val="12"/>
        <color theme="1"/>
        <rFont val="宋体"/>
        <charset val="134"/>
      </rPr>
      <t>乙酸苯酯</t>
    </r>
  </si>
  <si>
    <t>愈创木酚</t>
  </si>
  <si>
    <r>
      <rPr>
        <sz val="12"/>
        <color theme="1"/>
        <rFont val="Times New Roman"/>
        <family val="1"/>
      </rPr>
      <t>1-[1-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丙烯氧基）乙氧基</t>
    </r>
    <r>
      <rPr>
        <sz val="12"/>
        <color theme="1"/>
        <rFont val="Times New Roman"/>
        <family val="1"/>
      </rPr>
      <t>]-2-</t>
    </r>
    <r>
      <rPr>
        <sz val="12"/>
        <color theme="1"/>
        <rFont val="宋体"/>
        <charset val="134"/>
      </rPr>
      <t>丙醇</t>
    </r>
  </si>
  <si>
    <r>
      <rPr>
        <sz val="12"/>
        <color theme="1"/>
        <rFont val="宋体"/>
        <charset val="134"/>
      </rPr>
      <t>苯甲酸</t>
    </r>
  </si>
  <si>
    <r>
      <rPr>
        <sz val="12"/>
        <color theme="1"/>
        <rFont val="宋体"/>
        <charset val="134"/>
      </rPr>
      <t>苯甲酸乙酯</t>
    </r>
  </si>
  <si>
    <t>5-Hydroxymethylfurfural</t>
  </si>
  <si>
    <t>000067-47-0</t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</si>
  <si>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羟甲基糠醛</t>
    </r>
  </si>
  <si>
    <r>
      <rPr>
        <sz val="12"/>
        <color theme="1"/>
        <rFont val="宋体"/>
        <charset val="134"/>
      </rPr>
      <t>苯甲醛丙二醇缩醛</t>
    </r>
  </si>
  <si>
    <r>
      <rPr>
        <sz val="12"/>
        <color theme="1"/>
        <rFont val="Times New Roman"/>
        <family val="1"/>
      </rPr>
      <t>4-</t>
    </r>
    <r>
      <rPr>
        <sz val="12"/>
        <color theme="1"/>
        <rFont val="宋体"/>
        <charset val="134"/>
      </rPr>
      <t>甲氧基苯甲醇</t>
    </r>
  </si>
  <si>
    <r>
      <rPr>
        <sz val="12"/>
        <color theme="1"/>
        <rFont val="宋体"/>
        <charset val="134"/>
      </rPr>
      <t>苯甲酰甲酸</t>
    </r>
  </si>
  <si>
    <r>
      <rPr>
        <sz val="12"/>
        <color theme="1"/>
        <rFont val="宋体"/>
        <charset val="134"/>
      </rPr>
      <t>对羟基苯甲醛</t>
    </r>
  </si>
  <si>
    <t>香兰素</t>
  </si>
  <si>
    <t>肉桂酸</t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</si>
  <si>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羟甲基糠醛丙二醇缩醛</t>
    </r>
  </si>
  <si>
    <r>
      <rPr>
        <sz val="12"/>
        <color theme="1"/>
        <rFont val="Times New Roman"/>
        <family val="1"/>
      </rPr>
      <t>6-羟甲基糠醛丙二醇缩醛</t>
    </r>
  </si>
  <si>
    <t>Phenol, 4-(ethoxymethyl)-2-methoxy-</t>
  </si>
  <si>
    <t>013184-86-6</t>
  </si>
  <si>
    <t>香草醇乙醚</t>
  </si>
  <si>
    <r>
      <rPr>
        <sz val="12"/>
        <color theme="1"/>
        <rFont val="宋体"/>
        <charset val="134"/>
      </rPr>
      <t>反式肉桂酸乙酯</t>
    </r>
  </si>
  <si>
    <r>
      <rPr>
        <sz val="12"/>
        <color theme="1"/>
        <rFont val="宋体"/>
        <charset val="134"/>
      </rPr>
      <t>藜芦醛</t>
    </r>
  </si>
  <si>
    <r>
      <rPr>
        <sz val="12"/>
        <color theme="1"/>
        <rFont val="Times New Roman"/>
        <family val="1"/>
      </rPr>
      <t>N-</t>
    </r>
    <r>
      <rPr>
        <sz val="12"/>
        <color theme="1"/>
        <rFont val="宋体"/>
        <charset val="134"/>
      </rPr>
      <t>丙基苯甲酰胺</t>
    </r>
  </si>
  <si>
    <r>
      <rPr>
        <sz val="12"/>
        <color theme="1"/>
        <rFont val="宋体"/>
        <charset val="134"/>
      </rPr>
      <t>反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橙花叔醇</t>
    </r>
  </si>
  <si>
    <r>
      <rPr>
        <sz val="12"/>
        <color theme="1"/>
        <rFont val="Times New Roman"/>
        <family val="1"/>
      </rPr>
      <t>1,2-</t>
    </r>
    <r>
      <rPr>
        <sz val="12"/>
        <color theme="1"/>
        <rFont val="宋体"/>
        <charset val="134"/>
      </rPr>
      <t>二甲氧基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烯丙基苯</t>
    </r>
  </si>
  <si>
    <t>香兰素丙二醇缩醛</t>
  </si>
  <si>
    <t>藜芦醛丙二醇缩醛</t>
  </si>
  <si>
    <r>
      <rPr>
        <sz val="12"/>
        <color theme="1"/>
        <rFont val="Times New Roman"/>
        <family val="1"/>
      </rPr>
      <t>(2E)-(3,4-</t>
    </r>
    <r>
      <rPr>
        <sz val="12"/>
        <color theme="1"/>
        <rFont val="宋体"/>
        <charset val="134"/>
      </rPr>
      <t>二甲氧基苯基</t>
    </r>
    <r>
      <rPr>
        <sz val="12"/>
        <color theme="1"/>
        <rFont val="Times New Roman"/>
        <family val="1"/>
      </rPr>
      <t>)-2-</t>
    </r>
    <r>
      <rPr>
        <sz val="12"/>
        <color theme="1"/>
        <rFont val="宋体"/>
        <charset val="134"/>
      </rPr>
      <t>丙烯酸</t>
    </r>
  </si>
  <si>
    <r>
      <rPr>
        <sz val="12"/>
        <color theme="1"/>
        <rFont val="宋体"/>
        <charset val="134"/>
      </rPr>
      <t>安息香酸苄酯</t>
    </r>
  </si>
  <si>
    <r>
      <rPr>
        <sz val="12"/>
        <color theme="1"/>
        <rFont val="宋体"/>
        <charset val="134"/>
      </rPr>
      <t>肉桂酸苄酯</t>
    </r>
  </si>
  <si>
    <r>
      <rPr>
        <sz val="12"/>
        <color theme="1"/>
        <rFont val="宋体"/>
        <charset val="134"/>
      </rPr>
      <t>肉桂酸肉桂醇酯</t>
    </r>
  </si>
  <si>
    <r>
      <rPr>
        <sz val="12"/>
        <color theme="1"/>
        <rFont val="Times New Roman"/>
        <family val="1"/>
      </rP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</si>
  <si>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氧代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1,1'-</t>
    </r>
    <r>
      <rPr>
        <sz val="12"/>
        <color theme="1"/>
        <rFont val="宋体"/>
        <charset val="134"/>
      </rPr>
      <t>联苯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基）乙基乙酸酯</t>
    </r>
  </si>
  <si>
    <t>阿托品</t>
  </si>
  <si>
    <r>
      <t>J:\</t>
    </r>
    <r>
      <rPr>
        <sz val="12"/>
        <color theme="1"/>
        <rFont val="宋体"/>
        <charset val="134"/>
      </rPr>
      <t>提取物类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香荚兰提取物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</si>
  <si>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乙氧基乙氧基）</t>
    </r>
    <r>
      <rPr>
        <sz val="12"/>
        <color theme="1"/>
        <rFont val="Times New Roman"/>
        <family val="1"/>
      </rPr>
      <t xml:space="preserve"> -</t>
    </r>
    <r>
      <rPr>
        <sz val="12"/>
        <color theme="1"/>
        <rFont val="宋体"/>
        <charset val="134"/>
      </rPr>
      <t>丙烷</t>
    </r>
  </si>
  <si>
    <r>
      <rPr>
        <sz val="12"/>
        <color theme="1"/>
        <rFont val="Times New Roman"/>
        <family val="1"/>
      </rPr>
      <t>2,3-</t>
    </r>
    <r>
      <rPr>
        <sz val="12"/>
        <color theme="1"/>
        <rFont val="宋体"/>
        <charset val="134"/>
      </rPr>
      <t>丁二酮，单（</t>
    </r>
    <r>
      <rPr>
        <sz val="12"/>
        <color theme="1"/>
        <rFont val="Times New Roman"/>
        <family val="1"/>
      </rPr>
      <t>O-</t>
    </r>
    <r>
      <rPr>
        <sz val="12"/>
        <color theme="1"/>
        <rFont val="宋体"/>
        <charset val="134"/>
      </rPr>
      <t>甲基）</t>
    </r>
  </si>
  <si>
    <r>
      <rPr>
        <sz val="12"/>
        <color theme="1"/>
        <rFont val="宋体"/>
        <charset val="134"/>
      </rPr>
      <t>戊二酸，</t>
    </r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甲氧基</t>
    </r>
    <r>
      <rPr>
        <sz val="12"/>
        <color theme="1"/>
        <rFont val="Times New Roman"/>
        <family val="1"/>
      </rPr>
      <t>-3-</t>
    </r>
    <r>
      <rPr>
        <sz val="12"/>
        <color theme="1"/>
        <rFont val="宋体"/>
        <charset val="134"/>
      </rPr>
      <t>甲基戊基壬基酯</t>
    </r>
  </si>
  <si>
    <r>
      <rPr>
        <sz val="12"/>
        <color theme="1"/>
        <rFont val="宋体"/>
        <charset val="134"/>
      </rPr>
      <t>琥珀酸，</t>
    </r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甲氧基</t>
    </r>
    <r>
      <rPr>
        <sz val="12"/>
        <color theme="1"/>
        <rFont val="Times New Roman"/>
        <family val="1"/>
      </rPr>
      <t>-3-</t>
    </r>
    <r>
      <rPr>
        <sz val="12"/>
        <color theme="1"/>
        <rFont val="宋体"/>
        <charset val="134"/>
      </rPr>
      <t>甲基苯基十五烷基酯</t>
    </r>
  </si>
  <si>
    <t>5-hydroxymethyl furfural glycol acetal</t>
  </si>
  <si>
    <t>Vanillin propylene glycol acetal</t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</si>
  <si>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苯基</t>
    </r>
    <r>
      <rPr>
        <sz val="12"/>
        <color theme="1"/>
        <rFont val="Times New Roman"/>
        <family val="1"/>
      </rPr>
      <t>-2,3,4,5-</t>
    </r>
    <r>
      <rPr>
        <sz val="12"/>
        <color theme="1"/>
        <rFont val="宋体"/>
        <charset val="134"/>
      </rPr>
      <t>四氢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环氧（</t>
    </r>
    <r>
      <rPr>
        <sz val="12"/>
        <color theme="1"/>
        <rFont val="Times New Roman"/>
        <family val="1"/>
      </rPr>
      <t>1</t>
    </r>
    <r>
      <rPr>
        <sz val="12"/>
        <color theme="1"/>
        <rFont val="宋体"/>
        <charset val="134"/>
      </rPr>
      <t>）苯并恶嗪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</si>
  <si>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氮杂芴</t>
    </r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</si>
  <si>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4" type="noConversion"/>
  </si>
  <si>
    <r>
      <rPr>
        <sz val="12"/>
        <color theme="1"/>
        <rFont val="宋体"/>
        <family val="3"/>
        <charset val="134"/>
      </rPr>
      <t>相对含量</t>
    </r>
    <r>
      <rPr>
        <sz val="12"/>
        <color theme="1"/>
        <rFont val="Times New Roman"/>
        <family val="1"/>
      </rPr>
      <t>%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</si>
</sst>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_ "/>
  </numFmts>
  <fonts count="8" x14ac:knownFonts="1"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9"/>
      <color rgb="FF000000"/>
      <name val="Tahoma"/>
      <family val="2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  <charset val="134"/>
    </font>
    <font>
      <sz val="12"/>
      <color theme="1"/>
      <name val="宋体"/>
      <family val="3"/>
      <charset val="134"/>
    </font>
    <font>
      <sz val="12"/>
      <color theme="1"/>
      <name val="Times New Roma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workbookViewId="0">
      <selection activeCell="K19" sqref="A1:XFD1048576"/>
    </sheetView>
  </sheetViews>
  <sheetFormatPr defaultColWidth="9" defaultRowHeight="13.5" x14ac:dyDescent="0.15"/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7.72</v>
      </c>
      <c r="C3">
        <v>584808490</v>
      </c>
      <c r="D3">
        <v>7.3178000000000001</v>
      </c>
      <c r="E3" t="s">
        <v>9</v>
      </c>
      <c r="F3" t="s">
        <v>10</v>
      </c>
      <c r="G3">
        <v>90</v>
      </c>
      <c r="H3" t="s">
        <v>11</v>
      </c>
    </row>
    <row r="4" spans="1:8" x14ac:dyDescent="0.15">
      <c r="A4">
        <v>2</v>
      </c>
      <c r="B4">
        <v>8.0559999999999992</v>
      </c>
      <c r="C4">
        <v>3684585</v>
      </c>
      <c r="D4">
        <v>4.6100000000000002E-2</v>
      </c>
      <c r="E4" t="s">
        <v>12</v>
      </c>
      <c r="F4" t="s">
        <v>13</v>
      </c>
      <c r="G4">
        <v>47</v>
      </c>
    </row>
    <row r="5" spans="1:8" x14ac:dyDescent="0.15">
      <c r="A5">
        <v>3</v>
      </c>
      <c r="B5">
        <v>9.2059999999999995</v>
      </c>
      <c r="C5">
        <v>5764987</v>
      </c>
      <c r="D5">
        <v>7.2099999999999997E-2</v>
      </c>
      <c r="E5" t="s">
        <v>14</v>
      </c>
      <c r="F5" t="s">
        <v>15</v>
      </c>
      <c r="G5">
        <v>42</v>
      </c>
    </row>
    <row r="6" spans="1:8" x14ac:dyDescent="0.15">
      <c r="A6">
        <v>4</v>
      </c>
      <c r="B6">
        <v>9.8520000000000003</v>
      </c>
      <c r="C6">
        <v>3300700</v>
      </c>
      <c r="D6">
        <v>4.1300000000000003E-2</v>
      </c>
      <c r="E6" t="s">
        <v>16</v>
      </c>
      <c r="F6" t="s">
        <v>17</v>
      </c>
      <c r="G6">
        <v>58</v>
      </c>
      <c r="H6" t="s">
        <v>18</v>
      </c>
    </row>
    <row r="7" spans="1:8" x14ac:dyDescent="0.15">
      <c r="A7">
        <v>5</v>
      </c>
      <c r="B7">
        <v>10.724</v>
      </c>
      <c r="C7">
        <v>4875901</v>
      </c>
      <c r="D7">
        <v>6.0999999999999999E-2</v>
      </c>
      <c r="E7" t="s">
        <v>19</v>
      </c>
      <c r="F7" t="s">
        <v>20</v>
      </c>
      <c r="G7">
        <v>72</v>
      </c>
    </row>
    <row r="8" spans="1:8" x14ac:dyDescent="0.15">
      <c r="A8">
        <v>6</v>
      </c>
      <c r="B8">
        <v>11.314</v>
      </c>
      <c r="C8">
        <v>4815235</v>
      </c>
      <c r="D8">
        <v>6.0299999999999999E-2</v>
      </c>
      <c r="E8" t="s">
        <v>21</v>
      </c>
      <c r="F8" t="s">
        <v>22</v>
      </c>
      <c r="G8">
        <v>47</v>
      </c>
      <c r="H8" t="s">
        <v>23</v>
      </c>
    </row>
    <row r="9" spans="1:8" x14ac:dyDescent="0.15">
      <c r="A9">
        <v>7</v>
      </c>
      <c r="B9">
        <v>15.023999999999999</v>
      </c>
      <c r="C9">
        <v>5022489</v>
      </c>
      <c r="D9">
        <v>6.2799999999999995E-2</v>
      </c>
      <c r="E9" t="s">
        <v>24</v>
      </c>
      <c r="F9" t="s">
        <v>25</v>
      </c>
      <c r="G9">
        <v>97</v>
      </c>
      <c r="H9" t="s">
        <v>26</v>
      </c>
    </row>
    <row r="10" spans="1:8" x14ac:dyDescent="0.15">
      <c r="A10">
        <v>8</v>
      </c>
      <c r="B10">
        <v>16.411999999999999</v>
      </c>
      <c r="C10">
        <v>3381931</v>
      </c>
      <c r="D10">
        <v>4.2299999999999997E-2</v>
      </c>
      <c r="E10" t="s">
        <v>27</v>
      </c>
      <c r="F10" t="s">
        <v>28</v>
      </c>
      <c r="G10">
        <v>90</v>
      </c>
      <c r="H10" t="s">
        <v>29</v>
      </c>
    </row>
    <row r="11" spans="1:8" x14ac:dyDescent="0.15">
      <c r="A11">
        <v>9</v>
      </c>
      <c r="B11">
        <v>16.555</v>
      </c>
      <c r="C11">
        <v>3256451</v>
      </c>
      <c r="D11">
        <v>4.07E-2</v>
      </c>
      <c r="E11" t="s">
        <v>27</v>
      </c>
      <c r="F11" t="s">
        <v>28</v>
      </c>
      <c r="G11">
        <v>90</v>
      </c>
      <c r="H11" t="s">
        <v>29</v>
      </c>
    </row>
    <row r="12" spans="1:8" x14ac:dyDescent="0.15">
      <c r="A12">
        <v>10</v>
      </c>
      <c r="B12">
        <v>17.029</v>
      </c>
      <c r="C12">
        <v>1569676</v>
      </c>
      <c r="D12">
        <v>1.9599999999999999E-2</v>
      </c>
      <c r="E12" t="s">
        <v>30</v>
      </c>
      <c r="F12" t="s">
        <v>31</v>
      </c>
      <c r="G12">
        <v>72</v>
      </c>
    </row>
    <row r="13" spans="1:8" x14ac:dyDescent="0.15">
      <c r="A13">
        <v>11</v>
      </c>
      <c r="B13">
        <v>17.646000000000001</v>
      </c>
      <c r="C13">
        <v>1504836</v>
      </c>
      <c r="D13">
        <v>1.8800000000000001E-2</v>
      </c>
      <c r="E13" t="s">
        <v>32</v>
      </c>
      <c r="F13" t="s">
        <v>33</v>
      </c>
      <c r="G13">
        <v>95</v>
      </c>
      <c r="H13" t="s">
        <v>34</v>
      </c>
    </row>
    <row r="14" spans="1:8" x14ac:dyDescent="0.15">
      <c r="A14">
        <v>12</v>
      </c>
      <c r="B14">
        <v>17.971</v>
      </c>
      <c r="C14">
        <v>1607901881</v>
      </c>
      <c r="D14">
        <v>20.12</v>
      </c>
      <c r="E14" t="s">
        <v>35</v>
      </c>
      <c r="F14" t="s">
        <v>36</v>
      </c>
      <c r="G14">
        <v>98</v>
      </c>
      <c r="H14" t="s">
        <v>37</v>
      </c>
    </row>
    <row r="15" spans="1:8" x14ac:dyDescent="0.15">
      <c r="A15">
        <v>13</v>
      </c>
      <c r="B15">
        <v>18.867999999999999</v>
      </c>
      <c r="C15">
        <v>335669106</v>
      </c>
      <c r="D15">
        <v>4.2003000000000004</v>
      </c>
      <c r="E15" t="s">
        <v>38</v>
      </c>
      <c r="F15" t="s">
        <v>39</v>
      </c>
      <c r="G15">
        <v>91</v>
      </c>
      <c r="H15" t="s">
        <v>40</v>
      </c>
    </row>
    <row r="16" spans="1:8" x14ac:dyDescent="0.15">
      <c r="A16">
        <v>14</v>
      </c>
      <c r="B16">
        <v>19.972999999999999</v>
      </c>
      <c r="C16">
        <v>2462946</v>
      </c>
      <c r="D16">
        <v>3.0800000000000001E-2</v>
      </c>
      <c r="E16" t="s">
        <v>41</v>
      </c>
      <c r="F16" t="s">
        <v>42</v>
      </c>
      <c r="G16">
        <v>97</v>
      </c>
      <c r="H16" t="s">
        <v>43</v>
      </c>
    </row>
    <row r="17" spans="1:8" x14ac:dyDescent="0.15">
      <c r="A17">
        <v>15</v>
      </c>
      <c r="B17">
        <v>22.338999999999999</v>
      </c>
      <c r="C17">
        <v>12503951</v>
      </c>
      <c r="D17">
        <v>0.1565</v>
      </c>
      <c r="E17" t="s">
        <v>44</v>
      </c>
      <c r="F17" t="s">
        <v>45</v>
      </c>
      <c r="G17">
        <v>90</v>
      </c>
    </row>
    <row r="18" spans="1:8" x14ac:dyDescent="0.15">
      <c r="A18">
        <v>16</v>
      </c>
      <c r="B18">
        <v>22.484999999999999</v>
      </c>
      <c r="C18">
        <v>32152412</v>
      </c>
      <c r="D18">
        <v>0.40229999999999999</v>
      </c>
      <c r="E18" t="s">
        <v>44</v>
      </c>
      <c r="F18" t="s">
        <v>45</v>
      </c>
      <c r="G18">
        <v>59</v>
      </c>
    </row>
    <row r="19" spans="1:8" x14ac:dyDescent="0.15">
      <c r="A19">
        <v>17</v>
      </c>
      <c r="B19">
        <v>22.582999999999998</v>
      </c>
      <c r="C19">
        <v>17571842</v>
      </c>
      <c r="D19">
        <v>0.21990000000000001</v>
      </c>
      <c r="E19" t="s">
        <v>46</v>
      </c>
      <c r="F19" t="s">
        <v>47</v>
      </c>
      <c r="G19">
        <v>95</v>
      </c>
      <c r="H19" t="s">
        <v>48</v>
      </c>
    </row>
    <row r="20" spans="1:8" x14ac:dyDescent="0.15">
      <c r="A20">
        <v>18</v>
      </c>
      <c r="B20">
        <v>22.925999999999998</v>
      </c>
      <c r="C20">
        <v>110999920</v>
      </c>
      <c r="D20">
        <v>1.389</v>
      </c>
      <c r="E20" t="s">
        <v>46</v>
      </c>
      <c r="F20" t="s">
        <v>47</v>
      </c>
      <c r="G20">
        <v>96</v>
      </c>
      <c r="H20" t="s">
        <v>48</v>
      </c>
    </row>
    <row r="21" spans="1:8" x14ac:dyDescent="0.15">
      <c r="A21">
        <v>19</v>
      </c>
      <c r="B21">
        <v>22.992000000000001</v>
      </c>
      <c r="C21">
        <v>25730047</v>
      </c>
      <c r="D21">
        <v>0.32200000000000001</v>
      </c>
      <c r="E21" t="s">
        <v>46</v>
      </c>
      <c r="F21" t="s">
        <v>47</v>
      </c>
      <c r="G21">
        <v>96</v>
      </c>
      <c r="H21" t="s">
        <v>48</v>
      </c>
    </row>
    <row r="22" spans="1:8" x14ac:dyDescent="0.15">
      <c r="A22">
        <v>20</v>
      </c>
      <c r="B22">
        <v>23.036999999999999</v>
      </c>
      <c r="C22">
        <v>27095576</v>
      </c>
      <c r="D22">
        <v>0.33910000000000001</v>
      </c>
      <c r="E22" t="s">
        <v>49</v>
      </c>
      <c r="F22" t="s">
        <v>50</v>
      </c>
      <c r="G22">
        <v>94</v>
      </c>
      <c r="H22" t="s">
        <v>51</v>
      </c>
    </row>
    <row r="23" spans="1:8" x14ac:dyDescent="0.15">
      <c r="A23">
        <v>21</v>
      </c>
      <c r="B23">
        <v>25.393999999999998</v>
      </c>
      <c r="C23">
        <v>2416826</v>
      </c>
      <c r="D23">
        <v>3.0200000000000001E-2</v>
      </c>
      <c r="E23" t="s">
        <v>52</v>
      </c>
      <c r="F23" t="s">
        <v>53</v>
      </c>
      <c r="G23">
        <v>38</v>
      </c>
    </row>
    <row r="24" spans="1:8" x14ac:dyDescent="0.15">
      <c r="A24">
        <v>22</v>
      </c>
      <c r="B24">
        <v>25.683</v>
      </c>
      <c r="C24">
        <v>3780313</v>
      </c>
      <c r="D24">
        <v>4.7300000000000002E-2</v>
      </c>
      <c r="E24" t="s">
        <v>54</v>
      </c>
      <c r="F24" t="s">
        <v>55</v>
      </c>
      <c r="G24">
        <v>35</v>
      </c>
    </row>
    <row r="25" spans="1:8" x14ac:dyDescent="0.15">
      <c r="A25">
        <v>23</v>
      </c>
      <c r="B25">
        <v>25.917999999999999</v>
      </c>
      <c r="C25">
        <v>1871113</v>
      </c>
      <c r="D25">
        <v>2.3400000000000001E-2</v>
      </c>
      <c r="E25" t="s">
        <v>56</v>
      </c>
      <c r="F25" t="s">
        <v>57</v>
      </c>
      <c r="G25">
        <v>43</v>
      </c>
    </row>
    <row r="26" spans="1:8" x14ac:dyDescent="0.15">
      <c r="A26">
        <v>24</v>
      </c>
      <c r="B26">
        <v>26.573</v>
      </c>
      <c r="C26">
        <v>6666543</v>
      </c>
      <c r="D26">
        <v>8.3400000000000002E-2</v>
      </c>
      <c r="E26" t="s">
        <v>58</v>
      </c>
      <c r="F26" t="s">
        <v>59</v>
      </c>
      <c r="G26">
        <v>96</v>
      </c>
      <c r="H26" t="s">
        <v>60</v>
      </c>
    </row>
    <row r="27" spans="1:8" x14ac:dyDescent="0.15">
      <c r="A27">
        <v>25</v>
      </c>
      <c r="B27">
        <v>26.623999999999999</v>
      </c>
      <c r="C27">
        <v>4721452</v>
      </c>
      <c r="D27">
        <v>5.91E-2</v>
      </c>
      <c r="E27" t="s">
        <v>58</v>
      </c>
      <c r="F27" t="s">
        <v>59</v>
      </c>
      <c r="G27">
        <v>94</v>
      </c>
      <c r="H27" t="s">
        <v>60</v>
      </c>
    </row>
    <row r="28" spans="1:8" x14ac:dyDescent="0.15">
      <c r="A28">
        <v>26</v>
      </c>
      <c r="B28">
        <v>27.082000000000001</v>
      </c>
      <c r="C28">
        <v>2348521</v>
      </c>
      <c r="D28">
        <v>2.9399999999999999E-2</v>
      </c>
      <c r="E28" t="s">
        <v>61</v>
      </c>
      <c r="F28" t="s">
        <v>62</v>
      </c>
      <c r="G28">
        <v>97</v>
      </c>
      <c r="H28" t="s">
        <v>63</v>
      </c>
    </row>
    <row r="29" spans="1:8" x14ac:dyDescent="0.15">
      <c r="A29">
        <v>27</v>
      </c>
      <c r="B29">
        <v>28.667000000000002</v>
      </c>
      <c r="C29">
        <v>2234848</v>
      </c>
      <c r="D29">
        <v>2.8000000000000001E-2</v>
      </c>
      <c r="E29" t="s">
        <v>64</v>
      </c>
      <c r="F29" t="s">
        <v>65</v>
      </c>
      <c r="G29">
        <v>72</v>
      </c>
      <c r="H29" t="s">
        <v>66</v>
      </c>
    </row>
    <row r="30" spans="1:8" x14ac:dyDescent="0.15">
      <c r="A30">
        <v>28</v>
      </c>
      <c r="B30">
        <v>29.916</v>
      </c>
      <c r="C30">
        <v>14186266</v>
      </c>
      <c r="D30">
        <v>0.17749999999999999</v>
      </c>
      <c r="E30" t="s">
        <v>67</v>
      </c>
      <c r="F30" t="s">
        <v>68</v>
      </c>
      <c r="G30">
        <v>96</v>
      </c>
      <c r="H30" t="s">
        <v>69</v>
      </c>
    </row>
    <row r="31" spans="1:8" x14ac:dyDescent="0.15">
      <c r="A31">
        <v>29</v>
      </c>
      <c r="B31">
        <v>31.489000000000001</v>
      </c>
      <c r="C31">
        <v>4183500578</v>
      </c>
      <c r="D31">
        <v>52.348999999999997</v>
      </c>
      <c r="E31" t="s">
        <v>70</v>
      </c>
      <c r="F31" t="s">
        <v>68</v>
      </c>
      <c r="G31">
        <v>96</v>
      </c>
      <c r="H31" t="s">
        <v>69</v>
      </c>
    </row>
    <row r="32" spans="1:8" x14ac:dyDescent="0.15">
      <c r="A32">
        <v>30</v>
      </c>
      <c r="B32">
        <v>31.939</v>
      </c>
      <c r="C32">
        <v>111217953</v>
      </c>
      <c r="D32">
        <v>1.3916999999999999</v>
      </c>
      <c r="E32" t="s">
        <v>71</v>
      </c>
      <c r="F32" t="s">
        <v>72</v>
      </c>
      <c r="G32">
        <v>98</v>
      </c>
      <c r="H32" t="s">
        <v>73</v>
      </c>
    </row>
    <row r="33" spans="1:8" x14ac:dyDescent="0.15">
      <c r="A33">
        <v>31</v>
      </c>
      <c r="B33">
        <v>32.673999999999999</v>
      </c>
      <c r="C33">
        <v>22188844</v>
      </c>
      <c r="D33">
        <v>0.2777</v>
      </c>
      <c r="E33" t="s">
        <v>74</v>
      </c>
      <c r="F33" t="s">
        <v>75</v>
      </c>
      <c r="G33">
        <v>50</v>
      </c>
    </row>
    <row r="34" spans="1:8" x14ac:dyDescent="0.15">
      <c r="A34">
        <v>32</v>
      </c>
      <c r="B34">
        <v>32.817</v>
      </c>
      <c r="C34">
        <v>22061684</v>
      </c>
      <c r="D34">
        <v>0.27610000000000001</v>
      </c>
      <c r="E34" t="s">
        <v>76</v>
      </c>
      <c r="F34" t="s">
        <v>77</v>
      </c>
      <c r="G34">
        <v>43</v>
      </c>
    </row>
    <row r="35" spans="1:8" x14ac:dyDescent="0.15">
      <c r="A35">
        <v>33</v>
      </c>
      <c r="B35">
        <v>33.082999999999998</v>
      </c>
      <c r="C35">
        <v>4163880</v>
      </c>
      <c r="D35">
        <v>5.21E-2</v>
      </c>
      <c r="E35" t="s">
        <v>78</v>
      </c>
      <c r="F35" t="s">
        <v>79</v>
      </c>
      <c r="G35">
        <v>81</v>
      </c>
    </row>
    <row r="36" spans="1:8" x14ac:dyDescent="0.15">
      <c r="A36">
        <v>34</v>
      </c>
      <c r="B36">
        <v>33.155999999999999</v>
      </c>
      <c r="C36">
        <v>23863144</v>
      </c>
      <c r="D36">
        <v>0.29859999999999998</v>
      </c>
      <c r="E36" t="s">
        <v>80</v>
      </c>
      <c r="F36" t="s">
        <v>81</v>
      </c>
      <c r="G36">
        <v>98</v>
      </c>
      <c r="H36" t="s">
        <v>82</v>
      </c>
    </row>
    <row r="37" spans="1:8" x14ac:dyDescent="0.15">
      <c r="A37">
        <v>35</v>
      </c>
      <c r="B37">
        <v>33.581000000000003</v>
      </c>
      <c r="C37">
        <v>97589715</v>
      </c>
      <c r="D37">
        <v>1.2212000000000001</v>
      </c>
      <c r="E37" t="s">
        <v>83</v>
      </c>
      <c r="F37" t="s">
        <v>84</v>
      </c>
      <c r="G37">
        <v>97</v>
      </c>
      <c r="H37" t="s">
        <v>85</v>
      </c>
    </row>
    <row r="38" spans="1:8" x14ac:dyDescent="0.15">
      <c r="A38">
        <v>36</v>
      </c>
      <c r="B38">
        <v>35.613999999999997</v>
      </c>
      <c r="C38">
        <v>3837777</v>
      </c>
      <c r="D38">
        <v>4.8000000000000001E-2</v>
      </c>
      <c r="E38" t="s">
        <v>86</v>
      </c>
      <c r="F38" t="s">
        <v>87</v>
      </c>
      <c r="G38">
        <v>64</v>
      </c>
    </row>
    <row r="39" spans="1:8" x14ac:dyDescent="0.15">
      <c r="A39">
        <v>37</v>
      </c>
      <c r="B39">
        <v>36.027000000000001</v>
      </c>
      <c r="C39">
        <v>2587783</v>
      </c>
      <c r="D39">
        <v>3.2399999999999998E-2</v>
      </c>
      <c r="E39" t="s">
        <v>88</v>
      </c>
      <c r="F39" t="s">
        <v>89</v>
      </c>
      <c r="G39">
        <v>91</v>
      </c>
      <c r="H39" t="s">
        <v>90</v>
      </c>
    </row>
    <row r="40" spans="1:8" x14ac:dyDescent="0.15">
      <c r="A40">
        <v>38</v>
      </c>
      <c r="B40">
        <v>38.746000000000002</v>
      </c>
      <c r="C40">
        <v>3992823</v>
      </c>
      <c r="D40">
        <v>0.05</v>
      </c>
      <c r="E40" t="s">
        <v>91</v>
      </c>
      <c r="F40" t="s">
        <v>92</v>
      </c>
      <c r="G40">
        <v>25</v>
      </c>
      <c r="H40" t="s">
        <v>93</v>
      </c>
    </row>
    <row r="41" spans="1:8" x14ac:dyDescent="0.15">
      <c r="A41">
        <v>39</v>
      </c>
      <c r="B41">
        <v>39.590000000000003</v>
      </c>
      <c r="C41">
        <v>154618148</v>
      </c>
      <c r="D41">
        <v>1.9348000000000001</v>
      </c>
      <c r="E41" t="s">
        <v>94</v>
      </c>
      <c r="F41" t="s">
        <v>95</v>
      </c>
      <c r="G41">
        <v>38</v>
      </c>
    </row>
    <row r="42" spans="1:8" x14ac:dyDescent="0.15">
      <c r="A42">
        <v>40</v>
      </c>
      <c r="B42">
        <v>39.743000000000002</v>
      </c>
      <c r="C42">
        <v>124027043</v>
      </c>
      <c r="D42">
        <v>1.552</v>
      </c>
      <c r="E42" t="s">
        <v>96</v>
      </c>
      <c r="F42" t="s">
        <v>97</v>
      </c>
      <c r="G42">
        <v>27</v>
      </c>
    </row>
    <row r="43" spans="1:8" x14ac:dyDescent="0.15">
      <c r="A43">
        <v>41</v>
      </c>
      <c r="B43">
        <v>40.895000000000003</v>
      </c>
      <c r="C43">
        <v>9175289</v>
      </c>
      <c r="D43">
        <v>0.1148</v>
      </c>
      <c r="E43" t="s">
        <v>98</v>
      </c>
      <c r="F43" t="s">
        <v>99</v>
      </c>
      <c r="G43">
        <v>64</v>
      </c>
    </row>
    <row r="44" spans="1:8" x14ac:dyDescent="0.15">
      <c r="A44">
        <v>42</v>
      </c>
      <c r="B44">
        <v>41.017000000000003</v>
      </c>
      <c r="C44">
        <v>9637998</v>
      </c>
      <c r="D44">
        <v>0.1206</v>
      </c>
      <c r="E44" t="s">
        <v>98</v>
      </c>
      <c r="F44" t="s">
        <v>99</v>
      </c>
      <c r="G44">
        <v>70</v>
      </c>
    </row>
    <row r="45" spans="1:8" x14ac:dyDescent="0.15">
      <c r="A45">
        <v>43</v>
      </c>
      <c r="B45">
        <v>41.860999999999997</v>
      </c>
      <c r="C45">
        <v>29883230</v>
      </c>
      <c r="D45">
        <v>0.37390000000000001</v>
      </c>
      <c r="E45" t="s">
        <v>100</v>
      </c>
      <c r="F45" t="s">
        <v>101</v>
      </c>
      <c r="G45">
        <v>45</v>
      </c>
      <c r="H45" t="s">
        <v>102</v>
      </c>
    </row>
    <row r="46" spans="1:8" x14ac:dyDescent="0.15">
      <c r="A46">
        <v>44</v>
      </c>
      <c r="B46">
        <v>42.000999999999998</v>
      </c>
      <c r="C46">
        <v>283909823</v>
      </c>
      <c r="D46">
        <v>3.5526</v>
      </c>
      <c r="E46" t="s">
        <v>103</v>
      </c>
      <c r="F46" t="s">
        <v>104</v>
      </c>
      <c r="G46">
        <v>96</v>
      </c>
      <c r="H46" t="s">
        <v>105</v>
      </c>
    </row>
    <row r="47" spans="1:8" x14ac:dyDescent="0.15">
      <c r="A47">
        <v>45</v>
      </c>
      <c r="B47">
        <v>49.609000000000002</v>
      </c>
      <c r="C47">
        <v>2224698</v>
      </c>
      <c r="D47">
        <v>2.7799999999999998E-2</v>
      </c>
      <c r="E47" t="s">
        <v>106</v>
      </c>
      <c r="F47" t="s">
        <v>107</v>
      </c>
      <c r="G47">
        <v>42</v>
      </c>
    </row>
    <row r="48" spans="1:8" x14ac:dyDescent="0.15">
      <c r="A48">
        <v>46</v>
      </c>
      <c r="B48">
        <v>50.021000000000001</v>
      </c>
      <c r="C48">
        <v>19822968</v>
      </c>
      <c r="D48">
        <v>0.248</v>
      </c>
      <c r="E48" t="s">
        <v>108</v>
      </c>
      <c r="F48" t="s">
        <v>109</v>
      </c>
      <c r="G48">
        <v>99</v>
      </c>
      <c r="H48" t="s">
        <v>110</v>
      </c>
    </row>
    <row r="49" spans="1:8" x14ac:dyDescent="0.15">
      <c r="A49">
        <v>47</v>
      </c>
      <c r="B49">
        <v>56.787999999999997</v>
      </c>
      <c r="C49">
        <v>22459395</v>
      </c>
      <c r="D49">
        <v>0.28100000000000003</v>
      </c>
      <c r="E49" t="s">
        <v>111</v>
      </c>
      <c r="F49" t="s">
        <v>112</v>
      </c>
      <c r="G49">
        <v>87</v>
      </c>
      <c r="H49" t="s">
        <v>113</v>
      </c>
    </row>
    <row r="50" spans="1:8" x14ac:dyDescent="0.15">
      <c r="A50">
        <v>48</v>
      </c>
      <c r="B50">
        <v>56.902000000000001</v>
      </c>
      <c r="C50">
        <v>3409535</v>
      </c>
      <c r="D50">
        <v>4.2700000000000002E-2</v>
      </c>
      <c r="E50" t="s">
        <v>114</v>
      </c>
      <c r="F50" t="s">
        <v>115</v>
      </c>
      <c r="G50">
        <v>96</v>
      </c>
      <c r="H50" t="s">
        <v>116</v>
      </c>
    </row>
    <row r="51" spans="1:8" x14ac:dyDescent="0.15">
      <c r="A51">
        <v>49</v>
      </c>
      <c r="B51">
        <v>58.688000000000002</v>
      </c>
      <c r="C51">
        <v>2292994</v>
      </c>
      <c r="D51">
        <v>2.87E-2</v>
      </c>
      <c r="E51" t="s">
        <v>117</v>
      </c>
      <c r="F51" t="s">
        <v>118</v>
      </c>
      <c r="G51">
        <v>42</v>
      </c>
    </row>
    <row r="52" spans="1:8" x14ac:dyDescent="0.15">
      <c r="A52">
        <v>50</v>
      </c>
      <c r="B52">
        <v>60.616</v>
      </c>
      <c r="C52">
        <v>9891453</v>
      </c>
      <c r="D52">
        <v>0.12379999999999999</v>
      </c>
      <c r="E52" t="s">
        <v>119</v>
      </c>
      <c r="F52" t="s">
        <v>120</v>
      </c>
      <c r="G52">
        <v>50</v>
      </c>
    </row>
    <row r="53" spans="1:8" x14ac:dyDescent="0.15">
      <c r="A53">
        <v>51</v>
      </c>
      <c r="B53">
        <v>60.732999999999997</v>
      </c>
      <c r="C53">
        <v>4331708</v>
      </c>
      <c r="D53">
        <v>5.4199999999999998E-2</v>
      </c>
      <c r="E53" t="s">
        <v>121</v>
      </c>
      <c r="F53" t="s">
        <v>122</v>
      </c>
      <c r="G53">
        <v>30</v>
      </c>
      <c r="H53" t="s">
        <v>123</v>
      </c>
    </row>
    <row r="54" spans="1:8" x14ac:dyDescent="0.15">
      <c r="A54">
        <v>52</v>
      </c>
      <c r="B54">
        <v>61.433</v>
      </c>
      <c r="C54">
        <v>4500322</v>
      </c>
      <c r="D54">
        <v>5.6300000000000003E-2</v>
      </c>
      <c r="E54" t="s">
        <v>124</v>
      </c>
      <c r="F54" t="s">
        <v>125</v>
      </c>
      <c r="G54">
        <v>50</v>
      </c>
    </row>
    <row r="55" spans="1:8" x14ac:dyDescent="0.15">
      <c r="A55">
        <v>53</v>
      </c>
      <c r="B55">
        <v>73.593000000000004</v>
      </c>
      <c r="C55">
        <v>4063672</v>
      </c>
      <c r="D55">
        <v>5.0799999999999998E-2</v>
      </c>
      <c r="E55" t="s">
        <v>126</v>
      </c>
      <c r="F55" t="s">
        <v>127</v>
      </c>
      <c r="G55">
        <v>35</v>
      </c>
    </row>
  </sheetData>
  <phoneticPr fontId="4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0"/>
  <sheetViews>
    <sheetView topLeftCell="A17" workbookViewId="0">
      <selection activeCell="M17" sqref="A1:XFD1048576"/>
    </sheetView>
  </sheetViews>
  <sheetFormatPr defaultColWidth="9" defaultRowHeight="15.75" x14ac:dyDescent="0.15"/>
  <cols>
    <col min="1" max="2" width="9.125" style="1" customWidth="1"/>
    <col min="3" max="3" width="11.625" style="1" customWidth="1"/>
    <col min="4" max="4" width="7.25" style="1" customWidth="1"/>
    <col min="5" max="5" width="19.75" style="1" customWidth="1"/>
    <col min="6" max="6" width="14.125" style="1" customWidth="1"/>
    <col min="7" max="7" width="6.75" style="1" customWidth="1"/>
    <col min="8" max="8" width="16.875" style="1" customWidth="1"/>
    <col min="9" max="16384" width="9" style="1"/>
  </cols>
  <sheetData>
    <row r="1" spans="1:16384" customFormat="1" x14ac:dyDescent="0.15">
      <c r="A1" s="1" t="s">
        <v>128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customFormat="1" x14ac:dyDescent="0.1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129</v>
      </c>
      <c r="I2" s="1" t="s">
        <v>130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customFormat="1" x14ac:dyDescent="0.15">
      <c r="A3" s="1">
        <v>1</v>
      </c>
      <c r="B3" s="1">
        <v>7.72</v>
      </c>
      <c r="C3" s="1">
        <v>584808490</v>
      </c>
      <c r="D3" s="1">
        <v>7.3178000000000001</v>
      </c>
      <c r="E3" s="1" t="s">
        <v>9</v>
      </c>
      <c r="F3" s="1" t="s">
        <v>10</v>
      </c>
      <c r="G3" s="1">
        <v>90</v>
      </c>
      <c r="H3" s="3" t="s">
        <v>131</v>
      </c>
      <c r="I3" s="4">
        <v>1262.39687400706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customFormat="1" x14ac:dyDescent="0.15">
      <c r="A4" s="1">
        <v>2</v>
      </c>
      <c r="B4" s="1">
        <v>8.0559999999999992</v>
      </c>
      <c r="C4" s="1">
        <v>3684585</v>
      </c>
      <c r="D4" s="1">
        <v>4.6100000000000002E-2</v>
      </c>
      <c r="E4" s="1" t="s">
        <v>12</v>
      </c>
      <c r="F4" s="1" t="s">
        <v>13</v>
      </c>
      <c r="G4" s="1">
        <v>47</v>
      </c>
      <c r="H4" s="1"/>
      <c r="I4" s="5">
        <v>7.95372958079545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customFormat="1" x14ac:dyDescent="0.15">
      <c r="A5" s="1">
        <v>3</v>
      </c>
      <c r="B5" s="1">
        <v>9.2059999999999995</v>
      </c>
      <c r="C5" s="1">
        <v>5764987</v>
      </c>
      <c r="D5" s="1">
        <v>7.2099999999999997E-2</v>
      </c>
      <c r="E5" s="1" t="s">
        <v>14</v>
      </c>
      <c r="F5" s="1" t="s">
        <v>15</v>
      </c>
      <c r="G5" s="1">
        <v>42</v>
      </c>
      <c r="H5" s="1" t="s">
        <v>132</v>
      </c>
      <c r="I5" s="5">
        <v>12.4445894543894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customFormat="1" x14ac:dyDescent="0.15">
      <c r="A6" s="1">
        <v>4</v>
      </c>
      <c r="B6" s="1">
        <v>9.8520000000000003</v>
      </c>
      <c r="C6" s="1">
        <v>3300700</v>
      </c>
      <c r="D6" s="1">
        <v>4.1300000000000003E-2</v>
      </c>
      <c r="E6" s="1" t="s">
        <v>16</v>
      </c>
      <c r="F6" s="1" t="s">
        <v>17</v>
      </c>
      <c r="G6" s="1">
        <v>58</v>
      </c>
      <c r="H6" s="1" t="s">
        <v>133</v>
      </c>
      <c r="I6" s="5">
        <v>7.1250562077768702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customFormat="1" x14ac:dyDescent="0.15">
      <c r="A7" s="1">
        <v>5</v>
      </c>
      <c r="B7" s="1">
        <v>10.724</v>
      </c>
      <c r="C7" s="1">
        <v>4875901</v>
      </c>
      <c r="D7" s="1">
        <v>6.0999999999999999E-2</v>
      </c>
      <c r="E7" s="1" t="s">
        <v>19</v>
      </c>
      <c r="F7" s="1" t="s">
        <v>20</v>
      </c>
      <c r="G7" s="1">
        <v>72</v>
      </c>
      <c r="H7" s="1" t="s">
        <v>134</v>
      </c>
      <c r="I7" s="5">
        <v>10.5253639193369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customFormat="1" x14ac:dyDescent="0.15">
      <c r="A8" s="1">
        <v>6</v>
      </c>
      <c r="B8" s="1">
        <v>11.314</v>
      </c>
      <c r="C8" s="1">
        <v>4815235</v>
      </c>
      <c r="D8" s="1">
        <v>6.0299999999999999E-2</v>
      </c>
      <c r="E8" s="1" t="s">
        <v>21</v>
      </c>
      <c r="F8" s="1" t="s">
        <v>22</v>
      </c>
      <c r="G8" s="1">
        <v>47</v>
      </c>
      <c r="H8" s="1" t="s">
        <v>135</v>
      </c>
      <c r="I8" s="5">
        <v>10.394407255629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customFormat="1" x14ac:dyDescent="0.15">
      <c r="A9" s="1">
        <v>7</v>
      </c>
      <c r="B9" s="1">
        <v>15.023999999999999</v>
      </c>
      <c r="C9" s="1">
        <v>5022489</v>
      </c>
      <c r="D9" s="1">
        <v>6.2799999999999995E-2</v>
      </c>
      <c r="E9" s="1" t="s">
        <v>24</v>
      </c>
      <c r="F9" s="1" t="s">
        <v>25</v>
      </c>
      <c r="G9" s="1">
        <v>97</v>
      </c>
      <c r="H9" s="1" t="s">
        <v>136</v>
      </c>
      <c r="I9" s="5">
        <v>10.841796112321999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customFormat="1" x14ac:dyDescent="0.15">
      <c r="A10" s="1">
        <v>8</v>
      </c>
      <c r="B10" s="1">
        <v>16.411999999999999</v>
      </c>
      <c r="C10" s="1">
        <v>3381931</v>
      </c>
      <c r="D10" s="1">
        <v>4.2299999999999997E-2</v>
      </c>
      <c r="E10" s="1" t="s">
        <v>27</v>
      </c>
      <c r="F10" s="1" t="s">
        <v>28</v>
      </c>
      <c r="G10" s="1">
        <v>90</v>
      </c>
      <c r="H10" s="1" t="s">
        <v>137</v>
      </c>
      <c r="I10" s="5">
        <v>7.3004055096867502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customFormat="1" x14ac:dyDescent="0.15">
      <c r="A11" s="1">
        <v>9</v>
      </c>
      <c r="B11" s="1">
        <v>16.555</v>
      </c>
      <c r="C11" s="1">
        <v>3256451</v>
      </c>
      <c r="D11" s="1">
        <v>4.07E-2</v>
      </c>
      <c r="E11" s="1" t="s">
        <v>27</v>
      </c>
      <c r="F11" s="1" t="s">
        <v>28</v>
      </c>
      <c r="G11" s="1">
        <v>90</v>
      </c>
      <c r="H11" s="1" t="s">
        <v>137</v>
      </c>
      <c r="I11" s="5">
        <v>7.0295381018787602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customFormat="1" x14ac:dyDescent="0.15">
      <c r="A12" s="1">
        <v>10</v>
      </c>
      <c r="B12" s="1">
        <v>17.029</v>
      </c>
      <c r="C12" s="1">
        <v>1569676</v>
      </c>
      <c r="D12" s="1">
        <v>1.9599999999999999E-2</v>
      </c>
      <c r="E12" s="1" t="s">
        <v>138</v>
      </c>
      <c r="F12" s="1" t="s">
        <v>139</v>
      </c>
      <c r="G12" s="1">
        <v>72</v>
      </c>
      <c r="H12" s="6" t="s">
        <v>140</v>
      </c>
      <c r="I12" s="5">
        <v>3.3883811700543398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customFormat="1" x14ac:dyDescent="0.15">
      <c r="A13" s="1">
        <v>11</v>
      </c>
      <c r="B13" s="1">
        <v>17.646000000000001</v>
      </c>
      <c r="C13" s="1">
        <v>1504836</v>
      </c>
      <c r="D13" s="1">
        <v>1.8800000000000001E-2</v>
      </c>
      <c r="E13" s="1" t="s">
        <v>32</v>
      </c>
      <c r="F13" s="1" t="s">
        <v>33</v>
      </c>
      <c r="G13" s="1">
        <v>95</v>
      </c>
      <c r="H13" s="1" t="s">
        <v>141</v>
      </c>
      <c r="I13" s="5">
        <v>3.2484143010531499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customFormat="1" x14ac:dyDescent="0.15">
      <c r="A14" s="1">
        <v>12</v>
      </c>
      <c r="B14" s="1">
        <v>17.971</v>
      </c>
      <c r="C14" s="1">
        <v>1607901881</v>
      </c>
      <c r="D14" s="1">
        <v>20.12</v>
      </c>
      <c r="E14" s="1" t="s">
        <v>35</v>
      </c>
      <c r="F14" s="1" t="s">
        <v>36</v>
      </c>
      <c r="G14" s="1">
        <v>98</v>
      </c>
      <c r="H14" s="3" t="s">
        <v>142</v>
      </c>
      <c r="I14" s="4">
        <v>3470.8974698443199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customFormat="1" x14ac:dyDescent="0.15">
      <c r="A15" s="9">
        <v>13</v>
      </c>
      <c r="B15" s="9">
        <v>18.867999999999999</v>
      </c>
      <c r="C15" s="9">
        <v>335669106</v>
      </c>
      <c r="D15" s="9">
        <v>4.2003000000000004</v>
      </c>
      <c r="E15" s="9" t="s">
        <v>38</v>
      </c>
      <c r="F15" s="9" t="s">
        <v>39</v>
      </c>
      <c r="G15" s="9">
        <v>91</v>
      </c>
      <c r="H15" s="9" t="s">
        <v>143</v>
      </c>
      <c r="I15" s="5">
        <v>724.59213120374898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customFormat="1" x14ac:dyDescent="0.15">
      <c r="A16" s="1">
        <v>14</v>
      </c>
      <c r="B16" s="1">
        <v>19.972999999999999</v>
      </c>
      <c r="C16" s="1">
        <v>2462946</v>
      </c>
      <c r="D16" s="1">
        <v>3.0800000000000001E-2</v>
      </c>
      <c r="E16" s="1" t="s">
        <v>41</v>
      </c>
      <c r="F16" s="1" t="s">
        <v>42</v>
      </c>
      <c r="G16" s="1">
        <v>97</v>
      </c>
      <c r="H16" s="7" t="s">
        <v>144</v>
      </c>
      <c r="I16" s="5">
        <v>5.3166384969004197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customFormat="1" x14ac:dyDescent="0.15">
      <c r="A17" s="1">
        <v>15</v>
      </c>
      <c r="B17" s="1">
        <v>22.338999999999999</v>
      </c>
      <c r="C17" s="1">
        <v>44656363</v>
      </c>
      <c r="D17" s="1">
        <v>0.55879999999999996</v>
      </c>
      <c r="E17" s="1" t="s">
        <v>44</v>
      </c>
      <c r="F17" s="1" t="s">
        <v>45</v>
      </c>
      <c r="G17" s="1">
        <v>90</v>
      </c>
      <c r="H17" s="1" t="s">
        <v>145</v>
      </c>
      <c r="I17" s="5">
        <v>96.397460056923506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customFormat="1" x14ac:dyDescent="0.15">
      <c r="A18" s="1">
        <v>17</v>
      </c>
      <c r="B18" s="1">
        <v>22.582999999999998</v>
      </c>
      <c r="C18" s="1">
        <v>154301809</v>
      </c>
      <c r="D18" s="1">
        <v>1.9309000000000001</v>
      </c>
      <c r="E18" s="1" t="s">
        <v>46</v>
      </c>
      <c r="F18" s="1" t="s">
        <v>47</v>
      </c>
      <c r="G18" s="1">
        <v>95</v>
      </c>
      <c r="H18" s="3" t="s">
        <v>146</v>
      </c>
      <c r="I18" s="4">
        <v>333.08360713989498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x14ac:dyDescent="0.15">
      <c r="A19" s="1">
        <v>20</v>
      </c>
      <c r="B19" s="1">
        <v>23.036999999999999</v>
      </c>
      <c r="C19" s="1">
        <v>27095576</v>
      </c>
      <c r="D19" s="1">
        <v>0.33910000000000001</v>
      </c>
      <c r="E19" s="1" t="s">
        <v>49</v>
      </c>
      <c r="F19" s="1" t="s">
        <v>50</v>
      </c>
      <c r="G19" s="1">
        <v>94</v>
      </c>
      <c r="H19" s="1" t="s">
        <v>147</v>
      </c>
      <c r="I19" s="5">
        <v>58.489866386551299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 x14ac:dyDescent="0.15">
      <c r="A20" s="1"/>
      <c r="B20" s="1">
        <v>25.251000000000001</v>
      </c>
      <c r="C20" s="1">
        <v>8980575</v>
      </c>
      <c r="D20" s="1">
        <v>0.11239152039063501</v>
      </c>
      <c r="E20" s="1" t="s">
        <v>148</v>
      </c>
      <c r="F20" s="1" t="s">
        <v>149</v>
      </c>
      <c r="G20" s="1">
        <v>81</v>
      </c>
      <c r="H20" s="1" t="s">
        <v>150</v>
      </c>
      <c r="I20" s="5">
        <v>19.385918639426698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 x14ac:dyDescent="0.15">
      <c r="A21" s="1">
        <v>21</v>
      </c>
      <c r="B21" s="1">
        <v>25.393999999999998</v>
      </c>
      <c r="C21" s="1">
        <v>2416826</v>
      </c>
      <c r="D21" s="1">
        <v>3.0200000000000001E-2</v>
      </c>
      <c r="E21" s="1" t="s">
        <v>52</v>
      </c>
      <c r="F21" s="1" t="s">
        <v>53</v>
      </c>
      <c r="G21" s="1">
        <v>38</v>
      </c>
      <c r="H21" s="1"/>
      <c r="I21" s="5">
        <v>5.2170815567656996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 x14ac:dyDescent="0.15">
      <c r="A22" s="1">
        <v>22</v>
      </c>
      <c r="B22" s="1">
        <v>25.683</v>
      </c>
      <c r="C22" s="1">
        <v>3780313</v>
      </c>
      <c r="D22" s="1">
        <v>4.7300000000000002E-2</v>
      </c>
      <c r="E22" s="1" t="s">
        <v>54</v>
      </c>
      <c r="F22" s="1" t="s">
        <v>55</v>
      </c>
      <c r="G22" s="1">
        <v>35</v>
      </c>
      <c r="H22" s="1"/>
      <c r="I22" s="5">
        <v>8.16037283242634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 x14ac:dyDescent="0.15">
      <c r="A23" s="1">
        <v>23</v>
      </c>
      <c r="B23" s="1">
        <v>25.917999999999999</v>
      </c>
      <c r="C23" s="1">
        <v>1871113</v>
      </c>
      <c r="D23" s="1">
        <v>2.3400000000000001E-2</v>
      </c>
      <c r="E23" s="1" t="s">
        <v>56</v>
      </c>
      <c r="F23" s="1" t="s">
        <v>57</v>
      </c>
      <c r="G23" s="1">
        <v>43</v>
      </c>
      <c r="H23" s="1"/>
      <c r="I23" s="5">
        <v>4.0390781640567202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 x14ac:dyDescent="0.15">
      <c r="A24" s="1">
        <v>24</v>
      </c>
      <c r="B24" s="1">
        <v>26.573</v>
      </c>
      <c r="C24" s="1">
        <v>11387995</v>
      </c>
      <c r="D24" s="1">
        <v>0.14249999999999999</v>
      </c>
      <c r="E24" s="1" t="s">
        <v>58</v>
      </c>
      <c r="F24" s="1" t="s">
        <v>59</v>
      </c>
      <c r="G24" s="1">
        <v>96</v>
      </c>
      <c r="H24" s="1" t="s">
        <v>151</v>
      </c>
      <c r="I24" s="5">
        <v>24.582695933857099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 x14ac:dyDescent="0.15">
      <c r="A25" s="1">
        <v>26</v>
      </c>
      <c r="B25" s="1">
        <v>27.082000000000001</v>
      </c>
      <c r="C25" s="1">
        <v>2348521</v>
      </c>
      <c r="D25" s="1">
        <v>2.9399999999999999E-2</v>
      </c>
      <c r="E25" s="1" t="s">
        <v>61</v>
      </c>
      <c r="F25" s="1" t="s">
        <v>62</v>
      </c>
      <c r="G25" s="1">
        <v>97</v>
      </c>
      <c r="H25" s="1" t="s">
        <v>152</v>
      </c>
      <c r="I25" s="5">
        <v>5.0696349653541199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 x14ac:dyDescent="0.15">
      <c r="A26" s="1">
        <v>27</v>
      </c>
      <c r="B26" s="1">
        <v>28.667000000000002</v>
      </c>
      <c r="C26" s="1">
        <v>2234848</v>
      </c>
      <c r="D26" s="1">
        <v>2.8000000000000001E-2</v>
      </c>
      <c r="E26" s="1" t="s">
        <v>64</v>
      </c>
      <c r="F26" s="1" t="s">
        <v>65</v>
      </c>
      <c r="G26" s="1">
        <v>72</v>
      </c>
      <c r="H26" s="1" t="s">
        <v>153</v>
      </c>
      <c r="I26" s="5">
        <v>4.8242547386426304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 x14ac:dyDescent="0.15">
      <c r="A27" s="1">
        <v>28</v>
      </c>
      <c r="B27" s="1">
        <v>29.916</v>
      </c>
      <c r="C27" s="1">
        <v>14186266</v>
      </c>
      <c r="D27" s="1">
        <v>0.17749999999999999</v>
      </c>
      <c r="E27" s="1" t="s">
        <v>67</v>
      </c>
      <c r="F27" s="1" t="s">
        <v>68</v>
      </c>
      <c r="G27" s="1">
        <v>96</v>
      </c>
      <c r="H27" s="1" t="s">
        <v>154</v>
      </c>
      <c r="I27" s="5">
        <v>30.623183757528398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 x14ac:dyDescent="0.15">
      <c r="A28" s="1">
        <v>29</v>
      </c>
      <c r="B28" s="1">
        <v>31.489000000000001</v>
      </c>
      <c r="C28" s="1">
        <v>4183500578</v>
      </c>
      <c r="D28" s="1">
        <v>52.348999999999997</v>
      </c>
      <c r="E28" s="1" t="s">
        <v>70</v>
      </c>
      <c r="F28" s="1" t="s">
        <v>68</v>
      </c>
      <c r="G28" s="1">
        <v>96</v>
      </c>
      <c r="H28" s="8" t="s">
        <v>155</v>
      </c>
      <c r="I28" s="4">
        <v>9030.7137163380594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 x14ac:dyDescent="0.15">
      <c r="A29" s="1">
        <v>30</v>
      </c>
      <c r="B29" s="1">
        <v>31.939</v>
      </c>
      <c r="C29" s="1">
        <v>111217953</v>
      </c>
      <c r="D29" s="1">
        <v>1.3916999999999999</v>
      </c>
      <c r="E29" s="1" t="s">
        <v>71</v>
      </c>
      <c r="F29" s="1" t="s">
        <v>72</v>
      </c>
      <c r="G29" s="1">
        <v>98</v>
      </c>
      <c r="H29" s="8" t="s">
        <v>156</v>
      </c>
      <c r="I29" s="4">
        <v>240.08063939130699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 x14ac:dyDescent="0.15">
      <c r="A30" s="1">
        <v>31</v>
      </c>
      <c r="B30" s="1">
        <v>32.673999999999999</v>
      </c>
      <c r="C30" s="1">
        <v>22188844</v>
      </c>
      <c r="D30" s="1">
        <v>0.2777</v>
      </c>
      <c r="E30" s="1"/>
      <c r="F30" s="1"/>
      <c r="G30" s="1">
        <v>98</v>
      </c>
      <c r="H30" s="1" t="s">
        <v>157</v>
      </c>
      <c r="I30" s="5">
        <v>47.897949127637403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 x14ac:dyDescent="0.15">
      <c r="A31" s="1">
        <v>32</v>
      </c>
      <c r="B31" s="1">
        <v>32.817</v>
      </c>
      <c r="C31" s="1">
        <v>22061684</v>
      </c>
      <c r="D31" s="1">
        <v>0.27610000000000001</v>
      </c>
      <c r="E31" s="1"/>
      <c r="F31" s="1"/>
      <c r="G31" s="1">
        <v>98</v>
      </c>
      <c r="H31" s="1" t="s">
        <v>158</v>
      </c>
      <c r="I31" s="5">
        <v>47.623455187751603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customFormat="1" x14ac:dyDescent="0.15">
      <c r="A32" s="1">
        <v>33</v>
      </c>
      <c r="B32" s="1">
        <v>33.082999999999998</v>
      </c>
      <c r="C32" s="1">
        <v>4163880</v>
      </c>
      <c r="D32" s="1">
        <v>5.21E-2</v>
      </c>
      <c r="E32" s="1" t="s">
        <v>159</v>
      </c>
      <c r="F32" s="1" t="s">
        <v>160</v>
      </c>
      <c r="G32" s="1">
        <v>81</v>
      </c>
      <c r="H32" s="1" t="s">
        <v>161</v>
      </c>
      <c r="I32" s="5">
        <v>8.9883597547301992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customFormat="1" x14ac:dyDescent="0.15">
      <c r="A33" s="1">
        <v>34</v>
      </c>
      <c r="B33" s="1">
        <v>33.155999999999999</v>
      </c>
      <c r="C33" s="1">
        <v>23863144</v>
      </c>
      <c r="D33" s="1">
        <v>0.29859999999999998</v>
      </c>
      <c r="E33" s="1" t="s">
        <v>80</v>
      </c>
      <c r="F33" s="1" t="s">
        <v>81</v>
      </c>
      <c r="G33" s="1">
        <v>98</v>
      </c>
      <c r="H33" s="1" t="s">
        <v>162</v>
      </c>
      <c r="I33" s="5">
        <v>51.5121769001343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1:16384" customFormat="1" x14ac:dyDescent="0.15">
      <c r="A34" s="1">
        <v>35</v>
      </c>
      <c r="B34" s="1">
        <v>33.581000000000003</v>
      </c>
      <c r="C34" s="1">
        <v>97589715</v>
      </c>
      <c r="D34" s="1">
        <v>1.2212000000000001</v>
      </c>
      <c r="E34" s="1" t="s">
        <v>83</v>
      </c>
      <c r="F34" s="1" t="s">
        <v>84</v>
      </c>
      <c r="G34" s="1">
        <v>97</v>
      </c>
      <c r="H34" s="1" t="s">
        <v>163</v>
      </c>
      <c r="I34" s="5">
        <v>210.66204280180699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pans="1:16384" customFormat="1" x14ac:dyDescent="0.15">
      <c r="A35" s="1">
        <v>36</v>
      </c>
      <c r="B35" s="1">
        <v>35.613999999999997</v>
      </c>
      <c r="C35" s="1">
        <v>3837777</v>
      </c>
      <c r="D35" s="1">
        <v>4.8000000000000001E-2</v>
      </c>
      <c r="E35" s="1" t="s">
        <v>86</v>
      </c>
      <c r="F35" s="1" t="s">
        <v>87</v>
      </c>
      <c r="G35" s="1">
        <v>64</v>
      </c>
      <c r="H35" s="7" t="s">
        <v>164</v>
      </c>
      <c r="I35" s="5">
        <v>8.2844174986861301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customFormat="1" x14ac:dyDescent="0.15">
      <c r="A36" s="1">
        <v>37</v>
      </c>
      <c r="B36" s="1">
        <v>36.027000000000001</v>
      </c>
      <c r="C36" s="1">
        <v>2587783</v>
      </c>
      <c r="D36" s="1">
        <v>3.2399999999999998E-2</v>
      </c>
      <c r="E36" s="1" t="s">
        <v>88</v>
      </c>
      <c r="F36" s="1" t="s">
        <v>89</v>
      </c>
      <c r="G36" s="1">
        <v>91</v>
      </c>
      <c r="H36" s="1" t="s">
        <v>165</v>
      </c>
      <c r="I36" s="5">
        <v>5.5861178927286499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customFormat="1" x14ac:dyDescent="0.15">
      <c r="A37" s="1">
        <v>38</v>
      </c>
      <c r="B37" s="1">
        <v>38.746000000000002</v>
      </c>
      <c r="C37" s="1">
        <v>3992823</v>
      </c>
      <c r="D37" s="1">
        <v>0.05</v>
      </c>
      <c r="E37" s="1" t="s">
        <v>91</v>
      </c>
      <c r="F37" s="1" t="s">
        <v>92</v>
      </c>
      <c r="G37" s="1">
        <v>25</v>
      </c>
      <c r="H37" s="1" t="s">
        <v>166</v>
      </c>
      <c r="I37" s="5">
        <v>8.6191075537626194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pans="1:16384" customFormat="1" x14ac:dyDescent="0.15">
      <c r="A38" s="1">
        <v>39</v>
      </c>
      <c r="B38" s="1">
        <v>39.590000000000003</v>
      </c>
      <c r="C38" s="1">
        <v>154618148</v>
      </c>
      <c r="D38" s="1">
        <v>1.9348000000000001</v>
      </c>
      <c r="E38" s="1"/>
      <c r="F38" s="1"/>
      <c r="G38" s="1">
        <v>98</v>
      </c>
      <c r="H38" s="8" t="s">
        <v>167</v>
      </c>
      <c r="I38" s="4">
        <v>333.76647233688698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 customFormat="1" x14ac:dyDescent="0.15">
      <c r="A39" s="1">
        <v>40</v>
      </c>
      <c r="B39" s="1">
        <v>39.743000000000002</v>
      </c>
      <c r="C39" s="1">
        <v>124027043</v>
      </c>
      <c r="D39" s="1">
        <v>1.552</v>
      </c>
      <c r="E39" s="1"/>
      <c r="F39" s="1"/>
      <c r="G39" s="1">
        <v>98</v>
      </c>
      <c r="H39" s="8" t="s">
        <v>167</v>
      </c>
      <c r="I39" s="4">
        <v>267.73098211269098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 customFormat="1" x14ac:dyDescent="0.15">
      <c r="A40" s="1">
        <v>41</v>
      </c>
      <c r="B40" s="1">
        <v>40.895000000000003</v>
      </c>
      <c r="C40" s="1">
        <v>9175289</v>
      </c>
      <c r="D40" s="1">
        <v>0.1148</v>
      </c>
      <c r="E40" s="1" t="s">
        <v>98</v>
      </c>
      <c r="F40" s="1" t="s">
        <v>99</v>
      </c>
      <c r="G40" s="1">
        <v>64</v>
      </c>
      <c r="H40" s="7" t="s">
        <v>168</v>
      </c>
      <c r="I40" s="5">
        <v>19.806238024539301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pans="1:16384" customFormat="1" x14ac:dyDescent="0.15">
      <c r="A41" s="1">
        <v>42</v>
      </c>
      <c r="B41" s="1">
        <v>41.017000000000003</v>
      </c>
      <c r="C41" s="1">
        <v>9637998</v>
      </c>
      <c r="D41" s="1">
        <v>0.1206</v>
      </c>
      <c r="E41" s="1" t="s">
        <v>98</v>
      </c>
      <c r="F41" s="1" t="s">
        <v>99</v>
      </c>
      <c r="G41" s="1">
        <v>70</v>
      </c>
      <c r="H41" s="7" t="s">
        <v>168</v>
      </c>
      <c r="I41" s="5">
        <v>20.805064828806302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customFormat="1" x14ac:dyDescent="0.15">
      <c r="A42" s="1">
        <v>43</v>
      </c>
      <c r="B42" s="1">
        <v>41.860999999999997</v>
      </c>
      <c r="C42" s="1">
        <v>29883230</v>
      </c>
      <c r="D42" s="1">
        <v>0.37390000000000001</v>
      </c>
      <c r="E42" s="1" t="s">
        <v>100</v>
      </c>
      <c r="F42" s="1" t="s">
        <v>101</v>
      </c>
      <c r="G42" s="1">
        <v>45</v>
      </c>
      <c r="H42" s="1" t="s">
        <v>169</v>
      </c>
      <c r="I42" s="5">
        <v>64.507435822681302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customFormat="1" x14ac:dyDescent="0.15">
      <c r="A43" s="1">
        <v>44</v>
      </c>
      <c r="B43" s="1">
        <v>42.000999999999998</v>
      </c>
      <c r="C43" s="1">
        <v>283909823</v>
      </c>
      <c r="D43" s="1">
        <v>3.5526</v>
      </c>
      <c r="E43" s="1" t="s">
        <v>103</v>
      </c>
      <c r="F43" s="1" t="s">
        <v>104</v>
      </c>
      <c r="G43" s="1">
        <v>96</v>
      </c>
      <c r="H43" s="3" t="s">
        <v>170</v>
      </c>
      <c r="I43" s="4">
        <v>612.86195256005794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customFormat="1" x14ac:dyDescent="0.15">
      <c r="A44" s="1">
        <v>45</v>
      </c>
      <c r="B44" s="1">
        <v>49.609000000000002</v>
      </c>
      <c r="C44" s="1">
        <v>2224698</v>
      </c>
      <c r="D44" s="1">
        <v>2.7799999999999998E-2</v>
      </c>
      <c r="E44" s="1" t="s">
        <v>106</v>
      </c>
      <c r="F44" s="1" t="s">
        <v>107</v>
      </c>
      <c r="G44" s="1">
        <v>42</v>
      </c>
      <c r="H44" s="1"/>
      <c r="I44" s="5">
        <v>4.8023444406728304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customFormat="1" x14ac:dyDescent="0.15">
      <c r="A45" s="1">
        <v>46</v>
      </c>
      <c r="B45" s="1">
        <v>50.021000000000001</v>
      </c>
      <c r="C45" s="1">
        <v>19822968</v>
      </c>
      <c r="D45" s="1">
        <v>0.248</v>
      </c>
      <c r="E45" s="1" t="s">
        <v>108</v>
      </c>
      <c r="F45" s="1" t="s">
        <v>109</v>
      </c>
      <c r="G45" s="1">
        <v>99</v>
      </c>
      <c r="H45" s="1" t="s">
        <v>171</v>
      </c>
      <c r="I45" s="5">
        <v>42.790850790729898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  <c r="XFD45" s="1"/>
    </row>
    <row r="46" spans="1:16384" customFormat="1" x14ac:dyDescent="0.15">
      <c r="A46" s="1">
        <v>47</v>
      </c>
      <c r="B46" s="1">
        <v>56.787999999999997</v>
      </c>
      <c r="C46" s="1">
        <v>22459395</v>
      </c>
      <c r="D46" s="1">
        <v>0.28100000000000003</v>
      </c>
      <c r="E46" s="1" t="s">
        <v>111</v>
      </c>
      <c r="F46" s="1" t="s">
        <v>112</v>
      </c>
      <c r="G46" s="1">
        <v>87</v>
      </c>
      <c r="H46" s="1" t="s">
        <v>172</v>
      </c>
      <c r="I46" s="5">
        <v>48.481974056310101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  <c r="XFD46" s="1"/>
    </row>
    <row r="47" spans="1:16384" customFormat="1" x14ac:dyDescent="0.15">
      <c r="A47" s="1">
        <v>48</v>
      </c>
      <c r="B47" s="1">
        <v>56.902000000000001</v>
      </c>
      <c r="C47" s="1">
        <v>3409535</v>
      </c>
      <c r="D47" s="1">
        <v>4.2700000000000002E-2</v>
      </c>
      <c r="E47" s="1" t="s">
        <v>114</v>
      </c>
      <c r="F47" s="1" t="s">
        <v>115</v>
      </c>
      <c r="G47" s="1">
        <v>96</v>
      </c>
      <c r="H47" s="1" t="s">
        <v>173</v>
      </c>
      <c r="I47" s="5">
        <v>7.3599928855644299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  <c r="XFD47" s="1"/>
    </row>
    <row r="48" spans="1:16384" customFormat="1" x14ac:dyDescent="0.15">
      <c r="A48" s="1">
        <v>50</v>
      </c>
      <c r="B48" s="1">
        <v>60.616</v>
      </c>
      <c r="C48" s="1">
        <v>9891453</v>
      </c>
      <c r="D48" s="1">
        <v>0.12379999999999999</v>
      </c>
      <c r="E48" s="1" t="s">
        <v>119</v>
      </c>
      <c r="F48" s="1" t="s">
        <v>120</v>
      </c>
      <c r="G48" s="1">
        <v>50</v>
      </c>
      <c r="H48" s="7" t="s">
        <v>174</v>
      </c>
      <c r="I48" s="5">
        <v>21.352185476287801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  <c r="XFD48" s="1"/>
    </row>
    <row r="49" spans="1:16384" customFormat="1" x14ac:dyDescent="0.15">
      <c r="A49" s="1">
        <v>51</v>
      </c>
      <c r="B49" s="1">
        <v>60.732999999999997</v>
      </c>
      <c r="C49" s="1">
        <v>4331708</v>
      </c>
      <c r="D49" s="1">
        <v>5.4199999999999998E-2</v>
      </c>
      <c r="E49" s="1" t="s">
        <v>121</v>
      </c>
      <c r="F49" s="1" t="s">
        <v>122</v>
      </c>
      <c r="G49" s="1">
        <v>43</v>
      </c>
      <c r="H49" s="7" t="s">
        <v>175</v>
      </c>
      <c r="I49" s="5">
        <v>9.3506416746983199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  <c r="XFC49" s="1"/>
      <c r="XFD49" s="1"/>
    </row>
    <row r="50" spans="1:16384" customFormat="1" x14ac:dyDescent="0.15">
      <c r="A50" s="1">
        <v>52</v>
      </c>
      <c r="B50" s="1">
        <v>61.433</v>
      </c>
      <c r="C50" s="1">
        <v>4500322</v>
      </c>
      <c r="D50" s="1">
        <v>5.6300000000000003E-2</v>
      </c>
      <c r="E50" s="1" t="s">
        <v>124</v>
      </c>
      <c r="F50" s="1" t="s">
        <v>125</v>
      </c>
      <c r="G50" s="1">
        <v>50</v>
      </c>
      <c r="H50" s="1"/>
      <c r="I50" s="5">
        <v>9.7146202936028203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  <c r="XFD50" s="1"/>
    </row>
  </sheetData>
  <phoneticPr fontId="4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52"/>
  <sheetViews>
    <sheetView tabSelected="1" workbookViewId="0">
      <selection activeCell="F3" sqref="F3"/>
    </sheetView>
  </sheetViews>
  <sheetFormatPr defaultColWidth="9" defaultRowHeight="15.75" x14ac:dyDescent="0.15"/>
  <cols>
    <col min="1" max="2" width="9.125" style="1" customWidth="1"/>
    <col min="3" max="3" width="19.75" style="1" customWidth="1"/>
    <col min="4" max="4" width="16.875" style="1" customWidth="1"/>
    <col min="5" max="5" width="12.625" style="1"/>
    <col min="6" max="6" width="13.75" style="1"/>
    <col min="7" max="16380" width="9" style="1"/>
  </cols>
  <sheetData>
    <row r="1" spans="1:6" x14ac:dyDescent="0.15">
      <c r="A1" s="1" t="s">
        <v>176</v>
      </c>
    </row>
    <row r="2" spans="1:6" x14ac:dyDescent="0.15">
      <c r="A2" s="1" t="s">
        <v>1</v>
      </c>
      <c r="B2" s="1" t="s">
        <v>2</v>
      </c>
      <c r="C2" s="1" t="s">
        <v>5</v>
      </c>
      <c r="D2" s="1" t="s">
        <v>129</v>
      </c>
      <c r="E2" s="10" t="s">
        <v>185</v>
      </c>
      <c r="F2" s="11" t="s">
        <v>186</v>
      </c>
    </row>
    <row r="3" spans="1:6" x14ac:dyDescent="0.15">
      <c r="A3" s="1">
        <v>1</v>
      </c>
      <c r="B3" s="2">
        <v>7.72</v>
      </c>
      <c r="C3" s="1" t="s">
        <v>9</v>
      </c>
      <c r="D3" s="3" t="s">
        <v>131</v>
      </c>
      <c r="E3" s="4">
        <v>1262.39687400706</v>
      </c>
      <c r="F3" s="2">
        <f>E3/$E$50*100</f>
        <v>7.6360648154939188</v>
      </c>
    </row>
    <row r="4" spans="1:6" x14ac:dyDescent="0.15">
      <c r="A4" s="1">
        <v>2</v>
      </c>
      <c r="B4" s="2">
        <v>8.0559999999999992</v>
      </c>
      <c r="C4" s="1" t="s">
        <v>12</v>
      </c>
      <c r="D4" s="1" t="s">
        <v>177</v>
      </c>
      <c r="E4" s="5">
        <v>7.95372958079545</v>
      </c>
      <c r="F4" s="2">
        <f t="shared" ref="F4:F50" si="0">E4/$E$50*100</f>
        <v>4.8111014732697827E-2</v>
      </c>
    </row>
    <row r="5" spans="1:6" x14ac:dyDescent="0.15">
      <c r="A5" s="1">
        <v>3</v>
      </c>
      <c r="B5" s="2">
        <v>9.2059999999999995</v>
      </c>
      <c r="C5" s="1" t="s">
        <v>14</v>
      </c>
      <c r="D5" s="1" t="s">
        <v>132</v>
      </c>
      <c r="E5" s="5">
        <v>12.4445894543894</v>
      </c>
      <c r="F5" s="2">
        <f t="shared" si="0"/>
        <v>7.5275607562537511E-2</v>
      </c>
    </row>
    <row r="6" spans="1:6" x14ac:dyDescent="0.15">
      <c r="A6" s="1">
        <v>4</v>
      </c>
      <c r="B6" s="2">
        <v>9.8520000000000003</v>
      </c>
      <c r="C6" s="1" t="s">
        <v>16</v>
      </c>
      <c r="D6" s="1" t="s">
        <v>133</v>
      </c>
      <c r="E6" s="5">
        <v>7.1250562077768702</v>
      </c>
      <c r="F6" s="2">
        <f t="shared" si="0"/>
        <v>4.309848363607182E-2</v>
      </c>
    </row>
    <row r="7" spans="1:6" x14ac:dyDescent="0.15">
      <c r="A7" s="1">
        <v>5</v>
      </c>
      <c r="B7" s="2">
        <v>10.724</v>
      </c>
      <c r="C7" s="1" t="s">
        <v>19</v>
      </c>
      <c r="D7" s="1" t="s">
        <v>134</v>
      </c>
      <c r="E7" s="5">
        <v>10.5253639193369</v>
      </c>
      <c r="F7" s="2">
        <f t="shared" si="0"/>
        <v>6.3666476644228601E-2</v>
      </c>
    </row>
    <row r="8" spans="1:6" x14ac:dyDescent="0.15">
      <c r="A8" s="1">
        <v>6</v>
      </c>
      <c r="B8" s="2">
        <v>11.314</v>
      </c>
      <c r="C8" s="1" t="s">
        <v>21</v>
      </c>
      <c r="D8" s="1" t="s">
        <v>135</v>
      </c>
      <c r="E8" s="5">
        <v>10.394407255629</v>
      </c>
      <c r="F8" s="2">
        <f t="shared" si="0"/>
        <v>6.2874337822686518E-2</v>
      </c>
    </row>
    <row r="9" spans="1:6" x14ac:dyDescent="0.15">
      <c r="A9" s="1">
        <v>7</v>
      </c>
      <c r="B9" s="2">
        <v>15.023999999999999</v>
      </c>
      <c r="C9" s="1" t="s">
        <v>24</v>
      </c>
      <c r="D9" s="1" t="s">
        <v>136</v>
      </c>
      <c r="E9" s="5">
        <v>10.841796112321999</v>
      </c>
      <c r="F9" s="2">
        <f t="shared" si="0"/>
        <v>6.5580531396022601E-2</v>
      </c>
    </row>
    <row r="10" spans="1:6" x14ac:dyDescent="0.15">
      <c r="A10" s="1">
        <v>8</v>
      </c>
      <c r="B10" s="2">
        <v>16.411999999999999</v>
      </c>
      <c r="C10" s="1" t="s">
        <v>27</v>
      </c>
      <c r="D10" s="1" t="s">
        <v>137</v>
      </c>
      <c r="E10" s="5">
        <v>7.3004055096867502</v>
      </c>
      <c r="F10" s="2">
        <f t="shared" si="0"/>
        <v>4.4159147411707851E-2</v>
      </c>
    </row>
    <row r="11" spans="1:6" x14ac:dyDescent="0.15">
      <c r="A11" s="1">
        <v>9</v>
      </c>
      <c r="B11" s="2">
        <v>16.555</v>
      </c>
      <c r="C11" s="1" t="s">
        <v>27</v>
      </c>
      <c r="D11" s="1" t="s">
        <v>137</v>
      </c>
      <c r="E11" s="5">
        <v>7.0295381018787602</v>
      </c>
      <c r="F11" s="2">
        <f t="shared" si="0"/>
        <v>4.2520707769615501E-2</v>
      </c>
    </row>
    <row r="12" spans="1:6" x14ac:dyDescent="0.15">
      <c r="A12" s="1">
        <v>10</v>
      </c>
      <c r="B12" s="2">
        <v>17.029</v>
      </c>
      <c r="C12" s="1" t="s">
        <v>138</v>
      </c>
      <c r="D12" s="6" t="s">
        <v>140</v>
      </c>
      <c r="E12" s="5">
        <v>3.3883811700543398</v>
      </c>
      <c r="F12" s="2">
        <f t="shared" si="0"/>
        <v>2.0495851001282948E-2</v>
      </c>
    </row>
    <row r="13" spans="1:6" x14ac:dyDescent="0.15">
      <c r="A13" s="1">
        <v>11</v>
      </c>
      <c r="B13" s="2">
        <v>17.646000000000001</v>
      </c>
      <c r="C13" s="1" t="s">
        <v>32</v>
      </c>
      <c r="D13" s="1" t="s">
        <v>141</v>
      </c>
      <c r="E13" s="5">
        <v>3.2484143010531499</v>
      </c>
      <c r="F13" s="2">
        <f t="shared" si="0"/>
        <v>1.9649210688936249E-2</v>
      </c>
    </row>
    <row r="14" spans="1:6" x14ac:dyDescent="0.15">
      <c r="A14" s="1">
        <v>12</v>
      </c>
      <c r="B14" s="2">
        <v>17.971</v>
      </c>
      <c r="C14" s="1" t="s">
        <v>35</v>
      </c>
      <c r="D14" s="3" t="s">
        <v>142</v>
      </c>
      <c r="E14" s="4">
        <v>3470.8974698443199</v>
      </c>
      <c r="F14" s="2">
        <f t="shared" si="0"/>
        <v>20.994980733386111</v>
      </c>
    </row>
    <row r="15" spans="1:6" x14ac:dyDescent="0.15">
      <c r="A15" s="1">
        <v>14</v>
      </c>
      <c r="B15" s="2">
        <v>19.972999999999999</v>
      </c>
      <c r="C15" s="1" t="s">
        <v>41</v>
      </c>
      <c r="D15" s="7" t="s">
        <v>144</v>
      </c>
      <c r="E15" s="5">
        <v>5.3166384969004197</v>
      </c>
      <c r="F15" s="2">
        <f t="shared" si="0"/>
        <v>3.2159613984163532E-2</v>
      </c>
    </row>
    <row r="16" spans="1:6" x14ac:dyDescent="0.15">
      <c r="A16" s="1">
        <v>15</v>
      </c>
      <c r="B16" s="2">
        <v>22.338999999999999</v>
      </c>
      <c r="C16" s="1" t="s">
        <v>44</v>
      </c>
      <c r="D16" s="1" t="s">
        <v>145</v>
      </c>
      <c r="E16" s="5">
        <v>96.397460056923506</v>
      </c>
      <c r="F16" s="2">
        <f t="shared" si="0"/>
        <v>0.58309495864573679</v>
      </c>
    </row>
    <row r="17" spans="1:6" x14ac:dyDescent="0.15">
      <c r="A17" s="1">
        <v>17</v>
      </c>
      <c r="B17" s="2">
        <v>22.582999999999998</v>
      </c>
      <c r="C17" s="1" t="s">
        <v>46</v>
      </c>
      <c r="D17" s="3" t="s">
        <v>146</v>
      </c>
      <c r="E17" s="4">
        <v>333.08360713989498</v>
      </c>
      <c r="F17" s="2">
        <f t="shared" si="0"/>
        <v>2.0147768625451516</v>
      </c>
    </row>
    <row r="18" spans="1:6" x14ac:dyDescent="0.15">
      <c r="A18" s="1">
        <v>20</v>
      </c>
      <c r="B18" s="2">
        <v>23.036999999999999</v>
      </c>
      <c r="C18" s="1" t="s">
        <v>49</v>
      </c>
      <c r="D18" s="1" t="s">
        <v>147</v>
      </c>
      <c r="E18" s="5">
        <v>58.489866386551299</v>
      </c>
      <c r="F18" s="2">
        <f t="shared" si="0"/>
        <v>0.35379714571028559</v>
      </c>
    </row>
    <row r="19" spans="1:6" x14ac:dyDescent="0.15">
      <c r="B19" s="2">
        <v>25.251000000000001</v>
      </c>
      <c r="C19" s="1" t="s">
        <v>148</v>
      </c>
      <c r="D19" s="1" t="s">
        <v>150</v>
      </c>
      <c r="E19" s="5">
        <v>19.385918639426698</v>
      </c>
      <c r="F19" s="2">
        <f t="shared" si="0"/>
        <v>0.11726275174357417</v>
      </c>
    </row>
    <row r="20" spans="1:6" x14ac:dyDescent="0.15">
      <c r="A20" s="1">
        <v>21</v>
      </c>
      <c r="B20" s="2">
        <v>25.393999999999998</v>
      </c>
      <c r="C20" s="1" t="s">
        <v>52</v>
      </c>
      <c r="D20" s="1" t="s">
        <v>178</v>
      </c>
      <c r="E20" s="5">
        <v>5.2170815567656996</v>
      </c>
      <c r="F20" s="2">
        <f t="shared" si="0"/>
        <v>3.1557407765696037E-2</v>
      </c>
    </row>
    <row r="21" spans="1:6" x14ac:dyDescent="0.15">
      <c r="A21" s="1">
        <v>22</v>
      </c>
      <c r="B21" s="2">
        <v>25.683</v>
      </c>
      <c r="C21" s="1" t="s">
        <v>54</v>
      </c>
      <c r="D21" s="7" t="s">
        <v>179</v>
      </c>
      <c r="E21" s="5">
        <v>8.16037283242634</v>
      </c>
      <c r="F21" s="2">
        <f t="shared" si="0"/>
        <v>4.9360971299945364E-2</v>
      </c>
    </row>
    <row r="22" spans="1:6" x14ac:dyDescent="0.15">
      <c r="A22" s="1">
        <v>23</v>
      </c>
      <c r="B22" s="2">
        <v>25.917999999999999</v>
      </c>
      <c r="C22" s="1" t="s">
        <v>56</v>
      </c>
      <c r="D22" s="7" t="s">
        <v>180</v>
      </c>
      <c r="E22" s="5">
        <v>4.0390781640567202</v>
      </c>
      <c r="F22" s="2">
        <f t="shared" si="0"/>
        <v>2.4431827494695468E-2</v>
      </c>
    </row>
    <row r="23" spans="1:6" x14ac:dyDescent="0.15">
      <c r="A23" s="1">
        <v>24</v>
      </c>
      <c r="B23" s="2">
        <v>26.573</v>
      </c>
      <c r="C23" s="1" t="s">
        <v>58</v>
      </c>
      <c r="D23" s="1" t="s">
        <v>151</v>
      </c>
      <c r="E23" s="5">
        <v>24.582695933857099</v>
      </c>
      <c r="F23" s="2">
        <f t="shared" si="0"/>
        <v>0.14869734182299776</v>
      </c>
    </row>
    <row r="24" spans="1:6" x14ac:dyDescent="0.15">
      <c r="A24" s="1">
        <v>26</v>
      </c>
      <c r="B24" s="2">
        <v>27.082000000000001</v>
      </c>
      <c r="C24" s="1" t="s">
        <v>61</v>
      </c>
      <c r="D24" s="1" t="s">
        <v>152</v>
      </c>
      <c r="E24" s="5">
        <v>5.0696349653541199</v>
      </c>
      <c r="F24" s="2">
        <f t="shared" si="0"/>
        <v>3.0665523642703373E-2</v>
      </c>
    </row>
    <row r="25" spans="1:6" x14ac:dyDescent="0.15">
      <c r="A25" s="1">
        <v>27</v>
      </c>
      <c r="B25" s="2">
        <v>28.667000000000002</v>
      </c>
      <c r="C25" s="1" t="s">
        <v>64</v>
      </c>
      <c r="D25" s="1" t="s">
        <v>153</v>
      </c>
      <c r="E25" s="5">
        <v>4.8242547386426304</v>
      </c>
      <c r="F25" s="2">
        <f t="shared" si="0"/>
        <v>2.9181252448604197E-2</v>
      </c>
    </row>
    <row r="26" spans="1:6" x14ac:dyDescent="0.15">
      <c r="A26" s="1">
        <v>28</v>
      </c>
      <c r="B26" s="2">
        <v>29.916</v>
      </c>
      <c r="C26" s="1" t="s">
        <v>67</v>
      </c>
      <c r="D26" s="1" t="s">
        <v>154</v>
      </c>
      <c r="E26" s="5">
        <v>30.623183757528398</v>
      </c>
      <c r="F26" s="2">
        <f t="shared" si="0"/>
        <v>0.18523542068590368</v>
      </c>
    </row>
    <row r="27" spans="1:6" x14ac:dyDescent="0.15">
      <c r="A27" s="1">
        <v>29</v>
      </c>
      <c r="B27" s="2">
        <v>31.489000000000001</v>
      </c>
      <c r="C27" s="1" t="s">
        <v>70</v>
      </c>
      <c r="D27" s="8" t="s">
        <v>155</v>
      </c>
      <c r="E27" s="4">
        <v>9030.7137163380594</v>
      </c>
      <c r="F27" s="2">
        <f t="shared" si="0"/>
        <v>54.625543430917702</v>
      </c>
    </row>
    <row r="28" spans="1:6" x14ac:dyDescent="0.15">
      <c r="A28" s="1">
        <v>30</v>
      </c>
      <c r="B28" s="2">
        <v>31.939</v>
      </c>
      <c r="C28" s="1" t="s">
        <v>71</v>
      </c>
      <c r="D28" s="8" t="s">
        <v>156</v>
      </c>
      <c r="E28" s="4">
        <v>240.08063939130699</v>
      </c>
      <c r="F28" s="2">
        <f t="shared" si="0"/>
        <v>1.4522147203344471</v>
      </c>
    </row>
    <row r="29" spans="1:6" x14ac:dyDescent="0.15">
      <c r="A29" s="1">
        <v>31</v>
      </c>
      <c r="B29" s="2">
        <v>32.673999999999999</v>
      </c>
      <c r="C29" s="1" t="s">
        <v>181</v>
      </c>
      <c r="D29" s="1" t="s">
        <v>157</v>
      </c>
      <c r="E29" s="5">
        <v>47.897949127637403</v>
      </c>
      <c r="F29" s="2">
        <f t="shared" si="0"/>
        <v>0.28972809708163472</v>
      </c>
    </row>
    <row r="30" spans="1:6" x14ac:dyDescent="0.15">
      <c r="A30" s="1">
        <v>32</v>
      </c>
      <c r="B30" s="2">
        <v>32.817</v>
      </c>
      <c r="C30" s="1" t="s">
        <v>181</v>
      </c>
      <c r="D30" s="1" t="s">
        <v>158</v>
      </c>
      <c r="E30" s="5">
        <v>47.623455187751603</v>
      </c>
      <c r="F30" s="2">
        <f t="shared" si="0"/>
        <v>0.28806772104650158</v>
      </c>
    </row>
    <row r="31" spans="1:6" x14ac:dyDescent="0.15">
      <c r="A31" s="1">
        <v>33</v>
      </c>
      <c r="B31" s="2">
        <v>33.082999999999998</v>
      </c>
      <c r="C31" s="1" t="s">
        <v>159</v>
      </c>
      <c r="D31" s="1" t="s">
        <v>161</v>
      </c>
      <c r="E31" s="5">
        <v>8.9883597547301992</v>
      </c>
      <c r="F31" s="2">
        <f t="shared" si="0"/>
        <v>5.4369350150745843E-2</v>
      </c>
    </row>
    <row r="32" spans="1:6" x14ac:dyDescent="0.15">
      <c r="A32" s="1">
        <v>34</v>
      </c>
      <c r="B32" s="2">
        <v>33.155999999999999</v>
      </c>
      <c r="C32" s="1" t="s">
        <v>80</v>
      </c>
      <c r="D32" s="1" t="s">
        <v>162</v>
      </c>
      <c r="E32" s="5">
        <v>51.5121769001343</v>
      </c>
      <c r="F32" s="2">
        <f t="shared" si="0"/>
        <v>0.31159006307426451</v>
      </c>
    </row>
    <row r="33" spans="1:6" x14ac:dyDescent="0.15">
      <c r="A33" s="1">
        <v>35</v>
      </c>
      <c r="B33" s="2">
        <v>33.581000000000003</v>
      </c>
      <c r="C33" s="1" t="s">
        <v>83</v>
      </c>
      <c r="D33" s="1" t="s">
        <v>163</v>
      </c>
      <c r="E33" s="5">
        <v>210.66204280180699</v>
      </c>
      <c r="F33" s="2">
        <f t="shared" si="0"/>
        <v>1.2742656815149529</v>
      </c>
    </row>
    <row r="34" spans="1:6" x14ac:dyDescent="0.15">
      <c r="A34" s="1">
        <v>36</v>
      </c>
      <c r="B34" s="2">
        <v>35.613999999999997</v>
      </c>
      <c r="C34" s="1" t="s">
        <v>86</v>
      </c>
      <c r="D34" s="7" t="s">
        <v>164</v>
      </c>
      <c r="E34" s="5">
        <v>8.2844174986861301</v>
      </c>
      <c r="F34" s="2">
        <f t="shared" si="0"/>
        <v>5.0111300400943103E-2</v>
      </c>
    </row>
    <row r="35" spans="1:6" x14ac:dyDescent="0.15">
      <c r="A35" s="1">
        <v>37</v>
      </c>
      <c r="B35" s="2">
        <v>36.027000000000001</v>
      </c>
      <c r="C35" s="1" t="s">
        <v>88</v>
      </c>
      <c r="D35" s="1" t="s">
        <v>165</v>
      </c>
      <c r="E35" s="5">
        <v>5.5861178927286499</v>
      </c>
      <c r="F35" s="2">
        <f t="shared" si="0"/>
        <v>3.3789657732967202E-2</v>
      </c>
    </row>
    <row r="36" spans="1:6" x14ac:dyDescent="0.15">
      <c r="A36" s="1">
        <v>38</v>
      </c>
      <c r="B36" s="2">
        <v>38.746000000000002</v>
      </c>
      <c r="C36" s="1" t="s">
        <v>91</v>
      </c>
      <c r="D36" s="1" t="s">
        <v>166</v>
      </c>
      <c r="E36" s="5">
        <v>8.6191075537626194</v>
      </c>
      <c r="F36" s="2">
        <f t="shared" si="0"/>
        <v>5.2135794445793693E-2</v>
      </c>
    </row>
    <row r="37" spans="1:6" x14ac:dyDescent="0.15">
      <c r="A37" s="1">
        <v>39</v>
      </c>
      <c r="B37" s="2">
        <v>39.590000000000003</v>
      </c>
      <c r="C37" s="1" t="s">
        <v>182</v>
      </c>
      <c r="D37" s="8" t="s">
        <v>167</v>
      </c>
      <c r="E37" s="4">
        <v>333.76647233688698</v>
      </c>
      <c r="F37" s="2">
        <f t="shared" si="0"/>
        <v>2.0189074200677828</v>
      </c>
    </row>
    <row r="38" spans="1:6" x14ac:dyDescent="0.15">
      <c r="A38" s="1">
        <v>40</v>
      </c>
      <c r="B38" s="2">
        <v>39.743000000000002</v>
      </c>
      <c r="C38" s="1" t="s">
        <v>182</v>
      </c>
      <c r="D38" s="8" t="s">
        <v>167</v>
      </c>
      <c r="E38" s="4">
        <v>267.73098211269098</v>
      </c>
      <c r="F38" s="2">
        <f t="shared" si="0"/>
        <v>1.6194678350549514</v>
      </c>
    </row>
    <row r="39" spans="1:6" x14ac:dyDescent="0.15">
      <c r="A39" s="1">
        <v>41</v>
      </c>
      <c r="B39" s="2">
        <v>40.895000000000003</v>
      </c>
      <c r="C39" s="1" t="s">
        <v>98</v>
      </c>
      <c r="D39" s="7" t="s">
        <v>168</v>
      </c>
      <c r="E39" s="5">
        <v>19.806238024539301</v>
      </c>
      <c r="F39" s="2">
        <f t="shared" si="0"/>
        <v>0.11980520581171569</v>
      </c>
    </row>
    <row r="40" spans="1:6" x14ac:dyDescent="0.15">
      <c r="A40" s="1">
        <v>42</v>
      </c>
      <c r="B40" s="2">
        <v>41.017000000000003</v>
      </c>
      <c r="C40" s="1" t="s">
        <v>98</v>
      </c>
      <c r="D40" s="7" t="s">
        <v>168</v>
      </c>
      <c r="E40" s="5">
        <v>20.805064828806302</v>
      </c>
      <c r="F40" s="2">
        <f t="shared" si="0"/>
        <v>0.12584697157799626</v>
      </c>
    </row>
    <row r="41" spans="1:6" x14ac:dyDescent="0.15">
      <c r="A41" s="1">
        <v>43</v>
      </c>
      <c r="B41" s="2">
        <v>41.860999999999997</v>
      </c>
      <c r="C41" s="1" t="s">
        <v>100</v>
      </c>
      <c r="D41" s="1" t="s">
        <v>169</v>
      </c>
      <c r="E41" s="5">
        <v>64.507435822681302</v>
      </c>
      <c r="F41" s="2">
        <f t="shared" si="0"/>
        <v>0.39019659440360271</v>
      </c>
    </row>
    <row r="42" spans="1:6" x14ac:dyDescent="0.15">
      <c r="A42" s="1">
        <v>44</v>
      </c>
      <c r="B42" s="2">
        <v>42.000999999999998</v>
      </c>
      <c r="C42" s="1" t="s">
        <v>103</v>
      </c>
      <c r="D42" s="3" t="s">
        <v>170</v>
      </c>
      <c r="E42" s="4">
        <v>612.86195256005794</v>
      </c>
      <c r="F42" s="2">
        <f t="shared" si="0"/>
        <v>3.7071175389116098</v>
      </c>
    </row>
    <row r="43" spans="1:6" x14ac:dyDescent="0.15">
      <c r="A43" s="1">
        <v>45</v>
      </c>
      <c r="B43" s="2">
        <v>49.609000000000002</v>
      </c>
      <c r="C43" s="1" t="s">
        <v>106</v>
      </c>
      <c r="D43" s="1" t="s">
        <v>183</v>
      </c>
      <c r="E43" s="5">
        <v>4.8023444406728304</v>
      </c>
      <c r="F43" s="2">
        <f t="shared" si="0"/>
        <v>2.9048720073984867E-2</v>
      </c>
    </row>
    <row r="44" spans="1:6" x14ac:dyDescent="0.15">
      <c r="A44" s="1">
        <v>46</v>
      </c>
      <c r="B44" s="2">
        <v>50.021000000000001</v>
      </c>
      <c r="C44" s="1" t="s">
        <v>108</v>
      </c>
      <c r="D44" s="1" t="s">
        <v>171</v>
      </c>
      <c r="E44" s="5">
        <v>42.790850790729898</v>
      </c>
      <c r="F44" s="2">
        <f t="shared" si="0"/>
        <v>0.2588359626643969</v>
      </c>
    </row>
    <row r="45" spans="1:6" x14ac:dyDescent="0.15">
      <c r="A45" s="1">
        <v>47</v>
      </c>
      <c r="B45" s="2">
        <v>56.787999999999997</v>
      </c>
      <c r="C45" s="1" t="s">
        <v>111</v>
      </c>
      <c r="D45" s="1" t="s">
        <v>172</v>
      </c>
      <c r="E45" s="5">
        <v>48.481974056310101</v>
      </c>
      <c r="F45" s="2">
        <f t="shared" si="0"/>
        <v>0.29326078343489953</v>
      </c>
    </row>
    <row r="46" spans="1:6" x14ac:dyDescent="0.15">
      <c r="A46" s="1">
        <v>48</v>
      </c>
      <c r="B46" s="2">
        <v>56.902000000000001</v>
      </c>
      <c r="C46" s="1" t="s">
        <v>114</v>
      </c>
      <c r="D46" s="1" t="s">
        <v>173</v>
      </c>
      <c r="E46" s="5">
        <v>7.3599928855644299</v>
      </c>
      <c r="F46" s="2">
        <f t="shared" si="0"/>
        <v>4.4519583241165256E-2</v>
      </c>
    </row>
    <row r="47" spans="1:6" x14ac:dyDescent="0.15">
      <c r="A47" s="1">
        <v>50</v>
      </c>
      <c r="B47" s="2">
        <v>60.616</v>
      </c>
      <c r="C47" s="1" t="s">
        <v>119</v>
      </c>
      <c r="D47" s="7" t="s">
        <v>174</v>
      </c>
      <c r="E47" s="5">
        <v>21.352185476287801</v>
      </c>
      <c r="F47" s="2">
        <f t="shared" si="0"/>
        <v>0.12915642901732163</v>
      </c>
    </row>
    <row r="48" spans="1:6" x14ac:dyDescent="0.15">
      <c r="A48" s="1">
        <v>51</v>
      </c>
      <c r="B48" s="2">
        <v>60.732999999999997</v>
      </c>
      <c r="C48" s="1" t="s">
        <v>121</v>
      </c>
      <c r="D48" s="7" t="s">
        <v>175</v>
      </c>
      <c r="E48" s="5">
        <v>9.3506416746983199</v>
      </c>
      <c r="F48" s="2">
        <f t="shared" si="0"/>
        <v>5.6560743585979179E-2</v>
      </c>
    </row>
    <row r="49" spans="1:6" x14ac:dyDescent="0.15">
      <c r="A49" s="1">
        <v>52</v>
      </c>
      <c r="B49" s="2">
        <v>61.433</v>
      </c>
      <c r="C49" s="1" t="s">
        <v>124</v>
      </c>
      <c r="D49" s="1" t="s">
        <v>184</v>
      </c>
      <c r="E49" s="5">
        <v>9.7146202936028203</v>
      </c>
      <c r="F49" s="2">
        <f t="shared" si="0"/>
        <v>5.8762400119384994E-2</v>
      </c>
    </row>
    <row r="50" spans="1:6" x14ac:dyDescent="0.15">
      <c r="B50" s="2"/>
      <c r="E50" s="2">
        <f>SUM(E3:E49)</f>
        <v>16532.034555882761</v>
      </c>
      <c r="F50" s="2">
        <f t="shared" si="0"/>
        <v>100</v>
      </c>
    </row>
    <row r="51" spans="1:6" x14ac:dyDescent="0.15">
      <c r="B51" s="2"/>
    </row>
    <row r="52" spans="1:6" x14ac:dyDescent="0.15">
      <c r="B52" s="2"/>
    </row>
  </sheetData>
  <phoneticPr fontId="4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2015-06-03T09:10:00Z</dcterms:created>
  <dcterms:modified xsi:type="dcterms:W3CDTF">2016-04-05T09:27:20Z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