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小哥\Desktop\新建文件夹\成分完成\酊剂-ok\"/>
    </mc:Choice>
  </mc:AlternateContent>
  <bookViews>
    <workbookView xWindow="0" yWindow="0" windowWidth="9090" windowHeight="7380" firstSheet="1" activeTab="2"/>
  </bookViews>
  <sheets>
    <sheet name="RESULTS" sheetId="1" r:id="rId1"/>
    <sheet name="Sheet1" sheetId="2" r:id="rId2"/>
    <sheet name="Sheet2" sheetId="3" r:id="rId3"/>
  </sheets>
  <calcPr calcId="162913"/>
</workbook>
</file>

<file path=xl/calcChain.xml><?xml version="1.0" encoding="utf-8"?>
<calcChain xmlns="http://schemas.openxmlformats.org/spreadsheetml/2006/main">
  <c r="E48" i="3" l="1"/>
  <c r="F48" i="3" s="1"/>
  <c r="F8" i="3" l="1"/>
  <c r="F20" i="3"/>
  <c r="F32" i="3"/>
  <c r="F40" i="3"/>
  <c r="F6" i="3"/>
  <c r="F10" i="3"/>
  <c r="F14" i="3"/>
  <c r="F18" i="3"/>
  <c r="F22" i="3"/>
  <c r="F26" i="3"/>
  <c r="F30" i="3"/>
  <c r="F34" i="3"/>
  <c r="F38" i="3"/>
  <c r="F42" i="3"/>
  <c r="F46" i="3"/>
  <c r="F12" i="3"/>
  <c r="F24" i="3"/>
  <c r="F36" i="3"/>
  <c r="F3" i="3"/>
  <c r="F7" i="3"/>
  <c r="F11" i="3"/>
  <c r="F15" i="3"/>
  <c r="F19" i="3"/>
  <c r="F23" i="3"/>
  <c r="F27" i="3"/>
  <c r="F31" i="3"/>
  <c r="F35" i="3"/>
  <c r="F39" i="3"/>
  <c r="F43" i="3"/>
  <c r="F47" i="3"/>
  <c r="F4" i="3"/>
  <c r="F16" i="3"/>
  <c r="F28" i="3"/>
  <c r="F44" i="3"/>
  <c r="F5" i="3"/>
  <c r="F9" i="3"/>
  <c r="F13" i="3"/>
  <c r="F17" i="3"/>
  <c r="F21" i="3"/>
  <c r="F25" i="3"/>
  <c r="F29" i="3"/>
  <c r="F33" i="3"/>
  <c r="F37" i="3"/>
  <c r="F41" i="3"/>
  <c r="F45" i="3"/>
</calcChain>
</file>

<file path=xl/sharedStrings.xml><?xml version="1.0" encoding="utf-8"?>
<sst xmlns="http://schemas.openxmlformats.org/spreadsheetml/2006/main" count="391" uniqueCount="177">
  <si>
    <t>J:\提取物类\可乐果提取物-祺源.D</t>
  </si>
  <si>
    <t>Peak</t>
  </si>
  <si>
    <t>R.T.</t>
  </si>
  <si>
    <t>Area</t>
  </si>
  <si>
    <t>Area Pct</t>
  </si>
  <si>
    <t>Library/ID</t>
  </si>
  <si>
    <t>CAS</t>
  </si>
  <si>
    <t>Qual</t>
  </si>
  <si>
    <t>中文名称</t>
  </si>
  <si>
    <t>Propylene Glycol</t>
  </si>
  <si>
    <t>000057-55-6</t>
  </si>
  <si>
    <t>1,2-丙二醇</t>
  </si>
  <si>
    <t>1-Propanol, 2-ethoxy-</t>
  </si>
  <si>
    <t>019089-47-5</t>
  </si>
  <si>
    <t>2-乙氧基丙醇</t>
  </si>
  <si>
    <t>Methyl propyl ether</t>
  </si>
  <si>
    <t>000557-17-5</t>
  </si>
  <si>
    <t>甲基丙基醚</t>
  </si>
  <si>
    <t>Oxirane, 2,3-dimethyl-, trans-</t>
  </si>
  <si>
    <t>021490-63-1</t>
  </si>
  <si>
    <t>反-2,3-环氧丁烷</t>
  </si>
  <si>
    <t>1,2-Propanediol, 2-acetate</t>
  </si>
  <si>
    <t>006214-01-3</t>
  </si>
  <si>
    <t>乙酸-1-羟基-2-丙酯</t>
  </si>
  <si>
    <t>Pyrazine, 2,6-dimethyl-</t>
  </si>
  <si>
    <t>000108-50-9</t>
  </si>
  <si>
    <t>2,6-二甲基吡嗪</t>
  </si>
  <si>
    <t>Butyrolactone</t>
  </si>
  <si>
    <t>000096-48-0</t>
  </si>
  <si>
    <t>γ-丁内酯</t>
  </si>
  <si>
    <t>1,3-Dioxolane-2-methanol, 2,4-dimethyl-</t>
  </si>
  <si>
    <t>053951-43-2</t>
  </si>
  <si>
    <t>2-Propanol, 1-(2-methoxy-1-methylethoxy)-</t>
  </si>
  <si>
    <t>020324-32-7</t>
  </si>
  <si>
    <t>1-(2-甲氧基-1-甲基乙氧基)异丙醇</t>
  </si>
  <si>
    <t>Acetic acid, phenyl ester</t>
  </si>
  <si>
    <t>000122-79-2</t>
  </si>
  <si>
    <t>乙酸苯酯</t>
  </si>
  <si>
    <t>Maltol</t>
  </si>
  <si>
    <t>000118-71-8</t>
  </si>
  <si>
    <t>3-羟基-2-甲基-4-吡喃酮</t>
  </si>
  <si>
    <t>2-Propanol, 1-[1-methyl-2-(2-propenyloxy)ethoxy]-</t>
  </si>
  <si>
    <t>055956-25-7</t>
  </si>
  <si>
    <t>2-Propanol, 1-(2-butoxy-1-methylethoxy)-</t>
  </si>
  <si>
    <t>029911-28-2</t>
  </si>
  <si>
    <t>二丙二醇丁醚</t>
  </si>
  <si>
    <t>Acetic acid, 4-methyl-2-oxotetrahydropyran-4-yl ester</t>
  </si>
  <si>
    <t>083191-98-4</t>
  </si>
  <si>
    <t>5-Hydroxymethylfurfural</t>
  </si>
  <si>
    <t>000067-47-0</t>
  </si>
  <si>
    <t>5-羟甲基-2-糠醛</t>
  </si>
  <si>
    <t>Glutaric acid, nonyl undecyl ester</t>
  </si>
  <si>
    <t>1000358-28-5</t>
  </si>
  <si>
    <t>Allyl Isothiocyanate</t>
  </si>
  <si>
    <t>000057-06-7</t>
  </si>
  <si>
    <t>异硫氰酸丙烯酯</t>
  </si>
  <si>
    <t>Pentanoic acid, 4-oxo-, ethyl ester</t>
  </si>
  <si>
    <t>000539-88-8</t>
  </si>
  <si>
    <t>乙酰丙酸乙酯</t>
  </si>
  <si>
    <t>Propanoic acid, 3-(acetyloxy)-2-(hydroxymethyl)-, ethyl ester, (+)-</t>
  </si>
  <si>
    <t>125476-48-4</t>
  </si>
  <si>
    <t>1-Decanamine</t>
  </si>
  <si>
    <t>002016-57-1</t>
  </si>
  <si>
    <t>癸胺</t>
  </si>
  <si>
    <t>Isopropyl isothiocyanate</t>
  </si>
  <si>
    <t>002253-73-8</t>
  </si>
  <si>
    <t>异硫氰酸异丙酯</t>
  </si>
  <si>
    <t>Phenol, 2,4-bis(1,1-dimethylethyl)-</t>
  </si>
  <si>
    <t>000096-76-4</t>
  </si>
  <si>
    <t>2,4-二叔丁基苯酚</t>
  </si>
  <si>
    <t>Fumaric acid, 2-methylcyclohex-1-enylmethyl pentadecyl ester</t>
  </si>
  <si>
    <t>1000345-16-4</t>
  </si>
  <si>
    <t>6-Methoxy-8-nitrocinconinaldehyde</t>
  </si>
  <si>
    <t>071601-22-4</t>
  </si>
  <si>
    <t>p-Hydroxycinnamic acid, ethyl ester</t>
  </si>
  <si>
    <t>002979-06-8</t>
  </si>
  <si>
    <t>对羟基肉桂酸乙酯</t>
  </si>
  <si>
    <t>2H-Isoindole, 4,5,6,7-tetramethyl-</t>
  </si>
  <si>
    <t>070187-61-0</t>
  </si>
  <si>
    <t>Caffeine</t>
  </si>
  <si>
    <t>000058-08-2</t>
  </si>
  <si>
    <t>咖啡因</t>
  </si>
  <si>
    <t>Theobromine</t>
  </si>
  <si>
    <t>000083-67-0</t>
  </si>
  <si>
    <t>可可碱</t>
  </si>
  <si>
    <t>n-Hexadecanoic acid</t>
  </si>
  <si>
    <t>000057-10-3</t>
  </si>
  <si>
    <t>棕榈酸</t>
  </si>
  <si>
    <t>Scopoletin</t>
  </si>
  <si>
    <t>000092-61-5</t>
  </si>
  <si>
    <t>莨菪亭</t>
  </si>
  <si>
    <t>Hexadecanoic acid, ethyl ester</t>
  </si>
  <si>
    <t>000628-97-7</t>
  </si>
  <si>
    <t>棕榈酸乙酯</t>
  </si>
  <si>
    <t>Imidazolo[1,2-a]pyridine, 6-chloro-2-(4-methoxyphenyl)-</t>
  </si>
  <si>
    <t>325736-91-2</t>
  </si>
  <si>
    <t>7-Hydroxycadalene</t>
  </si>
  <si>
    <t>002102-75-2</t>
  </si>
  <si>
    <t>Carbamic acid, phenyl-, 1-methylethyl ester</t>
  </si>
  <si>
    <t>000122-42-9</t>
  </si>
  <si>
    <t>苯胺灵</t>
  </si>
  <si>
    <t>8-Amino-6-methoxyquinoline</t>
  </si>
  <si>
    <t>000090-52-8</t>
  </si>
  <si>
    <t>8-氨基-6-甲氧基喹啉</t>
  </si>
  <si>
    <t>9,12-Octadecadienoic acid, ethyl ester</t>
  </si>
  <si>
    <t>007619-08-1</t>
  </si>
  <si>
    <t>(E)-9-Octadecenoic acid ethyl ester</t>
  </si>
  <si>
    <t>006114-18-7</t>
  </si>
  <si>
    <t>9,12,15-Octadecatrienoic acid, ethyl ester, (Z,Z,Z)-</t>
  </si>
  <si>
    <t>001191-41-9</t>
  </si>
  <si>
    <t>亚麻酸乙酯</t>
  </si>
  <si>
    <t>Hexadecanoic acid, 2-hydroxy-1-(hydroxymethyl)ethyl ester</t>
  </si>
  <si>
    <t>023470-00-0</t>
  </si>
  <si>
    <t>1,1,3,3-Tetramethyldisilazane</t>
  </si>
  <si>
    <t>015933-59-2</t>
  </si>
  <si>
    <t>四甲基二硅氮烷</t>
  </si>
  <si>
    <t>Phenol, 2,2'-methylenebis[6-(1,1-dimethylethyl)-4-methyl-</t>
  </si>
  <si>
    <t>000119-47-1</t>
  </si>
  <si>
    <t>2,2'-亚甲基双(6-叔丁基-4-甲基苯酚)</t>
  </si>
  <si>
    <t>Oleic acid, 3-hydroxypropyl ester</t>
  </si>
  <si>
    <t>000821-17-0</t>
  </si>
  <si>
    <t>1,2,5-Oxadiazol-3-amine, 4-(4-methoxyphenoxy)-</t>
  </si>
  <si>
    <t>1000351-72-7</t>
  </si>
  <si>
    <t>2-Ethylacridine</t>
  </si>
  <si>
    <t>055751-83-2</t>
  </si>
  <si>
    <r>
      <rPr>
        <sz val="12"/>
        <color theme="1"/>
        <rFont val="Times New Roman"/>
        <family val="1"/>
      </rPr>
      <t>J:\</t>
    </r>
    <r>
      <rPr>
        <sz val="12"/>
        <color theme="1"/>
        <rFont val="宋体"/>
        <charset val="134"/>
      </rPr>
      <t>提取物类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可乐果提取物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祺源</t>
    </r>
    <r>
      <rPr>
        <sz val="12"/>
        <color theme="1"/>
        <rFont val="Times New Roman"/>
        <family val="1"/>
      </rPr>
      <t>.D</t>
    </r>
  </si>
  <si>
    <r>
      <rPr>
        <sz val="12"/>
        <color theme="1"/>
        <rFont val="宋体"/>
        <charset val="134"/>
      </rPr>
      <t>中文名称</t>
    </r>
  </si>
  <si>
    <r>
      <rPr>
        <sz val="12"/>
        <color theme="1"/>
        <rFont val="Times New Roman"/>
        <family val="1"/>
      </rPr>
      <t>1,2-</t>
    </r>
    <r>
      <rPr>
        <sz val="12"/>
        <color theme="1"/>
        <rFont val="宋体"/>
        <charset val="134"/>
      </rPr>
      <t>丙二醇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</si>
  <si>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乙氧基丙醇</t>
    </r>
  </si>
  <si>
    <r>
      <rPr>
        <sz val="12"/>
        <color theme="1"/>
        <rFont val="宋体"/>
        <charset val="134"/>
      </rPr>
      <t>甲基丙基醚</t>
    </r>
  </si>
  <si>
    <r>
      <rPr>
        <sz val="12"/>
        <color theme="1"/>
        <rFont val="宋体"/>
        <charset val="134"/>
      </rPr>
      <t>反</t>
    </r>
    <r>
      <rPr>
        <sz val="12"/>
        <color theme="1"/>
        <rFont val="Times New Roman"/>
        <family val="1"/>
      </rPr>
      <t>-2,3-</t>
    </r>
    <r>
      <rPr>
        <sz val="12"/>
        <color theme="1"/>
        <rFont val="宋体"/>
        <charset val="134"/>
      </rPr>
      <t>环氧丁烷</t>
    </r>
  </si>
  <si>
    <r>
      <rPr>
        <sz val="12"/>
        <color theme="1"/>
        <rFont val="宋体"/>
        <charset val="134"/>
      </rPr>
      <t>乙酸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羟基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丙酯</t>
    </r>
  </si>
  <si>
    <r>
      <rPr>
        <sz val="12"/>
        <color theme="1"/>
        <rFont val="Times New Roman"/>
        <family val="1"/>
      </rPr>
      <t>2,6-</t>
    </r>
    <r>
      <rPr>
        <sz val="12"/>
        <color theme="1"/>
        <rFont val="宋体"/>
        <charset val="134"/>
      </rPr>
      <t>二甲基吡嗪</t>
    </r>
  </si>
  <si>
    <r>
      <rPr>
        <sz val="12"/>
        <color theme="1"/>
        <rFont val="Times New Roman"/>
        <family val="1"/>
      </rPr>
      <t>γ-</t>
    </r>
    <r>
      <rPr>
        <sz val="12"/>
        <color theme="1"/>
        <rFont val="宋体"/>
        <charset val="134"/>
      </rPr>
      <t>丁内酯</t>
    </r>
  </si>
  <si>
    <r>
      <rPr>
        <sz val="12"/>
        <color theme="1"/>
        <rFont val="Times New Roman"/>
        <family val="1"/>
      </rPr>
      <t>2,4-</t>
    </r>
    <r>
      <rPr>
        <sz val="12"/>
        <color theme="1"/>
        <rFont val="宋体"/>
        <charset val="134"/>
      </rPr>
      <t>二甲基</t>
    </r>
    <r>
      <rPr>
        <sz val="12"/>
        <color theme="1"/>
        <rFont val="Times New Roman"/>
        <family val="1"/>
      </rPr>
      <t>-1,3-</t>
    </r>
    <r>
      <rPr>
        <sz val="12"/>
        <color theme="1"/>
        <rFont val="宋体"/>
        <charset val="134"/>
      </rPr>
      <t>二氧戊环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甲醇</t>
    </r>
  </si>
  <si>
    <r>
      <rPr>
        <sz val="12"/>
        <color theme="1"/>
        <rFont val="Times New Roman"/>
        <family val="1"/>
      </rPr>
      <t>2,4-</t>
    </r>
    <r>
      <rPr>
        <sz val="12"/>
        <color theme="1"/>
        <rFont val="宋体"/>
        <charset val="134"/>
      </rPr>
      <t>二甲基</t>
    </r>
    <r>
      <rPr>
        <sz val="12"/>
        <color theme="1"/>
        <rFont val="Times New Roman"/>
        <family val="1"/>
      </rPr>
      <t>-1,3-</t>
    </r>
    <r>
      <rPr>
        <sz val="12"/>
        <color theme="1"/>
        <rFont val="宋体"/>
        <charset val="134"/>
      </rPr>
      <t>二氧戊环</t>
    </r>
    <r>
      <rPr>
        <sz val="12"/>
        <color theme="1"/>
        <rFont val="Times New Roman"/>
        <family val="1"/>
      </rPr>
      <t>-3-甲醇</t>
    </r>
  </si>
  <si>
    <r>
      <rPr>
        <sz val="12"/>
        <color theme="1"/>
        <rFont val="Times New Roman"/>
        <family val="1"/>
      </rPr>
      <t>1-(2-</t>
    </r>
    <r>
      <rPr>
        <sz val="12"/>
        <color theme="1"/>
        <rFont val="宋体"/>
        <charset val="134"/>
      </rPr>
      <t>甲氧基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甲基乙氧基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charset val="134"/>
      </rPr>
      <t>异丙醇</t>
    </r>
  </si>
  <si>
    <r>
      <rPr>
        <sz val="12"/>
        <color theme="1"/>
        <rFont val="宋体"/>
        <charset val="134"/>
      </rPr>
      <t>乙酸苯酯</t>
    </r>
  </si>
  <si>
    <t>麦芽酚</t>
  </si>
  <si>
    <r>
      <rPr>
        <sz val="12"/>
        <color theme="1"/>
        <rFont val="Times New Roman"/>
        <family val="1"/>
      </rPr>
      <t>1- [1-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丙烯氧基）乙氧基</t>
    </r>
    <r>
      <rPr>
        <sz val="12"/>
        <color theme="1"/>
        <rFont val="Times New Roman"/>
        <family val="1"/>
      </rPr>
      <t>] -2-</t>
    </r>
    <r>
      <rPr>
        <sz val="12"/>
        <color theme="1"/>
        <rFont val="宋体"/>
        <charset val="134"/>
      </rPr>
      <t>丙醇</t>
    </r>
  </si>
  <si>
    <r>
      <rPr>
        <sz val="12"/>
        <color theme="1"/>
        <rFont val="宋体"/>
        <charset val="134"/>
      </rPr>
      <t>二丙二醇丁醚</t>
    </r>
  </si>
  <si>
    <r>
      <rPr>
        <sz val="12"/>
        <color theme="1"/>
        <rFont val="宋体"/>
        <charset val="134"/>
      </rPr>
      <t>乙酸，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-2- oxotetrahydropyran-4-</t>
    </r>
    <r>
      <rPr>
        <sz val="12"/>
        <color theme="1"/>
        <rFont val="宋体"/>
        <charset val="134"/>
      </rPr>
      <t>基酯</t>
    </r>
  </si>
  <si>
    <r>
      <rPr>
        <sz val="12"/>
        <color theme="1"/>
        <rFont val="Times New Roman"/>
        <family val="1"/>
      </rPr>
      <t>5-</t>
    </r>
    <r>
      <rPr>
        <sz val="12"/>
        <color theme="1"/>
        <rFont val="宋体"/>
        <charset val="134"/>
      </rPr>
      <t>羟甲基</t>
    </r>
    <r>
      <rPr>
        <sz val="12"/>
        <color theme="1"/>
        <rFont val="宋体"/>
        <charset val="134"/>
      </rPr>
      <t>糠醛</t>
    </r>
  </si>
  <si>
    <t>戊二酸，壬基十一烷基酯</t>
  </si>
  <si>
    <r>
      <rPr>
        <sz val="12"/>
        <color theme="1"/>
        <rFont val="宋体"/>
        <charset val="134"/>
      </rPr>
      <t>异硫氰酸丙烯酯</t>
    </r>
  </si>
  <si>
    <r>
      <rPr>
        <sz val="12"/>
        <color theme="1"/>
        <rFont val="宋体"/>
        <charset val="134"/>
      </rPr>
      <t>乙酰丙酸乙酯</t>
    </r>
  </si>
  <si>
    <r>
      <rPr>
        <sz val="12"/>
        <color theme="1"/>
        <rFont val="宋体"/>
        <charset val="134"/>
      </rPr>
      <t>丙酸，</t>
    </r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（乙酰氧基）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（羟基甲基）</t>
    </r>
    <r>
      <rPr>
        <sz val="12"/>
        <color theme="1"/>
        <rFont val="Times New Roman"/>
        <family val="1"/>
      </rPr>
      <t xml:space="preserve"> - </t>
    </r>
    <r>
      <rPr>
        <sz val="12"/>
        <color theme="1"/>
        <rFont val="宋体"/>
        <charset val="134"/>
      </rPr>
      <t>，乙基酯，（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charset val="134"/>
      </rPr>
      <t>）</t>
    </r>
    <r>
      <rPr>
        <sz val="12"/>
        <color theme="1"/>
        <rFont val="Times New Roman"/>
        <family val="1"/>
      </rPr>
      <t xml:space="preserve"> -</t>
    </r>
  </si>
  <si>
    <r>
      <rPr>
        <sz val="12"/>
        <color theme="1"/>
        <rFont val="宋体"/>
        <charset val="134"/>
      </rPr>
      <t>癸胺</t>
    </r>
  </si>
  <si>
    <r>
      <rPr>
        <sz val="12"/>
        <color theme="1"/>
        <rFont val="宋体"/>
        <charset val="134"/>
      </rPr>
      <t>异硫氰酸异丙酯</t>
    </r>
  </si>
  <si>
    <r>
      <rPr>
        <sz val="12"/>
        <color theme="1"/>
        <rFont val="Times New Roman"/>
        <family val="1"/>
      </rPr>
      <t>2,4-</t>
    </r>
    <r>
      <rPr>
        <sz val="12"/>
        <color theme="1"/>
        <rFont val="宋体"/>
        <charset val="134"/>
      </rPr>
      <t>二叔丁基苯酚</t>
    </r>
  </si>
  <si>
    <r>
      <rPr>
        <sz val="12"/>
        <color theme="1"/>
        <rFont val="宋体"/>
        <charset val="134"/>
      </rPr>
      <t>富马酸，</t>
    </r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甲基环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十五烷基酯烯基甲基</t>
    </r>
  </si>
  <si>
    <r>
      <rPr>
        <sz val="12"/>
        <color theme="1"/>
        <rFont val="宋体"/>
        <charset val="134"/>
      </rPr>
      <t>对羟基肉桂酸乙酯</t>
    </r>
  </si>
  <si>
    <r>
      <rPr>
        <sz val="12"/>
        <color theme="1"/>
        <rFont val="Times New Roman"/>
        <family val="1"/>
      </rPr>
      <t>2H</t>
    </r>
    <r>
      <rPr>
        <sz val="12"/>
        <color theme="1"/>
        <rFont val="宋体"/>
        <charset val="134"/>
      </rPr>
      <t>异吲哚，</t>
    </r>
    <r>
      <rPr>
        <sz val="12"/>
        <color theme="1"/>
        <rFont val="Times New Roman"/>
        <family val="1"/>
      </rPr>
      <t>4,5,6,7-</t>
    </r>
    <r>
      <rPr>
        <sz val="12"/>
        <color theme="1"/>
        <rFont val="宋体"/>
        <charset val="134"/>
      </rPr>
      <t>四甲基</t>
    </r>
  </si>
  <si>
    <r>
      <rPr>
        <sz val="12"/>
        <color theme="1"/>
        <rFont val="宋体"/>
        <charset val="134"/>
      </rPr>
      <t>咖啡因</t>
    </r>
  </si>
  <si>
    <r>
      <rPr>
        <sz val="12"/>
        <color theme="1"/>
        <rFont val="宋体"/>
        <charset val="134"/>
      </rPr>
      <t>可可碱</t>
    </r>
  </si>
  <si>
    <r>
      <rPr>
        <sz val="12"/>
        <color theme="1"/>
        <rFont val="宋体"/>
        <charset val="134"/>
      </rPr>
      <t>棕榈酸</t>
    </r>
  </si>
  <si>
    <r>
      <rPr>
        <sz val="12"/>
        <color theme="1"/>
        <rFont val="宋体"/>
        <charset val="134"/>
      </rPr>
      <t>莨菪亭</t>
    </r>
  </si>
  <si>
    <r>
      <rPr>
        <sz val="12"/>
        <color theme="1"/>
        <rFont val="宋体"/>
        <charset val="134"/>
      </rPr>
      <t>棕榈酸乙酯</t>
    </r>
  </si>
  <si>
    <r>
      <rPr>
        <sz val="12"/>
        <color theme="1"/>
        <rFont val="宋体"/>
        <charset val="134"/>
      </rPr>
      <t>咪唑并</t>
    </r>
    <r>
      <rPr>
        <sz val="12"/>
        <color theme="1"/>
        <rFont val="Times New Roman"/>
        <family val="1"/>
      </rPr>
      <t>[1,2-a]</t>
    </r>
    <r>
      <rPr>
        <sz val="12"/>
        <color theme="1"/>
        <rFont val="宋体"/>
        <charset val="134"/>
      </rPr>
      <t>吡啶，</t>
    </r>
    <r>
      <rPr>
        <sz val="12"/>
        <color theme="1"/>
        <rFont val="Times New Roman"/>
        <family val="1"/>
      </rPr>
      <t>6-</t>
    </r>
    <r>
      <rPr>
        <sz val="12"/>
        <color theme="1"/>
        <rFont val="宋体"/>
        <charset val="134"/>
      </rPr>
      <t>氯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甲氧基苯基）</t>
    </r>
    <r>
      <rPr>
        <sz val="12"/>
        <color theme="1"/>
        <rFont val="Times New Roman"/>
        <family val="1"/>
      </rPr>
      <t xml:space="preserve"> -</t>
    </r>
  </si>
  <si>
    <r>
      <rPr>
        <sz val="12"/>
        <color theme="1"/>
        <rFont val="Times New Roman"/>
        <family val="1"/>
      </rPr>
      <t>7-</t>
    </r>
    <r>
      <rPr>
        <sz val="12"/>
        <color theme="1"/>
        <rFont val="宋体"/>
        <charset val="134"/>
      </rPr>
      <t>羟基卡达烯</t>
    </r>
  </si>
  <si>
    <r>
      <rPr>
        <sz val="12"/>
        <color theme="1"/>
        <rFont val="宋体"/>
        <charset val="134"/>
      </rPr>
      <t>苯胺灵</t>
    </r>
  </si>
  <si>
    <r>
      <rPr>
        <sz val="12"/>
        <color theme="1"/>
        <rFont val="Times New Roman"/>
        <family val="1"/>
      </rPr>
      <t>8-</t>
    </r>
    <r>
      <rPr>
        <sz val="12"/>
        <color theme="1"/>
        <rFont val="宋体"/>
        <charset val="134"/>
      </rPr>
      <t>氨基</t>
    </r>
    <r>
      <rPr>
        <sz val="12"/>
        <color theme="1"/>
        <rFont val="Times New Roman"/>
        <family val="1"/>
      </rPr>
      <t>-6-</t>
    </r>
    <r>
      <rPr>
        <sz val="12"/>
        <color theme="1"/>
        <rFont val="宋体"/>
        <charset val="134"/>
      </rPr>
      <t>甲氧基喹啉</t>
    </r>
  </si>
  <si>
    <t>亚油酸乙酯</t>
  </si>
  <si>
    <t>反油酸乙酯</t>
  </si>
  <si>
    <r>
      <rPr>
        <sz val="12"/>
        <color theme="1"/>
        <rFont val="宋体"/>
        <charset val="134"/>
      </rPr>
      <t>亚麻酸乙酯</t>
    </r>
  </si>
  <si>
    <r>
      <rPr>
        <sz val="12"/>
        <color theme="1"/>
        <rFont val="宋体"/>
        <charset val="134"/>
      </rPr>
      <t>十六烷酸，</t>
    </r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羟基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（羟甲基）乙基酯</t>
    </r>
  </si>
  <si>
    <r>
      <rPr>
        <sz val="12"/>
        <color theme="1"/>
        <rFont val="宋体"/>
        <charset val="134"/>
      </rPr>
      <t>四甲基二硅氮烷</t>
    </r>
  </si>
  <si>
    <r>
      <rPr>
        <sz val="12"/>
        <color theme="1"/>
        <rFont val="Times New Roman"/>
        <family val="1"/>
      </rPr>
      <t>2,2'-</t>
    </r>
    <r>
      <rPr>
        <sz val="12"/>
        <color theme="1"/>
        <rFont val="宋体"/>
        <charset val="134"/>
      </rPr>
      <t>亚甲基双</t>
    </r>
    <r>
      <rPr>
        <sz val="12"/>
        <color theme="1"/>
        <rFont val="Times New Roman"/>
        <family val="1"/>
      </rPr>
      <t>(6-</t>
    </r>
    <r>
      <rPr>
        <sz val="12"/>
        <color theme="1"/>
        <rFont val="宋体"/>
        <charset val="134"/>
      </rPr>
      <t>叔丁基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charset val="134"/>
      </rPr>
      <t>甲基苯酚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</si>
  <si>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宋体"/>
        <charset val="134"/>
      </rPr>
      <t>油酸，</t>
    </r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羟基丙酯</t>
    </r>
  </si>
  <si>
    <r>
      <rPr>
        <sz val="12"/>
        <color theme="1"/>
        <rFont val="Times New Roman"/>
        <family val="1"/>
      </rPr>
      <t>1,2,5-</t>
    </r>
    <r>
      <rPr>
        <sz val="12"/>
        <color theme="1"/>
        <rFont val="宋体"/>
        <charset val="134"/>
      </rPr>
      <t>恶二唑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氨基，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甲氧基苯氧基）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</si>
  <si>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甲基吖啶</t>
    </r>
  </si>
  <si>
    <r>
      <t>J:\</t>
    </r>
    <r>
      <rPr>
        <sz val="12"/>
        <color theme="1"/>
        <rFont val="宋体"/>
        <charset val="134"/>
      </rPr>
      <t>提取物类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可乐果提取物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祺源</t>
    </r>
    <r>
      <rPr>
        <sz val="12"/>
        <color theme="1"/>
        <rFont val="Times New Roman"/>
        <family val="1"/>
      </rPr>
      <t>.D</t>
    </r>
  </si>
  <si>
    <t xml:space="preserve">4-甲基-2-氧代四氢吡喃-4-醇乙酸酯
</t>
  </si>
  <si>
    <r>
      <t>十六烷酸，</t>
    </r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羟基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（羟甲基）乙基酯</t>
    </r>
  </si>
  <si>
    <r>
      <rPr>
        <sz val="12"/>
        <color theme="1"/>
        <rFont val="宋体"/>
        <family val="3"/>
        <charset val="134"/>
      </rPr>
      <t>相对含量</t>
    </r>
    <r>
      <rPr>
        <sz val="12"/>
        <color theme="1"/>
        <rFont val="Times New Roman"/>
        <family val="1"/>
      </rPr>
      <t>%</t>
    </r>
    <phoneticPr fontId="3" type="noConversion"/>
  </si>
  <si>
    <r>
      <rPr>
        <sz val="12"/>
        <color theme="1"/>
        <rFont val="宋体"/>
        <charset val="134"/>
      </rPr>
      <t>含量μ</t>
    </r>
    <r>
      <rPr>
        <sz val="12"/>
        <color theme="1"/>
        <rFont val="Times New Roman"/>
        <family val="1"/>
      </rPr>
      <t>g/g</t>
    </r>
    <phoneticPr fontId="3" type="noConversion"/>
  </si>
  <si>
    <r>
      <rPr>
        <sz val="12"/>
        <color theme="1"/>
        <rFont val="宋体"/>
        <charset val="134"/>
      </rPr>
      <t>绝对含量μ</t>
    </r>
    <r>
      <rPr>
        <sz val="12"/>
        <color theme="1"/>
        <rFont val="Times New Roman"/>
        <family val="1"/>
      </rPr>
      <t>g/g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</si>
</sst>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" sqref="C4"/>
    </sheetView>
  </sheetViews>
  <sheetFormatPr defaultColWidth="9" defaultRowHeight="13.5" x14ac:dyDescent="0.15"/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15">
      <c r="A3">
        <v>1</v>
      </c>
      <c r="B3">
        <v>7.59</v>
      </c>
      <c r="C3">
        <v>173682579</v>
      </c>
      <c r="D3">
        <v>4.0919999999999996</v>
      </c>
      <c r="E3" t="s">
        <v>9</v>
      </c>
      <c r="F3" t="s">
        <v>10</v>
      </c>
      <c r="G3">
        <v>90</v>
      </c>
      <c r="H3" t="s">
        <v>11</v>
      </c>
    </row>
    <row r="4" spans="1:8" x14ac:dyDescent="0.15">
      <c r="A4">
        <v>2</v>
      </c>
      <c r="B4">
        <v>9.2040000000000006</v>
      </c>
      <c r="C4">
        <v>3264181</v>
      </c>
      <c r="D4">
        <v>7.6899999999999996E-2</v>
      </c>
      <c r="E4" t="s">
        <v>12</v>
      </c>
      <c r="F4" t="s">
        <v>13</v>
      </c>
      <c r="G4">
        <v>38</v>
      </c>
      <c r="H4" t="s">
        <v>14</v>
      </c>
    </row>
    <row r="5" spans="1:8" x14ac:dyDescent="0.15">
      <c r="A5">
        <v>3</v>
      </c>
      <c r="B5">
        <v>9.85</v>
      </c>
      <c r="C5">
        <v>1729938</v>
      </c>
      <c r="D5">
        <v>4.0800000000000003E-2</v>
      </c>
      <c r="E5" t="s">
        <v>15</v>
      </c>
      <c r="F5" t="s">
        <v>16</v>
      </c>
      <c r="G5">
        <v>53</v>
      </c>
      <c r="H5" t="s">
        <v>17</v>
      </c>
    </row>
    <row r="6" spans="1:8" x14ac:dyDescent="0.15">
      <c r="A6">
        <v>4</v>
      </c>
      <c r="B6">
        <v>11.832000000000001</v>
      </c>
      <c r="C6">
        <v>15904686</v>
      </c>
      <c r="D6">
        <v>0.37469999999999998</v>
      </c>
      <c r="E6" t="s">
        <v>18</v>
      </c>
      <c r="F6" t="s">
        <v>19</v>
      </c>
      <c r="G6">
        <v>12</v>
      </c>
      <c r="H6" t="s">
        <v>20</v>
      </c>
    </row>
    <row r="7" spans="1:8" x14ac:dyDescent="0.15">
      <c r="A7">
        <v>5</v>
      </c>
      <c r="B7">
        <v>12.303000000000001</v>
      </c>
      <c r="C7">
        <v>7354589</v>
      </c>
      <c r="D7">
        <v>0.17330000000000001</v>
      </c>
      <c r="E7" t="s">
        <v>21</v>
      </c>
      <c r="F7" t="s">
        <v>22</v>
      </c>
      <c r="G7">
        <v>83</v>
      </c>
      <c r="H7" t="s">
        <v>23</v>
      </c>
    </row>
    <row r="8" spans="1:8" x14ac:dyDescent="0.15">
      <c r="A8">
        <v>6</v>
      </c>
      <c r="B8">
        <v>13.089</v>
      </c>
      <c r="C8">
        <v>1198168</v>
      </c>
      <c r="D8">
        <v>2.8199999999999999E-2</v>
      </c>
      <c r="E8" t="s">
        <v>24</v>
      </c>
      <c r="F8" t="s">
        <v>25</v>
      </c>
      <c r="G8">
        <v>64</v>
      </c>
      <c r="H8" t="s">
        <v>26</v>
      </c>
    </row>
    <row r="9" spans="1:8" x14ac:dyDescent="0.15">
      <c r="A9">
        <v>7</v>
      </c>
      <c r="B9">
        <v>13.157999999999999</v>
      </c>
      <c r="C9">
        <v>2055685</v>
      </c>
      <c r="D9">
        <v>4.8399999999999999E-2</v>
      </c>
      <c r="E9" t="s">
        <v>27</v>
      </c>
      <c r="F9" t="s">
        <v>28</v>
      </c>
      <c r="G9">
        <v>80</v>
      </c>
      <c r="H9" t="s">
        <v>29</v>
      </c>
    </row>
    <row r="10" spans="1:8" x14ac:dyDescent="0.15">
      <c r="A10">
        <v>8</v>
      </c>
      <c r="B10">
        <v>13.776999999999999</v>
      </c>
      <c r="C10">
        <v>3439701</v>
      </c>
      <c r="D10">
        <v>8.1000000000000003E-2</v>
      </c>
      <c r="E10" t="s">
        <v>30</v>
      </c>
      <c r="F10" t="s">
        <v>31</v>
      </c>
      <c r="G10">
        <v>83</v>
      </c>
    </row>
    <row r="11" spans="1:8" x14ac:dyDescent="0.15">
      <c r="A11">
        <v>9</v>
      </c>
      <c r="B11">
        <v>13.861000000000001</v>
      </c>
      <c r="C11">
        <v>2277854</v>
      </c>
      <c r="D11">
        <v>5.3699999999999998E-2</v>
      </c>
      <c r="E11" t="s">
        <v>30</v>
      </c>
      <c r="F11" t="s">
        <v>31</v>
      </c>
      <c r="G11">
        <v>59</v>
      </c>
    </row>
    <row r="12" spans="1:8" x14ac:dyDescent="0.15">
      <c r="A12">
        <v>10</v>
      </c>
      <c r="B12">
        <v>16.542999999999999</v>
      </c>
      <c r="C12">
        <v>755622</v>
      </c>
      <c r="D12">
        <v>1.78E-2</v>
      </c>
      <c r="E12" t="s">
        <v>32</v>
      </c>
      <c r="F12" t="s">
        <v>33</v>
      </c>
      <c r="G12">
        <v>59</v>
      </c>
      <c r="H12" t="s">
        <v>34</v>
      </c>
    </row>
    <row r="13" spans="1:8" x14ac:dyDescent="0.15">
      <c r="A13">
        <v>11</v>
      </c>
      <c r="B13">
        <v>18.844000000000001</v>
      </c>
      <c r="C13">
        <v>291995439</v>
      </c>
      <c r="D13">
        <v>6.8795000000000002</v>
      </c>
      <c r="E13" t="s">
        <v>35</v>
      </c>
      <c r="F13" t="s">
        <v>36</v>
      </c>
      <c r="G13">
        <v>90</v>
      </c>
      <c r="H13" t="s">
        <v>37</v>
      </c>
    </row>
    <row r="14" spans="1:8" x14ac:dyDescent="0.15">
      <c r="A14">
        <v>12</v>
      </c>
      <c r="B14">
        <v>20.798999999999999</v>
      </c>
      <c r="C14">
        <v>7945631</v>
      </c>
      <c r="D14">
        <v>0.18720000000000001</v>
      </c>
      <c r="E14" t="s">
        <v>38</v>
      </c>
      <c r="F14" t="s">
        <v>39</v>
      </c>
      <c r="G14">
        <v>97</v>
      </c>
      <c r="H14" t="s">
        <v>40</v>
      </c>
    </row>
    <row r="15" spans="1:8" x14ac:dyDescent="0.15">
      <c r="A15">
        <v>13</v>
      </c>
      <c r="B15">
        <v>22.335000000000001</v>
      </c>
      <c r="C15">
        <v>2669060</v>
      </c>
      <c r="D15">
        <v>6.2899999999999998E-2</v>
      </c>
      <c r="E15" t="s">
        <v>41</v>
      </c>
      <c r="F15" t="s">
        <v>42</v>
      </c>
      <c r="G15">
        <v>90</v>
      </c>
    </row>
    <row r="16" spans="1:8" x14ac:dyDescent="0.15">
      <c r="A16">
        <v>14</v>
      </c>
      <c r="B16">
        <v>22.478999999999999</v>
      </c>
      <c r="C16">
        <v>5121366</v>
      </c>
      <c r="D16">
        <v>0.1207</v>
      </c>
      <c r="E16" t="s">
        <v>43</v>
      </c>
      <c r="F16" t="s">
        <v>44</v>
      </c>
      <c r="G16">
        <v>59</v>
      </c>
      <c r="H16" t="s">
        <v>45</v>
      </c>
    </row>
    <row r="17" spans="1:8" x14ac:dyDescent="0.15">
      <c r="A17">
        <v>15</v>
      </c>
      <c r="B17">
        <v>22.574999999999999</v>
      </c>
      <c r="C17">
        <v>1989445</v>
      </c>
      <c r="D17">
        <v>4.6899999999999997E-2</v>
      </c>
      <c r="E17" t="s">
        <v>41</v>
      </c>
      <c r="F17" t="s">
        <v>42</v>
      </c>
      <c r="G17">
        <v>59</v>
      </c>
    </row>
    <row r="18" spans="1:8" x14ac:dyDescent="0.15">
      <c r="A18">
        <v>16</v>
      </c>
      <c r="B18">
        <v>22.745000000000001</v>
      </c>
      <c r="C18">
        <v>2844626</v>
      </c>
      <c r="D18">
        <v>6.7000000000000004E-2</v>
      </c>
      <c r="E18" t="s">
        <v>46</v>
      </c>
      <c r="F18" t="s">
        <v>47</v>
      </c>
      <c r="G18">
        <v>78</v>
      </c>
    </row>
    <row r="19" spans="1:8" x14ac:dyDescent="0.15">
      <c r="A19">
        <v>17</v>
      </c>
      <c r="B19">
        <v>23.007999999999999</v>
      </c>
      <c r="C19">
        <v>2183315</v>
      </c>
      <c r="D19">
        <v>5.1400000000000001E-2</v>
      </c>
      <c r="E19" t="s">
        <v>41</v>
      </c>
      <c r="F19" t="s">
        <v>42</v>
      </c>
      <c r="G19">
        <v>59</v>
      </c>
    </row>
    <row r="20" spans="1:8" x14ac:dyDescent="0.15">
      <c r="A20">
        <v>18</v>
      </c>
      <c r="B20">
        <v>24.92</v>
      </c>
      <c r="C20">
        <v>491840</v>
      </c>
      <c r="D20">
        <v>1.1599999999999999E-2</v>
      </c>
      <c r="E20" t="s">
        <v>48</v>
      </c>
      <c r="F20" t="s">
        <v>49</v>
      </c>
      <c r="G20">
        <v>90</v>
      </c>
      <c r="H20" t="s">
        <v>50</v>
      </c>
    </row>
    <row r="21" spans="1:8" x14ac:dyDescent="0.15">
      <c r="A21">
        <v>19</v>
      </c>
      <c r="B21">
        <v>25.672000000000001</v>
      </c>
      <c r="C21">
        <v>946314</v>
      </c>
      <c r="D21">
        <v>2.23E-2</v>
      </c>
      <c r="E21" t="s">
        <v>51</v>
      </c>
      <c r="F21" t="s">
        <v>52</v>
      </c>
      <c r="G21">
        <v>38</v>
      </c>
    </row>
    <row r="22" spans="1:8" x14ac:dyDescent="0.15">
      <c r="A22">
        <v>20</v>
      </c>
      <c r="B22">
        <v>28.23</v>
      </c>
      <c r="C22">
        <v>2778288</v>
      </c>
      <c r="D22">
        <v>6.5500000000000003E-2</v>
      </c>
      <c r="E22" t="s">
        <v>53</v>
      </c>
      <c r="F22" t="s">
        <v>54</v>
      </c>
      <c r="G22">
        <v>59</v>
      </c>
      <c r="H22" t="s">
        <v>55</v>
      </c>
    </row>
    <row r="23" spans="1:8" x14ac:dyDescent="0.15">
      <c r="A23">
        <v>21</v>
      </c>
      <c r="B23">
        <v>28.372</v>
      </c>
      <c r="C23">
        <v>1767230</v>
      </c>
      <c r="D23">
        <v>4.1599999999999998E-2</v>
      </c>
      <c r="E23" t="s">
        <v>56</v>
      </c>
      <c r="F23" t="s">
        <v>57</v>
      </c>
      <c r="G23">
        <v>50</v>
      </c>
      <c r="H23" t="s">
        <v>58</v>
      </c>
    </row>
    <row r="24" spans="1:8" x14ac:dyDescent="0.15">
      <c r="A24">
        <v>22</v>
      </c>
      <c r="B24">
        <v>28.99</v>
      </c>
      <c r="C24">
        <v>4161292</v>
      </c>
      <c r="D24">
        <v>9.8000000000000004E-2</v>
      </c>
      <c r="E24" t="s">
        <v>59</v>
      </c>
      <c r="F24" t="s">
        <v>60</v>
      </c>
      <c r="G24">
        <v>42</v>
      </c>
    </row>
    <row r="25" spans="1:8" x14ac:dyDescent="0.15">
      <c r="A25">
        <v>23</v>
      </c>
      <c r="B25">
        <v>29.651</v>
      </c>
      <c r="C25">
        <v>1151933</v>
      </c>
      <c r="D25">
        <v>2.7099999999999999E-2</v>
      </c>
      <c r="E25" t="s">
        <v>61</v>
      </c>
      <c r="F25" t="s">
        <v>62</v>
      </c>
      <c r="G25">
        <v>12</v>
      </c>
      <c r="H25" t="s">
        <v>63</v>
      </c>
    </row>
    <row r="26" spans="1:8" x14ac:dyDescent="0.15">
      <c r="A26">
        <v>24</v>
      </c>
      <c r="B26">
        <v>30.056000000000001</v>
      </c>
      <c r="C26">
        <v>1181533</v>
      </c>
      <c r="D26">
        <v>2.7799999999999998E-2</v>
      </c>
      <c r="E26" t="s">
        <v>64</v>
      </c>
      <c r="F26" t="s">
        <v>65</v>
      </c>
      <c r="G26">
        <v>43</v>
      </c>
      <c r="H26" t="s">
        <v>66</v>
      </c>
    </row>
    <row r="27" spans="1:8" x14ac:dyDescent="0.15">
      <c r="A27">
        <v>25</v>
      </c>
      <c r="B27">
        <v>34.420999999999999</v>
      </c>
      <c r="C27">
        <v>1266749</v>
      </c>
      <c r="D27">
        <v>2.98E-2</v>
      </c>
      <c r="E27" t="s">
        <v>67</v>
      </c>
      <c r="F27" t="s">
        <v>68</v>
      </c>
      <c r="G27">
        <v>96</v>
      </c>
      <c r="H27" t="s">
        <v>69</v>
      </c>
    </row>
    <row r="28" spans="1:8" x14ac:dyDescent="0.15">
      <c r="A28">
        <v>26</v>
      </c>
      <c r="B28">
        <v>37.825000000000003</v>
      </c>
      <c r="C28">
        <v>1190676</v>
      </c>
      <c r="D28">
        <v>2.81E-2</v>
      </c>
      <c r="E28" t="s">
        <v>70</v>
      </c>
      <c r="F28" t="s">
        <v>71</v>
      </c>
      <c r="G28">
        <v>47</v>
      </c>
    </row>
    <row r="29" spans="1:8" x14ac:dyDescent="0.15">
      <c r="A29">
        <v>27</v>
      </c>
      <c r="B29">
        <v>42.533999999999999</v>
      </c>
      <c r="C29">
        <v>732993</v>
      </c>
      <c r="D29">
        <v>1.7299999999999999E-2</v>
      </c>
      <c r="E29" t="s">
        <v>72</v>
      </c>
      <c r="F29" t="s">
        <v>73</v>
      </c>
      <c r="G29">
        <v>18</v>
      </c>
    </row>
    <row r="30" spans="1:8" x14ac:dyDescent="0.15">
      <c r="A30">
        <v>28</v>
      </c>
      <c r="B30">
        <v>43.265000000000001</v>
      </c>
      <c r="C30">
        <v>1623442</v>
      </c>
      <c r="D30">
        <v>3.8199999999999998E-2</v>
      </c>
      <c r="E30" t="s">
        <v>74</v>
      </c>
      <c r="F30" t="s">
        <v>75</v>
      </c>
      <c r="G30">
        <v>49</v>
      </c>
      <c r="H30" t="s">
        <v>76</v>
      </c>
    </row>
    <row r="31" spans="1:8" x14ac:dyDescent="0.15">
      <c r="A31">
        <v>29</v>
      </c>
      <c r="B31">
        <v>43.677</v>
      </c>
      <c r="C31">
        <v>1173607</v>
      </c>
      <c r="D31">
        <v>2.7699999999999999E-2</v>
      </c>
      <c r="E31" t="s">
        <v>77</v>
      </c>
      <c r="F31" t="s">
        <v>78</v>
      </c>
      <c r="G31">
        <v>70</v>
      </c>
    </row>
    <row r="32" spans="1:8" x14ac:dyDescent="0.15">
      <c r="A32">
        <v>30</v>
      </c>
      <c r="B32">
        <v>44.514000000000003</v>
      </c>
      <c r="C32">
        <v>2642048503</v>
      </c>
      <c r="D32">
        <v>62.247399999999999</v>
      </c>
      <c r="E32" t="s">
        <v>79</v>
      </c>
      <c r="F32" t="s">
        <v>80</v>
      </c>
      <c r="G32">
        <v>97</v>
      </c>
      <c r="H32" t="s">
        <v>81</v>
      </c>
    </row>
    <row r="33" spans="1:8" x14ac:dyDescent="0.15">
      <c r="A33">
        <v>31</v>
      </c>
      <c r="B33">
        <v>44.536000000000001</v>
      </c>
      <c r="C33">
        <v>182584982</v>
      </c>
      <c r="D33">
        <v>4.3018000000000001</v>
      </c>
      <c r="E33" t="s">
        <v>79</v>
      </c>
      <c r="F33" t="s">
        <v>80</v>
      </c>
      <c r="G33">
        <v>97</v>
      </c>
      <c r="H33" t="s">
        <v>81</v>
      </c>
    </row>
    <row r="34" spans="1:8" x14ac:dyDescent="0.15">
      <c r="A34">
        <v>32</v>
      </c>
      <c r="B34">
        <v>44.6</v>
      </c>
      <c r="C34">
        <v>795348438</v>
      </c>
      <c r="D34">
        <v>18.738600000000002</v>
      </c>
      <c r="E34" t="s">
        <v>79</v>
      </c>
      <c r="F34" t="s">
        <v>80</v>
      </c>
      <c r="G34">
        <v>97</v>
      </c>
      <c r="H34" t="s">
        <v>81</v>
      </c>
    </row>
    <row r="35" spans="1:8" x14ac:dyDescent="0.15">
      <c r="A35">
        <v>33</v>
      </c>
      <c r="B35">
        <v>44.801000000000002</v>
      </c>
      <c r="C35">
        <v>30414287</v>
      </c>
      <c r="D35">
        <v>0.71660000000000001</v>
      </c>
      <c r="E35" t="s">
        <v>82</v>
      </c>
      <c r="F35" t="s">
        <v>83</v>
      </c>
      <c r="G35">
        <v>98</v>
      </c>
      <c r="H35" t="s">
        <v>84</v>
      </c>
    </row>
    <row r="36" spans="1:8" x14ac:dyDescent="0.15">
      <c r="A36">
        <v>34</v>
      </c>
      <c r="B36">
        <v>45.043999999999997</v>
      </c>
      <c r="C36">
        <v>2817042</v>
      </c>
      <c r="D36">
        <v>6.6400000000000001E-2</v>
      </c>
      <c r="E36" t="s">
        <v>79</v>
      </c>
      <c r="F36" t="s">
        <v>80</v>
      </c>
      <c r="G36">
        <v>84</v>
      </c>
      <c r="H36" t="s">
        <v>81</v>
      </c>
    </row>
    <row r="37" spans="1:8" x14ac:dyDescent="0.15">
      <c r="A37">
        <v>35</v>
      </c>
      <c r="B37">
        <v>45.968000000000004</v>
      </c>
      <c r="C37">
        <v>788448</v>
      </c>
      <c r="D37">
        <v>1.8599999999999998E-2</v>
      </c>
      <c r="E37" t="s">
        <v>79</v>
      </c>
      <c r="F37" t="s">
        <v>80</v>
      </c>
      <c r="G37">
        <v>64</v>
      </c>
      <c r="H37" t="s">
        <v>81</v>
      </c>
    </row>
    <row r="38" spans="1:8" x14ac:dyDescent="0.15">
      <c r="A38">
        <v>36</v>
      </c>
      <c r="B38">
        <v>46.087000000000003</v>
      </c>
      <c r="C38">
        <v>1259312</v>
      </c>
      <c r="D38">
        <v>2.9700000000000001E-2</v>
      </c>
      <c r="E38" t="s">
        <v>79</v>
      </c>
      <c r="F38" t="s">
        <v>80</v>
      </c>
      <c r="G38">
        <v>58</v>
      </c>
      <c r="H38" t="s">
        <v>81</v>
      </c>
    </row>
    <row r="39" spans="1:8" x14ac:dyDescent="0.15">
      <c r="A39">
        <v>37</v>
      </c>
      <c r="B39">
        <v>46.439</v>
      </c>
      <c r="C39">
        <v>2470510</v>
      </c>
      <c r="D39">
        <v>5.8200000000000002E-2</v>
      </c>
      <c r="E39" t="s">
        <v>85</v>
      </c>
      <c r="F39" t="s">
        <v>86</v>
      </c>
      <c r="G39">
        <v>89</v>
      </c>
      <c r="H39" t="s">
        <v>87</v>
      </c>
    </row>
    <row r="40" spans="1:8" x14ac:dyDescent="0.15">
      <c r="A40">
        <v>38</v>
      </c>
      <c r="B40">
        <v>46.981000000000002</v>
      </c>
      <c r="C40">
        <v>1267782</v>
      </c>
      <c r="D40">
        <v>2.9899999999999999E-2</v>
      </c>
      <c r="E40" t="s">
        <v>88</v>
      </c>
      <c r="F40" t="s">
        <v>89</v>
      </c>
      <c r="G40">
        <v>96</v>
      </c>
      <c r="H40" t="s">
        <v>90</v>
      </c>
    </row>
    <row r="41" spans="1:8" x14ac:dyDescent="0.15">
      <c r="A41">
        <v>39</v>
      </c>
      <c r="B41">
        <v>47.286999999999999</v>
      </c>
      <c r="C41">
        <v>7804643</v>
      </c>
      <c r="D41">
        <v>0.18390000000000001</v>
      </c>
      <c r="E41" t="s">
        <v>91</v>
      </c>
      <c r="F41" t="s">
        <v>92</v>
      </c>
      <c r="G41">
        <v>98</v>
      </c>
      <c r="H41" t="s">
        <v>93</v>
      </c>
    </row>
    <row r="42" spans="1:8" x14ac:dyDescent="0.15">
      <c r="A42">
        <v>40</v>
      </c>
      <c r="B42">
        <v>47.390999999999998</v>
      </c>
      <c r="C42">
        <v>1109210</v>
      </c>
      <c r="D42">
        <v>2.6100000000000002E-2</v>
      </c>
      <c r="E42" t="s">
        <v>94</v>
      </c>
      <c r="F42" t="s">
        <v>95</v>
      </c>
      <c r="G42">
        <v>38</v>
      </c>
    </row>
    <row r="43" spans="1:8" x14ac:dyDescent="0.15">
      <c r="A43">
        <v>41</v>
      </c>
      <c r="B43">
        <v>47.433999999999997</v>
      </c>
      <c r="C43">
        <v>968270</v>
      </c>
      <c r="D43">
        <v>2.2800000000000001E-2</v>
      </c>
      <c r="E43" t="s">
        <v>96</v>
      </c>
      <c r="F43" t="s">
        <v>97</v>
      </c>
      <c r="G43">
        <v>93</v>
      </c>
    </row>
    <row r="44" spans="1:8" x14ac:dyDescent="0.15">
      <c r="A44">
        <v>42</v>
      </c>
      <c r="B44">
        <v>49.183999999999997</v>
      </c>
      <c r="C44">
        <v>1769519</v>
      </c>
      <c r="D44">
        <v>4.1700000000000001E-2</v>
      </c>
      <c r="E44" t="s">
        <v>98</v>
      </c>
      <c r="F44" t="s">
        <v>99</v>
      </c>
      <c r="G44">
        <v>14</v>
      </c>
      <c r="H44" t="s">
        <v>100</v>
      </c>
    </row>
    <row r="45" spans="1:8" x14ac:dyDescent="0.15">
      <c r="A45">
        <v>43</v>
      </c>
      <c r="B45">
        <v>50.706000000000003</v>
      </c>
      <c r="C45">
        <v>1143878</v>
      </c>
      <c r="D45">
        <v>2.7E-2</v>
      </c>
      <c r="E45" t="s">
        <v>101</v>
      </c>
      <c r="F45" t="s">
        <v>102</v>
      </c>
      <c r="G45">
        <v>35</v>
      </c>
      <c r="H45" t="s">
        <v>103</v>
      </c>
    </row>
    <row r="46" spans="1:8" x14ac:dyDescent="0.15">
      <c r="A46">
        <v>44</v>
      </c>
      <c r="B46">
        <v>51.226999999999997</v>
      </c>
      <c r="C46">
        <v>3092771</v>
      </c>
      <c r="D46">
        <v>7.2900000000000006E-2</v>
      </c>
      <c r="E46" t="s">
        <v>104</v>
      </c>
      <c r="F46" t="s">
        <v>105</v>
      </c>
      <c r="G46">
        <v>99</v>
      </c>
    </row>
    <row r="47" spans="1:8" x14ac:dyDescent="0.15">
      <c r="A47">
        <v>45</v>
      </c>
      <c r="B47">
        <v>51.335000000000001</v>
      </c>
      <c r="C47">
        <v>3351336</v>
      </c>
      <c r="D47">
        <v>7.9000000000000001E-2</v>
      </c>
      <c r="E47" t="s">
        <v>106</v>
      </c>
      <c r="F47" t="s">
        <v>107</v>
      </c>
      <c r="G47">
        <v>97</v>
      </c>
    </row>
    <row r="48" spans="1:8" x14ac:dyDescent="0.15">
      <c r="A48">
        <v>46</v>
      </c>
      <c r="B48">
        <v>51.393000000000001</v>
      </c>
      <c r="C48">
        <v>1921770</v>
      </c>
      <c r="D48">
        <v>4.53E-2</v>
      </c>
      <c r="E48" t="s">
        <v>108</v>
      </c>
      <c r="F48" t="s">
        <v>109</v>
      </c>
      <c r="G48">
        <v>99</v>
      </c>
      <c r="H48" t="s">
        <v>110</v>
      </c>
    </row>
    <row r="49" spans="1:8" x14ac:dyDescent="0.15">
      <c r="A49">
        <v>47</v>
      </c>
      <c r="B49">
        <v>53.338000000000001</v>
      </c>
      <c r="C49">
        <v>4374287</v>
      </c>
      <c r="D49">
        <v>0.1031</v>
      </c>
      <c r="E49" t="s">
        <v>111</v>
      </c>
      <c r="F49" t="s">
        <v>112</v>
      </c>
      <c r="G49">
        <v>30</v>
      </c>
    </row>
    <row r="50" spans="1:8" x14ac:dyDescent="0.15">
      <c r="A50">
        <v>48</v>
      </c>
      <c r="B50">
        <v>53.472999999999999</v>
      </c>
      <c r="C50">
        <v>2054547</v>
      </c>
      <c r="D50">
        <v>4.8399999999999999E-2</v>
      </c>
      <c r="E50" t="s">
        <v>113</v>
      </c>
      <c r="F50" t="s">
        <v>114</v>
      </c>
      <c r="G50">
        <v>20</v>
      </c>
      <c r="H50" t="s">
        <v>115</v>
      </c>
    </row>
    <row r="51" spans="1:8" x14ac:dyDescent="0.15">
      <c r="A51">
        <v>49</v>
      </c>
      <c r="B51">
        <v>56.902000000000001</v>
      </c>
      <c r="C51">
        <v>6500271</v>
      </c>
      <c r="D51">
        <v>0.15310000000000001</v>
      </c>
      <c r="E51" t="s">
        <v>116</v>
      </c>
      <c r="F51" t="s">
        <v>117</v>
      </c>
      <c r="G51">
        <v>99</v>
      </c>
      <c r="H51" t="s">
        <v>118</v>
      </c>
    </row>
    <row r="52" spans="1:8" x14ac:dyDescent="0.15">
      <c r="A52">
        <v>50</v>
      </c>
      <c r="B52">
        <v>57.024999999999999</v>
      </c>
      <c r="C52">
        <v>1925586</v>
      </c>
      <c r="D52">
        <v>4.5400000000000003E-2</v>
      </c>
      <c r="E52" t="s">
        <v>119</v>
      </c>
      <c r="F52" t="s">
        <v>120</v>
      </c>
      <c r="G52">
        <v>58</v>
      </c>
    </row>
    <row r="53" spans="1:8" x14ac:dyDescent="0.15">
      <c r="A53">
        <v>51</v>
      </c>
      <c r="B53">
        <v>57.119</v>
      </c>
      <c r="C53">
        <v>3238586</v>
      </c>
      <c r="D53">
        <v>7.6300000000000007E-2</v>
      </c>
      <c r="E53" t="s">
        <v>121</v>
      </c>
      <c r="F53" t="s">
        <v>122</v>
      </c>
      <c r="G53">
        <v>38</v>
      </c>
    </row>
    <row r="54" spans="1:8" x14ac:dyDescent="0.15">
      <c r="A54">
        <v>52</v>
      </c>
      <c r="B54">
        <v>57.896000000000001</v>
      </c>
      <c r="C54">
        <v>1301199</v>
      </c>
      <c r="D54">
        <v>3.0700000000000002E-2</v>
      </c>
      <c r="E54" t="s">
        <v>123</v>
      </c>
      <c r="F54" t="s">
        <v>124</v>
      </c>
      <c r="G54">
        <v>41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D1" workbookViewId="0">
      <selection activeCell="I2" sqref="I2"/>
    </sheetView>
  </sheetViews>
  <sheetFormatPr defaultColWidth="9" defaultRowHeight="15.75" x14ac:dyDescent="0.15"/>
  <cols>
    <col min="1" max="2" width="9.125" customWidth="1"/>
    <col min="3" max="3" width="11.625" customWidth="1"/>
    <col min="4" max="4" width="7.875" customWidth="1"/>
    <col min="5" max="5" width="20.25" customWidth="1"/>
    <col min="6" max="6" width="13.75" customWidth="1"/>
    <col min="7" max="7" width="9.125" customWidth="1"/>
    <col min="8" max="8" width="17.875" customWidth="1"/>
    <col min="9" max="9" width="9" style="9"/>
  </cols>
  <sheetData>
    <row r="1" spans="1:9" x14ac:dyDescent="0.15">
      <c r="A1" s="1" t="s">
        <v>125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126</v>
      </c>
      <c r="I2" s="11" t="s">
        <v>175</v>
      </c>
    </row>
    <row r="3" spans="1:9" x14ac:dyDescent="0.15">
      <c r="A3" s="1">
        <v>1</v>
      </c>
      <c r="B3" s="1">
        <v>7.59</v>
      </c>
      <c r="C3" s="1">
        <v>173682579</v>
      </c>
      <c r="D3" s="1">
        <v>4.0919999999999996</v>
      </c>
      <c r="E3" s="1" t="s">
        <v>9</v>
      </c>
      <c r="F3" s="1" t="s">
        <v>10</v>
      </c>
      <c r="G3" s="1">
        <v>90</v>
      </c>
      <c r="H3" s="3" t="s">
        <v>127</v>
      </c>
      <c r="I3" s="4">
        <v>431.04582490358302</v>
      </c>
    </row>
    <row r="4" spans="1:9" x14ac:dyDescent="0.15">
      <c r="A4" s="1">
        <v>2</v>
      </c>
      <c r="B4" s="1">
        <v>9.2040000000000006</v>
      </c>
      <c r="C4" s="1">
        <v>3264181</v>
      </c>
      <c r="D4" s="1">
        <v>7.6899999999999996E-2</v>
      </c>
      <c r="E4" s="1" t="s">
        <v>12</v>
      </c>
      <c r="F4" s="1" t="s">
        <v>13</v>
      </c>
      <c r="G4" s="1">
        <v>38</v>
      </c>
      <c r="H4" s="1" t="s">
        <v>128</v>
      </c>
      <c r="I4" s="6">
        <v>8.1010519297943109</v>
      </c>
    </row>
    <row r="5" spans="1:9" x14ac:dyDescent="0.15">
      <c r="A5" s="1">
        <v>3</v>
      </c>
      <c r="B5" s="1">
        <v>9.85</v>
      </c>
      <c r="C5" s="1">
        <v>1729938</v>
      </c>
      <c r="D5" s="1">
        <v>4.0800000000000003E-2</v>
      </c>
      <c r="E5" s="1" t="s">
        <v>15</v>
      </c>
      <c r="F5" s="1" t="s">
        <v>16</v>
      </c>
      <c r="G5" s="1">
        <v>53</v>
      </c>
      <c r="H5" s="1" t="s">
        <v>129</v>
      </c>
      <c r="I5" s="6">
        <v>4.2933641159373499</v>
      </c>
    </row>
    <row r="6" spans="1:9" x14ac:dyDescent="0.15">
      <c r="A6" s="1">
        <v>4</v>
      </c>
      <c r="B6" s="1">
        <v>11.832000000000001</v>
      </c>
      <c r="C6" s="1">
        <v>15904686</v>
      </c>
      <c r="D6" s="1">
        <v>0.37469999999999998</v>
      </c>
      <c r="E6" s="1" t="s">
        <v>18</v>
      </c>
      <c r="F6" s="1" t="s">
        <v>19</v>
      </c>
      <c r="G6" s="1">
        <v>12</v>
      </c>
      <c r="H6" s="1" t="s">
        <v>130</v>
      </c>
      <c r="I6" s="6">
        <v>39.472286375379497</v>
      </c>
    </row>
    <row r="7" spans="1:9" x14ac:dyDescent="0.15">
      <c r="A7" s="1">
        <v>5</v>
      </c>
      <c r="B7" s="1">
        <v>12.303000000000001</v>
      </c>
      <c r="C7" s="1">
        <v>7354589</v>
      </c>
      <c r="D7" s="1">
        <v>0.17330000000000001</v>
      </c>
      <c r="E7" s="1" t="s">
        <v>21</v>
      </c>
      <c r="F7" s="1" t="s">
        <v>22</v>
      </c>
      <c r="G7" s="1">
        <v>83</v>
      </c>
      <c r="H7" s="1" t="s">
        <v>131</v>
      </c>
      <c r="I7" s="6">
        <v>18.2526359326563</v>
      </c>
    </row>
    <row r="8" spans="1:9" x14ac:dyDescent="0.15">
      <c r="A8" s="1">
        <v>6</v>
      </c>
      <c r="B8" s="1">
        <v>13.089</v>
      </c>
      <c r="C8" s="1">
        <v>1198168</v>
      </c>
      <c r="D8" s="1">
        <v>2.8199999999999999E-2</v>
      </c>
      <c r="E8" s="1" t="s">
        <v>24</v>
      </c>
      <c r="F8" s="1" t="s">
        <v>25</v>
      </c>
      <c r="G8" s="1">
        <v>64</v>
      </c>
      <c r="H8" s="3" t="s">
        <v>132</v>
      </c>
      <c r="I8" s="4">
        <v>2.9736161041982001</v>
      </c>
    </row>
    <row r="9" spans="1:9" x14ac:dyDescent="0.15">
      <c r="A9" s="1">
        <v>7</v>
      </c>
      <c r="B9" s="1">
        <v>13.157999999999999</v>
      </c>
      <c r="C9" s="1">
        <v>2055685</v>
      </c>
      <c r="D9" s="1">
        <v>4.8399999999999999E-2</v>
      </c>
      <c r="E9" s="1" t="s">
        <v>27</v>
      </c>
      <c r="F9" s="1" t="s">
        <v>28</v>
      </c>
      <c r="G9" s="1">
        <v>80</v>
      </c>
      <c r="H9" s="1" t="s">
        <v>133</v>
      </c>
      <c r="I9" s="6">
        <v>5.1018037713898901</v>
      </c>
    </row>
    <row r="10" spans="1:9" x14ac:dyDescent="0.15">
      <c r="A10" s="1">
        <v>8</v>
      </c>
      <c r="B10" s="1">
        <v>13.776999999999999</v>
      </c>
      <c r="C10" s="1">
        <v>3439701</v>
      </c>
      <c r="D10" s="1">
        <v>8.1000000000000003E-2</v>
      </c>
      <c r="E10" s="1" t="s">
        <v>30</v>
      </c>
      <c r="F10" s="1" t="s">
        <v>31</v>
      </c>
      <c r="G10" s="1">
        <v>83</v>
      </c>
      <c r="H10" s="1" t="s">
        <v>134</v>
      </c>
      <c r="I10" s="6">
        <v>8.5366578703709806</v>
      </c>
    </row>
    <row r="11" spans="1:9" x14ac:dyDescent="0.15">
      <c r="A11" s="1">
        <v>9</v>
      </c>
      <c r="B11" s="1">
        <v>13.861000000000001</v>
      </c>
      <c r="C11" s="1">
        <v>2277854</v>
      </c>
      <c r="D11" s="1">
        <v>5.3699999999999998E-2</v>
      </c>
      <c r="E11" s="1" t="s">
        <v>30</v>
      </c>
      <c r="F11" s="1" t="s">
        <v>31</v>
      </c>
      <c r="G11" s="1">
        <v>59</v>
      </c>
      <c r="H11" s="1" t="s">
        <v>135</v>
      </c>
      <c r="I11" s="6">
        <v>5.65318330769332</v>
      </c>
    </row>
    <row r="12" spans="1:9" x14ac:dyDescent="0.15">
      <c r="A12" s="1">
        <v>10</v>
      </c>
      <c r="B12" s="1">
        <v>16.542999999999999</v>
      </c>
      <c r="C12" s="1">
        <v>755622</v>
      </c>
      <c r="D12" s="1">
        <v>1.78E-2</v>
      </c>
      <c r="E12" s="1" t="s">
        <v>32</v>
      </c>
      <c r="F12" s="1" t="s">
        <v>33</v>
      </c>
      <c r="G12" s="1">
        <v>59</v>
      </c>
      <c r="H12" s="1" t="s">
        <v>136</v>
      </c>
      <c r="I12" s="6">
        <v>1.8753044213219301</v>
      </c>
    </row>
    <row r="13" spans="1:9" x14ac:dyDescent="0.15">
      <c r="A13" s="10">
        <v>11</v>
      </c>
      <c r="B13" s="10">
        <v>18.844000000000001</v>
      </c>
      <c r="C13" s="10">
        <v>291995439</v>
      </c>
      <c r="D13" s="10">
        <v>6.8795000000000002</v>
      </c>
      <c r="E13" s="10" t="s">
        <v>35</v>
      </c>
      <c r="F13" s="10" t="s">
        <v>36</v>
      </c>
      <c r="G13" s="10">
        <v>90</v>
      </c>
      <c r="H13" s="10" t="s">
        <v>137</v>
      </c>
      <c r="I13" s="6">
        <v>724.67495356479503</v>
      </c>
    </row>
    <row r="14" spans="1:9" x14ac:dyDescent="0.15">
      <c r="A14" s="1">
        <v>12</v>
      </c>
      <c r="B14" s="1">
        <v>20.798999999999999</v>
      </c>
      <c r="C14" s="1">
        <v>7945631</v>
      </c>
      <c r="D14" s="1">
        <v>0.18720000000000001</v>
      </c>
      <c r="E14" s="1" t="s">
        <v>38</v>
      </c>
      <c r="F14" s="1" t="s">
        <v>39</v>
      </c>
      <c r="G14" s="1">
        <v>97</v>
      </c>
      <c r="H14" s="7" t="s">
        <v>138</v>
      </c>
      <c r="I14" s="6">
        <v>19.7194853306185</v>
      </c>
    </row>
    <row r="15" spans="1:9" x14ac:dyDescent="0.15">
      <c r="A15" s="1">
        <v>13</v>
      </c>
      <c r="B15" s="1">
        <v>22.335000000000001</v>
      </c>
      <c r="C15" s="1">
        <v>2669060</v>
      </c>
      <c r="D15" s="1">
        <v>6.2899999999999998E-2</v>
      </c>
      <c r="E15" s="1" t="s">
        <v>41</v>
      </c>
      <c r="F15" s="1" t="s">
        <v>42</v>
      </c>
      <c r="G15" s="1">
        <v>90</v>
      </c>
      <c r="H15" s="1" t="s">
        <v>139</v>
      </c>
      <c r="I15" s="6">
        <v>6.6240792602299896</v>
      </c>
    </row>
    <row r="16" spans="1:9" x14ac:dyDescent="0.15">
      <c r="A16" s="1">
        <v>14</v>
      </c>
      <c r="B16" s="1">
        <v>22.478999999999999</v>
      </c>
      <c r="C16" s="1">
        <v>5121366</v>
      </c>
      <c r="D16" s="1">
        <v>0.1207</v>
      </c>
      <c r="E16" s="1" t="s">
        <v>43</v>
      </c>
      <c r="F16" s="1" t="s">
        <v>44</v>
      </c>
      <c r="G16" s="1">
        <v>59</v>
      </c>
      <c r="H16" s="1" t="s">
        <v>140</v>
      </c>
      <c r="I16" s="6">
        <v>12.710217943638201</v>
      </c>
    </row>
    <row r="17" spans="1:13" x14ac:dyDescent="0.15">
      <c r="A17" s="1">
        <v>15</v>
      </c>
      <c r="B17" s="1">
        <v>22.574999999999999</v>
      </c>
      <c r="C17" s="1">
        <v>1989445</v>
      </c>
      <c r="D17" s="1">
        <v>4.6899999999999997E-2</v>
      </c>
      <c r="E17" s="1" t="s">
        <v>41</v>
      </c>
      <c r="F17" s="1" t="s">
        <v>42</v>
      </c>
      <c r="G17" s="1">
        <v>59</v>
      </c>
      <c r="H17" s="1" t="s">
        <v>139</v>
      </c>
      <c r="I17" s="6">
        <v>4.9374091867055299</v>
      </c>
    </row>
    <row r="18" spans="1:13" x14ac:dyDescent="0.15">
      <c r="A18" s="1">
        <v>16</v>
      </c>
      <c r="B18" s="1">
        <v>22.745000000000001</v>
      </c>
      <c r="C18" s="1">
        <v>2844626</v>
      </c>
      <c r="D18" s="1">
        <v>6.7000000000000004E-2</v>
      </c>
      <c r="E18" s="1" t="s">
        <v>46</v>
      </c>
      <c r="F18" s="1" t="s">
        <v>47</v>
      </c>
      <c r="G18" s="1">
        <v>78</v>
      </c>
      <c r="H18" s="7" t="s">
        <v>141</v>
      </c>
      <c r="I18" s="6">
        <v>7.0597993637126901</v>
      </c>
    </row>
    <row r="19" spans="1:13" x14ac:dyDescent="0.15">
      <c r="A19" s="1">
        <v>17</v>
      </c>
      <c r="B19" s="1">
        <v>23.007999999999999</v>
      </c>
      <c r="C19" s="1">
        <v>2183315</v>
      </c>
      <c r="D19" s="1">
        <v>5.1400000000000001E-2</v>
      </c>
      <c r="E19" s="1" t="s">
        <v>41</v>
      </c>
      <c r="F19" s="1" t="s">
        <v>42</v>
      </c>
      <c r="G19" s="1">
        <v>59</v>
      </c>
      <c r="H19" s="1" t="s">
        <v>139</v>
      </c>
      <c r="I19" s="6">
        <v>5.4185561995792701</v>
      </c>
    </row>
    <row r="20" spans="1:13" x14ac:dyDescent="0.15">
      <c r="A20" s="1">
        <v>18</v>
      </c>
      <c r="B20" s="1">
        <v>24.92</v>
      </c>
      <c r="C20" s="1">
        <v>491840</v>
      </c>
      <c r="D20" s="1">
        <v>1.1599999999999999E-2</v>
      </c>
      <c r="E20" s="1" t="s">
        <v>48</v>
      </c>
      <c r="F20" s="1" t="s">
        <v>49</v>
      </c>
      <c r="G20" s="1">
        <v>90</v>
      </c>
      <c r="H20" s="1" t="s">
        <v>142</v>
      </c>
      <c r="I20" s="6">
        <v>1.2206496456997999</v>
      </c>
    </row>
    <row r="21" spans="1:13" x14ac:dyDescent="0.15">
      <c r="A21" s="1">
        <v>19</v>
      </c>
      <c r="B21" s="1">
        <v>25.672000000000001</v>
      </c>
      <c r="C21" s="1">
        <v>946314</v>
      </c>
      <c r="D21" s="1">
        <v>2.23E-2</v>
      </c>
      <c r="E21" s="1" t="s">
        <v>51</v>
      </c>
      <c r="F21" s="1" t="s">
        <v>52</v>
      </c>
      <c r="G21" s="1">
        <v>38</v>
      </c>
      <c r="H21" s="7" t="s">
        <v>143</v>
      </c>
      <c r="I21" s="6">
        <v>2.3485642664703201</v>
      </c>
    </row>
    <row r="22" spans="1:13" x14ac:dyDescent="0.15">
      <c r="A22" s="1">
        <v>20</v>
      </c>
      <c r="B22" s="1">
        <v>28.23</v>
      </c>
      <c r="C22" s="1">
        <v>2778288</v>
      </c>
      <c r="D22" s="1">
        <v>6.5500000000000003E-2</v>
      </c>
      <c r="E22" s="1" t="s">
        <v>53</v>
      </c>
      <c r="F22" s="1" t="s">
        <v>54</v>
      </c>
      <c r="G22" s="1">
        <v>59</v>
      </c>
      <c r="H22" s="1" t="s">
        <v>144</v>
      </c>
      <c r="I22" s="6">
        <v>6.89516156240244</v>
      </c>
    </row>
    <row r="23" spans="1:13" x14ac:dyDescent="0.15">
      <c r="A23" s="1">
        <v>21</v>
      </c>
      <c r="B23" s="1">
        <v>28.372</v>
      </c>
      <c r="C23" s="1">
        <v>1767230</v>
      </c>
      <c r="D23" s="1">
        <v>4.1599999999999998E-2</v>
      </c>
      <c r="E23" s="1" t="s">
        <v>56</v>
      </c>
      <c r="F23" s="1" t="s">
        <v>57</v>
      </c>
      <c r="G23" s="1">
        <v>50</v>
      </c>
      <c r="H23" s="1" t="s">
        <v>145</v>
      </c>
      <c r="I23" s="6">
        <v>4.3859154874960602</v>
      </c>
    </row>
    <row r="24" spans="1:13" x14ac:dyDescent="0.15">
      <c r="A24" s="1">
        <v>22</v>
      </c>
      <c r="B24" s="1">
        <v>28.99</v>
      </c>
      <c r="C24" s="1">
        <v>4161292</v>
      </c>
      <c r="D24" s="1">
        <v>9.8000000000000004E-2</v>
      </c>
      <c r="E24" s="1" t="s">
        <v>59</v>
      </c>
      <c r="F24" s="1" t="s">
        <v>60</v>
      </c>
      <c r="G24" s="1">
        <v>42</v>
      </c>
      <c r="H24" s="7" t="s">
        <v>146</v>
      </c>
      <c r="I24" s="6">
        <v>10.3275040774509</v>
      </c>
    </row>
    <row r="25" spans="1:13" x14ac:dyDescent="0.15">
      <c r="A25" s="1">
        <v>23</v>
      </c>
      <c r="B25" s="1">
        <v>29.651</v>
      </c>
      <c r="C25" s="1">
        <v>1151933</v>
      </c>
      <c r="D25" s="1">
        <v>2.7099999999999999E-2</v>
      </c>
      <c r="E25" s="1" t="s">
        <v>61</v>
      </c>
      <c r="F25" s="1" t="s">
        <v>62</v>
      </c>
      <c r="G25" s="1">
        <v>12</v>
      </c>
      <c r="H25" s="1" t="s">
        <v>147</v>
      </c>
      <c r="I25" s="6">
        <v>2.85886997462572</v>
      </c>
    </row>
    <row r="26" spans="1:13" x14ac:dyDescent="0.15">
      <c r="A26" s="1">
        <v>24</v>
      </c>
      <c r="B26" s="1">
        <v>30.056000000000001</v>
      </c>
      <c r="C26" s="1">
        <v>1181533</v>
      </c>
      <c r="D26" s="1">
        <v>2.7799999999999998E-2</v>
      </c>
      <c r="E26" s="1" t="s">
        <v>64</v>
      </c>
      <c r="F26" s="1" t="s">
        <v>65</v>
      </c>
      <c r="G26" s="1">
        <v>43</v>
      </c>
      <c r="H26" s="1" t="s">
        <v>148</v>
      </c>
      <c r="I26" s="6">
        <v>2.93233132285423</v>
      </c>
    </row>
    <row r="27" spans="1:13" x14ac:dyDescent="0.15">
      <c r="A27" s="1">
        <v>25</v>
      </c>
      <c r="B27" s="1">
        <v>34.420999999999999</v>
      </c>
      <c r="C27" s="1">
        <v>1266749</v>
      </c>
      <c r="D27" s="1">
        <v>2.98E-2</v>
      </c>
      <c r="E27" s="1" t="s">
        <v>67</v>
      </c>
      <c r="F27" s="1" t="s">
        <v>68</v>
      </c>
      <c r="G27" s="1">
        <v>96</v>
      </c>
      <c r="H27" s="1" t="s">
        <v>149</v>
      </c>
      <c r="I27" s="6">
        <v>3.1438205880786101</v>
      </c>
    </row>
    <row r="28" spans="1:13" x14ac:dyDescent="0.15">
      <c r="A28" s="1">
        <v>26</v>
      </c>
      <c r="B28" s="1">
        <v>37.825000000000003</v>
      </c>
      <c r="C28" s="1">
        <v>1190676</v>
      </c>
      <c r="D28" s="1">
        <v>2.81E-2</v>
      </c>
      <c r="E28" s="1" t="s">
        <v>70</v>
      </c>
      <c r="F28" s="1" t="s">
        <v>71</v>
      </c>
      <c r="G28" s="1">
        <v>47</v>
      </c>
      <c r="H28" s="7" t="s">
        <v>150</v>
      </c>
      <c r="I28" s="6">
        <v>2.9550224413290098</v>
      </c>
    </row>
    <row r="29" spans="1:13" x14ac:dyDescent="0.15">
      <c r="A29" s="1">
        <v>28</v>
      </c>
      <c r="B29" s="1">
        <v>43.265000000000001</v>
      </c>
      <c r="C29" s="1">
        <v>1623442</v>
      </c>
      <c r="D29" s="1">
        <v>3.8199999999999998E-2</v>
      </c>
      <c r="E29" s="1" t="s">
        <v>74</v>
      </c>
      <c r="F29" s="1" t="s">
        <v>75</v>
      </c>
      <c r="G29" s="1">
        <v>49</v>
      </c>
      <c r="H29" s="1" t="s">
        <v>151</v>
      </c>
      <c r="I29" s="6">
        <v>4.0290620976622096</v>
      </c>
    </row>
    <row r="30" spans="1:13" x14ac:dyDescent="0.15">
      <c r="A30" s="1">
        <v>29</v>
      </c>
      <c r="B30" s="1">
        <v>43.677</v>
      </c>
      <c r="C30" s="1">
        <v>1173607</v>
      </c>
      <c r="D30" s="1">
        <v>2.7699999999999999E-2</v>
      </c>
      <c r="E30" s="1" t="s">
        <v>77</v>
      </c>
      <c r="F30" s="1" t="s">
        <v>78</v>
      </c>
      <c r="G30" s="1">
        <v>70</v>
      </c>
      <c r="H30" s="1" t="s">
        <v>152</v>
      </c>
      <c r="I30" s="6">
        <v>2.9126605577846698</v>
      </c>
    </row>
    <row r="31" spans="1:13" x14ac:dyDescent="0.15">
      <c r="A31" s="1">
        <v>30</v>
      </c>
      <c r="B31" s="1">
        <v>44.514000000000003</v>
      </c>
      <c r="C31" s="1">
        <v>3624846725</v>
      </c>
      <c r="D31" s="1">
        <v>85.402500000000003</v>
      </c>
      <c r="E31" s="1" t="s">
        <v>79</v>
      </c>
      <c r="F31" s="1" t="s">
        <v>80</v>
      </c>
      <c r="G31" s="1">
        <v>97</v>
      </c>
      <c r="H31" s="3" t="s">
        <v>153</v>
      </c>
      <c r="I31" s="4">
        <v>8996.1529574401102</v>
      </c>
    </row>
    <row r="32" spans="1:13" x14ac:dyDescent="0.15">
      <c r="A32" s="1">
        <v>33</v>
      </c>
      <c r="B32" s="1">
        <v>44.801000000000002</v>
      </c>
      <c r="C32" s="1">
        <v>30414287</v>
      </c>
      <c r="D32" s="1">
        <v>0.71660000000000001</v>
      </c>
      <c r="E32" s="1" t="s">
        <v>82</v>
      </c>
      <c r="F32" s="1" t="s">
        <v>83</v>
      </c>
      <c r="G32" s="1">
        <v>98</v>
      </c>
      <c r="H32" s="3" t="s">
        <v>154</v>
      </c>
      <c r="I32" s="4">
        <v>75.482247582063593</v>
      </c>
      <c r="J32" s="9"/>
      <c r="K32" s="9"/>
      <c r="L32" s="9"/>
      <c r="M32" s="9"/>
    </row>
    <row r="33" spans="1:11" x14ac:dyDescent="0.15">
      <c r="A33" s="1">
        <v>37</v>
      </c>
      <c r="B33" s="1">
        <v>46.439</v>
      </c>
      <c r="C33" s="1">
        <v>2470510</v>
      </c>
      <c r="D33" s="1">
        <v>5.8200000000000002E-2</v>
      </c>
      <c r="E33" s="1" t="s">
        <v>85</v>
      </c>
      <c r="F33" s="1" t="s">
        <v>86</v>
      </c>
      <c r="G33" s="1">
        <v>89</v>
      </c>
      <c r="H33" s="1" t="s">
        <v>155</v>
      </c>
      <c r="I33" s="6">
        <v>6.1313174125687704</v>
      </c>
    </row>
    <row r="34" spans="1:11" x14ac:dyDescent="0.15">
      <c r="A34" s="1">
        <v>38</v>
      </c>
      <c r="B34" s="1">
        <v>46.981000000000002</v>
      </c>
      <c r="C34" s="1">
        <v>1267782</v>
      </c>
      <c r="D34" s="1">
        <v>2.9899999999999999E-2</v>
      </c>
      <c r="E34" s="1" t="s">
        <v>88</v>
      </c>
      <c r="F34" s="1" t="s">
        <v>89</v>
      </c>
      <c r="G34" s="1">
        <v>96</v>
      </c>
      <c r="H34" s="1" t="s">
        <v>156</v>
      </c>
      <c r="I34" s="6">
        <v>3.1463842898596899</v>
      </c>
      <c r="J34" s="9"/>
      <c r="K34" s="9"/>
    </row>
    <row r="35" spans="1:11" x14ac:dyDescent="0.15">
      <c r="A35" s="1">
        <v>39</v>
      </c>
      <c r="B35" s="1">
        <v>47.286999999999999</v>
      </c>
      <c r="C35" s="1">
        <v>7804643</v>
      </c>
      <c r="D35" s="1">
        <v>0.18390000000000001</v>
      </c>
      <c r="E35" s="1" t="s">
        <v>91</v>
      </c>
      <c r="F35" s="1" t="s">
        <v>92</v>
      </c>
      <c r="G35" s="1">
        <v>98</v>
      </c>
      <c r="H35" s="1" t="s">
        <v>157</v>
      </c>
      <c r="I35" s="6">
        <v>19.369580987238599</v>
      </c>
      <c r="J35" s="9"/>
      <c r="K35" s="9"/>
    </row>
    <row r="36" spans="1:11" x14ac:dyDescent="0.15">
      <c r="A36" s="1">
        <v>40</v>
      </c>
      <c r="B36" s="1">
        <v>47.390999999999998</v>
      </c>
      <c r="C36" s="1">
        <v>1109210</v>
      </c>
      <c r="D36" s="1">
        <v>2.6100000000000002E-2</v>
      </c>
      <c r="E36" s="1" t="s">
        <v>94</v>
      </c>
      <c r="F36" s="1" t="s">
        <v>95</v>
      </c>
      <c r="G36" s="1">
        <v>38</v>
      </c>
      <c r="H36" s="7" t="s">
        <v>158</v>
      </c>
      <c r="I36" s="6">
        <v>2.75283993474845</v>
      </c>
    </row>
    <row r="37" spans="1:11" x14ac:dyDescent="0.15">
      <c r="A37" s="1">
        <v>41</v>
      </c>
      <c r="B37" s="1">
        <v>47.433999999999997</v>
      </c>
      <c r="C37" s="1">
        <v>968270</v>
      </c>
      <c r="D37" s="1">
        <v>2.2800000000000001E-2</v>
      </c>
      <c r="E37" s="1" t="s">
        <v>96</v>
      </c>
      <c r="F37" s="1" t="s">
        <v>97</v>
      </c>
      <c r="G37" s="1">
        <v>93</v>
      </c>
      <c r="H37" s="1" t="s">
        <v>159</v>
      </c>
      <c r="I37" s="6">
        <v>2.4030547178792898</v>
      </c>
    </row>
    <row r="38" spans="1:11" x14ac:dyDescent="0.15">
      <c r="A38" s="1">
        <v>42</v>
      </c>
      <c r="B38" s="1">
        <v>49.183999999999997</v>
      </c>
      <c r="C38" s="1">
        <v>1769519</v>
      </c>
      <c r="D38" s="1">
        <v>4.1700000000000001E-2</v>
      </c>
      <c r="E38" s="1" t="s">
        <v>98</v>
      </c>
      <c r="F38" s="1" t="s">
        <v>99</v>
      </c>
      <c r="G38" s="1">
        <v>14</v>
      </c>
      <c r="H38" s="1" t="s">
        <v>160</v>
      </c>
      <c r="I38" s="6">
        <v>4.3915963329722496</v>
      </c>
    </row>
    <row r="39" spans="1:11" x14ac:dyDescent="0.15">
      <c r="A39" s="1">
        <v>43</v>
      </c>
      <c r="B39" s="1">
        <v>50.706000000000003</v>
      </c>
      <c r="C39" s="1">
        <v>1143878</v>
      </c>
      <c r="D39" s="1">
        <v>2.7E-2</v>
      </c>
      <c r="E39" s="1" t="s">
        <v>101</v>
      </c>
      <c r="F39" s="1" t="s">
        <v>102</v>
      </c>
      <c r="G39" s="1">
        <v>35</v>
      </c>
      <c r="H39" s="1" t="s">
        <v>161</v>
      </c>
      <c r="I39" s="6">
        <v>2.8388790570587998</v>
      </c>
    </row>
    <row r="40" spans="1:11" x14ac:dyDescent="0.15">
      <c r="A40" s="1">
        <v>44</v>
      </c>
      <c r="B40" s="1">
        <v>51.226999999999997</v>
      </c>
      <c r="C40" s="1">
        <v>3092771</v>
      </c>
      <c r="D40" s="1">
        <v>7.2900000000000006E-2</v>
      </c>
      <c r="E40" s="1" t="s">
        <v>104</v>
      </c>
      <c r="F40" s="1" t="s">
        <v>105</v>
      </c>
      <c r="G40" s="1">
        <v>99</v>
      </c>
      <c r="H40" s="1" t="s">
        <v>162</v>
      </c>
      <c r="I40" s="6">
        <v>7.6756461966912601</v>
      </c>
    </row>
    <row r="41" spans="1:11" x14ac:dyDescent="0.15">
      <c r="A41" s="1">
        <v>45</v>
      </c>
      <c r="B41" s="1">
        <v>51.335000000000001</v>
      </c>
      <c r="C41" s="1">
        <v>3351336</v>
      </c>
      <c r="D41" s="1">
        <v>7.9000000000000001E-2</v>
      </c>
      <c r="E41" s="1" t="s">
        <v>106</v>
      </c>
      <c r="F41" s="1" t="s">
        <v>107</v>
      </c>
      <c r="G41" s="1">
        <v>97</v>
      </c>
      <c r="H41" s="1" t="s">
        <v>163</v>
      </c>
      <c r="I41" s="6">
        <v>8.3173534096881099</v>
      </c>
    </row>
    <row r="42" spans="1:11" x14ac:dyDescent="0.15">
      <c r="A42" s="1">
        <v>46</v>
      </c>
      <c r="B42" s="1">
        <v>51.393000000000001</v>
      </c>
      <c r="C42" s="1">
        <v>1921770</v>
      </c>
      <c r="D42" s="1">
        <v>4.53E-2</v>
      </c>
      <c r="E42" s="1" t="s">
        <v>108</v>
      </c>
      <c r="F42" s="1" t="s">
        <v>109</v>
      </c>
      <c r="G42" s="1">
        <v>99</v>
      </c>
      <c r="H42" s="1" t="s">
        <v>164</v>
      </c>
      <c r="I42" s="6">
        <v>4.7694532157134697</v>
      </c>
    </row>
    <row r="43" spans="1:11" x14ac:dyDescent="0.15">
      <c r="A43" s="1">
        <v>47</v>
      </c>
      <c r="B43" s="1">
        <v>53.338000000000001</v>
      </c>
      <c r="C43" s="1">
        <v>4374287</v>
      </c>
      <c r="D43" s="1">
        <v>0.1031</v>
      </c>
      <c r="E43" s="1" t="s">
        <v>111</v>
      </c>
      <c r="F43" s="1" t="s">
        <v>112</v>
      </c>
      <c r="G43" s="1">
        <v>30</v>
      </c>
      <c r="H43" s="7" t="s">
        <v>165</v>
      </c>
      <c r="I43" s="6">
        <v>10.856115559408099</v>
      </c>
    </row>
    <row r="44" spans="1:11" x14ac:dyDescent="0.15">
      <c r="A44" s="1">
        <v>48</v>
      </c>
      <c r="B44" s="1">
        <v>53.472999999999999</v>
      </c>
      <c r="C44" s="1">
        <v>2054547</v>
      </c>
      <c r="D44" s="1">
        <v>4.8399999999999999E-2</v>
      </c>
      <c r="E44" s="1" t="s">
        <v>113</v>
      </c>
      <c r="F44" s="1" t="s">
        <v>114</v>
      </c>
      <c r="G44" s="1">
        <v>20</v>
      </c>
      <c r="H44" s="1" t="s">
        <v>166</v>
      </c>
      <c r="I44" s="6">
        <v>5.0989794803667801</v>
      </c>
    </row>
    <row r="45" spans="1:11" x14ac:dyDescent="0.15">
      <c r="A45" s="1">
        <v>49</v>
      </c>
      <c r="B45" s="1">
        <v>56.902000000000001</v>
      </c>
      <c r="C45" s="1">
        <v>6500271</v>
      </c>
      <c r="D45" s="1">
        <v>0.15310000000000001</v>
      </c>
      <c r="E45" s="1" t="s">
        <v>116</v>
      </c>
      <c r="F45" s="1" t="s">
        <v>117</v>
      </c>
      <c r="G45" s="1">
        <v>99</v>
      </c>
      <c r="H45" s="1" t="s">
        <v>167</v>
      </c>
      <c r="I45" s="6">
        <v>16.132387551038398</v>
      </c>
    </row>
    <row r="46" spans="1:11" x14ac:dyDescent="0.15">
      <c r="A46" s="1">
        <v>50</v>
      </c>
      <c r="B46" s="1">
        <v>57.024999999999999</v>
      </c>
      <c r="C46" s="1">
        <v>1925586</v>
      </c>
      <c r="D46" s="1">
        <v>4.5400000000000003E-2</v>
      </c>
      <c r="E46" s="1" t="s">
        <v>119</v>
      </c>
      <c r="F46" s="1" t="s">
        <v>120</v>
      </c>
      <c r="G46" s="1">
        <v>58</v>
      </c>
      <c r="H46" s="7" t="s">
        <v>168</v>
      </c>
      <c r="I46" s="6">
        <v>4.7789237733094199</v>
      </c>
    </row>
    <row r="47" spans="1:11" x14ac:dyDescent="0.15">
      <c r="A47" s="1">
        <v>51</v>
      </c>
      <c r="B47" s="1">
        <v>57.119</v>
      </c>
      <c r="C47" s="1">
        <v>3238586</v>
      </c>
      <c r="D47" s="1">
        <v>7.6300000000000007E-2</v>
      </c>
      <c r="E47" s="1" t="s">
        <v>121</v>
      </c>
      <c r="F47" s="1" t="s">
        <v>122</v>
      </c>
      <c r="G47" s="1">
        <v>38</v>
      </c>
      <c r="H47" s="1" t="s">
        <v>169</v>
      </c>
      <c r="I47" s="6">
        <v>8.0375301997973807</v>
      </c>
    </row>
    <row r="48" spans="1:11" x14ac:dyDescent="0.15">
      <c r="A48" s="1">
        <v>52</v>
      </c>
      <c r="B48" s="1">
        <v>57.896000000000001</v>
      </c>
      <c r="C48" s="1">
        <v>1301199</v>
      </c>
      <c r="D48" s="1">
        <v>3.0700000000000002E-2</v>
      </c>
      <c r="E48" s="1" t="s">
        <v>123</v>
      </c>
      <c r="F48" s="1" t="s">
        <v>124</v>
      </c>
      <c r="G48" s="1">
        <v>41</v>
      </c>
      <c r="H48" s="1" t="s">
        <v>170</v>
      </c>
      <c r="I48" s="6">
        <v>3.22931867748646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3" sqref="E3"/>
    </sheetView>
  </sheetViews>
  <sheetFormatPr defaultColWidth="9" defaultRowHeight="13.5" x14ac:dyDescent="0.15"/>
  <cols>
    <col min="5" max="5" width="12.625"/>
    <col min="6" max="6" width="14.875"/>
  </cols>
  <sheetData>
    <row r="1" spans="1:6" ht="15.75" x14ac:dyDescent="0.15">
      <c r="A1" s="1" t="s">
        <v>171</v>
      </c>
      <c r="B1" s="1"/>
      <c r="C1" s="1"/>
      <c r="D1" s="1"/>
      <c r="E1" s="1"/>
    </row>
    <row r="2" spans="1:6" ht="15.75" x14ac:dyDescent="0.15">
      <c r="A2" s="1" t="s">
        <v>1</v>
      </c>
      <c r="B2" s="1" t="s">
        <v>2</v>
      </c>
      <c r="C2" s="1" t="s">
        <v>5</v>
      </c>
      <c r="D2" s="1" t="s">
        <v>126</v>
      </c>
      <c r="E2" s="11" t="s">
        <v>176</v>
      </c>
      <c r="F2" s="11" t="s">
        <v>174</v>
      </c>
    </row>
    <row r="3" spans="1:6" ht="15.75" x14ac:dyDescent="0.15">
      <c r="A3" s="1">
        <v>1</v>
      </c>
      <c r="B3" s="2">
        <v>7.59</v>
      </c>
      <c r="C3" s="1" t="s">
        <v>9</v>
      </c>
      <c r="D3" s="3" t="s">
        <v>127</v>
      </c>
      <c r="E3" s="4">
        <v>431.04582490358302</v>
      </c>
      <c r="F3" s="5">
        <f>E3/$E$48*100</f>
        <v>4.3951307040623826</v>
      </c>
    </row>
    <row r="4" spans="1:6" ht="15.75" x14ac:dyDescent="0.15">
      <c r="A4" s="1">
        <v>2</v>
      </c>
      <c r="B4" s="2">
        <v>9.2040000000000006</v>
      </c>
      <c r="C4" s="1" t="s">
        <v>12</v>
      </c>
      <c r="D4" s="1" t="s">
        <v>128</v>
      </c>
      <c r="E4" s="6">
        <v>8.1010519297943109</v>
      </c>
      <c r="F4" s="5">
        <f t="shared" ref="F4:F48" si="0">E4/$E$48*100</f>
        <v>8.2601848840101896E-2</v>
      </c>
    </row>
    <row r="5" spans="1:6" ht="15.75" x14ac:dyDescent="0.15">
      <c r="A5" s="1">
        <v>3</v>
      </c>
      <c r="B5" s="2">
        <v>9.85</v>
      </c>
      <c r="C5" s="1" t="s">
        <v>15</v>
      </c>
      <c r="D5" s="1" t="s">
        <v>129</v>
      </c>
      <c r="E5" s="6">
        <v>4.2933641159373499</v>
      </c>
      <c r="F5" s="5">
        <f t="shared" si="0"/>
        <v>4.377700782485653E-2</v>
      </c>
    </row>
    <row r="6" spans="1:6" ht="15.75" x14ac:dyDescent="0.15">
      <c r="A6" s="1">
        <v>4</v>
      </c>
      <c r="B6" s="2">
        <v>11.832000000000001</v>
      </c>
      <c r="C6" s="1" t="s">
        <v>18</v>
      </c>
      <c r="D6" s="1" t="s">
        <v>130</v>
      </c>
      <c r="E6" s="6">
        <v>39.472286375379497</v>
      </c>
      <c r="F6" s="5">
        <f t="shared" si="0"/>
        <v>0.40247659943529035</v>
      </c>
    </row>
    <row r="7" spans="1:6" ht="15.75" x14ac:dyDescent="0.15">
      <c r="A7" s="1">
        <v>5</v>
      </c>
      <c r="B7" s="2">
        <v>12.303000000000001</v>
      </c>
      <c r="C7" s="1" t="s">
        <v>21</v>
      </c>
      <c r="D7" s="1" t="s">
        <v>131</v>
      </c>
      <c r="E7" s="6">
        <v>18.2526359326563</v>
      </c>
      <c r="F7" s="5">
        <f t="shared" si="0"/>
        <v>0.18611181452838421</v>
      </c>
    </row>
    <row r="8" spans="1:6" ht="15.75" x14ac:dyDescent="0.15">
      <c r="A8" s="1">
        <v>6</v>
      </c>
      <c r="B8" s="2">
        <v>13.089</v>
      </c>
      <c r="C8" s="1" t="s">
        <v>24</v>
      </c>
      <c r="D8" s="3" t="s">
        <v>132</v>
      </c>
      <c r="E8" s="4">
        <v>2.9736161041982001</v>
      </c>
      <c r="F8" s="5">
        <f t="shared" si="0"/>
        <v>3.032028310349431E-2</v>
      </c>
    </row>
    <row r="9" spans="1:6" ht="15.75" x14ac:dyDescent="0.15">
      <c r="A9" s="1">
        <v>7</v>
      </c>
      <c r="B9" s="2">
        <v>13.157999999999999</v>
      </c>
      <c r="C9" s="1" t="s">
        <v>27</v>
      </c>
      <c r="D9" s="1" t="s">
        <v>133</v>
      </c>
      <c r="E9" s="6">
        <v>5.1018037713898901</v>
      </c>
      <c r="F9" s="5">
        <f t="shared" si="0"/>
        <v>5.2020210163855767E-2</v>
      </c>
    </row>
    <row r="10" spans="1:6" ht="15.75" x14ac:dyDescent="0.15">
      <c r="A10" s="1">
        <v>8</v>
      </c>
      <c r="B10" s="2">
        <v>13.776999999999999</v>
      </c>
      <c r="C10" s="1" t="s">
        <v>30</v>
      </c>
      <c r="D10" s="1" t="s">
        <v>134</v>
      </c>
      <c r="E10" s="6">
        <v>8.5366578703709806</v>
      </c>
      <c r="F10" s="5">
        <f t="shared" si="0"/>
        <v>8.7043476466883193E-2</v>
      </c>
    </row>
    <row r="11" spans="1:6" ht="15.75" x14ac:dyDescent="0.15">
      <c r="A11" s="1">
        <v>9</v>
      </c>
      <c r="B11" s="2">
        <v>13.861000000000001</v>
      </c>
      <c r="C11" s="1" t="s">
        <v>30</v>
      </c>
      <c r="D11" s="1" t="s">
        <v>135</v>
      </c>
      <c r="E11" s="6">
        <v>5.65318330769332</v>
      </c>
      <c r="F11" s="5">
        <f t="shared" si="0"/>
        <v>5.7642315725697023E-2</v>
      </c>
    </row>
    <row r="12" spans="1:6" ht="15.75" x14ac:dyDescent="0.15">
      <c r="A12" s="1">
        <v>10</v>
      </c>
      <c r="B12" s="2">
        <v>16.542999999999999</v>
      </c>
      <c r="C12" s="1" t="s">
        <v>32</v>
      </c>
      <c r="D12" s="1" t="s">
        <v>136</v>
      </c>
      <c r="E12" s="6">
        <v>1.8753044213219301</v>
      </c>
      <c r="F12" s="5">
        <f t="shared" si="0"/>
        <v>1.9121419499793513E-2</v>
      </c>
    </row>
    <row r="13" spans="1:6" ht="15.75" x14ac:dyDescent="0.15">
      <c r="A13" s="1">
        <v>12</v>
      </c>
      <c r="B13" s="2">
        <v>20.798999999999999</v>
      </c>
      <c r="C13" s="1" t="s">
        <v>38</v>
      </c>
      <c r="D13" s="7" t="s">
        <v>138</v>
      </c>
      <c r="E13" s="6">
        <v>19.7194853306185</v>
      </c>
      <c r="F13" s="5">
        <f t="shared" si="0"/>
        <v>0.20106844896199966</v>
      </c>
    </row>
    <row r="14" spans="1:6" ht="15.75" x14ac:dyDescent="0.15">
      <c r="A14" s="1">
        <v>13</v>
      </c>
      <c r="B14" s="2">
        <v>22.335000000000001</v>
      </c>
      <c r="C14" s="1" t="s">
        <v>41</v>
      </c>
      <c r="D14" s="1" t="s">
        <v>139</v>
      </c>
      <c r="E14" s="6">
        <v>6.6240792602299896</v>
      </c>
      <c r="F14" s="5">
        <f t="shared" si="0"/>
        <v>6.7541993126349967E-2</v>
      </c>
    </row>
    <row r="15" spans="1:6" ht="15.75" x14ac:dyDescent="0.15">
      <c r="A15" s="1">
        <v>14</v>
      </c>
      <c r="B15" s="2">
        <v>22.478999999999999</v>
      </c>
      <c r="C15" s="1" t="s">
        <v>43</v>
      </c>
      <c r="D15" s="1" t="s">
        <v>140</v>
      </c>
      <c r="E15" s="6">
        <v>12.710217943638201</v>
      </c>
      <c r="F15" s="5">
        <f t="shared" si="0"/>
        <v>0.12959891016669614</v>
      </c>
    </row>
    <row r="16" spans="1:6" ht="15.75" x14ac:dyDescent="0.15">
      <c r="A16" s="1">
        <v>15</v>
      </c>
      <c r="B16" s="2">
        <v>22.574999999999999</v>
      </c>
      <c r="C16" s="1" t="s">
        <v>41</v>
      </c>
      <c r="D16" s="1" t="s">
        <v>139</v>
      </c>
      <c r="E16" s="6">
        <v>4.9374091867055299</v>
      </c>
      <c r="F16" s="5">
        <f t="shared" si="0"/>
        <v>5.0343971478817043E-2</v>
      </c>
    </row>
    <row r="17" spans="1:6" ht="85.5" x14ac:dyDescent="0.15">
      <c r="A17" s="1">
        <v>16</v>
      </c>
      <c r="B17" s="2">
        <v>22.745000000000001</v>
      </c>
      <c r="C17" s="1" t="s">
        <v>46</v>
      </c>
      <c r="D17" s="8" t="s">
        <v>172</v>
      </c>
      <c r="E17" s="6">
        <v>7.0597993637126901</v>
      </c>
      <c r="F17" s="5">
        <f t="shared" si="0"/>
        <v>7.1984784807773677E-2</v>
      </c>
    </row>
    <row r="18" spans="1:6" ht="15.75" x14ac:dyDescent="0.15">
      <c r="A18" s="1">
        <v>17</v>
      </c>
      <c r="B18" s="2">
        <v>23.007999999999999</v>
      </c>
      <c r="C18" s="1" t="s">
        <v>41</v>
      </c>
      <c r="D18" s="1" t="s">
        <v>139</v>
      </c>
      <c r="E18" s="6">
        <v>5.4185561995792701</v>
      </c>
      <c r="F18" s="5">
        <f t="shared" si="0"/>
        <v>5.5249955685768348E-2</v>
      </c>
    </row>
    <row r="19" spans="1:6" ht="15.75" x14ac:dyDescent="0.15">
      <c r="A19" s="1">
        <v>18</v>
      </c>
      <c r="B19" s="2">
        <v>24.92</v>
      </c>
      <c r="C19" s="1" t="s">
        <v>48</v>
      </c>
      <c r="D19" s="1" t="s">
        <v>142</v>
      </c>
      <c r="E19" s="6">
        <v>1.2206496456997999</v>
      </c>
      <c r="F19" s="5">
        <f t="shared" si="0"/>
        <v>1.2446274680698022E-2</v>
      </c>
    </row>
    <row r="20" spans="1:6" ht="15.75" x14ac:dyDescent="0.15">
      <c r="A20" s="1">
        <v>19</v>
      </c>
      <c r="B20" s="2">
        <v>25.672000000000001</v>
      </c>
      <c r="C20" s="1" t="s">
        <v>51</v>
      </c>
      <c r="D20" s="7" t="s">
        <v>143</v>
      </c>
      <c r="E20" s="6">
        <v>2.3485642664703201</v>
      </c>
      <c r="F20" s="5">
        <f t="shared" si="0"/>
        <v>2.3946982714277181E-2</v>
      </c>
    </row>
    <row r="21" spans="1:6" ht="15.75" x14ac:dyDescent="0.15">
      <c r="A21" s="1">
        <v>20</v>
      </c>
      <c r="B21" s="2">
        <v>28.23</v>
      </c>
      <c r="C21" s="1" t="s">
        <v>53</v>
      </c>
      <c r="D21" s="1" t="s">
        <v>144</v>
      </c>
      <c r="E21" s="6">
        <v>6.89516156240244</v>
      </c>
      <c r="F21" s="5">
        <f t="shared" si="0"/>
        <v>7.0306066180235965E-2</v>
      </c>
    </row>
    <row r="22" spans="1:6" ht="15.75" x14ac:dyDescent="0.15">
      <c r="A22" s="1">
        <v>21</v>
      </c>
      <c r="B22" s="2">
        <v>28.372</v>
      </c>
      <c r="C22" s="1" t="s">
        <v>56</v>
      </c>
      <c r="D22" s="1" t="s">
        <v>145</v>
      </c>
      <c r="E22" s="6">
        <v>4.3859154874960602</v>
      </c>
      <c r="F22" s="5">
        <f t="shared" si="0"/>
        <v>4.4720701862333317E-2</v>
      </c>
    </row>
    <row r="23" spans="1:6" ht="15.75" x14ac:dyDescent="0.15">
      <c r="A23" s="1">
        <v>22</v>
      </c>
      <c r="B23" s="2">
        <v>28.99</v>
      </c>
      <c r="C23" s="1" t="s">
        <v>59</v>
      </c>
      <c r="D23" s="7" t="s">
        <v>146</v>
      </c>
      <c r="E23" s="6">
        <v>10.3275040774509</v>
      </c>
      <c r="F23" s="5">
        <f t="shared" si="0"/>
        <v>0.10530372328113133</v>
      </c>
    </row>
    <row r="24" spans="1:6" ht="15.75" x14ac:dyDescent="0.15">
      <c r="A24" s="1">
        <v>23</v>
      </c>
      <c r="B24" s="2">
        <v>29.651</v>
      </c>
      <c r="C24" s="1" t="s">
        <v>61</v>
      </c>
      <c r="D24" s="1" t="s">
        <v>147</v>
      </c>
      <c r="E24" s="6">
        <v>2.85886997462572</v>
      </c>
      <c r="F24" s="5">
        <f t="shared" si="0"/>
        <v>2.9150281660215889E-2</v>
      </c>
    </row>
    <row r="25" spans="1:6" ht="15.75" x14ac:dyDescent="0.15">
      <c r="A25" s="1">
        <v>24</v>
      </c>
      <c r="B25" s="2">
        <v>30.056000000000001</v>
      </c>
      <c r="C25" s="1" t="s">
        <v>64</v>
      </c>
      <c r="D25" s="1" t="s">
        <v>148</v>
      </c>
      <c r="E25" s="6">
        <v>2.93233132285423</v>
      </c>
      <c r="F25" s="5">
        <f t="shared" si="0"/>
        <v>2.9899325517056777E-2</v>
      </c>
    </row>
    <row r="26" spans="1:6" ht="15.75" x14ac:dyDescent="0.15">
      <c r="A26" s="1">
        <v>25</v>
      </c>
      <c r="B26" s="2">
        <v>34.420999999999999</v>
      </c>
      <c r="C26" s="1" t="s">
        <v>67</v>
      </c>
      <c r="D26" s="1" t="s">
        <v>149</v>
      </c>
      <c r="E26" s="6">
        <v>3.1438205880786101</v>
      </c>
      <c r="F26" s="5">
        <f t="shared" si="0"/>
        <v>3.2055762047616343E-2</v>
      </c>
    </row>
    <row r="27" spans="1:6" ht="15.75" x14ac:dyDescent="0.15">
      <c r="A27" s="1">
        <v>26</v>
      </c>
      <c r="B27" s="2">
        <v>37.825000000000003</v>
      </c>
      <c r="C27" s="1" t="s">
        <v>70</v>
      </c>
      <c r="D27" s="7" t="s">
        <v>150</v>
      </c>
      <c r="E27" s="6">
        <v>2.9550224413290098</v>
      </c>
      <c r="F27" s="5">
        <f t="shared" si="0"/>
        <v>3.0130694029999298E-2</v>
      </c>
    </row>
    <row r="28" spans="1:6" ht="15.75" x14ac:dyDescent="0.15">
      <c r="A28" s="1">
        <v>28</v>
      </c>
      <c r="B28" s="2">
        <v>43.265000000000001</v>
      </c>
      <c r="C28" s="1" t="s">
        <v>74</v>
      </c>
      <c r="D28" s="1" t="s">
        <v>151</v>
      </c>
      <c r="E28" s="6">
        <v>4.0290620976622096</v>
      </c>
      <c r="F28" s="5">
        <f t="shared" si="0"/>
        <v>4.1082069494514123E-2</v>
      </c>
    </row>
    <row r="29" spans="1:6" ht="15.75" x14ac:dyDescent="0.15">
      <c r="A29" s="1">
        <v>29</v>
      </c>
      <c r="B29" s="2">
        <v>43.677</v>
      </c>
      <c r="C29" s="1" t="s">
        <v>77</v>
      </c>
      <c r="D29" s="1" t="s">
        <v>152</v>
      </c>
      <c r="E29" s="6">
        <v>2.9126605577846698</v>
      </c>
      <c r="F29" s="5">
        <f t="shared" si="0"/>
        <v>2.9698753841066277E-2</v>
      </c>
    </row>
    <row r="30" spans="1:6" ht="15.75" x14ac:dyDescent="0.15">
      <c r="A30" s="1">
        <v>30</v>
      </c>
      <c r="B30" s="2">
        <v>44.514000000000003</v>
      </c>
      <c r="C30" s="1" t="s">
        <v>79</v>
      </c>
      <c r="D30" s="3" t="s">
        <v>153</v>
      </c>
      <c r="E30" s="4">
        <v>8996.1529574401102</v>
      </c>
      <c r="F30" s="5">
        <f t="shared" si="0"/>
        <v>91.728688221329691</v>
      </c>
    </row>
    <row r="31" spans="1:6" ht="15.75" x14ac:dyDescent="0.15">
      <c r="A31" s="1">
        <v>33</v>
      </c>
      <c r="B31" s="2">
        <v>44.801000000000002</v>
      </c>
      <c r="C31" s="1" t="s">
        <v>82</v>
      </c>
      <c r="D31" s="3" t="s">
        <v>154</v>
      </c>
      <c r="E31" s="4">
        <v>75.482247582063593</v>
      </c>
      <c r="F31" s="5">
        <f t="shared" si="0"/>
        <v>0.76964982559284389</v>
      </c>
    </row>
    <row r="32" spans="1:6" ht="15.75" x14ac:dyDescent="0.15">
      <c r="A32" s="1">
        <v>37</v>
      </c>
      <c r="B32" s="2">
        <v>46.439</v>
      </c>
      <c r="C32" s="1" t="s">
        <v>85</v>
      </c>
      <c r="D32" s="1" t="s">
        <v>155</v>
      </c>
      <c r="E32" s="6">
        <v>6.1313174125687704</v>
      </c>
      <c r="F32" s="5">
        <f t="shared" si="0"/>
        <v>6.2517579012303579E-2</v>
      </c>
    </row>
    <row r="33" spans="1:6" ht="15.75" x14ac:dyDescent="0.15">
      <c r="A33" s="1">
        <v>38</v>
      </c>
      <c r="B33" s="2">
        <v>46.981000000000002</v>
      </c>
      <c r="C33" s="1" t="s">
        <v>88</v>
      </c>
      <c r="D33" s="1" t="s">
        <v>156</v>
      </c>
      <c r="E33" s="6">
        <v>3.1463842898596899</v>
      </c>
      <c r="F33" s="5">
        <f t="shared" si="0"/>
        <v>3.2081902665998627E-2</v>
      </c>
    </row>
    <row r="34" spans="1:6" ht="15.75" x14ac:dyDescent="0.15">
      <c r="A34" s="1">
        <v>39</v>
      </c>
      <c r="B34" s="2">
        <v>47.286999999999999</v>
      </c>
      <c r="C34" s="1" t="s">
        <v>91</v>
      </c>
      <c r="D34" s="1" t="s">
        <v>157</v>
      </c>
      <c r="E34" s="6">
        <v>19.369580987238599</v>
      </c>
      <c r="F34" s="5">
        <f t="shared" si="0"/>
        <v>0.19750067209415087</v>
      </c>
    </row>
    <row r="35" spans="1:6" ht="15.75" x14ac:dyDescent="0.15">
      <c r="A35" s="1">
        <v>40</v>
      </c>
      <c r="B35" s="2">
        <v>47.390999999999998</v>
      </c>
      <c r="C35" s="1" t="s">
        <v>94</v>
      </c>
      <c r="D35" s="7" t="s">
        <v>158</v>
      </c>
      <c r="E35" s="6">
        <v>2.75283993474845</v>
      </c>
      <c r="F35" s="5">
        <f t="shared" si="0"/>
        <v>2.806915325833011E-2</v>
      </c>
    </row>
    <row r="36" spans="1:6" ht="15.75" x14ac:dyDescent="0.15">
      <c r="A36" s="1">
        <v>41</v>
      </c>
      <c r="B36" s="2">
        <v>47.433999999999997</v>
      </c>
      <c r="C36" s="1" t="s">
        <v>96</v>
      </c>
      <c r="D36" s="1" t="s">
        <v>159</v>
      </c>
      <c r="E36" s="6">
        <v>2.4030547178792898</v>
      </c>
      <c r="F36" s="5">
        <f t="shared" si="0"/>
        <v>2.4502591056196166E-2</v>
      </c>
    </row>
    <row r="37" spans="1:6" ht="15.75" x14ac:dyDescent="0.15">
      <c r="A37" s="1">
        <v>42</v>
      </c>
      <c r="B37" s="2">
        <v>49.183999999999997</v>
      </c>
      <c r="C37" s="1" t="s">
        <v>98</v>
      </c>
      <c r="D37" s="1" t="s">
        <v>160</v>
      </c>
      <c r="E37" s="6">
        <v>4.3915963329722496</v>
      </c>
      <c r="F37" s="5">
        <f t="shared" si="0"/>
        <v>4.4778626233560014E-2</v>
      </c>
    </row>
    <row r="38" spans="1:6" ht="15.75" x14ac:dyDescent="0.15">
      <c r="A38" s="1">
        <v>43</v>
      </c>
      <c r="B38" s="2">
        <v>50.706000000000003</v>
      </c>
      <c r="C38" s="1" t="s">
        <v>101</v>
      </c>
      <c r="D38" s="1" t="s">
        <v>161</v>
      </c>
      <c r="E38" s="6">
        <v>2.8388790570587998</v>
      </c>
      <c r="F38" s="5">
        <f t="shared" si="0"/>
        <v>2.8946445570119425E-2</v>
      </c>
    </row>
    <row r="39" spans="1:6" ht="15.75" x14ac:dyDescent="0.15">
      <c r="A39" s="1">
        <v>44</v>
      </c>
      <c r="B39" s="2">
        <v>51.226999999999997</v>
      </c>
      <c r="C39" s="1" t="s">
        <v>104</v>
      </c>
      <c r="D39" s="1" t="s">
        <v>162</v>
      </c>
      <c r="E39" s="6">
        <v>7.6756461966912601</v>
      </c>
      <c r="F39" s="5">
        <f t="shared" si="0"/>
        <v>7.826422696506434E-2</v>
      </c>
    </row>
    <row r="40" spans="1:6" ht="15.75" x14ac:dyDescent="0.15">
      <c r="A40" s="1">
        <v>45</v>
      </c>
      <c r="B40" s="2">
        <v>51.335000000000001</v>
      </c>
      <c r="C40" s="1" t="s">
        <v>106</v>
      </c>
      <c r="D40" s="1" t="s">
        <v>163</v>
      </c>
      <c r="E40" s="6">
        <v>8.3173534096881099</v>
      </c>
      <c r="F40" s="5">
        <f t="shared" si="0"/>
        <v>8.480735280439157E-2</v>
      </c>
    </row>
    <row r="41" spans="1:6" ht="15.75" x14ac:dyDescent="0.15">
      <c r="A41" s="1">
        <v>46</v>
      </c>
      <c r="B41" s="2">
        <v>51.393000000000001</v>
      </c>
      <c r="C41" s="1" t="s">
        <v>108</v>
      </c>
      <c r="D41" s="1" t="s">
        <v>164</v>
      </c>
      <c r="E41" s="6">
        <v>4.7694532157134697</v>
      </c>
      <c r="F41" s="5">
        <f t="shared" si="0"/>
        <v>4.8631419350042955E-2</v>
      </c>
    </row>
    <row r="42" spans="1:6" ht="15.75" x14ac:dyDescent="0.15">
      <c r="A42" s="1">
        <v>47</v>
      </c>
      <c r="B42" s="2">
        <v>53.338000000000001</v>
      </c>
      <c r="C42" s="1" t="s">
        <v>111</v>
      </c>
      <c r="D42" s="7" t="s">
        <v>173</v>
      </c>
      <c r="E42" s="6">
        <v>10.856115559408099</v>
      </c>
      <c r="F42" s="5">
        <f t="shared" si="0"/>
        <v>0.1106936758584233</v>
      </c>
    </row>
    <row r="43" spans="1:6" ht="15.75" x14ac:dyDescent="0.15">
      <c r="A43" s="1">
        <v>48</v>
      </c>
      <c r="B43" s="2">
        <v>53.472999999999999</v>
      </c>
      <c r="C43" s="1" t="s">
        <v>113</v>
      </c>
      <c r="D43" s="1" t="s">
        <v>166</v>
      </c>
      <c r="E43" s="6">
        <v>5.0989794803667801</v>
      </c>
      <c r="F43" s="5">
        <f t="shared" si="0"/>
        <v>5.1991412464224521E-2</v>
      </c>
    </row>
    <row r="44" spans="1:6" ht="15.75" x14ac:dyDescent="0.15">
      <c r="A44" s="1">
        <v>49</v>
      </c>
      <c r="B44" s="2">
        <v>56.902000000000001</v>
      </c>
      <c r="C44" s="1" t="s">
        <v>116</v>
      </c>
      <c r="D44" s="1" t="s">
        <v>167</v>
      </c>
      <c r="E44" s="6">
        <v>16.132387551038398</v>
      </c>
      <c r="F44" s="5">
        <f t="shared" si="0"/>
        <v>0.16449283987674052</v>
      </c>
    </row>
    <row r="45" spans="1:6" ht="15.75" x14ac:dyDescent="0.15">
      <c r="A45" s="1">
        <v>50</v>
      </c>
      <c r="B45" s="2">
        <v>57.024999999999999</v>
      </c>
      <c r="C45" s="1" t="s">
        <v>119</v>
      </c>
      <c r="D45" s="7" t="s">
        <v>168</v>
      </c>
      <c r="E45" s="6">
        <v>4.7789237733094199</v>
      </c>
      <c r="F45" s="5">
        <f t="shared" si="0"/>
        <v>4.8727985274289787E-2</v>
      </c>
    </row>
    <row r="46" spans="1:6" ht="15.75" x14ac:dyDescent="0.15">
      <c r="A46" s="1">
        <v>51</v>
      </c>
      <c r="B46" s="2">
        <v>57.119</v>
      </c>
      <c r="C46" s="1" t="s">
        <v>121</v>
      </c>
      <c r="D46" s="1" t="s">
        <v>169</v>
      </c>
      <c r="E46" s="6">
        <v>8.0375301997973807</v>
      </c>
      <c r="F46" s="5">
        <f t="shared" si="0"/>
        <v>8.1954153653755718E-2</v>
      </c>
    </row>
    <row r="47" spans="1:6" ht="15.75" x14ac:dyDescent="0.15">
      <c r="A47" s="1">
        <v>52</v>
      </c>
      <c r="B47" s="2">
        <v>57.896000000000001</v>
      </c>
      <c r="C47" s="1" t="s">
        <v>123</v>
      </c>
      <c r="D47" s="1" t="s">
        <v>170</v>
      </c>
      <c r="E47" s="6">
        <v>3.22931867748646</v>
      </c>
      <c r="F47" s="5">
        <f t="shared" si="0"/>
        <v>3.2927537752622103E-2</v>
      </c>
    </row>
    <row r="48" spans="1:6" x14ac:dyDescent="0.15">
      <c r="E48" s="5">
        <f>SUM(E3:E47)</f>
        <v>9807.3494038566587</v>
      </c>
      <c r="F48" s="5">
        <f t="shared" si="0"/>
        <v>100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小哥</cp:lastModifiedBy>
  <dcterms:created xsi:type="dcterms:W3CDTF">2015-06-03T08:51:00Z</dcterms:created>
  <dcterms:modified xsi:type="dcterms:W3CDTF">2016-04-05T09:19:56Z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